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han\writing\train data\"/>
    </mc:Choice>
  </mc:AlternateContent>
  <xr:revisionPtr revIDLastSave="0" documentId="13_ncr:1_{7CEB916E-CD38-4C99-ABB6-3A27ECB94D30}" xr6:coauthVersionLast="47" xr6:coauthVersionMax="47" xr10:uidLastSave="{00000000-0000-0000-0000-000000000000}"/>
  <bookViews>
    <workbookView xWindow="7410" yWindow="1140" windowWidth="20430" windowHeight="137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66" i="1" l="1"/>
  <c r="AB1654" i="1"/>
  <c r="AB1653" i="1"/>
  <c r="AB1652" i="1"/>
  <c r="AB1656" i="1"/>
  <c r="AB1655" i="1"/>
  <c r="AB1457" i="1"/>
  <c r="AB1458" i="1"/>
  <c r="AB1459" i="1"/>
  <c r="AB1462" i="1"/>
  <c r="AB1460" i="1"/>
  <c r="AB1461" i="1"/>
  <c r="AB980" i="1"/>
  <c r="AB979" i="1"/>
  <c r="AB998" i="1"/>
  <c r="AB978" i="1"/>
  <c r="AB977" i="1"/>
  <c r="AB997" i="1"/>
  <c r="AB992" i="1"/>
  <c r="AB989" i="1"/>
  <c r="AB983" i="1"/>
  <c r="AB981" i="1"/>
  <c r="AB985" i="1"/>
  <c r="AB988" i="1"/>
  <c r="AB990" i="1"/>
  <c r="AB993" i="1"/>
  <c r="AB984" i="1"/>
  <c r="AB987" i="1"/>
  <c r="AB994" i="1"/>
  <c r="AB996" i="1"/>
  <c r="AB991" i="1"/>
  <c r="AB986" i="1"/>
  <c r="AB982" i="1"/>
  <c r="AB995" i="1"/>
  <c r="AB1413" i="1"/>
  <c r="AB1414" i="1"/>
  <c r="AB1417" i="1"/>
  <c r="AB1415" i="1"/>
  <c r="AB1416" i="1"/>
  <c r="AB1356" i="1"/>
  <c r="AB1351" i="1"/>
  <c r="AB1350" i="1"/>
  <c r="AB1358" i="1"/>
  <c r="AB1357" i="1"/>
  <c r="AB1354" i="1"/>
  <c r="AB1349" i="1"/>
  <c r="AB1456" i="1"/>
  <c r="AB1702" i="1"/>
  <c r="AB1693" i="1"/>
  <c r="AB1696" i="1"/>
  <c r="AB1700" i="1"/>
  <c r="AB1694" i="1"/>
  <c r="AB1698" i="1"/>
  <c r="AB1699" i="1"/>
  <c r="AB1697" i="1"/>
  <c r="AB1701" i="1"/>
  <c r="AB1695" i="1"/>
  <c r="AB1662" i="1"/>
  <c r="AB1661" i="1"/>
  <c r="AB1663" i="1"/>
  <c r="AB1666" i="1"/>
  <c r="AB1683" i="1"/>
  <c r="AB1681" i="1"/>
  <c r="AB1686" i="1"/>
  <c r="AB1682" i="1"/>
  <c r="AB1677" i="1"/>
  <c r="AB1678" i="1"/>
  <c r="AB1679" i="1"/>
  <c r="AB1676" i="1"/>
  <c r="AB1419" i="1"/>
  <c r="AB1418" i="1"/>
  <c r="AB1421" i="1"/>
  <c r="AB1420" i="1"/>
  <c r="AB1451" i="1"/>
  <c r="AB1452" i="1"/>
  <c r="AB1454" i="1"/>
  <c r="AB1455" i="1"/>
  <c r="AB1805" i="1"/>
  <c r="AB1806" i="1"/>
  <c r="AB848" i="1"/>
  <c r="AB847" i="1"/>
  <c r="AB851" i="1"/>
  <c r="AB852" i="1"/>
  <c r="AB856" i="1"/>
  <c r="AB854" i="1"/>
  <c r="AB849" i="1"/>
  <c r="AB853" i="1"/>
  <c r="AB855" i="1"/>
  <c r="AB850" i="1"/>
  <c r="AB863" i="1"/>
  <c r="AB860" i="1"/>
  <c r="AB866" i="1"/>
  <c r="AB869" i="1"/>
  <c r="AB868" i="1"/>
  <c r="AB870" i="1"/>
  <c r="AB861" i="1"/>
  <c r="AB857" i="1"/>
  <c r="AB859" i="1"/>
  <c r="AB864" i="1"/>
  <c r="AB862" i="1"/>
  <c r="AB841" i="1"/>
  <c r="AB838" i="1"/>
  <c r="AB836" i="1"/>
  <c r="AB837" i="1"/>
  <c r="AB840" i="1"/>
  <c r="AB839" i="1"/>
  <c r="AB1691" i="1"/>
  <c r="AB1692" i="1"/>
  <c r="AB162" i="1"/>
  <c r="AB160" i="1"/>
  <c r="AB161" i="1"/>
  <c r="AB163" i="1"/>
  <c r="AB100" i="1"/>
  <c r="AB99" i="1"/>
  <c r="AB434" i="1"/>
  <c r="AB431" i="1"/>
  <c r="AB430" i="1"/>
  <c r="AB432" i="1"/>
  <c r="AB433" i="1"/>
  <c r="AB231" i="1"/>
  <c r="AB232" i="1"/>
  <c r="AB230" i="1"/>
  <c r="AB965" i="1"/>
  <c r="AB959" i="1"/>
  <c r="AB962" i="1"/>
  <c r="AB969" i="1"/>
  <c r="AB960" i="1"/>
  <c r="AB966" i="1"/>
  <c r="AB961" i="1"/>
  <c r="AB964" i="1"/>
  <c r="AB968" i="1"/>
  <c r="AB967" i="1"/>
  <c r="AB963" i="1"/>
  <c r="AB1005" i="1"/>
  <c r="AB1004" i="1"/>
  <c r="AB1003" i="1"/>
  <c r="AB972" i="1"/>
  <c r="AB624" i="1"/>
  <c r="AB1868" i="1"/>
  <c r="AB1869" i="1"/>
  <c r="AB1870" i="1"/>
  <c r="AB1871" i="1"/>
  <c r="AB1876" i="1"/>
  <c r="AB1872" i="1"/>
  <c r="AB1873" i="1"/>
  <c r="AB1875" i="1"/>
  <c r="AB1874" i="1"/>
  <c r="AB1886" i="1"/>
  <c r="AB1889" i="1"/>
  <c r="AB1888" i="1"/>
  <c r="AB1892" i="1"/>
  <c r="AB1887" i="1"/>
  <c r="AB1885" i="1"/>
  <c r="AB1891" i="1"/>
  <c r="AB1890" i="1"/>
  <c r="AB1867" i="1"/>
  <c r="AB1866" i="1"/>
  <c r="AB1877" i="1"/>
  <c r="AB1878" i="1"/>
  <c r="AB1879" i="1"/>
  <c r="AB1884" i="1"/>
  <c r="AB1880" i="1"/>
  <c r="AB1881" i="1"/>
  <c r="AB1883" i="1"/>
  <c r="AB1882" i="1"/>
  <c r="AB424" i="1"/>
  <c r="AB423" i="1"/>
  <c r="AB422" i="1"/>
  <c r="AB421" i="1"/>
  <c r="AB236" i="1"/>
  <c r="AB240" i="1"/>
  <c r="AB235" i="1"/>
  <c r="AB237" i="1"/>
  <c r="AB233" i="1"/>
  <c r="AB243" i="1"/>
  <c r="AB239" i="1"/>
  <c r="AB241" i="1"/>
  <c r="AB238" i="1"/>
  <c r="AB234" i="1"/>
  <c r="AB244" i="1"/>
  <c r="AB242" i="1"/>
  <c r="AB709" i="1"/>
  <c r="AB708" i="1"/>
  <c r="AB707" i="1"/>
  <c r="AB970" i="1"/>
  <c r="AB971" i="1"/>
  <c r="AB954" i="1"/>
  <c r="AB955" i="1"/>
  <c r="AB465" i="1"/>
  <c r="AB466" i="1"/>
  <c r="AB467" i="1"/>
  <c r="AB464" i="1"/>
  <c r="AB463" i="1"/>
  <c r="AB469" i="1"/>
  <c r="AB468" i="1"/>
  <c r="AB470" i="1"/>
  <c r="AB473" i="1"/>
  <c r="AB471" i="1"/>
  <c r="AB472" i="1"/>
  <c r="AB474" i="1"/>
  <c r="AB476" i="1"/>
  <c r="AB475" i="1"/>
  <c r="AB485" i="1"/>
  <c r="AB425" i="1"/>
  <c r="AB426" i="1"/>
  <c r="AB427" i="1"/>
  <c r="AB428" i="1"/>
  <c r="AB166" i="1"/>
  <c r="AB164" i="1"/>
  <c r="AB165" i="1"/>
  <c r="AB150" i="1"/>
  <c r="AB151" i="1"/>
  <c r="AB147" i="1"/>
  <c r="AB152" i="1"/>
  <c r="AB148" i="1"/>
  <c r="AB149" i="1"/>
  <c r="AB146" i="1"/>
  <c r="AB144" i="1"/>
  <c r="AB143" i="1"/>
  <c r="AB145" i="1"/>
  <c r="AB142" i="1"/>
  <c r="AB392" i="1"/>
  <c r="AB389" i="1"/>
  <c r="AB391" i="1"/>
  <c r="AB390" i="1"/>
  <c r="AB184" i="1"/>
  <c r="AB182" i="1"/>
  <c r="AB181" i="1"/>
  <c r="AB183" i="1"/>
  <c r="AB180" i="1"/>
  <c r="AB388" i="1"/>
  <c r="AB387" i="1"/>
  <c r="AB399" i="1"/>
  <c r="AB397" i="1"/>
  <c r="AB398" i="1"/>
  <c r="AB727" i="1"/>
  <c r="AB726" i="1"/>
  <c r="AB725" i="1"/>
  <c r="AB723" i="1"/>
  <c r="AB717" i="1"/>
  <c r="AB721" i="1"/>
  <c r="AB713" i="1"/>
  <c r="AB722" i="1"/>
  <c r="AB720" i="1"/>
  <c r="AB716" i="1"/>
  <c r="AB719" i="1"/>
  <c r="AB718" i="1"/>
  <c r="AB712" i="1"/>
  <c r="AB724" i="1"/>
  <c r="AB714" i="1"/>
  <c r="AB715" i="1"/>
  <c r="AB812" i="1"/>
  <c r="AB810" i="1"/>
  <c r="AB808" i="1"/>
  <c r="AB814" i="1"/>
  <c r="AB813" i="1"/>
  <c r="AB809" i="1"/>
  <c r="AB811" i="1"/>
  <c r="AB835" i="1"/>
  <c r="AB815" i="1"/>
  <c r="AB833" i="1"/>
  <c r="AB834" i="1"/>
  <c r="AB816" i="1"/>
  <c r="AB825" i="1"/>
  <c r="AB829" i="1"/>
  <c r="AB826" i="1"/>
  <c r="AB818" i="1"/>
  <c r="AB817" i="1"/>
  <c r="AB830" i="1"/>
  <c r="AB823" i="1"/>
  <c r="AB832" i="1"/>
  <c r="AB827" i="1"/>
  <c r="AB822" i="1"/>
  <c r="AB820" i="1"/>
  <c r="AB828" i="1"/>
  <c r="AB831" i="1"/>
  <c r="AB821" i="1"/>
  <c r="AB824" i="1"/>
  <c r="AB819" i="1"/>
  <c r="AB953" i="1"/>
  <c r="AB1245" i="1"/>
  <c r="AB1075" i="1"/>
  <c r="AB1068" i="1"/>
  <c r="AB1070" i="1"/>
  <c r="AB1067" i="1"/>
  <c r="AB1064" i="1"/>
  <c r="AB1073" i="1"/>
  <c r="AB1066" i="1"/>
  <c r="AB1074" i="1"/>
  <c r="AB1072" i="1"/>
  <c r="AB1062" i="1"/>
  <c r="AB1071" i="1"/>
  <c r="AB1069" i="1"/>
  <c r="AB1063" i="1"/>
  <c r="AB1061" i="1"/>
  <c r="AB1065" i="1"/>
  <c r="AB1060" i="1"/>
  <c r="AB1059" i="1"/>
  <c r="AB705" i="1"/>
  <c r="AB706" i="1"/>
  <c r="AB704" i="1"/>
  <c r="AB764" i="1"/>
  <c r="AB758" i="1"/>
  <c r="AB762" i="1"/>
  <c r="AB759" i="1"/>
  <c r="AB766" i="1"/>
  <c r="AB769" i="1"/>
  <c r="AB765" i="1"/>
  <c r="AB757" i="1"/>
  <c r="AB761" i="1"/>
  <c r="AB768" i="1"/>
  <c r="AB767" i="1"/>
  <c r="AB770" i="1"/>
  <c r="AB1942" i="1"/>
  <c r="AB1940" i="1"/>
  <c r="AB1943" i="1"/>
  <c r="AB1939" i="1"/>
  <c r="AB1944" i="1"/>
  <c r="AB1933" i="1"/>
  <c r="AB1934" i="1"/>
  <c r="AB1935" i="1"/>
  <c r="AB1936" i="1"/>
  <c r="AB1937" i="1"/>
  <c r="AB1941" i="1"/>
  <c r="AB1938" i="1"/>
  <c r="AB1946" i="1"/>
  <c r="AB1945" i="1"/>
  <c r="AB1947" i="1"/>
  <c r="AB1948" i="1"/>
  <c r="AB1949" i="1"/>
  <c r="AB1950" i="1"/>
  <c r="AB320" i="1"/>
  <c r="AB314" i="1"/>
  <c r="AB313" i="1"/>
  <c r="AB317" i="1"/>
  <c r="AB318" i="1"/>
  <c r="AB316" i="1"/>
  <c r="AB315" i="1"/>
  <c r="AB319" i="1"/>
  <c r="AB328" i="1"/>
  <c r="AB321" i="1"/>
  <c r="AB322" i="1"/>
  <c r="AB329" i="1"/>
  <c r="AB324" i="1"/>
  <c r="AB326" i="1"/>
  <c r="AB330" i="1"/>
  <c r="AB323" i="1"/>
  <c r="AB327" i="1"/>
  <c r="AB325" i="1"/>
  <c r="AB621" i="1"/>
  <c r="AB623" i="1"/>
  <c r="AB620" i="1"/>
  <c r="AB613" i="1"/>
  <c r="AB614" i="1"/>
  <c r="AB615" i="1"/>
  <c r="AB616" i="1"/>
  <c r="AB618" i="1"/>
  <c r="AB617" i="1"/>
  <c r="AB622" i="1"/>
  <c r="AB619" i="1"/>
  <c r="AB598" i="1"/>
  <c r="AB599" i="1"/>
  <c r="AB1053" i="1"/>
  <c r="AB1052" i="1"/>
  <c r="AB208" i="1"/>
  <c r="AB205" i="1"/>
  <c r="AB203" i="1"/>
  <c r="AB210" i="1"/>
  <c r="AB204" i="1"/>
  <c r="AB206" i="1"/>
  <c r="AB211" i="1"/>
  <c r="AB207" i="1"/>
  <c r="AB209" i="1"/>
  <c r="AB190" i="1"/>
  <c r="AB189" i="1"/>
  <c r="AB188" i="1"/>
  <c r="AB193" i="1"/>
  <c r="AB187" i="1"/>
  <c r="AB192" i="1"/>
  <c r="AB194" i="1"/>
  <c r="AB191" i="1"/>
  <c r="AB196" i="1"/>
  <c r="AB198" i="1"/>
  <c r="AB195" i="1"/>
  <c r="AB202" i="1"/>
  <c r="AB200" i="1"/>
  <c r="AB197" i="1"/>
  <c r="AB201" i="1"/>
  <c r="AB199" i="1"/>
  <c r="AB1342" i="1"/>
  <c r="AB1340" i="1"/>
  <c r="AB1343" i="1"/>
  <c r="AB1346" i="1"/>
  <c r="AB1339" i="1"/>
  <c r="AB1338" i="1"/>
  <c r="AB1345" i="1"/>
  <c r="AB1344" i="1"/>
  <c r="AB1341" i="1"/>
  <c r="AB1337" i="1"/>
  <c r="AB1014" i="1"/>
  <c r="AB1011" i="1"/>
  <c r="AB1013" i="1"/>
  <c r="AB1015" i="1"/>
  <c r="AB1012" i="1"/>
  <c r="AB1020" i="1"/>
  <c r="AB1017" i="1"/>
  <c r="AB1021" i="1"/>
  <c r="AB1023" i="1"/>
  <c r="AB1022" i="1"/>
  <c r="AB1018" i="1"/>
  <c r="AB1019" i="1"/>
  <c r="AB1016" i="1"/>
  <c r="AB1010" i="1"/>
  <c r="AB976" i="1"/>
  <c r="AB975" i="1"/>
  <c r="AB882" i="1"/>
  <c r="AB883" i="1"/>
  <c r="AB626" i="1"/>
  <c r="AB625" i="1"/>
  <c r="AB645" i="1"/>
  <c r="AB646" i="1"/>
  <c r="AB636" i="1"/>
  <c r="AB630" i="1"/>
  <c r="AB643" i="1"/>
  <c r="AB640" i="1"/>
  <c r="AB642" i="1"/>
  <c r="AB635" i="1"/>
  <c r="AB629" i="1"/>
  <c r="AB632" i="1"/>
  <c r="AB634" i="1"/>
  <c r="AB639" i="1"/>
  <c r="AB628" i="1"/>
  <c r="AB627" i="1"/>
  <c r="AB631" i="1"/>
  <c r="AB637" i="1"/>
  <c r="AB644" i="1"/>
  <c r="AB638" i="1"/>
  <c r="AB641" i="1"/>
  <c r="AB633" i="1"/>
  <c r="AB593" i="1"/>
  <c r="AB584" i="1"/>
  <c r="AB586" i="1"/>
  <c r="AB585" i="1"/>
  <c r="AB594" i="1"/>
  <c r="AB583" i="1"/>
  <c r="AB590" i="1"/>
  <c r="AB588" i="1"/>
  <c r="AB582" i="1"/>
  <c r="AB591" i="1"/>
  <c r="AB592" i="1"/>
  <c r="AB595" i="1"/>
  <c r="AB587" i="1"/>
  <c r="AB589" i="1"/>
  <c r="AB383" i="1"/>
  <c r="AB376" i="1"/>
  <c r="AB378" i="1"/>
  <c r="AB379" i="1"/>
  <c r="AB381" i="1"/>
  <c r="AB384" i="1"/>
  <c r="AB374" i="1"/>
  <c r="AB377" i="1"/>
  <c r="AB372" i="1"/>
  <c r="AB380" i="1"/>
  <c r="AB373" i="1"/>
  <c r="AB375" i="1"/>
  <c r="AB382" i="1"/>
  <c r="AB1035" i="1"/>
  <c r="AB1033" i="1"/>
  <c r="AB1034" i="1"/>
  <c r="AB303" i="1"/>
  <c r="AB308" i="1"/>
  <c r="AB305" i="1"/>
  <c r="AB304" i="1"/>
  <c r="AB307" i="1"/>
  <c r="AB306" i="1"/>
  <c r="AB310" i="1"/>
  <c r="AB309" i="1"/>
  <c r="AB789" i="1"/>
  <c r="AB513" i="1"/>
  <c r="AB515" i="1"/>
  <c r="AB514" i="1"/>
  <c r="AB506" i="1"/>
  <c r="AB512" i="1"/>
  <c r="AB507" i="1"/>
  <c r="AB508" i="1"/>
  <c r="AB511" i="1"/>
  <c r="AB509" i="1"/>
  <c r="AB510" i="1"/>
  <c r="AB417" i="1"/>
  <c r="AB416" i="1"/>
  <c r="AB418" i="1"/>
  <c r="AB412" i="1"/>
  <c r="AB413" i="1"/>
  <c r="AB414" i="1"/>
  <c r="AB415" i="1"/>
  <c r="AB410" i="1"/>
  <c r="AB411" i="1"/>
  <c r="AB408" i="1"/>
  <c r="AB409" i="1"/>
  <c r="AB406" i="1"/>
  <c r="AB407" i="1"/>
  <c r="AB405" i="1"/>
  <c r="AB404" i="1"/>
  <c r="AB675" i="1"/>
  <c r="AB693" i="1"/>
  <c r="AB692" i="1"/>
  <c r="AB681" i="1"/>
  <c r="AB690" i="1"/>
  <c r="AB680" i="1"/>
  <c r="AB676" i="1"/>
  <c r="AB689" i="1"/>
  <c r="AB683" i="1"/>
  <c r="AB677" i="1"/>
  <c r="AB691" i="1"/>
  <c r="AB686" i="1"/>
  <c r="AB687" i="1"/>
  <c r="AB679" i="1"/>
  <c r="AB682" i="1"/>
  <c r="AB685" i="1"/>
  <c r="AB688" i="1"/>
  <c r="AB741" i="1"/>
  <c r="AB736" i="1"/>
  <c r="AB734" i="1"/>
  <c r="AB738" i="1"/>
  <c r="AB739" i="1"/>
  <c r="AB743" i="1"/>
  <c r="AB157" i="1"/>
  <c r="AB156" i="1"/>
  <c r="AB159" i="1"/>
  <c r="AB158" i="1"/>
  <c r="AB671" i="1"/>
  <c r="AB674" i="1"/>
  <c r="AB672" i="1"/>
  <c r="AB670" i="1"/>
  <c r="AB669" i="1"/>
  <c r="AB673" i="1"/>
  <c r="AB874" i="1"/>
  <c r="AB872" i="1"/>
  <c r="AB873" i="1"/>
  <c r="AB885" i="1"/>
  <c r="AB884" i="1"/>
  <c r="AB1905" i="1"/>
  <c r="AB1904" i="1"/>
  <c r="AB1902" i="1"/>
  <c r="AB1903" i="1"/>
  <c r="AB429" i="1"/>
  <c r="AB435" i="1"/>
  <c r="AB895" i="1"/>
  <c r="AB893" i="1"/>
  <c r="AB892" i="1"/>
  <c r="AB894" i="1"/>
  <c r="AB879" i="1"/>
  <c r="AB880" i="1"/>
  <c r="AB877" i="1"/>
  <c r="AB875" i="1"/>
  <c r="AB881" i="1"/>
  <c r="AB878" i="1"/>
  <c r="AB876" i="1"/>
  <c r="AB1036" i="1"/>
  <c r="AB1042" i="1"/>
  <c r="AB1041" i="1"/>
  <c r="AB1040" i="1"/>
  <c r="AB1039" i="1"/>
  <c r="AB1037" i="1"/>
  <c r="AB1038" i="1"/>
  <c r="AB1893" i="1"/>
  <c r="AB1894" i="1"/>
  <c r="AB1897" i="1"/>
  <c r="AB1895" i="1"/>
  <c r="AB1896" i="1"/>
  <c r="AB1898" i="1"/>
  <c r="AB1901" i="1"/>
  <c r="AB1900" i="1"/>
  <c r="AB1899" i="1"/>
  <c r="AB890" i="1"/>
  <c r="AB891" i="1"/>
  <c r="AB888" i="1"/>
  <c r="AB887" i="1"/>
  <c r="AB889" i="1"/>
  <c r="AB886" i="1"/>
  <c r="AB902" i="1"/>
  <c r="AB900" i="1"/>
  <c r="AB901" i="1"/>
  <c r="AB896" i="1"/>
  <c r="AB897" i="1"/>
  <c r="AB898" i="1"/>
  <c r="AB899" i="1"/>
  <c r="AB350" i="1"/>
  <c r="AB351" i="1"/>
  <c r="AB352" i="1"/>
  <c r="AB354" i="1"/>
  <c r="AB355" i="1"/>
  <c r="AB353" i="1"/>
  <c r="AB341" i="1"/>
  <c r="AB344" i="1"/>
  <c r="AB345" i="1"/>
  <c r="AB348" i="1"/>
  <c r="AB349" i="1"/>
  <c r="AB346" i="1"/>
  <c r="AB343" i="1"/>
  <c r="AB342" i="1"/>
  <c r="AB347" i="1"/>
  <c r="AB334" i="1"/>
  <c r="AB338" i="1"/>
  <c r="AB336" i="1"/>
  <c r="AB339" i="1"/>
  <c r="AB340" i="1"/>
  <c r="AB337" i="1"/>
  <c r="AB333" i="1"/>
  <c r="AB332" i="1"/>
  <c r="AB335" i="1"/>
  <c r="AB785" i="1"/>
  <c r="AB786" i="1"/>
  <c r="AB139" i="1"/>
  <c r="AB138" i="1"/>
  <c r="AB140" i="1"/>
  <c r="AB141" i="1"/>
  <c r="AB648" i="1"/>
  <c r="AB647" i="1"/>
  <c r="AB652" i="1"/>
  <c r="AB651" i="1"/>
  <c r="AB649" i="1"/>
  <c r="AB653" i="1"/>
  <c r="AB654" i="1"/>
  <c r="AB650" i="1"/>
  <c r="AB495" i="1"/>
  <c r="AB494" i="1"/>
  <c r="AB492" i="1"/>
  <c r="AB493" i="1"/>
  <c r="AB498" i="1"/>
  <c r="AB496" i="1"/>
  <c r="AB491" i="1"/>
  <c r="AB497" i="1"/>
  <c r="AB503" i="1"/>
  <c r="AB499" i="1"/>
  <c r="AB500" i="1"/>
  <c r="AB502" i="1"/>
  <c r="AB501" i="1"/>
  <c r="AB504" i="1"/>
  <c r="AB505" i="1"/>
  <c r="AB173" i="1"/>
  <c r="AB171" i="1"/>
  <c r="AB169" i="1"/>
  <c r="AB174" i="1"/>
  <c r="AB170" i="1"/>
  <c r="AB168" i="1"/>
  <c r="AB172" i="1"/>
  <c r="AB175" i="1"/>
  <c r="AB179" i="1"/>
  <c r="AB178" i="1"/>
  <c r="AB177" i="1"/>
  <c r="AB176" i="1"/>
  <c r="AB300" i="1"/>
  <c r="AB301" i="1"/>
  <c r="AB298" i="1"/>
  <c r="AB299" i="1"/>
  <c r="AB270" i="1"/>
  <c r="AB278" i="1"/>
  <c r="AB271" i="1"/>
  <c r="AB274" i="1"/>
  <c r="AB272" i="1"/>
  <c r="AB276" i="1"/>
  <c r="AB279" i="1"/>
  <c r="AB275" i="1"/>
  <c r="AB273" i="1"/>
  <c r="AB280" i="1"/>
  <c r="AB539" i="1"/>
  <c r="AB540" i="1"/>
  <c r="AB541" i="1"/>
  <c r="AB282" i="1"/>
  <c r="AB284" i="1"/>
  <c r="AB281" i="1"/>
  <c r="AB283" i="1"/>
  <c r="AB285" i="1"/>
  <c r="AB286" i="1"/>
  <c r="AB565" i="1"/>
  <c r="AB560" i="1"/>
  <c r="AB568" i="1"/>
  <c r="AB572" i="1"/>
  <c r="AB576" i="1"/>
  <c r="AB567" i="1"/>
  <c r="AB562" i="1"/>
  <c r="AB561" i="1"/>
  <c r="AB571" i="1"/>
  <c r="AB574" i="1"/>
  <c r="AB570" i="1"/>
  <c r="AB564" i="1"/>
  <c r="AB534" i="1"/>
  <c r="AB530" i="1"/>
  <c r="AB531" i="1"/>
  <c r="AB538" i="1"/>
  <c r="AB536" i="1"/>
  <c r="AB535" i="1"/>
  <c r="AB537" i="1"/>
  <c r="AB532" i="1"/>
  <c r="AB533" i="1"/>
  <c r="AB522" i="1"/>
  <c r="AB523" i="1"/>
  <c r="AB527" i="1"/>
  <c r="AB526" i="1"/>
  <c r="AB525" i="1"/>
  <c r="AB524" i="1"/>
  <c r="AB529" i="1"/>
  <c r="AB528" i="1"/>
  <c r="AB1090" i="1"/>
  <c r="AB1080" i="1"/>
  <c r="AB1081" i="1"/>
  <c r="AB1089" i="1"/>
  <c r="AB1092" i="1"/>
  <c r="AB1093" i="1"/>
  <c r="AB1078" i="1"/>
  <c r="AB1079" i="1"/>
  <c r="AB1091" i="1"/>
  <c r="AB1088" i="1"/>
  <c r="AB1086" i="1"/>
  <c r="AB1084" i="1"/>
  <c r="AB1106" i="1"/>
  <c r="AB1096" i="1"/>
  <c r="AB1100" i="1"/>
  <c r="AB1102" i="1"/>
  <c r="AB1108" i="1"/>
  <c r="AB1109" i="1"/>
  <c r="AB1098" i="1"/>
  <c r="AB1097" i="1"/>
  <c r="AB1107" i="1"/>
  <c r="AB1105" i="1"/>
  <c r="AB1103" i="1"/>
  <c r="AB1101" i="1"/>
  <c r="AB1099" i="1"/>
  <c r="AB1104" i="1"/>
  <c r="AB550" i="1"/>
  <c r="AB543" i="1"/>
  <c r="AB554" i="1"/>
  <c r="AB556" i="1"/>
  <c r="AB551" i="1"/>
  <c r="AB549" i="1"/>
  <c r="AB544" i="1"/>
  <c r="AB546" i="1"/>
  <c r="AB552" i="1"/>
  <c r="AB557" i="1"/>
  <c r="AB553" i="1"/>
  <c r="AB547" i="1"/>
  <c r="AB419" i="1"/>
  <c r="AB420" i="1"/>
  <c r="AB1129" i="1"/>
  <c r="AB1124" i="1"/>
  <c r="AB1130" i="1"/>
  <c r="AB1120" i="1"/>
  <c r="AB1117" i="1"/>
  <c r="AB1123" i="1"/>
  <c r="AB1127" i="1"/>
  <c r="AB1121" i="1"/>
  <c r="AB1118" i="1"/>
  <c r="AB703" i="1"/>
  <c r="AB262" i="1"/>
  <c r="AB259" i="1"/>
  <c r="AB269" i="1"/>
  <c r="AB261" i="1"/>
  <c r="AB260" i="1"/>
  <c r="AB265" i="1"/>
  <c r="AB268" i="1"/>
  <c r="AB266" i="1"/>
  <c r="AB263" i="1"/>
  <c r="AB267" i="1"/>
  <c r="AB264" i="1"/>
  <c r="AB366" i="1"/>
  <c r="AB360" i="1"/>
  <c r="AB367" i="1"/>
  <c r="AB359" i="1"/>
  <c r="AB365" i="1"/>
  <c r="AB369" i="1"/>
  <c r="AB370" i="1"/>
  <c r="AB371" i="1"/>
  <c r="AB364" i="1"/>
  <c r="AB368" i="1"/>
  <c r="AB362" i="1"/>
  <c r="AB361" i="1"/>
  <c r="AB363" i="1"/>
  <c r="AB254" i="1"/>
  <c r="AB253" i="1"/>
  <c r="AB246" i="1"/>
  <c r="AB250" i="1"/>
  <c r="AB249" i="1"/>
  <c r="AB251" i="1"/>
  <c r="AB248" i="1"/>
  <c r="AB257" i="1"/>
  <c r="AB258" i="1"/>
  <c r="AB256" i="1"/>
  <c r="AB255" i="1"/>
  <c r="AB247" i="1"/>
  <c r="AB731" i="1"/>
  <c r="AB733" i="1"/>
  <c r="AB732" i="1"/>
  <c r="AB1136" i="1"/>
  <c r="AB1137" i="1"/>
  <c r="AB1135" i="1"/>
  <c r="AB1140" i="1"/>
  <c r="AB1138" i="1"/>
  <c r="AB1139" i="1"/>
  <c r="AB1115" i="1"/>
  <c r="AB1906" i="1"/>
  <c r="AB957" i="1"/>
  <c r="AB958" i="1"/>
  <c r="AB956" i="1"/>
  <c r="AB331" i="1"/>
  <c r="AB311" i="1"/>
  <c r="AB312" i="1"/>
  <c r="AB1246" i="1"/>
  <c r="AB694" i="1"/>
  <c r="AB302" i="1"/>
  <c r="AB1076" i="1"/>
  <c r="AB1214" i="1"/>
  <c r="AB1295" i="1"/>
  <c r="AB516" i="1"/>
  <c r="AB517" i="1"/>
  <c r="AB602" i="1"/>
  <c r="AB603" i="1"/>
  <c r="AB601" i="1"/>
  <c r="AB600" i="1"/>
  <c r="AB486" i="1"/>
  <c r="AB779" i="1"/>
  <c r="AB780" i="1"/>
  <c r="AB788" i="1"/>
  <c r="AB787" i="1"/>
  <c r="AB597" i="1"/>
  <c r="AB596" i="1"/>
  <c r="AB487" i="1"/>
  <c r="AB781" i="1"/>
  <c r="AB782" i="1"/>
  <c r="AB611" i="1"/>
  <c r="AB612" i="1"/>
  <c r="AB35" i="1"/>
  <c r="AB41" i="1"/>
  <c r="AB1294" i="1"/>
  <c r="AB1293" i="1"/>
  <c r="AB1289" i="1"/>
  <c r="AB1284" i="1"/>
  <c r="AB1285" i="1"/>
  <c r="AB1292" i="1"/>
  <c r="AB1290" i="1"/>
  <c r="AB1286" i="1"/>
  <c r="AB1287" i="1"/>
  <c r="AB1291" i="1"/>
  <c r="AB1288" i="1"/>
  <c r="AB83" i="1"/>
  <c r="AB58" i="1"/>
  <c r="AB57" i="1"/>
  <c r="AB55" i="1"/>
  <c r="AB56" i="1"/>
  <c r="AB32" i="1"/>
  <c r="AB31" i="1"/>
  <c r="AB30" i="1"/>
  <c r="AB29" i="1"/>
  <c r="AB34" i="1"/>
  <c r="AB33" i="1"/>
  <c r="AB80" i="1"/>
  <c r="AB79" i="1"/>
  <c r="AB82" i="1"/>
  <c r="AB81" i="1"/>
  <c r="AB74" i="1"/>
  <c r="AB73" i="1"/>
  <c r="AB76" i="1"/>
  <c r="AB75" i="1"/>
  <c r="AB78" i="1"/>
  <c r="AB77" i="1"/>
  <c r="AB70" i="1"/>
  <c r="AB71" i="1"/>
  <c r="AB68" i="1"/>
  <c r="AB69" i="1"/>
  <c r="AB52" i="1"/>
  <c r="AB51" i="1"/>
  <c r="AB84" i="1"/>
  <c r="AB85" i="1"/>
  <c r="AB86" i="1"/>
  <c r="AB38" i="1"/>
  <c r="AB36" i="1"/>
  <c r="AB37" i="1"/>
  <c r="AB39" i="1"/>
  <c r="AB40" i="1"/>
  <c r="AB94" i="1"/>
  <c r="AB91" i="1"/>
  <c r="AB88" i="1"/>
  <c r="AB92" i="1"/>
  <c r="AB95" i="1"/>
  <c r="AB96" i="1"/>
  <c r="AB90" i="1"/>
  <c r="AB87" i="1"/>
  <c r="AB89" i="1"/>
  <c r="AB93" i="1"/>
  <c r="AB72" i="1"/>
  <c r="AB13" i="1"/>
  <c r="AB14" i="1"/>
  <c r="AB15" i="1"/>
  <c r="AB64" i="1"/>
  <c r="AB60" i="1"/>
  <c r="AB63" i="1"/>
  <c r="AB62" i="1"/>
  <c r="AB59" i="1"/>
  <c r="AB61" i="1"/>
  <c r="AB53" i="1"/>
  <c r="AB54" i="1"/>
  <c r="AB24" i="1"/>
  <c r="AB20" i="1"/>
  <c r="AB16" i="1"/>
  <c r="AB18" i="1"/>
  <c r="AB19" i="1"/>
  <c r="AB17" i="1"/>
  <c r="AB22" i="1"/>
  <c r="AB25" i="1"/>
  <c r="AB23" i="1"/>
  <c r="AB27" i="1"/>
  <c r="AB26" i="1"/>
  <c r="AB21" i="1"/>
  <c r="AB4" i="1"/>
  <c r="AB3" i="1"/>
  <c r="AB2" i="1"/>
  <c r="AB11" i="1"/>
  <c r="AB10" i="1"/>
  <c r="AB12" i="1"/>
  <c r="AB9" i="1"/>
  <c r="AB7" i="1"/>
  <c r="AB8" i="1"/>
  <c r="AB5" i="1"/>
  <c r="AB6" i="1"/>
  <c r="AB28" i="1"/>
  <c r="AB1597" i="1"/>
  <c r="AB1596" i="1"/>
  <c r="AB1605" i="1"/>
  <c r="AB1610" i="1"/>
  <c r="AB1599" i="1"/>
  <c r="AB1608" i="1"/>
  <c r="AB1604" i="1"/>
  <c r="AB1609" i="1"/>
  <c r="AB1601" i="1"/>
  <c r="AB1598" i="1"/>
  <c r="AB1600" i="1"/>
  <c r="AB1606" i="1"/>
  <c r="AB1603" i="1"/>
  <c r="AB1602" i="1"/>
  <c r="AB1607" i="1"/>
  <c r="AB1490" i="1"/>
  <c r="AB1489" i="1"/>
  <c r="AB1487" i="1"/>
  <c r="AB1496" i="1"/>
  <c r="AB1495" i="1"/>
  <c r="AB1491" i="1"/>
  <c r="AB1488" i="1"/>
  <c r="AB1494" i="1"/>
  <c r="AB1492" i="1"/>
  <c r="AB1493" i="1"/>
  <c r="AB1594" i="1"/>
  <c r="AB1595" i="1"/>
  <c r="AB1573" i="1"/>
  <c r="AB1569" i="1"/>
  <c r="AB1572" i="1"/>
  <c r="AB1571" i="1"/>
  <c r="AB1570" i="1"/>
  <c r="AB1466" i="1"/>
  <c r="AB1463" i="1"/>
  <c r="AB1464" i="1"/>
  <c r="AB1465" i="1"/>
  <c r="AB1474" i="1"/>
  <c r="AB1484" i="1"/>
  <c r="AB1483" i="1"/>
  <c r="AB1479" i="1"/>
  <c r="AB1475" i="1"/>
  <c r="AB1476" i="1"/>
  <c r="AB1481" i="1"/>
  <c r="AB1480" i="1"/>
  <c r="AB1470" i="1"/>
  <c r="AB1467" i="1"/>
  <c r="AB1477" i="1"/>
  <c r="AB1469" i="1"/>
  <c r="AB1473" i="1"/>
  <c r="AB1471" i="1"/>
  <c r="AB1472" i="1"/>
  <c r="AB1485" i="1"/>
  <c r="AB1468" i="1"/>
  <c r="AB1478" i="1"/>
  <c r="AB1482" i="1"/>
  <c r="AB1486" i="1"/>
  <c r="AB109" i="1"/>
  <c r="AB106" i="1"/>
  <c r="AB107" i="1"/>
  <c r="AB108" i="1"/>
  <c r="AB104" i="1"/>
  <c r="AB105" i="1"/>
  <c r="AB110" i="1"/>
  <c r="AB103" i="1"/>
  <c r="AB102" i="1"/>
  <c r="AB101" i="1"/>
  <c r="AB1352" i="1"/>
  <c r="AB1355" i="1"/>
  <c r="AB1353" i="1"/>
  <c r="AB1739" i="1"/>
  <c r="AB1735" i="1"/>
  <c r="AB1738" i="1"/>
  <c r="AB1737" i="1"/>
  <c r="AB1736" i="1"/>
  <c r="AB1742" i="1"/>
  <c r="AB1741" i="1"/>
  <c r="AB1740" i="1"/>
  <c r="AB1734" i="1"/>
  <c r="AB1733" i="1"/>
  <c r="AB1745" i="1"/>
  <c r="AB1743" i="1"/>
  <c r="AB1744" i="1"/>
  <c r="AB1748" i="1"/>
  <c r="AB1747" i="1"/>
  <c r="AB1746" i="1"/>
  <c r="AB1749" i="1"/>
  <c r="AB1732" i="1"/>
  <c r="AB1730" i="1"/>
  <c r="AB1729" i="1"/>
  <c r="AB1731" i="1"/>
  <c r="AB1752" i="1"/>
  <c r="AB1751" i="1"/>
  <c r="AB1750" i="1"/>
  <c r="AB1786" i="1"/>
  <c r="AB1785" i="1"/>
  <c r="AB1669" i="1"/>
  <c r="AB1659" i="1"/>
  <c r="AB1658" i="1"/>
  <c r="AB1660" i="1"/>
  <c r="AB1671" i="1"/>
  <c r="AB1670" i="1"/>
  <c r="AB1667" i="1"/>
  <c r="AB1665" i="1"/>
  <c r="AB1664" i="1"/>
  <c r="AB1668" i="1"/>
  <c r="AB1680" i="1"/>
  <c r="AB1690" i="1"/>
  <c r="AB1689" i="1"/>
  <c r="AB1688" i="1"/>
  <c r="AB1684" i="1"/>
  <c r="AB1687" i="1"/>
  <c r="AB1685" i="1"/>
  <c r="AB1450" i="1"/>
  <c r="AB1453" i="1"/>
  <c r="AB1449" i="1"/>
  <c r="AB842" i="1"/>
  <c r="AB844" i="1"/>
  <c r="AB843" i="1"/>
  <c r="AB846" i="1"/>
  <c r="AB845" i="1"/>
  <c r="AB865" i="1"/>
  <c r="AB867" i="1"/>
  <c r="AB858" i="1"/>
  <c r="AB871" i="1"/>
  <c r="AB97" i="1"/>
  <c r="AB98" i="1"/>
  <c r="AB1224" i="1"/>
  <c r="AB1225" i="1"/>
  <c r="AB1223" i="1"/>
  <c r="AB1221" i="1"/>
  <c r="AB1220" i="1"/>
  <c r="AB1222" i="1"/>
  <c r="AB1296" i="1"/>
  <c r="AB1306" i="1"/>
  <c r="AB1304" i="1"/>
  <c r="AB1297" i="1"/>
  <c r="AB1303" i="1"/>
  <c r="AB1299" i="1"/>
  <c r="AB1305" i="1"/>
  <c r="AB1308" i="1"/>
  <c r="AB1300" i="1"/>
  <c r="AB1309" i="1"/>
  <c r="AB1298" i="1"/>
  <c r="AB1302" i="1"/>
  <c r="AB1301" i="1"/>
  <c r="AB1307" i="1"/>
  <c r="AB1249" i="1"/>
  <c r="AB1247" i="1"/>
  <c r="AB1248" i="1"/>
  <c r="AB1250" i="1"/>
  <c r="AB1270" i="1"/>
  <c r="AB1269" i="1"/>
  <c r="AB1266" i="1"/>
  <c r="AB1268" i="1"/>
  <c r="AB1262" i="1"/>
  <c r="AB1267" i="1"/>
  <c r="AB1259" i="1"/>
  <c r="AB1256" i="1"/>
  <c r="AB1253" i="1"/>
  <c r="AB1254" i="1"/>
  <c r="AB1260" i="1"/>
  <c r="AB1252" i="1"/>
  <c r="AB1251" i="1"/>
  <c r="AB1257" i="1"/>
  <c r="AB1265" i="1"/>
  <c r="AB1264" i="1"/>
  <c r="AB1263" i="1"/>
  <c r="AB1258" i="1"/>
  <c r="AB1255" i="1"/>
  <c r="AB1261" i="1"/>
  <c r="AB1276" i="1"/>
  <c r="AB1274" i="1"/>
  <c r="AB1271" i="1"/>
  <c r="AB1278" i="1"/>
  <c r="AB1275" i="1"/>
  <c r="AB1272" i="1"/>
  <c r="AB1281" i="1"/>
  <c r="AB1279" i="1"/>
  <c r="AB1280" i="1"/>
  <c r="AB1273" i="1"/>
  <c r="AB1282" i="1"/>
  <c r="AB1277" i="1"/>
  <c r="AB1283" i="1"/>
  <c r="AB1324" i="1"/>
  <c r="AB1322" i="1"/>
  <c r="AB1335" i="1"/>
  <c r="AB1333" i="1"/>
  <c r="AB1325" i="1"/>
  <c r="AB1321" i="1"/>
  <c r="AB1327" i="1"/>
  <c r="AB1323" i="1"/>
  <c r="AB1326" i="1"/>
  <c r="AB1336" i="1"/>
  <c r="AB1331" i="1"/>
  <c r="AB1332" i="1"/>
  <c r="AB1328" i="1"/>
  <c r="AB1330" i="1"/>
  <c r="AB1329" i="1"/>
  <c r="AB1334" i="1"/>
  <c r="AB1315" i="1"/>
  <c r="AB1312" i="1"/>
  <c r="AB1311" i="1"/>
  <c r="AB1310" i="1"/>
  <c r="AB1313" i="1"/>
  <c r="AB1316" i="1"/>
  <c r="AB1314" i="1"/>
  <c r="AB803" i="1"/>
  <c r="AB804" i="1"/>
  <c r="AB802" i="1"/>
  <c r="AB1032" i="1"/>
  <c r="AB1031" i="1"/>
  <c r="AB1030" i="1"/>
  <c r="AB186" i="1"/>
  <c r="AB185" i="1"/>
  <c r="AB137" i="1"/>
  <c r="AB136" i="1"/>
  <c r="AB783" i="1"/>
  <c r="AB784" i="1"/>
  <c r="AB484" i="1"/>
  <c r="AB482" i="1"/>
  <c r="AB483" i="1"/>
  <c r="AB481" i="1"/>
  <c r="AB480" i="1"/>
  <c r="AB479" i="1"/>
  <c r="AB155" i="1"/>
  <c r="AB154" i="1"/>
  <c r="AB153" i="1"/>
  <c r="AB756" i="1"/>
  <c r="AB1436" i="1"/>
  <c r="AB1442" i="1"/>
  <c r="AB1445" i="1"/>
  <c r="AB1435" i="1"/>
  <c r="AB1444" i="1"/>
  <c r="AB1440" i="1"/>
  <c r="AB1437" i="1"/>
  <c r="AB1448" i="1"/>
  <c r="AB1447" i="1"/>
  <c r="AB1439" i="1"/>
  <c r="AB1443" i="1"/>
  <c r="AB1438" i="1"/>
  <c r="AB1446" i="1"/>
  <c r="AB1441" i="1"/>
  <c r="AB1433" i="1"/>
  <c r="AB1431" i="1"/>
  <c r="AB1434" i="1"/>
  <c r="AB1432" i="1"/>
  <c r="AB1380" i="1"/>
  <c r="AB1381" i="1"/>
  <c r="AB1385" i="1"/>
  <c r="AB1383" i="1"/>
  <c r="AB1382" i="1"/>
  <c r="AB1384" i="1"/>
  <c r="AB1429" i="1"/>
  <c r="AB1424" i="1"/>
  <c r="AB1423" i="1"/>
  <c r="AB1426" i="1"/>
  <c r="AB1428" i="1"/>
  <c r="AB1430" i="1"/>
  <c r="AB1422" i="1"/>
  <c r="AB1425" i="1"/>
  <c r="AB1427" i="1"/>
  <c r="AB1400" i="1"/>
  <c r="AB1410" i="1"/>
  <c r="AB1403" i="1"/>
  <c r="AB1401" i="1"/>
  <c r="AB1409" i="1"/>
  <c r="AB1408" i="1"/>
  <c r="AB1402" i="1"/>
  <c r="AB1405" i="1"/>
  <c r="AB1404" i="1"/>
  <c r="AB1406" i="1"/>
  <c r="AB1407" i="1"/>
  <c r="AB1390" i="1"/>
  <c r="AB1389" i="1"/>
  <c r="AB1392" i="1"/>
  <c r="AB1386" i="1"/>
  <c r="AB1395" i="1"/>
  <c r="AB1388" i="1"/>
  <c r="AB1387" i="1"/>
  <c r="AB1391" i="1"/>
  <c r="AB1394" i="1"/>
  <c r="AB1397" i="1"/>
  <c r="AB1393" i="1"/>
  <c r="AB1399" i="1"/>
  <c r="AB1396" i="1"/>
  <c r="AB1398" i="1"/>
  <c r="AB1672" i="1"/>
  <c r="AB1673" i="1"/>
  <c r="AB1674" i="1"/>
  <c r="AB1527" i="1"/>
  <c r="AB1526" i="1"/>
  <c r="AB1525" i="1"/>
  <c r="AB1538" i="1"/>
  <c r="AB1536" i="1"/>
  <c r="AB1530" i="1"/>
  <c r="AB1523" i="1"/>
  <c r="AB1532" i="1"/>
  <c r="AB1528" i="1"/>
  <c r="AB1524" i="1"/>
  <c r="AB1537" i="1"/>
  <c r="AB1535" i="1"/>
  <c r="AB1534" i="1"/>
  <c r="AB1531" i="1"/>
  <c r="AB1533" i="1"/>
  <c r="AB1529" i="1"/>
  <c r="AB1580" i="1"/>
  <c r="AB1586" i="1"/>
  <c r="AB1584" i="1"/>
  <c r="AB1578" i="1"/>
  <c r="AB1576" i="1"/>
  <c r="AB1588" i="1"/>
  <c r="AB1577" i="1"/>
  <c r="AB1589" i="1"/>
  <c r="AB1583" i="1"/>
  <c r="AB1581" i="1"/>
  <c r="AB1574" i="1"/>
  <c r="AB1585" i="1"/>
  <c r="AB1592" i="1"/>
  <c r="AB1579" i="1"/>
  <c r="AB1575" i="1"/>
  <c r="AB1587" i="1"/>
  <c r="AB1582" i="1"/>
  <c r="AB1590" i="1"/>
  <c r="AB1591" i="1"/>
  <c r="AB1593" i="1"/>
  <c r="AB1626" i="1"/>
  <c r="AB1623" i="1"/>
  <c r="AB1625" i="1"/>
  <c r="AB1624" i="1"/>
  <c r="AB1627" i="1"/>
  <c r="AB1628" i="1"/>
  <c r="AB1566" i="1"/>
  <c r="AB1564" i="1"/>
  <c r="AB1563" i="1"/>
  <c r="AB1568" i="1"/>
  <c r="AB1565" i="1"/>
  <c r="AB1567" i="1"/>
  <c r="AB1411" i="1"/>
  <c r="AB1412" i="1"/>
  <c r="AB1618" i="1"/>
  <c r="AB1617" i="1"/>
  <c r="AB1612" i="1"/>
  <c r="AB1614" i="1"/>
  <c r="AB1613" i="1"/>
  <c r="AB1611" i="1"/>
  <c r="AB1616" i="1"/>
  <c r="AB1615" i="1"/>
  <c r="AB1515" i="1"/>
  <c r="AB1511" i="1"/>
  <c r="AB1510" i="1"/>
  <c r="AB1522" i="1"/>
  <c r="AB1513" i="1"/>
  <c r="AB1512" i="1"/>
  <c r="AB1519" i="1"/>
  <c r="AB1518" i="1"/>
  <c r="AB1521" i="1"/>
  <c r="AB1520" i="1"/>
  <c r="AB1516" i="1"/>
  <c r="AB1514" i="1"/>
  <c r="AB1517" i="1"/>
  <c r="AB1503" i="1"/>
  <c r="AB1501" i="1"/>
  <c r="AB1509" i="1"/>
  <c r="AB1505" i="1"/>
  <c r="AB1508" i="1"/>
  <c r="AB1502" i="1"/>
  <c r="AB1504" i="1"/>
  <c r="AB1506" i="1"/>
  <c r="AB1507" i="1"/>
  <c r="AB1497" i="1"/>
  <c r="AB1498" i="1"/>
  <c r="AB1500" i="1"/>
  <c r="AB1499" i="1"/>
  <c r="AB1347" i="1"/>
  <c r="AB1348" i="1"/>
  <c r="AB1621" i="1"/>
  <c r="AB1620" i="1"/>
  <c r="AB1619" i="1"/>
  <c r="AB1622" i="1"/>
  <c r="AB1543" i="1"/>
  <c r="AB1540" i="1"/>
  <c r="AB1539" i="1"/>
  <c r="AB1541" i="1"/>
  <c r="AB1560" i="1"/>
  <c r="AB1557" i="1"/>
  <c r="AB1544" i="1"/>
  <c r="AB1546" i="1"/>
  <c r="AB1549" i="1"/>
  <c r="AB1545" i="1"/>
  <c r="AB1548" i="1"/>
  <c r="AB1558" i="1"/>
  <c r="AB1552" i="1"/>
  <c r="AB1542" i="1"/>
  <c r="AB1554" i="1"/>
  <c r="AB1550" i="1"/>
  <c r="AB1547" i="1"/>
  <c r="AB1561" i="1"/>
  <c r="AB1562" i="1"/>
  <c r="AB1556" i="1"/>
  <c r="AB1559" i="1"/>
  <c r="AB1551" i="1"/>
  <c r="AB1553" i="1"/>
  <c r="AB1555" i="1"/>
  <c r="AB1675" i="1"/>
  <c r="AB1727" i="1"/>
  <c r="AB1728" i="1"/>
  <c r="AB1705" i="1"/>
  <c r="AB1703" i="1"/>
  <c r="AB1723" i="1"/>
  <c r="AB1704" i="1"/>
  <c r="AB1722" i="1"/>
  <c r="AB1724" i="1"/>
  <c r="AB1713" i="1"/>
  <c r="AB1710" i="1"/>
  <c r="AB1719" i="1"/>
  <c r="AB1707" i="1"/>
  <c r="AB1712" i="1"/>
  <c r="AB1709" i="1"/>
  <c r="AB1708" i="1"/>
  <c r="AB1706" i="1"/>
  <c r="AB1711" i="1"/>
  <c r="AB1717" i="1"/>
  <c r="AB1714" i="1"/>
  <c r="AB1715" i="1"/>
  <c r="AB1721" i="1"/>
  <c r="AB1720" i="1"/>
  <c r="AB1716" i="1"/>
  <c r="AB1726" i="1"/>
  <c r="AB1718" i="1"/>
  <c r="AB1725" i="1"/>
  <c r="AB580" i="1"/>
  <c r="AB577" i="1"/>
  <c r="AB579" i="1"/>
  <c r="AB578" i="1"/>
  <c r="AB581" i="1"/>
  <c r="AB458" i="1"/>
  <c r="AB457" i="1"/>
  <c r="AB460" i="1"/>
  <c r="AB462" i="1"/>
  <c r="AB461" i="1"/>
  <c r="AB454" i="1"/>
  <c r="AB453" i="1"/>
  <c r="AB459" i="1"/>
  <c r="AB456" i="1"/>
  <c r="AB455" i="1"/>
  <c r="AB436" i="1"/>
  <c r="AB438" i="1"/>
  <c r="AB439" i="1"/>
  <c r="AB437" i="1"/>
  <c r="AB488" i="1"/>
  <c r="AB489" i="1"/>
  <c r="AB490" i="1"/>
  <c r="AB478" i="1"/>
  <c r="AB477" i="1"/>
  <c r="AB440" i="1"/>
  <c r="AB444" i="1"/>
  <c r="AB452" i="1"/>
  <c r="AB446" i="1"/>
  <c r="AB447" i="1"/>
  <c r="AB449" i="1"/>
  <c r="AB441" i="1"/>
  <c r="AB448" i="1"/>
  <c r="AB443" i="1"/>
  <c r="AB445" i="1"/>
  <c r="AB442" i="1"/>
  <c r="AB450" i="1"/>
  <c r="AB451" i="1"/>
  <c r="AB666" i="1"/>
  <c r="AB665" i="1"/>
  <c r="AB668" i="1"/>
  <c r="AB662" i="1"/>
  <c r="AB664" i="1"/>
  <c r="AB663" i="1"/>
  <c r="AB667" i="1"/>
  <c r="AB658" i="1"/>
  <c r="AB659" i="1"/>
  <c r="AB661" i="1"/>
  <c r="AB655" i="1"/>
  <c r="AB656" i="1"/>
  <c r="AB657" i="1"/>
  <c r="AB660" i="1"/>
  <c r="AB1815" i="1"/>
  <c r="AB1813" i="1"/>
  <c r="AB1817" i="1"/>
  <c r="AB1812" i="1"/>
  <c r="AB1834" i="1"/>
  <c r="AB1831" i="1"/>
  <c r="AB1825" i="1"/>
  <c r="AB1822" i="1"/>
  <c r="AB1821" i="1"/>
  <c r="AB1816" i="1"/>
  <c r="AB1823" i="1"/>
  <c r="AB1824" i="1"/>
  <c r="AB1830" i="1"/>
  <c r="AB1814" i="1"/>
  <c r="AB1820" i="1"/>
  <c r="AB1819" i="1"/>
  <c r="AB1826" i="1"/>
  <c r="AB1828" i="1"/>
  <c r="AB1832" i="1"/>
  <c r="AB1829" i="1"/>
  <c r="AB1827" i="1"/>
  <c r="AB1818" i="1"/>
  <c r="AB1833" i="1"/>
  <c r="AB1925" i="1"/>
  <c r="AB1924" i="1"/>
  <c r="AB1923" i="1"/>
  <c r="AB1796" i="1"/>
  <c r="AB1802" i="1"/>
  <c r="AB1794" i="1"/>
  <c r="AB1800" i="1"/>
  <c r="AB1801" i="1"/>
  <c r="AB1804" i="1"/>
  <c r="AB1799" i="1"/>
  <c r="AB1795" i="1"/>
  <c r="AB1798" i="1"/>
  <c r="AB1797" i="1"/>
  <c r="AB1803" i="1"/>
  <c r="AB1928" i="1"/>
  <c r="AB1927" i="1"/>
  <c r="AB1926" i="1"/>
  <c r="AB1810" i="1"/>
  <c r="AB1809" i="1"/>
  <c r="AB1808" i="1"/>
  <c r="AB1807" i="1"/>
  <c r="AB1811" i="1"/>
  <c r="AB1916" i="1"/>
  <c r="AB1920" i="1"/>
  <c r="AB1915" i="1"/>
  <c r="AB1917" i="1"/>
  <c r="AB1912" i="1"/>
  <c r="AB1914" i="1"/>
  <c r="AB1918" i="1"/>
  <c r="AB1910" i="1"/>
  <c r="AB1909" i="1"/>
  <c r="AB1908" i="1"/>
  <c r="AB1919" i="1"/>
  <c r="AB1907" i="1"/>
  <c r="AB1911" i="1"/>
  <c r="AB1913" i="1"/>
  <c r="AB1921" i="1"/>
  <c r="AB1922" i="1"/>
  <c r="AB1025" i="1"/>
  <c r="AB1027" i="1"/>
  <c r="AB1029" i="1"/>
  <c r="AB1028" i="1"/>
  <c r="AB1024" i="1"/>
  <c r="AB1026" i="1"/>
  <c r="AB904" i="1"/>
  <c r="AB906" i="1"/>
  <c r="AB903" i="1"/>
  <c r="AB907" i="1"/>
  <c r="AB909" i="1"/>
  <c r="AB910" i="1"/>
  <c r="AB912" i="1"/>
  <c r="AB913" i="1"/>
  <c r="AB905" i="1"/>
  <c r="AB908" i="1"/>
  <c r="AB915" i="1"/>
  <c r="AB911" i="1"/>
  <c r="AB914" i="1"/>
  <c r="AB1365" i="1"/>
  <c r="AB1363" i="1"/>
  <c r="AB1367" i="1"/>
  <c r="AB1360" i="1"/>
  <c r="AB1366" i="1"/>
  <c r="AB1359" i="1"/>
  <c r="AB1369" i="1"/>
  <c r="AB1361" i="1"/>
  <c r="AB1371" i="1"/>
  <c r="AB1370" i="1"/>
  <c r="AB1364" i="1"/>
  <c r="AB1368" i="1"/>
  <c r="AB1362" i="1"/>
  <c r="AB1372" i="1"/>
  <c r="AB1378" i="1"/>
  <c r="AB1375" i="1"/>
  <c r="AB1377" i="1"/>
  <c r="AB1373" i="1"/>
  <c r="AB1374" i="1"/>
  <c r="AB1376" i="1"/>
  <c r="AB1379" i="1"/>
  <c r="AB1050" i="1"/>
  <c r="AB1051" i="1"/>
  <c r="AB1048" i="1"/>
  <c r="AB1047" i="1"/>
  <c r="AB1046" i="1"/>
  <c r="AB1044" i="1"/>
  <c r="AB1043" i="1"/>
  <c r="AB1045" i="1"/>
  <c r="AB1049" i="1"/>
  <c r="AB1319" i="1"/>
  <c r="AB1318" i="1"/>
  <c r="AB1317" i="1"/>
  <c r="AB1320" i="1"/>
  <c r="AB951" i="1"/>
  <c r="AB943" i="1"/>
  <c r="AB949" i="1"/>
  <c r="AB944" i="1"/>
  <c r="AB939" i="1"/>
  <c r="AB940" i="1"/>
  <c r="AB952" i="1"/>
  <c r="AB948" i="1"/>
  <c r="AB950" i="1"/>
  <c r="AB946" i="1"/>
  <c r="AB941" i="1"/>
  <c r="AB945" i="1"/>
  <c r="AB947" i="1"/>
  <c r="AB942" i="1"/>
  <c r="AB916" i="1"/>
  <c r="AB917" i="1"/>
  <c r="AB918" i="1"/>
  <c r="AB128" i="1"/>
  <c r="AB114" i="1"/>
  <c r="AB118" i="1"/>
  <c r="AB123" i="1"/>
  <c r="AB127" i="1"/>
  <c r="AB121" i="1"/>
  <c r="AB126" i="1"/>
  <c r="AB125" i="1"/>
  <c r="AB119" i="1"/>
  <c r="AB116" i="1"/>
  <c r="AB117" i="1"/>
  <c r="AB124" i="1"/>
  <c r="AB112" i="1"/>
  <c r="AB115" i="1"/>
  <c r="AB113" i="1"/>
  <c r="AB120" i="1"/>
  <c r="AB122" i="1"/>
  <c r="AB111" i="1"/>
  <c r="AB1951" i="1"/>
  <c r="AB1657" i="1"/>
  <c r="AB216" i="1"/>
  <c r="AB219" i="1"/>
  <c r="AB228" i="1"/>
  <c r="AB229" i="1"/>
  <c r="AB222" i="1"/>
  <c r="AB221" i="1"/>
  <c r="AB218" i="1"/>
  <c r="AB212" i="1"/>
  <c r="AB213" i="1"/>
  <c r="AB214" i="1"/>
  <c r="AB215" i="1"/>
  <c r="AB217" i="1"/>
  <c r="AB220" i="1"/>
  <c r="AB225" i="1"/>
  <c r="AB223" i="1"/>
  <c r="AB226" i="1"/>
  <c r="AB224" i="1"/>
  <c r="AB227" i="1"/>
  <c r="AB1055" i="1"/>
  <c r="AB1054" i="1"/>
  <c r="AB792" i="1"/>
  <c r="AB793" i="1"/>
  <c r="AB790" i="1"/>
  <c r="AB791" i="1"/>
  <c r="AB771" i="1"/>
  <c r="AB778" i="1"/>
  <c r="AB777" i="1"/>
  <c r="AB773" i="1"/>
  <c r="AB774" i="1"/>
  <c r="AB775" i="1"/>
  <c r="AB772" i="1"/>
  <c r="AB776" i="1"/>
  <c r="AB745" i="1"/>
  <c r="AB744" i="1"/>
  <c r="AB746" i="1"/>
  <c r="AB747" i="1"/>
  <c r="AB748" i="1"/>
  <c r="AB754" i="1"/>
  <c r="AB751" i="1"/>
  <c r="AB755" i="1"/>
  <c r="AB753" i="1"/>
  <c r="AB749" i="1"/>
  <c r="AB750" i="1"/>
  <c r="AB752" i="1"/>
  <c r="AB1133" i="1"/>
  <c r="AB1134" i="1"/>
  <c r="AB1171" i="1"/>
  <c r="AB1180" i="1"/>
  <c r="AB1183" i="1"/>
  <c r="AB1182" i="1"/>
  <c r="AB1172" i="1"/>
  <c r="AB1186" i="1"/>
  <c r="AB1181" i="1"/>
  <c r="AB1178" i="1"/>
  <c r="AB1175" i="1"/>
  <c r="AB1185" i="1"/>
  <c r="AB1184" i="1"/>
  <c r="AB1173" i="1"/>
  <c r="AB1174" i="1"/>
  <c r="AB1189" i="1"/>
  <c r="AB1187" i="1"/>
  <c r="AB1188" i="1"/>
  <c r="AB1179" i="1"/>
  <c r="AB1177" i="1"/>
  <c r="AB1176" i="1"/>
  <c r="AB1111" i="1"/>
  <c r="AB1110" i="1"/>
  <c r="AB1114" i="1"/>
  <c r="AB1112" i="1"/>
  <c r="AB1113" i="1"/>
  <c r="AB1192" i="1"/>
  <c r="AB1190" i="1"/>
  <c r="AB1197" i="1"/>
  <c r="AB1196" i="1"/>
  <c r="AB1204" i="1"/>
  <c r="AB1195" i="1"/>
  <c r="AB1194" i="1"/>
  <c r="AB1191" i="1"/>
  <c r="AB1203" i="1"/>
  <c r="AB1200" i="1"/>
  <c r="AB1193" i="1"/>
  <c r="AB1205" i="1"/>
  <c r="AB1206" i="1"/>
  <c r="AB1201" i="1"/>
  <c r="AB1198" i="1"/>
  <c r="AB1199" i="1"/>
  <c r="AB1202" i="1"/>
  <c r="AB698" i="1"/>
  <c r="AB700" i="1"/>
  <c r="AB695" i="1"/>
  <c r="AB696" i="1"/>
  <c r="AB702" i="1"/>
  <c r="AB701" i="1"/>
  <c r="AB699" i="1"/>
  <c r="AB697" i="1"/>
  <c r="AB1058" i="1"/>
  <c r="AB1056" i="1"/>
  <c r="AB1057" i="1"/>
  <c r="AB1226" i="1"/>
  <c r="AB1244" i="1"/>
  <c r="AB1243" i="1"/>
  <c r="AB1241" i="1"/>
  <c r="AB1230" i="1"/>
  <c r="AB1240" i="1"/>
  <c r="AB1233" i="1"/>
  <c r="AB1235" i="1"/>
  <c r="AB1229" i="1"/>
  <c r="AB1234" i="1"/>
  <c r="AB1227" i="1"/>
  <c r="AB1238" i="1"/>
  <c r="AB1239" i="1"/>
  <c r="AB1232" i="1"/>
  <c r="AB1237" i="1"/>
  <c r="AB1242" i="1"/>
  <c r="AB1236" i="1"/>
  <c r="AB1231" i="1"/>
  <c r="AB1228" i="1"/>
  <c r="AB805" i="1"/>
  <c r="AB807" i="1"/>
  <c r="AB806" i="1"/>
  <c r="AB801" i="1"/>
  <c r="AB794" i="1"/>
  <c r="AB795" i="1"/>
  <c r="AB797" i="1"/>
  <c r="AB798" i="1"/>
  <c r="AB799" i="1"/>
  <c r="AB796" i="1"/>
  <c r="AB800" i="1"/>
  <c r="AB931" i="1"/>
  <c r="AB932" i="1"/>
  <c r="AB934" i="1"/>
  <c r="AB936" i="1"/>
  <c r="AB937" i="1"/>
  <c r="AB933" i="1"/>
  <c r="AB935" i="1"/>
  <c r="AB938" i="1"/>
  <c r="AB919" i="1"/>
  <c r="AB920" i="1"/>
  <c r="AB930" i="1"/>
  <c r="AB926" i="1"/>
  <c r="AB925" i="1"/>
  <c r="AB924" i="1"/>
  <c r="AB927" i="1"/>
  <c r="AB928" i="1"/>
  <c r="AB929" i="1"/>
  <c r="AB923" i="1"/>
  <c r="AB922" i="1"/>
  <c r="AB921" i="1"/>
  <c r="AB1145" i="1"/>
  <c r="AB1141" i="1"/>
  <c r="AB1150" i="1"/>
  <c r="AB1146" i="1"/>
  <c r="AB1142" i="1"/>
  <c r="AB1147" i="1"/>
  <c r="AB1151" i="1"/>
  <c r="AB1148" i="1"/>
  <c r="AB1149" i="1"/>
  <c r="AB1143" i="1"/>
  <c r="AB1144" i="1"/>
  <c r="AB1152" i="1"/>
  <c r="AB1006" i="1"/>
  <c r="AB393" i="1"/>
  <c r="AB396" i="1"/>
  <c r="AB394" i="1"/>
  <c r="AB395" i="1"/>
  <c r="AB1650" i="1"/>
  <c r="AB1651" i="1"/>
  <c r="AB1649" i="1"/>
  <c r="AB1648" i="1"/>
  <c r="AB1647" i="1"/>
  <c r="AB1632" i="1"/>
  <c r="AB1630" i="1"/>
  <c r="AB1631" i="1"/>
  <c r="AB1629" i="1"/>
  <c r="AB1641" i="1"/>
  <c r="AB1644" i="1"/>
  <c r="AB1643" i="1"/>
  <c r="AB1635" i="1"/>
  <c r="AB1639" i="1"/>
  <c r="AB1636" i="1"/>
  <c r="AB1637" i="1"/>
  <c r="AB1638" i="1"/>
  <c r="AB1634" i="1"/>
  <c r="AB1633" i="1"/>
  <c r="AB1640" i="1"/>
  <c r="AB1642" i="1"/>
  <c r="AB1645" i="1"/>
  <c r="AB1646" i="1"/>
  <c r="AB1959" i="1"/>
  <c r="AB132" i="1"/>
  <c r="AB131" i="1"/>
  <c r="AB129" i="1"/>
  <c r="AB130" i="1"/>
  <c r="AB1760" i="1"/>
  <c r="AB1759" i="1"/>
  <c r="AB1761" i="1"/>
  <c r="AB1762" i="1"/>
  <c r="AB1763" i="1"/>
  <c r="AB1765" i="1"/>
  <c r="AB1764" i="1"/>
  <c r="AB1784" i="1"/>
  <c r="AB1781" i="1"/>
  <c r="AB1772" i="1"/>
  <c r="AB1769" i="1"/>
  <c r="AB1773" i="1"/>
  <c r="AB1766" i="1"/>
  <c r="AB1776" i="1"/>
  <c r="AB1783" i="1"/>
  <c r="AB1775" i="1"/>
  <c r="AB1768" i="1"/>
  <c r="AB1767" i="1"/>
  <c r="AB1777" i="1"/>
  <c r="AB1782" i="1"/>
  <c r="AB1779" i="1"/>
  <c r="AB1771" i="1"/>
  <c r="AB1770" i="1"/>
  <c r="AB1774" i="1"/>
  <c r="AB1780" i="1"/>
  <c r="AB1778" i="1"/>
  <c r="AB1956" i="1"/>
  <c r="AB1957" i="1"/>
  <c r="AB1958" i="1"/>
  <c r="AB134" i="1"/>
  <c r="AB133" i="1"/>
  <c r="AB1860" i="1"/>
  <c r="AB1859" i="1"/>
  <c r="AB1855" i="1"/>
  <c r="AB1847" i="1"/>
  <c r="AB1853" i="1"/>
  <c r="AB1842" i="1"/>
  <c r="AB1852" i="1"/>
  <c r="AB1844" i="1"/>
  <c r="AB1854" i="1"/>
  <c r="AB1846" i="1"/>
  <c r="AB1858" i="1"/>
  <c r="AB1850" i="1"/>
  <c r="AB1851" i="1"/>
  <c r="AB1857" i="1"/>
  <c r="AB1856" i="1"/>
  <c r="AB1845" i="1"/>
  <c r="AB1841" i="1"/>
  <c r="AB1848" i="1"/>
  <c r="AB1843" i="1"/>
  <c r="AB1849" i="1"/>
  <c r="AB1755" i="1"/>
  <c r="AB1757" i="1"/>
  <c r="AB1756" i="1"/>
  <c r="AB1758" i="1"/>
  <c r="AB1754" i="1"/>
  <c r="AB1753" i="1"/>
  <c r="AB1791" i="1"/>
  <c r="AB1792" i="1"/>
  <c r="AB1788" i="1"/>
  <c r="AB1793" i="1"/>
  <c r="AB1789" i="1"/>
  <c r="AB1787" i="1"/>
  <c r="AB1790" i="1"/>
  <c r="AB1838" i="1"/>
  <c r="AB1837" i="1"/>
  <c r="AB1835" i="1"/>
  <c r="AB1839" i="1"/>
  <c r="AB1836" i="1"/>
  <c r="AB1840" i="1"/>
  <c r="AB1929" i="1"/>
  <c r="AB1865" i="1"/>
  <c r="AB1862" i="1"/>
  <c r="AB1863" i="1"/>
  <c r="AB1861" i="1"/>
  <c r="AB1864" i="1"/>
  <c r="AB135" i="1"/>
  <c r="AB403" i="1"/>
  <c r="AB402" i="1"/>
  <c r="AB401" i="1"/>
  <c r="AB400" i="1"/>
  <c r="AB1952" i="1"/>
  <c r="AB1954" i="1"/>
  <c r="AB1953" i="1"/>
  <c r="AB1955" i="1"/>
  <c r="AB604" i="1"/>
  <c r="AB610" i="1"/>
  <c r="AB607" i="1"/>
  <c r="AB609" i="1"/>
  <c r="AB606" i="1"/>
  <c r="AB605" i="1"/>
  <c r="AB608" i="1"/>
  <c r="AB519" i="1"/>
  <c r="AB518" i="1"/>
  <c r="AB520" i="1"/>
  <c r="AB521" i="1"/>
  <c r="AB711" i="1"/>
  <c r="AB710" i="1"/>
  <c r="AB358" i="1"/>
  <c r="AB356" i="1"/>
  <c r="AB357" i="1"/>
  <c r="AB760" i="1"/>
  <c r="AB763" i="1"/>
  <c r="AB1932" i="1"/>
  <c r="AB1930" i="1"/>
  <c r="AB1931" i="1"/>
  <c r="AB167" i="1"/>
  <c r="AB1213" i="1"/>
  <c r="AB1212" i="1"/>
  <c r="AB1211" i="1"/>
  <c r="AB1210" i="1"/>
  <c r="AB1208" i="1"/>
  <c r="AB1209" i="1"/>
  <c r="AB1207" i="1"/>
  <c r="AB386" i="1"/>
  <c r="AB385" i="1"/>
  <c r="AB973" i="1"/>
  <c r="AB974" i="1"/>
  <c r="AB1007" i="1"/>
  <c r="AB1009" i="1"/>
  <c r="AB1008" i="1"/>
  <c r="AB999" i="1"/>
  <c r="AB1002" i="1"/>
  <c r="AB1001" i="1"/>
  <c r="AB1000" i="1"/>
  <c r="AB678" i="1"/>
  <c r="AB684" i="1"/>
  <c r="AB737" i="1"/>
  <c r="AB735" i="1"/>
  <c r="AB740" i="1"/>
  <c r="AB742" i="1"/>
  <c r="AB1160" i="1"/>
  <c r="AB1159" i="1"/>
  <c r="AB1161" i="1"/>
  <c r="AB1153" i="1"/>
  <c r="AB1170" i="1"/>
  <c r="AB1169" i="1"/>
  <c r="AB1165" i="1"/>
  <c r="AB1163" i="1"/>
  <c r="AB1157" i="1"/>
  <c r="AB1162" i="1"/>
  <c r="AB1156" i="1"/>
  <c r="AB1155" i="1"/>
  <c r="AB1164" i="1"/>
  <c r="AB1166" i="1"/>
  <c r="AB1167" i="1"/>
  <c r="AB1168" i="1"/>
  <c r="AB1158" i="1"/>
  <c r="AB1154" i="1"/>
  <c r="AB277" i="1"/>
  <c r="AB289" i="1"/>
  <c r="AB291" i="1"/>
  <c r="AB290" i="1"/>
  <c r="AB292" i="1"/>
  <c r="AB297" i="1"/>
  <c r="AB287" i="1"/>
  <c r="AB294" i="1"/>
  <c r="AB295" i="1"/>
  <c r="AB296" i="1"/>
  <c r="AB288" i="1"/>
  <c r="AB293" i="1"/>
  <c r="AB730" i="1"/>
  <c r="AB728" i="1"/>
  <c r="AB729" i="1"/>
  <c r="AB1219" i="1"/>
  <c r="AB1218" i="1"/>
  <c r="AB1216" i="1"/>
  <c r="AB1217" i="1"/>
  <c r="AB1215" i="1"/>
  <c r="AB563" i="1"/>
  <c r="AB573" i="1"/>
  <c r="AB569" i="1"/>
  <c r="AB575" i="1"/>
  <c r="AB566" i="1"/>
  <c r="AB1077" i="1"/>
  <c r="AB1095" i="1"/>
  <c r="AB1094" i="1"/>
  <c r="AB1087" i="1"/>
  <c r="AB1085" i="1"/>
  <c r="AB1083" i="1"/>
  <c r="AB1082" i="1"/>
  <c r="AB542" i="1"/>
  <c r="AB545" i="1"/>
  <c r="AB558" i="1"/>
  <c r="AB555" i="1"/>
  <c r="AB559" i="1"/>
  <c r="AB548" i="1"/>
  <c r="AB1119" i="1"/>
  <c r="AB1116" i="1"/>
  <c r="AB1132" i="1"/>
  <c r="AB1131" i="1"/>
  <c r="AB1128" i="1"/>
  <c r="AB1122" i="1"/>
  <c r="AB1125" i="1"/>
  <c r="AB1126" i="1"/>
  <c r="AB245" i="1"/>
  <c r="AB252" i="1"/>
  <c r="AB42" i="1"/>
  <c r="AB43" i="1"/>
  <c r="AB44" i="1"/>
  <c r="AB46" i="1"/>
  <c r="AB45" i="1"/>
  <c r="AB47" i="1"/>
  <c r="AB50" i="1"/>
  <c r="AB48" i="1"/>
  <c r="AB49" i="1"/>
  <c r="AB67" i="1"/>
  <c r="AB65" i="1"/>
  <c r="W67" i="1" l="1"/>
  <c r="D67" i="1"/>
  <c r="F67" i="1" s="1"/>
  <c r="W49" i="1"/>
  <c r="D49" i="1"/>
  <c r="F49" i="1" s="1"/>
  <c r="W48" i="1"/>
  <c r="D48" i="1"/>
  <c r="E48" i="1" s="1"/>
  <c r="W50" i="1"/>
  <c r="D50" i="1"/>
  <c r="F50" i="1" s="1"/>
  <c r="W47" i="1"/>
  <c r="D47" i="1"/>
  <c r="E47" i="1" s="1"/>
  <c r="W45" i="1"/>
  <c r="D45" i="1"/>
  <c r="F45" i="1" s="1"/>
  <c r="W46" i="1"/>
  <c r="D46" i="1"/>
  <c r="E46" i="1" s="1"/>
  <c r="W44" i="1"/>
  <c r="D44" i="1"/>
  <c r="F44" i="1" s="1"/>
  <c r="W43" i="1"/>
  <c r="D43" i="1"/>
  <c r="E43" i="1" s="1"/>
  <c r="W42" i="1"/>
  <c r="D42" i="1"/>
  <c r="F42" i="1" s="1"/>
  <c r="W252" i="1"/>
  <c r="D252" i="1"/>
  <c r="E252" i="1" s="1"/>
  <c r="W245" i="1"/>
  <c r="D245" i="1"/>
  <c r="F245" i="1" s="1"/>
  <c r="W1126" i="1"/>
  <c r="D1126" i="1"/>
  <c r="F1126" i="1" s="1"/>
  <c r="W1125" i="1"/>
  <c r="D1125" i="1"/>
  <c r="F1125" i="1" s="1"/>
  <c r="W1122" i="1"/>
  <c r="D1122" i="1"/>
  <c r="F1122" i="1" s="1"/>
  <c r="W1128" i="1"/>
  <c r="D1128" i="1"/>
  <c r="E1128" i="1" s="1"/>
  <c r="W1131" i="1"/>
  <c r="D1131" i="1"/>
  <c r="F1131" i="1" s="1"/>
  <c r="W1132" i="1"/>
  <c r="D1132" i="1"/>
  <c r="F1132" i="1" s="1"/>
  <c r="W1116" i="1"/>
  <c r="D1116" i="1"/>
  <c r="F1116" i="1" s="1"/>
  <c r="W1119" i="1"/>
  <c r="D1119" i="1"/>
  <c r="F1119" i="1" s="1"/>
  <c r="W548" i="1"/>
  <c r="D548" i="1"/>
  <c r="F548" i="1" s="1"/>
  <c r="W559" i="1"/>
  <c r="D559" i="1"/>
  <c r="E559" i="1" s="1"/>
  <c r="W555" i="1"/>
  <c r="D555" i="1"/>
  <c r="F555" i="1" s="1"/>
  <c r="W558" i="1"/>
  <c r="D558" i="1"/>
  <c r="E558" i="1" s="1"/>
  <c r="W545" i="1"/>
  <c r="D545" i="1"/>
  <c r="F545" i="1" s="1"/>
  <c r="W542" i="1"/>
  <c r="D542" i="1"/>
  <c r="E542" i="1" s="1"/>
  <c r="W1082" i="1"/>
  <c r="D1082" i="1"/>
  <c r="E1082" i="1" s="1"/>
  <c r="W1083" i="1"/>
  <c r="D1083" i="1"/>
  <c r="F1083" i="1" s="1"/>
  <c r="W1085" i="1"/>
  <c r="D1085" i="1"/>
  <c r="F1085" i="1" s="1"/>
  <c r="W1087" i="1"/>
  <c r="D1087" i="1"/>
  <c r="F1087" i="1" s="1"/>
  <c r="W1094" i="1"/>
  <c r="D1094" i="1"/>
  <c r="F1094" i="1" s="1"/>
  <c r="W1095" i="1"/>
  <c r="D1095" i="1"/>
  <c r="E1095" i="1" s="1"/>
  <c r="W1077" i="1"/>
  <c r="D1077" i="1"/>
  <c r="F1077" i="1" s="1"/>
  <c r="W566" i="1"/>
  <c r="D566" i="1"/>
  <c r="W575" i="1"/>
  <c r="D575" i="1"/>
  <c r="F575" i="1" s="1"/>
  <c r="W569" i="1"/>
  <c r="D569" i="1"/>
  <c r="E569" i="1" s="1"/>
  <c r="W573" i="1"/>
  <c r="D573" i="1"/>
  <c r="E573" i="1" s="1"/>
  <c r="W563" i="1"/>
  <c r="D563" i="1"/>
  <c r="F563" i="1" s="1"/>
  <c r="W1215" i="1"/>
  <c r="D1215" i="1"/>
  <c r="F1215" i="1" s="1"/>
  <c r="W1217" i="1"/>
  <c r="D1217" i="1"/>
  <c r="F1217" i="1" s="1"/>
  <c r="W1216" i="1"/>
  <c r="D1216" i="1"/>
  <c r="F1216" i="1" s="1"/>
  <c r="W1218" i="1"/>
  <c r="D1218" i="1"/>
  <c r="E1218" i="1" s="1"/>
  <c r="W1219" i="1"/>
  <c r="D1219" i="1"/>
  <c r="F1219" i="1" s="1"/>
  <c r="W729" i="1"/>
  <c r="D729" i="1"/>
  <c r="F729" i="1" s="1"/>
  <c r="W728" i="1"/>
  <c r="D728" i="1"/>
  <c r="W730" i="1"/>
  <c r="D730" i="1"/>
  <c r="F730" i="1" s="1"/>
  <c r="W293" i="1"/>
  <c r="D293" i="1"/>
  <c r="E293" i="1" s="1"/>
  <c r="W288" i="1"/>
  <c r="D288" i="1"/>
  <c r="F288" i="1" s="1"/>
  <c r="W296" i="1"/>
  <c r="D296" i="1"/>
  <c r="E296" i="1" s="1"/>
  <c r="W295" i="1"/>
  <c r="D295" i="1"/>
  <c r="F295" i="1" s="1"/>
  <c r="W294" i="1"/>
  <c r="D294" i="1"/>
  <c r="E294" i="1" s="1"/>
  <c r="W287" i="1"/>
  <c r="D287" i="1"/>
  <c r="E287" i="1" s="1"/>
  <c r="W297" i="1"/>
  <c r="D297" i="1"/>
  <c r="F297" i="1" s="1"/>
  <c r="W292" i="1"/>
  <c r="D292" i="1"/>
  <c r="F292" i="1" s="1"/>
  <c r="W290" i="1"/>
  <c r="D290" i="1"/>
  <c r="E290" i="1" s="1"/>
  <c r="W291" i="1"/>
  <c r="D291" i="1"/>
  <c r="W289" i="1"/>
  <c r="D289" i="1"/>
  <c r="E289" i="1" s="1"/>
  <c r="W277" i="1"/>
  <c r="D277" i="1"/>
  <c r="F277" i="1" s="1"/>
  <c r="W1154" i="1"/>
  <c r="D1154" i="1"/>
  <c r="F1154" i="1" s="1"/>
  <c r="W1158" i="1"/>
  <c r="D1158" i="1"/>
  <c r="E1158" i="1" s="1"/>
  <c r="W1168" i="1"/>
  <c r="D1168" i="1"/>
  <c r="F1168" i="1" s="1"/>
  <c r="W1167" i="1"/>
  <c r="D1167" i="1"/>
  <c r="E1167" i="1" s="1"/>
  <c r="W1166" i="1"/>
  <c r="D1166" i="1"/>
  <c r="F1166" i="1" s="1"/>
  <c r="W1164" i="1"/>
  <c r="D1164" i="1"/>
  <c r="E1164" i="1" s="1"/>
  <c r="W1155" i="1"/>
  <c r="D1155" i="1"/>
  <c r="F1155" i="1" s="1"/>
  <c r="W1156" i="1"/>
  <c r="D1156" i="1"/>
  <c r="E1156" i="1" s="1"/>
  <c r="W1162" i="1"/>
  <c r="D1162" i="1"/>
  <c r="E1162" i="1" s="1"/>
  <c r="W1157" i="1"/>
  <c r="D1157" i="1"/>
  <c r="F1157" i="1" s="1"/>
  <c r="W1163" i="1"/>
  <c r="D1163" i="1"/>
  <c r="F1163" i="1" s="1"/>
  <c r="W1165" i="1"/>
  <c r="D1165" i="1"/>
  <c r="F1165" i="1" s="1"/>
  <c r="W1169" i="1"/>
  <c r="D1169" i="1"/>
  <c r="E1169" i="1" s="1"/>
  <c r="W1170" i="1"/>
  <c r="D1170" i="1"/>
  <c r="E1170" i="1" s="1"/>
  <c r="W1153" i="1"/>
  <c r="D1153" i="1"/>
  <c r="W1161" i="1"/>
  <c r="D1161" i="1"/>
  <c r="F1161" i="1" s="1"/>
  <c r="W1159" i="1"/>
  <c r="D1159" i="1"/>
  <c r="E1159" i="1" s="1"/>
  <c r="W1160" i="1"/>
  <c r="D1160" i="1"/>
  <c r="F1160" i="1" s="1"/>
  <c r="W742" i="1"/>
  <c r="D742" i="1"/>
  <c r="E742" i="1" s="1"/>
  <c r="W740" i="1"/>
  <c r="D740" i="1"/>
  <c r="F740" i="1" s="1"/>
  <c r="W735" i="1"/>
  <c r="D735" i="1"/>
  <c r="F735" i="1" s="1"/>
  <c r="W737" i="1"/>
  <c r="D737" i="1"/>
  <c r="F737" i="1" s="1"/>
  <c r="W684" i="1"/>
  <c r="D684" i="1"/>
  <c r="F684" i="1" s="1"/>
  <c r="W678" i="1"/>
  <c r="D678" i="1"/>
  <c r="E678" i="1" s="1"/>
  <c r="W1000" i="1"/>
  <c r="D1000" i="1"/>
  <c r="F1000" i="1" s="1"/>
  <c r="W1001" i="1"/>
  <c r="D1001" i="1"/>
  <c r="W1002" i="1"/>
  <c r="D1002" i="1"/>
  <c r="E1002" i="1" s="1"/>
  <c r="W999" i="1"/>
  <c r="D999" i="1"/>
  <c r="E999" i="1" s="1"/>
  <c r="W1008" i="1"/>
  <c r="D1008" i="1"/>
  <c r="E1008" i="1" s="1"/>
  <c r="W1009" i="1"/>
  <c r="D1009" i="1"/>
  <c r="F1009" i="1" s="1"/>
  <c r="W1007" i="1"/>
  <c r="D1007" i="1"/>
  <c r="F1007" i="1" s="1"/>
  <c r="W974" i="1"/>
  <c r="D974" i="1"/>
  <c r="F974" i="1" s="1"/>
  <c r="W973" i="1"/>
  <c r="D973" i="1"/>
  <c r="F973" i="1" s="1"/>
  <c r="W385" i="1"/>
  <c r="D385" i="1"/>
  <c r="E385" i="1" s="1"/>
  <c r="W386" i="1"/>
  <c r="D386" i="1"/>
  <c r="F386" i="1" s="1"/>
  <c r="W1207" i="1"/>
  <c r="D1207" i="1"/>
  <c r="F1207" i="1" s="1"/>
  <c r="W1209" i="1"/>
  <c r="D1209" i="1"/>
  <c r="W1208" i="1"/>
  <c r="D1208" i="1"/>
  <c r="F1208" i="1" s="1"/>
  <c r="W1210" i="1"/>
  <c r="D1210" i="1"/>
  <c r="E1210" i="1" s="1"/>
  <c r="W1211" i="1"/>
  <c r="D1211" i="1"/>
  <c r="F1211" i="1" s="1"/>
  <c r="W1212" i="1"/>
  <c r="D1212" i="1"/>
  <c r="E1212" i="1" s="1"/>
  <c r="W1213" i="1"/>
  <c r="D1213" i="1"/>
  <c r="F1213" i="1" s="1"/>
  <c r="W167" i="1"/>
  <c r="D167" i="1"/>
  <c r="F167" i="1" s="1"/>
  <c r="W1931" i="1"/>
  <c r="D1931" i="1"/>
  <c r="E1931" i="1" s="1"/>
  <c r="W1930" i="1"/>
  <c r="D1930" i="1"/>
  <c r="F1930" i="1" s="1"/>
  <c r="W1932" i="1"/>
  <c r="D1932" i="1"/>
  <c r="F1932" i="1" s="1"/>
  <c r="W763" i="1"/>
  <c r="D763" i="1"/>
  <c r="E763" i="1" s="1"/>
  <c r="W760" i="1"/>
  <c r="D760" i="1"/>
  <c r="W357" i="1"/>
  <c r="D357" i="1"/>
  <c r="E357" i="1" s="1"/>
  <c r="W356" i="1"/>
  <c r="D356" i="1"/>
  <c r="F356" i="1" s="1"/>
  <c r="W358" i="1"/>
  <c r="D358" i="1"/>
  <c r="F358" i="1" s="1"/>
  <c r="W710" i="1"/>
  <c r="D710" i="1"/>
  <c r="E710" i="1" s="1"/>
  <c r="W711" i="1"/>
  <c r="D711" i="1"/>
  <c r="F711" i="1" s="1"/>
  <c r="W521" i="1"/>
  <c r="D521" i="1"/>
  <c r="E521" i="1" s="1"/>
  <c r="W520" i="1"/>
  <c r="D520" i="1"/>
  <c r="F520" i="1" s="1"/>
  <c r="W518" i="1"/>
  <c r="D518" i="1"/>
  <c r="E518" i="1" s="1"/>
  <c r="W519" i="1"/>
  <c r="D519" i="1"/>
  <c r="F519" i="1" s="1"/>
  <c r="W608" i="1"/>
  <c r="D608" i="1"/>
  <c r="E608" i="1" s="1"/>
  <c r="W605" i="1"/>
  <c r="D605" i="1"/>
  <c r="E605" i="1" s="1"/>
  <c r="W606" i="1"/>
  <c r="D606" i="1"/>
  <c r="F606" i="1" s="1"/>
  <c r="W609" i="1"/>
  <c r="D609" i="1"/>
  <c r="F609" i="1" s="1"/>
  <c r="W607" i="1"/>
  <c r="D607" i="1"/>
  <c r="F607" i="1" s="1"/>
  <c r="W610" i="1"/>
  <c r="D610" i="1"/>
  <c r="E610" i="1" s="1"/>
  <c r="W604" i="1"/>
  <c r="D604" i="1"/>
  <c r="E604" i="1" s="1"/>
  <c r="W1955" i="1"/>
  <c r="D1955" i="1"/>
  <c r="W1953" i="1"/>
  <c r="D1953" i="1"/>
  <c r="F1953" i="1" s="1"/>
  <c r="W1954" i="1"/>
  <c r="D1954" i="1"/>
  <c r="E1954" i="1" s="1"/>
  <c r="W1952" i="1"/>
  <c r="D1952" i="1"/>
  <c r="F1952" i="1" s="1"/>
  <c r="W400" i="1"/>
  <c r="D400" i="1"/>
  <c r="E400" i="1" s="1"/>
  <c r="W401" i="1"/>
  <c r="D401" i="1"/>
  <c r="F401" i="1" s="1"/>
  <c r="W402" i="1"/>
  <c r="D402" i="1"/>
  <c r="F402" i="1" s="1"/>
  <c r="W403" i="1"/>
  <c r="D403" i="1"/>
  <c r="F403" i="1" s="1"/>
  <c r="W135" i="1"/>
  <c r="D135" i="1"/>
  <c r="F135" i="1" s="1"/>
  <c r="W1864" i="1"/>
  <c r="D1864" i="1"/>
  <c r="E1864" i="1" s="1"/>
  <c r="W1861" i="1"/>
  <c r="D1861" i="1"/>
  <c r="F1861" i="1" s="1"/>
  <c r="W1863" i="1"/>
  <c r="D1863" i="1"/>
  <c r="W1862" i="1"/>
  <c r="D1862" i="1"/>
  <c r="E1862" i="1" s="1"/>
  <c r="W1865" i="1"/>
  <c r="D1865" i="1"/>
  <c r="E1865" i="1" s="1"/>
  <c r="W1929" i="1"/>
  <c r="D1929" i="1"/>
  <c r="E1929" i="1" s="1"/>
  <c r="W1840" i="1"/>
  <c r="D1840" i="1"/>
  <c r="F1840" i="1" s="1"/>
  <c r="W1836" i="1"/>
  <c r="D1836" i="1"/>
  <c r="F1836" i="1" s="1"/>
  <c r="W1839" i="1"/>
  <c r="D1839" i="1"/>
  <c r="F1839" i="1" s="1"/>
  <c r="W1835" i="1"/>
  <c r="D1835" i="1"/>
  <c r="F1835" i="1" s="1"/>
  <c r="W1837" i="1"/>
  <c r="D1837" i="1"/>
  <c r="E1837" i="1" s="1"/>
  <c r="W1838" i="1"/>
  <c r="D1838" i="1"/>
  <c r="F1838" i="1" s="1"/>
  <c r="W1790" i="1"/>
  <c r="D1790" i="1"/>
  <c r="F1790" i="1" s="1"/>
  <c r="W1787" i="1"/>
  <c r="D1787" i="1"/>
  <c r="W1789" i="1"/>
  <c r="D1789" i="1"/>
  <c r="F1789" i="1" s="1"/>
  <c r="W1793" i="1"/>
  <c r="D1793" i="1"/>
  <c r="E1793" i="1" s="1"/>
  <c r="W1788" i="1"/>
  <c r="D1788" i="1"/>
  <c r="F1788" i="1" s="1"/>
  <c r="W1792" i="1"/>
  <c r="D1792" i="1"/>
  <c r="E1792" i="1" s="1"/>
  <c r="W1791" i="1"/>
  <c r="D1791" i="1"/>
  <c r="F1791" i="1" s="1"/>
  <c r="W1753" i="1"/>
  <c r="D1753" i="1"/>
  <c r="F1753" i="1" s="1"/>
  <c r="W1754" i="1"/>
  <c r="D1754" i="1"/>
  <c r="E1754" i="1" s="1"/>
  <c r="W1758" i="1"/>
  <c r="D1758" i="1"/>
  <c r="F1758" i="1" s="1"/>
  <c r="W1756" i="1"/>
  <c r="D1756" i="1"/>
  <c r="F1756" i="1" s="1"/>
  <c r="W1757" i="1"/>
  <c r="D1757" i="1"/>
  <c r="E1757" i="1" s="1"/>
  <c r="W1755" i="1"/>
  <c r="D1755" i="1"/>
  <c r="W1849" i="1"/>
  <c r="D1849" i="1"/>
  <c r="E1849" i="1" s="1"/>
  <c r="W1843" i="1"/>
  <c r="D1843" i="1"/>
  <c r="F1843" i="1" s="1"/>
  <c r="W1848" i="1"/>
  <c r="D1848" i="1"/>
  <c r="F1848" i="1" s="1"/>
  <c r="W1841" i="1"/>
  <c r="D1841" i="1"/>
  <c r="E1841" i="1" s="1"/>
  <c r="W1845" i="1"/>
  <c r="D1845" i="1"/>
  <c r="F1845" i="1" s="1"/>
  <c r="W1856" i="1"/>
  <c r="D1856" i="1"/>
  <c r="E1856" i="1" s="1"/>
  <c r="W1857" i="1"/>
  <c r="D1857" i="1"/>
  <c r="F1857" i="1" s="1"/>
  <c r="W1851" i="1"/>
  <c r="D1851" i="1"/>
  <c r="E1851" i="1" s="1"/>
  <c r="W1850" i="1"/>
  <c r="D1850" i="1"/>
  <c r="F1850" i="1" s="1"/>
  <c r="W1858" i="1"/>
  <c r="D1858" i="1"/>
  <c r="F1858" i="1" s="1"/>
  <c r="W1846" i="1"/>
  <c r="D1846" i="1"/>
  <c r="E1846" i="1" s="1"/>
  <c r="W1854" i="1"/>
  <c r="D1854" i="1"/>
  <c r="F1854" i="1" s="1"/>
  <c r="W1844" i="1"/>
  <c r="D1844" i="1"/>
  <c r="F1844" i="1" s="1"/>
  <c r="W1852" i="1"/>
  <c r="D1852" i="1"/>
  <c r="F1852" i="1" s="1"/>
  <c r="W1842" i="1"/>
  <c r="D1842" i="1"/>
  <c r="E1842" i="1" s="1"/>
  <c r="W1853" i="1"/>
  <c r="D1853" i="1"/>
  <c r="E1853" i="1" s="1"/>
  <c r="W1847" i="1"/>
  <c r="D1847" i="1"/>
  <c r="W1855" i="1"/>
  <c r="D1855" i="1"/>
  <c r="E1855" i="1" s="1"/>
  <c r="W1859" i="1"/>
  <c r="D1859" i="1"/>
  <c r="E1859" i="1" s="1"/>
  <c r="W1860" i="1"/>
  <c r="D1860" i="1"/>
  <c r="F1860" i="1" s="1"/>
  <c r="W133" i="1"/>
  <c r="D133" i="1"/>
  <c r="E133" i="1" s="1"/>
  <c r="W134" i="1"/>
  <c r="D134" i="1"/>
  <c r="F134" i="1" s="1"/>
  <c r="W1958" i="1"/>
  <c r="D1958" i="1"/>
  <c r="F1958" i="1" s="1"/>
  <c r="W1957" i="1"/>
  <c r="D1957" i="1"/>
  <c r="E1957" i="1" s="1"/>
  <c r="W1956" i="1"/>
  <c r="D1956" i="1"/>
  <c r="F1956" i="1" s="1"/>
  <c r="W1778" i="1"/>
  <c r="D1778" i="1"/>
  <c r="E1778" i="1" s="1"/>
  <c r="W1780" i="1"/>
  <c r="D1780" i="1"/>
  <c r="F1780" i="1" s="1"/>
  <c r="W1774" i="1"/>
  <c r="D1774" i="1"/>
  <c r="F1774" i="1" s="1"/>
  <c r="W1770" i="1"/>
  <c r="D1770" i="1"/>
  <c r="E1770" i="1" s="1"/>
  <c r="W1771" i="1"/>
  <c r="D1771" i="1"/>
  <c r="F1771" i="1" s="1"/>
  <c r="W1779" i="1"/>
  <c r="D1779" i="1"/>
  <c r="E1779" i="1" s="1"/>
  <c r="W1782" i="1"/>
  <c r="D1782" i="1"/>
  <c r="F1782" i="1" s="1"/>
  <c r="W1777" i="1"/>
  <c r="D1777" i="1"/>
  <c r="F1777" i="1" s="1"/>
  <c r="W1767" i="1"/>
  <c r="D1767" i="1"/>
  <c r="F1767" i="1" s="1"/>
  <c r="W1768" i="1"/>
  <c r="D1768" i="1"/>
  <c r="E1768" i="1" s="1"/>
  <c r="W1775" i="1"/>
  <c r="D1775" i="1"/>
  <c r="E1775" i="1" s="1"/>
  <c r="W1783" i="1"/>
  <c r="D1783" i="1"/>
  <c r="F1783" i="1" s="1"/>
  <c r="W1776" i="1"/>
  <c r="D1776" i="1"/>
  <c r="F1776" i="1" s="1"/>
  <c r="W1766" i="1"/>
  <c r="D1766" i="1"/>
  <c r="E1766" i="1" s="1"/>
  <c r="W1773" i="1"/>
  <c r="D1773" i="1"/>
  <c r="F1773" i="1" s="1"/>
  <c r="W1769" i="1"/>
  <c r="D1769" i="1"/>
  <c r="E1769" i="1" s="1"/>
  <c r="W1772" i="1"/>
  <c r="D1772" i="1"/>
  <c r="F1772" i="1" s="1"/>
  <c r="W1781" i="1"/>
  <c r="D1781" i="1"/>
  <c r="E1781" i="1" s="1"/>
  <c r="W1784" i="1"/>
  <c r="D1784" i="1"/>
  <c r="F1784" i="1" s="1"/>
  <c r="W1764" i="1"/>
  <c r="D1764" i="1"/>
  <c r="E1764" i="1" s="1"/>
  <c r="W1765" i="1"/>
  <c r="D1765" i="1"/>
  <c r="E1765" i="1" s="1"/>
  <c r="W1763" i="1"/>
  <c r="D1763" i="1"/>
  <c r="F1763" i="1" s="1"/>
  <c r="W1762" i="1"/>
  <c r="D1762" i="1"/>
  <c r="F1762" i="1" s="1"/>
  <c r="W1761" i="1"/>
  <c r="D1761" i="1"/>
  <c r="F1761" i="1" s="1"/>
  <c r="W1759" i="1"/>
  <c r="D1759" i="1"/>
  <c r="E1759" i="1" s="1"/>
  <c r="W1760" i="1"/>
  <c r="D1760" i="1"/>
  <c r="W130" i="1"/>
  <c r="D130" i="1"/>
  <c r="F130" i="1" s="1"/>
  <c r="W129" i="1"/>
  <c r="D129" i="1"/>
  <c r="F129" i="1" s="1"/>
  <c r="W131" i="1"/>
  <c r="D131" i="1"/>
  <c r="E131" i="1" s="1"/>
  <c r="W132" i="1"/>
  <c r="D132" i="1"/>
  <c r="F132" i="1" s="1"/>
  <c r="W1959" i="1"/>
  <c r="D1959" i="1"/>
  <c r="E1959" i="1" s="1"/>
  <c r="W1646" i="1"/>
  <c r="D1646" i="1"/>
  <c r="W1645" i="1"/>
  <c r="D1645" i="1"/>
  <c r="E1645" i="1" s="1"/>
  <c r="W1642" i="1"/>
  <c r="D1642" i="1"/>
  <c r="F1642" i="1" s="1"/>
  <c r="W1640" i="1"/>
  <c r="D1640" i="1"/>
  <c r="F1640" i="1" s="1"/>
  <c r="W1633" i="1"/>
  <c r="D1633" i="1"/>
  <c r="E1633" i="1" s="1"/>
  <c r="W1634" i="1"/>
  <c r="D1634" i="1"/>
  <c r="F1634" i="1" s="1"/>
  <c r="W1638" i="1"/>
  <c r="D1638" i="1"/>
  <c r="F1638" i="1" s="1"/>
  <c r="W1637" i="1"/>
  <c r="D1637" i="1"/>
  <c r="E1637" i="1" s="1"/>
  <c r="W1636" i="1"/>
  <c r="D1636" i="1"/>
  <c r="F1636" i="1" s="1"/>
  <c r="W1639" i="1"/>
  <c r="D1639" i="1"/>
  <c r="E1639" i="1" s="1"/>
  <c r="W1635" i="1"/>
  <c r="D1635" i="1"/>
  <c r="F1635" i="1" s="1"/>
  <c r="W1643" i="1"/>
  <c r="D1643" i="1"/>
  <c r="F1643" i="1" s="1"/>
  <c r="W1644" i="1"/>
  <c r="D1644" i="1"/>
  <c r="F1644" i="1" s="1"/>
  <c r="W1641" i="1"/>
  <c r="D1641" i="1"/>
  <c r="F1641" i="1" s="1"/>
  <c r="W1629" i="1"/>
  <c r="D1629" i="1"/>
  <c r="E1629" i="1" s="1"/>
  <c r="W1631" i="1"/>
  <c r="D1631" i="1"/>
  <c r="F1631" i="1" s="1"/>
  <c r="W1630" i="1"/>
  <c r="D1630" i="1"/>
  <c r="F1630" i="1" s="1"/>
  <c r="W1632" i="1"/>
  <c r="D1632" i="1"/>
  <c r="W1647" i="1"/>
  <c r="D1647" i="1"/>
  <c r="F1647" i="1" s="1"/>
  <c r="W1648" i="1"/>
  <c r="D1648" i="1"/>
  <c r="E1648" i="1" s="1"/>
  <c r="W1649" i="1"/>
  <c r="D1649" i="1"/>
  <c r="F1649" i="1" s="1"/>
  <c r="W1651" i="1"/>
  <c r="D1651" i="1"/>
  <c r="F1651" i="1" s="1"/>
  <c r="W1650" i="1"/>
  <c r="D1650" i="1"/>
  <c r="E1650" i="1" s="1"/>
  <c r="W395" i="1"/>
  <c r="D395" i="1"/>
  <c r="F395" i="1" s="1"/>
  <c r="W394" i="1"/>
  <c r="D394" i="1"/>
  <c r="E394" i="1" s="1"/>
  <c r="W396" i="1"/>
  <c r="D396" i="1"/>
  <c r="F396" i="1" s="1"/>
  <c r="W393" i="1"/>
  <c r="D393" i="1"/>
  <c r="F393" i="1" s="1"/>
  <c r="W1006" i="1"/>
  <c r="D1006" i="1"/>
  <c r="E1006" i="1" s="1"/>
  <c r="W1152" i="1"/>
  <c r="D1152" i="1"/>
  <c r="F1152" i="1" s="1"/>
  <c r="W1144" i="1"/>
  <c r="D1144" i="1"/>
  <c r="E1144" i="1" s="1"/>
  <c r="W1143" i="1"/>
  <c r="D1143" i="1"/>
  <c r="F1143" i="1" s="1"/>
  <c r="W1149" i="1"/>
  <c r="D1149" i="1"/>
  <c r="E1149" i="1" s="1"/>
  <c r="W1148" i="1"/>
  <c r="D1148" i="1"/>
  <c r="F1148" i="1" s="1"/>
  <c r="W1151" i="1"/>
  <c r="D1151" i="1"/>
  <c r="F1151" i="1" s="1"/>
  <c r="W1147" i="1"/>
  <c r="D1147" i="1"/>
  <c r="E1147" i="1" s="1"/>
  <c r="W1142" i="1"/>
  <c r="D1142" i="1"/>
  <c r="F1142" i="1" s="1"/>
  <c r="W1146" i="1"/>
  <c r="D1146" i="1"/>
  <c r="F1146" i="1" s="1"/>
  <c r="W1150" i="1"/>
  <c r="D1150" i="1"/>
  <c r="F1150" i="1" s="1"/>
  <c r="W1141" i="1"/>
  <c r="D1141" i="1"/>
  <c r="E1141" i="1" s="1"/>
  <c r="W1145" i="1"/>
  <c r="D1145" i="1"/>
  <c r="E1145" i="1" s="1"/>
  <c r="W921" i="1"/>
  <c r="D921" i="1"/>
  <c r="F921" i="1" s="1"/>
  <c r="W922" i="1"/>
  <c r="D922" i="1"/>
  <c r="F922" i="1" s="1"/>
  <c r="W923" i="1"/>
  <c r="D923" i="1"/>
  <c r="F923" i="1" s="1"/>
  <c r="W929" i="1"/>
  <c r="D929" i="1"/>
  <c r="E929" i="1" s="1"/>
  <c r="W928" i="1"/>
  <c r="D928" i="1"/>
  <c r="E928" i="1" s="1"/>
  <c r="W927" i="1"/>
  <c r="D927" i="1"/>
  <c r="F927" i="1" s="1"/>
  <c r="W924" i="1"/>
  <c r="D924" i="1"/>
  <c r="F924" i="1" s="1"/>
  <c r="W925" i="1"/>
  <c r="D925" i="1"/>
  <c r="E925" i="1" s="1"/>
  <c r="W926" i="1"/>
  <c r="D926" i="1"/>
  <c r="F926" i="1" s="1"/>
  <c r="W930" i="1"/>
  <c r="D930" i="1"/>
  <c r="E930" i="1" s="1"/>
  <c r="W920" i="1"/>
  <c r="D920" i="1"/>
  <c r="F920" i="1" s="1"/>
  <c r="W919" i="1"/>
  <c r="D919" i="1"/>
  <c r="F919" i="1" s="1"/>
  <c r="W938" i="1"/>
  <c r="D938" i="1"/>
  <c r="F938" i="1" s="1"/>
  <c r="W935" i="1"/>
  <c r="D935" i="1"/>
  <c r="F935" i="1" s="1"/>
  <c r="W933" i="1"/>
  <c r="D933" i="1"/>
  <c r="E933" i="1" s="1"/>
  <c r="W937" i="1"/>
  <c r="D937" i="1"/>
  <c r="F937" i="1" s="1"/>
  <c r="W936" i="1"/>
  <c r="D936" i="1"/>
  <c r="F936" i="1" s="1"/>
  <c r="W934" i="1"/>
  <c r="D934" i="1"/>
  <c r="F934" i="1" s="1"/>
  <c r="W932" i="1"/>
  <c r="D932" i="1"/>
  <c r="F932" i="1" s="1"/>
  <c r="W931" i="1"/>
  <c r="D931" i="1"/>
  <c r="E931" i="1" s="1"/>
  <c r="W800" i="1"/>
  <c r="D800" i="1"/>
  <c r="F800" i="1" s="1"/>
  <c r="W796" i="1"/>
  <c r="D796" i="1"/>
  <c r="F796" i="1" s="1"/>
  <c r="W799" i="1"/>
  <c r="D799" i="1"/>
  <c r="F799" i="1" s="1"/>
  <c r="W798" i="1"/>
  <c r="D798" i="1"/>
  <c r="W797" i="1"/>
  <c r="D797" i="1"/>
  <c r="E797" i="1" s="1"/>
  <c r="W795" i="1"/>
  <c r="D795" i="1"/>
  <c r="F795" i="1" s="1"/>
  <c r="W794" i="1"/>
  <c r="D794" i="1"/>
  <c r="E794" i="1" s="1"/>
  <c r="W801" i="1"/>
  <c r="D801" i="1"/>
  <c r="F801" i="1" s="1"/>
  <c r="W806" i="1"/>
  <c r="D806" i="1"/>
  <c r="F806" i="1" s="1"/>
  <c r="W807" i="1"/>
  <c r="D807" i="1"/>
  <c r="E807" i="1" s="1"/>
  <c r="W805" i="1"/>
  <c r="D805" i="1"/>
  <c r="F805" i="1" s="1"/>
  <c r="W1228" i="1"/>
  <c r="D1228" i="1"/>
  <c r="F1228" i="1" s="1"/>
  <c r="W1231" i="1"/>
  <c r="D1231" i="1"/>
  <c r="E1231" i="1" s="1"/>
  <c r="W1236" i="1"/>
  <c r="D1236" i="1"/>
  <c r="F1236" i="1" s="1"/>
  <c r="W1242" i="1"/>
  <c r="D1242" i="1"/>
  <c r="E1242" i="1" s="1"/>
  <c r="W1237" i="1"/>
  <c r="D1237" i="1"/>
  <c r="E1237" i="1" s="1"/>
  <c r="W1232" i="1"/>
  <c r="D1232" i="1"/>
  <c r="F1232" i="1" s="1"/>
  <c r="W1239" i="1"/>
  <c r="D1239" i="1"/>
  <c r="E1239" i="1" s="1"/>
  <c r="W1238" i="1"/>
  <c r="D1238" i="1"/>
  <c r="F1238" i="1" s="1"/>
  <c r="W1227" i="1"/>
  <c r="D1227" i="1"/>
  <c r="E1227" i="1" s="1"/>
  <c r="W1234" i="1"/>
  <c r="D1234" i="1"/>
  <c r="E1234" i="1" s="1"/>
  <c r="W1229" i="1"/>
  <c r="D1229" i="1"/>
  <c r="F1229" i="1" s="1"/>
  <c r="W1235" i="1"/>
  <c r="D1235" i="1"/>
  <c r="E1235" i="1" s="1"/>
  <c r="W1233" i="1"/>
  <c r="D1233" i="1"/>
  <c r="F1233" i="1" s="1"/>
  <c r="W1240" i="1"/>
  <c r="D1240" i="1"/>
  <c r="E1240" i="1" s="1"/>
  <c r="W1230" i="1"/>
  <c r="D1230" i="1"/>
  <c r="E1230" i="1" s="1"/>
  <c r="W1241" i="1"/>
  <c r="D1241" i="1"/>
  <c r="F1241" i="1" s="1"/>
  <c r="W1243" i="1"/>
  <c r="D1243" i="1"/>
  <c r="W1244" i="1"/>
  <c r="D1244" i="1"/>
  <c r="F1244" i="1" s="1"/>
  <c r="W1226" i="1"/>
  <c r="D1226" i="1"/>
  <c r="E1226" i="1" s="1"/>
  <c r="W1057" i="1"/>
  <c r="D1057" i="1"/>
  <c r="E1057" i="1" s="1"/>
  <c r="W1056" i="1"/>
  <c r="D1056" i="1"/>
  <c r="E1056" i="1" s="1"/>
  <c r="W1058" i="1"/>
  <c r="D1058" i="1"/>
  <c r="F1058" i="1" s="1"/>
  <c r="W697" i="1"/>
  <c r="D697" i="1"/>
  <c r="F697" i="1" s="1"/>
  <c r="W699" i="1"/>
  <c r="D699" i="1"/>
  <c r="E699" i="1" s="1"/>
  <c r="W701" i="1"/>
  <c r="D701" i="1"/>
  <c r="F701" i="1" s="1"/>
  <c r="W702" i="1"/>
  <c r="D702" i="1"/>
  <c r="E702" i="1" s="1"/>
  <c r="W696" i="1"/>
  <c r="D696" i="1"/>
  <c r="F696" i="1" s="1"/>
  <c r="W695" i="1"/>
  <c r="D695" i="1"/>
  <c r="F695" i="1" s="1"/>
  <c r="W700" i="1"/>
  <c r="D700" i="1"/>
  <c r="F700" i="1" s="1"/>
  <c r="W698" i="1"/>
  <c r="D698" i="1"/>
  <c r="F698" i="1" s="1"/>
  <c r="W1202" i="1"/>
  <c r="D1202" i="1"/>
  <c r="F1202" i="1" s="1"/>
  <c r="W1199" i="1"/>
  <c r="D1199" i="1"/>
  <c r="F1199" i="1" s="1"/>
  <c r="W1198" i="1"/>
  <c r="D1198" i="1"/>
  <c r="E1198" i="1" s="1"/>
  <c r="W1201" i="1"/>
  <c r="D1201" i="1"/>
  <c r="F1201" i="1" s="1"/>
  <c r="W1206" i="1"/>
  <c r="D1206" i="1"/>
  <c r="F1206" i="1" s="1"/>
  <c r="W1205" i="1"/>
  <c r="D1205" i="1"/>
  <c r="F1205" i="1" s="1"/>
  <c r="W1193" i="1"/>
  <c r="D1193" i="1"/>
  <c r="E1193" i="1" s="1"/>
  <c r="W1200" i="1"/>
  <c r="D1200" i="1"/>
  <c r="F1200" i="1" s="1"/>
  <c r="W1203" i="1"/>
  <c r="D1203" i="1"/>
  <c r="E1203" i="1" s="1"/>
  <c r="W1191" i="1"/>
  <c r="D1191" i="1"/>
  <c r="W1194" i="1"/>
  <c r="D1194" i="1"/>
  <c r="E1194" i="1" s="1"/>
  <c r="W1195" i="1"/>
  <c r="D1195" i="1"/>
  <c r="F1195" i="1" s="1"/>
  <c r="W1204" i="1"/>
  <c r="D1204" i="1"/>
  <c r="F1204" i="1" s="1"/>
  <c r="W1196" i="1"/>
  <c r="D1196" i="1"/>
  <c r="E1196" i="1" s="1"/>
  <c r="W1197" i="1"/>
  <c r="D1197" i="1"/>
  <c r="W1190" i="1"/>
  <c r="D1190" i="1"/>
  <c r="F1190" i="1" s="1"/>
  <c r="W1192" i="1"/>
  <c r="D1192" i="1"/>
  <c r="F1192" i="1" s="1"/>
  <c r="W1113" i="1"/>
  <c r="D1113" i="1"/>
  <c r="E1113" i="1" s="1"/>
  <c r="W1112" i="1"/>
  <c r="D1112" i="1"/>
  <c r="F1112" i="1" s="1"/>
  <c r="W1114" i="1"/>
  <c r="D1114" i="1"/>
  <c r="W1110" i="1"/>
  <c r="D1110" i="1"/>
  <c r="F1110" i="1" s="1"/>
  <c r="W1111" i="1"/>
  <c r="D1111" i="1"/>
  <c r="E1111" i="1" s="1"/>
  <c r="W1176" i="1"/>
  <c r="D1176" i="1"/>
  <c r="F1176" i="1" s="1"/>
  <c r="W1177" i="1"/>
  <c r="D1177" i="1"/>
  <c r="F1177" i="1" s="1"/>
  <c r="W1179" i="1"/>
  <c r="D1179" i="1"/>
  <c r="W1188" i="1"/>
  <c r="D1188" i="1"/>
  <c r="E1188" i="1" s="1"/>
  <c r="W1187" i="1"/>
  <c r="D1187" i="1"/>
  <c r="E1187" i="1" s="1"/>
  <c r="W1189" i="1"/>
  <c r="D1189" i="1"/>
  <c r="E1189" i="1" s="1"/>
  <c r="W1174" i="1"/>
  <c r="D1174" i="1"/>
  <c r="E1174" i="1" s="1"/>
  <c r="W1173" i="1"/>
  <c r="D1173" i="1"/>
  <c r="W1184" i="1"/>
  <c r="D1184" i="1"/>
  <c r="E1184" i="1" s="1"/>
  <c r="W1185" i="1"/>
  <c r="D1185" i="1"/>
  <c r="F1185" i="1" s="1"/>
  <c r="W1175" i="1"/>
  <c r="D1175" i="1"/>
  <c r="E1175" i="1" s="1"/>
  <c r="W1178" i="1"/>
  <c r="D1178" i="1"/>
  <c r="F1178" i="1" s="1"/>
  <c r="W1181" i="1"/>
  <c r="D1181" i="1"/>
  <c r="W1186" i="1"/>
  <c r="D1186" i="1"/>
  <c r="F1186" i="1" s="1"/>
  <c r="W1172" i="1"/>
  <c r="D1172" i="1"/>
  <c r="F1172" i="1" s="1"/>
  <c r="W1182" i="1"/>
  <c r="D1182" i="1"/>
  <c r="F1182" i="1" s="1"/>
  <c r="W1183" i="1"/>
  <c r="D1183" i="1"/>
  <c r="F1183" i="1" s="1"/>
  <c r="W1180" i="1"/>
  <c r="D1180" i="1"/>
  <c r="W1171" i="1"/>
  <c r="D1171" i="1"/>
  <c r="F1171" i="1" s="1"/>
  <c r="W1134" i="1"/>
  <c r="D1134" i="1"/>
  <c r="E1134" i="1" s="1"/>
  <c r="W1133" i="1"/>
  <c r="D1133" i="1"/>
  <c r="F1133" i="1" s="1"/>
  <c r="W752" i="1"/>
  <c r="D752" i="1"/>
  <c r="E752" i="1" s="1"/>
  <c r="W750" i="1"/>
  <c r="D750" i="1"/>
  <c r="W749" i="1"/>
  <c r="D749" i="1"/>
  <c r="E749" i="1" s="1"/>
  <c r="W753" i="1"/>
  <c r="D753" i="1"/>
  <c r="F753" i="1" s="1"/>
  <c r="W755" i="1"/>
  <c r="D755" i="1"/>
  <c r="E755" i="1" s="1"/>
  <c r="W751" i="1"/>
  <c r="D751" i="1"/>
  <c r="F751" i="1" s="1"/>
  <c r="W754" i="1"/>
  <c r="D754" i="1"/>
  <c r="W748" i="1"/>
  <c r="D748" i="1"/>
  <c r="F748" i="1" s="1"/>
  <c r="W747" i="1"/>
  <c r="D747" i="1"/>
  <c r="F747" i="1" s="1"/>
  <c r="W746" i="1"/>
  <c r="D746" i="1"/>
  <c r="E746" i="1" s="1"/>
  <c r="W744" i="1"/>
  <c r="D744" i="1"/>
  <c r="F744" i="1" s="1"/>
  <c r="W745" i="1"/>
  <c r="D745" i="1"/>
  <c r="W776" i="1"/>
  <c r="D776" i="1"/>
  <c r="F776" i="1" s="1"/>
  <c r="W772" i="1"/>
  <c r="D772" i="1"/>
  <c r="E772" i="1" s="1"/>
  <c r="W775" i="1"/>
  <c r="D775" i="1"/>
  <c r="F775" i="1" s="1"/>
  <c r="W774" i="1"/>
  <c r="D774" i="1"/>
  <c r="E774" i="1" s="1"/>
  <c r="W773" i="1"/>
  <c r="D773" i="1"/>
  <c r="W777" i="1"/>
  <c r="D777" i="1"/>
  <c r="E777" i="1" s="1"/>
  <c r="W778" i="1"/>
  <c r="D778" i="1"/>
  <c r="F778" i="1" s="1"/>
  <c r="W771" i="1"/>
  <c r="D771" i="1"/>
  <c r="F771" i="1" s="1"/>
  <c r="W791" i="1"/>
  <c r="D791" i="1"/>
  <c r="E791" i="1" s="1"/>
  <c r="W790" i="1"/>
  <c r="D790" i="1"/>
  <c r="W793" i="1"/>
  <c r="D793" i="1"/>
  <c r="F793" i="1" s="1"/>
  <c r="W792" i="1"/>
  <c r="D792" i="1"/>
  <c r="F792" i="1" s="1"/>
  <c r="W1054" i="1"/>
  <c r="D1054" i="1"/>
  <c r="E1054" i="1" s="1"/>
  <c r="W1055" i="1"/>
  <c r="D1055" i="1"/>
  <c r="F1055" i="1" s="1"/>
  <c r="W227" i="1"/>
  <c r="D227" i="1"/>
  <c r="W224" i="1"/>
  <c r="D224" i="1"/>
  <c r="F224" i="1" s="1"/>
  <c r="W226" i="1"/>
  <c r="D226" i="1"/>
  <c r="E226" i="1" s="1"/>
  <c r="W223" i="1"/>
  <c r="D223" i="1"/>
  <c r="F223" i="1" s="1"/>
  <c r="W225" i="1"/>
  <c r="D225" i="1"/>
  <c r="F225" i="1" s="1"/>
  <c r="W220" i="1"/>
  <c r="D220" i="1"/>
  <c r="W217" i="1"/>
  <c r="D217" i="1"/>
  <c r="E217" i="1" s="1"/>
  <c r="W215" i="1"/>
  <c r="D215" i="1"/>
  <c r="E215" i="1" s="1"/>
  <c r="W214" i="1"/>
  <c r="D214" i="1"/>
  <c r="F214" i="1" s="1"/>
  <c r="W213" i="1"/>
  <c r="D213" i="1"/>
  <c r="E213" i="1" s="1"/>
  <c r="W212" i="1"/>
  <c r="D212" i="1"/>
  <c r="W218" i="1"/>
  <c r="D218" i="1"/>
  <c r="E218" i="1" s="1"/>
  <c r="W221" i="1"/>
  <c r="D221" i="1"/>
  <c r="W222" i="1"/>
  <c r="D222" i="1"/>
  <c r="F222" i="1" s="1"/>
  <c r="W229" i="1"/>
  <c r="D229" i="1"/>
  <c r="E229" i="1" s="1"/>
  <c r="W228" i="1"/>
  <c r="D228" i="1"/>
  <c r="E228" i="1" s="1"/>
  <c r="W219" i="1"/>
  <c r="D219" i="1"/>
  <c r="E219" i="1" s="1"/>
  <c r="W216" i="1"/>
  <c r="D216" i="1"/>
  <c r="F216" i="1" s="1"/>
  <c r="W1657" i="1"/>
  <c r="D1657" i="1"/>
  <c r="F1657" i="1" s="1"/>
  <c r="W1951" i="1"/>
  <c r="D1951" i="1"/>
  <c r="W111" i="1"/>
  <c r="D111" i="1"/>
  <c r="E111" i="1" s="1"/>
  <c r="W122" i="1"/>
  <c r="D122" i="1"/>
  <c r="E122" i="1" s="1"/>
  <c r="W120" i="1"/>
  <c r="D120" i="1"/>
  <c r="F120" i="1" s="1"/>
  <c r="W113" i="1"/>
  <c r="D113" i="1"/>
  <c r="F113" i="1" s="1"/>
  <c r="W115" i="1"/>
  <c r="D115" i="1"/>
  <c r="W112" i="1"/>
  <c r="D112" i="1"/>
  <c r="W124" i="1"/>
  <c r="D124" i="1"/>
  <c r="E124" i="1" s="1"/>
  <c r="W117" i="1"/>
  <c r="D117" i="1"/>
  <c r="F117" i="1" s="1"/>
  <c r="W116" i="1"/>
  <c r="D116" i="1"/>
  <c r="F116" i="1" s="1"/>
  <c r="W119" i="1"/>
  <c r="D119" i="1"/>
  <c r="F119" i="1" s="1"/>
  <c r="W125" i="1"/>
  <c r="D125" i="1"/>
  <c r="W126" i="1"/>
  <c r="D126" i="1"/>
  <c r="E126" i="1" s="1"/>
  <c r="W121" i="1"/>
  <c r="D121" i="1"/>
  <c r="F121" i="1" s="1"/>
  <c r="W127" i="1"/>
  <c r="D127" i="1"/>
  <c r="E127" i="1" s="1"/>
  <c r="W123" i="1"/>
  <c r="D123" i="1"/>
  <c r="E123" i="1" s="1"/>
  <c r="W118" i="1"/>
  <c r="D118" i="1"/>
  <c r="F118" i="1" s="1"/>
  <c r="W114" i="1"/>
  <c r="D114" i="1"/>
  <c r="W128" i="1"/>
  <c r="D128" i="1"/>
  <c r="F128" i="1" s="1"/>
  <c r="W918" i="1"/>
  <c r="D918" i="1"/>
  <c r="E918" i="1" s="1"/>
  <c r="W917" i="1"/>
  <c r="D917" i="1"/>
  <c r="F917" i="1" s="1"/>
  <c r="W916" i="1"/>
  <c r="D916" i="1"/>
  <c r="F916" i="1" s="1"/>
  <c r="W942" i="1"/>
  <c r="D942" i="1"/>
  <c r="E942" i="1" s="1"/>
  <c r="W947" i="1"/>
  <c r="D947" i="1"/>
  <c r="F947" i="1" s="1"/>
  <c r="W945" i="1"/>
  <c r="D945" i="1"/>
  <c r="E945" i="1" s="1"/>
  <c r="W941" i="1"/>
  <c r="D941" i="1"/>
  <c r="F941" i="1" s="1"/>
  <c r="W946" i="1"/>
  <c r="D946" i="1"/>
  <c r="W950" i="1"/>
  <c r="D950" i="1"/>
  <c r="E950" i="1" s="1"/>
  <c r="W948" i="1"/>
  <c r="D948" i="1"/>
  <c r="F948" i="1" s="1"/>
  <c r="W952" i="1"/>
  <c r="D952" i="1"/>
  <c r="W940" i="1"/>
  <c r="D940" i="1"/>
  <c r="E940" i="1" s="1"/>
  <c r="W939" i="1"/>
  <c r="D939" i="1"/>
  <c r="F939" i="1" s="1"/>
  <c r="W944" i="1"/>
  <c r="D944" i="1"/>
  <c r="E944" i="1" s="1"/>
  <c r="W949" i="1"/>
  <c r="D949" i="1"/>
  <c r="F949" i="1" s="1"/>
  <c r="W943" i="1"/>
  <c r="D943" i="1"/>
  <c r="E943" i="1" s="1"/>
  <c r="W951" i="1"/>
  <c r="D951" i="1"/>
  <c r="F951" i="1" s="1"/>
  <c r="W1320" i="1"/>
  <c r="D1320" i="1"/>
  <c r="E1320" i="1" s="1"/>
  <c r="W1317" i="1"/>
  <c r="D1317" i="1"/>
  <c r="E1317" i="1" s="1"/>
  <c r="W1318" i="1"/>
  <c r="D1318" i="1"/>
  <c r="F1318" i="1" s="1"/>
  <c r="W1319" i="1"/>
  <c r="D1319" i="1"/>
  <c r="F1319" i="1" s="1"/>
  <c r="W1049" i="1"/>
  <c r="D1049" i="1"/>
  <c r="E1049" i="1" s="1"/>
  <c r="W1045" i="1"/>
  <c r="D1045" i="1"/>
  <c r="W1043" i="1"/>
  <c r="D1043" i="1"/>
  <c r="E1043" i="1" s="1"/>
  <c r="W1044" i="1"/>
  <c r="D1044" i="1"/>
  <c r="F1044" i="1" s="1"/>
  <c r="W1046" i="1"/>
  <c r="D1046" i="1"/>
  <c r="E1046" i="1" s="1"/>
  <c r="W1047" i="1"/>
  <c r="D1047" i="1"/>
  <c r="F1047" i="1" s="1"/>
  <c r="W1048" i="1"/>
  <c r="D1048" i="1"/>
  <c r="F1048" i="1" s="1"/>
  <c r="W1051" i="1"/>
  <c r="D1051" i="1"/>
  <c r="E1051" i="1" s="1"/>
  <c r="W1050" i="1"/>
  <c r="D1050" i="1"/>
  <c r="F1050" i="1" s="1"/>
  <c r="W1379" i="1"/>
  <c r="D1379" i="1"/>
  <c r="F1379" i="1" s="1"/>
  <c r="W1376" i="1"/>
  <c r="D1376" i="1"/>
  <c r="F1376" i="1" s="1"/>
  <c r="W1374" i="1"/>
  <c r="D1374" i="1"/>
  <c r="E1374" i="1" s="1"/>
  <c r="W1373" i="1"/>
  <c r="D1373" i="1"/>
  <c r="E1373" i="1" s="1"/>
  <c r="W1377" i="1"/>
  <c r="D1377" i="1"/>
  <c r="E1377" i="1" s="1"/>
  <c r="W1375" i="1"/>
  <c r="D1375" i="1"/>
  <c r="F1375" i="1" s="1"/>
  <c r="W1378" i="1"/>
  <c r="D1378" i="1"/>
  <c r="E1378" i="1" s="1"/>
  <c r="W1372" i="1"/>
  <c r="D1372" i="1"/>
  <c r="F1372" i="1" s="1"/>
  <c r="W1362" i="1"/>
  <c r="D1362" i="1"/>
  <c r="E1362" i="1" s="1"/>
  <c r="W1368" i="1"/>
  <c r="D1368" i="1"/>
  <c r="F1368" i="1" s="1"/>
  <c r="W1364" i="1"/>
  <c r="D1364" i="1"/>
  <c r="W1370" i="1"/>
  <c r="D1370" i="1"/>
  <c r="F1370" i="1" s="1"/>
  <c r="W1371" i="1"/>
  <c r="D1371" i="1"/>
  <c r="E1371" i="1" s="1"/>
  <c r="W1361" i="1"/>
  <c r="D1361" i="1"/>
  <c r="E1361" i="1" s="1"/>
  <c r="W1369" i="1"/>
  <c r="D1369" i="1"/>
  <c r="F1369" i="1" s="1"/>
  <c r="W1359" i="1"/>
  <c r="D1359" i="1"/>
  <c r="E1359" i="1" s="1"/>
  <c r="W1366" i="1"/>
  <c r="D1366" i="1"/>
  <c r="F1366" i="1" s="1"/>
  <c r="W1360" i="1"/>
  <c r="D1360" i="1"/>
  <c r="E1360" i="1" s="1"/>
  <c r="W1367" i="1"/>
  <c r="D1367" i="1"/>
  <c r="E1367" i="1" s="1"/>
  <c r="W1363" i="1"/>
  <c r="D1363" i="1"/>
  <c r="E1363" i="1" s="1"/>
  <c r="W1365" i="1"/>
  <c r="D1365" i="1"/>
  <c r="F1365" i="1" s="1"/>
  <c r="W914" i="1"/>
  <c r="D914" i="1"/>
  <c r="W911" i="1"/>
  <c r="D911" i="1"/>
  <c r="W915" i="1"/>
  <c r="D915" i="1"/>
  <c r="E915" i="1" s="1"/>
  <c r="W908" i="1"/>
  <c r="D908" i="1"/>
  <c r="F908" i="1" s="1"/>
  <c r="W905" i="1"/>
  <c r="D905" i="1"/>
  <c r="E905" i="1" s="1"/>
  <c r="W913" i="1"/>
  <c r="D913" i="1"/>
  <c r="E913" i="1" s="1"/>
  <c r="W912" i="1"/>
  <c r="D912" i="1"/>
  <c r="E912" i="1" s="1"/>
  <c r="W910" i="1"/>
  <c r="D910" i="1"/>
  <c r="E910" i="1" s="1"/>
  <c r="W909" i="1"/>
  <c r="D909" i="1"/>
  <c r="F909" i="1" s="1"/>
  <c r="W907" i="1"/>
  <c r="D907" i="1"/>
  <c r="F907" i="1" s="1"/>
  <c r="W903" i="1"/>
  <c r="D903" i="1"/>
  <c r="E903" i="1" s="1"/>
  <c r="W906" i="1"/>
  <c r="D906" i="1"/>
  <c r="F906" i="1" s="1"/>
  <c r="W904" i="1"/>
  <c r="D904" i="1"/>
  <c r="E904" i="1" s="1"/>
  <c r="W1026" i="1"/>
  <c r="D1026" i="1"/>
  <c r="F1026" i="1" s="1"/>
  <c r="W1024" i="1"/>
  <c r="D1024" i="1"/>
  <c r="F1024" i="1" s="1"/>
  <c r="W1028" i="1"/>
  <c r="D1028" i="1"/>
  <c r="E1028" i="1" s="1"/>
  <c r="W1029" i="1"/>
  <c r="D1029" i="1"/>
  <c r="F1029" i="1" s="1"/>
  <c r="W1027" i="1"/>
  <c r="D1027" i="1"/>
  <c r="E1027" i="1" s="1"/>
  <c r="W1025" i="1"/>
  <c r="D1025" i="1"/>
  <c r="W1922" i="1"/>
  <c r="D1922" i="1"/>
  <c r="F1922" i="1" s="1"/>
  <c r="W1921" i="1"/>
  <c r="D1921" i="1"/>
  <c r="F1921" i="1" s="1"/>
  <c r="W1913" i="1"/>
  <c r="D1913" i="1"/>
  <c r="W1911" i="1"/>
  <c r="D1911" i="1"/>
  <c r="F1911" i="1" s="1"/>
  <c r="W1907" i="1"/>
  <c r="D1907" i="1"/>
  <c r="E1907" i="1" s="1"/>
  <c r="W1919" i="1"/>
  <c r="D1919" i="1"/>
  <c r="F1919" i="1" s="1"/>
  <c r="W1908" i="1"/>
  <c r="D1908" i="1"/>
  <c r="E1908" i="1" s="1"/>
  <c r="W1909" i="1"/>
  <c r="D1909" i="1"/>
  <c r="W1910" i="1"/>
  <c r="D1910" i="1"/>
  <c r="F1910" i="1" s="1"/>
  <c r="W1918" i="1"/>
  <c r="D1918" i="1"/>
  <c r="E1918" i="1" s="1"/>
  <c r="W1914" i="1"/>
  <c r="D1914" i="1"/>
  <c r="E1914" i="1" s="1"/>
  <c r="W1912" i="1"/>
  <c r="D1912" i="1"/>
  <c r="E1912" i="1" s="1"/>
  <c r="W1917" i="1"/>
  <c r="D1917" i="1"/>
  <c r="W1915" i="1"/>
  <c r="D1915" i="1"/>
  <c r="F1915" i="1" s="1"/>
  <c r="W1920" i="1"/>
  <c r="D1920" i="1"/>
  <c r="F1920" i="1" s="1"/>
  <c r="W1916" i="1"/>
  <c r="D1916" i="1"/>
  <c r="F1916" i="1" s="1"/>
  <c r="W1811" i="1"/>
  <c r="D1811" i="1"/>
  <c r="F1811" i="1" s="1"/>
  <c r="W1807" i="1"/>
  <c r="D1807" i="1"/>
  <c r="W1808" i="1"/>
  <c r="D1808" i="1"/>
  <c r="F1808" i="1" s="1"/>
  <c r="W1809" i="1"/>
  <c r="D1809" i="1"/>
  <c r="F1809" i="1" s="1"/>
  <c r="W1810" i="1"/>
  <c r="D1810" i="1"/>
  <c r="F1810" i="1" s="1"/>
  <c r="W1926" i="1"/>
  <c r="D1926" i="1"/>
  <c r="F1926" i="1" s="1"/>
  <c r="W1927" i="1"/>
  <c r="D1927" i="1"/>
  <c r="W1928" i="1"/>
  <c r="D1928" i="1"/>
  <c r="F1928" i="1" s="1"/>
  <c r="W1803" i="1"/>
  <c r="D1803" i="1"/>
  <c r="E1803" i="1" s="1"/>
  <c r="W1797" i="1"/>
  <c r="D1797" i="1"/>
  <c r="F1797" i="1" s="1"/>
  <c r="W1798" i="1"/>
  <c r="D1798" i="1"/>
  <c r="F1798" i="1" s="1"/>
  <c r="W1795" i="1"/>
  <c r="D1795" i="1"/>
  <c r="W1799" i="1"/>
  <c r="D1799" i="1"/>
  <c r="F1799" i="1" s="1"/>
  <c r="W1804" i="1"/>
  <c r="D1804" i="1"/>
  <c r="F1804" i="1" s="1"/>
  <c r="W1801" i="1"/>
  <c r="D1801" i="1"/>
  <c r="F1801" i="1" s="1"/>
  <c r="W1800" i="1"/>
  <c r="D1800" i="1"/>
  <c r="F1800" i="1" s="1"/>
  <c r="W1794" i="1"/>
  <c r="D1794" i="1"/>
  <c r="W1802" i="1"/>
  <c r="D1802" i="1"/>
  <c r="F1802" i="1" s="1"/>
  <c r="W1796" i="1"/>
  <c r="D1796" i="1"/>
  <c r="F1796" i="1" s="1"/>
  <c r="W1923" i="1"/>
  <c r="D1923" i="1"/>
  <c r="F1923" i="1" s="1"/>
  <c r="W1924" i="1"/>
  <c r="D1924" i="1"/>
  <c r="E1924" i="1" s="1"/>
  <c r="W1925" i="1"/>
  <c r="D1925" i="1"/>
  <c r="W1833" i="1"/>
  <c r="D1833" i="1"/>
  <c r="F1833" i="1" s="1"/>
  <c r="W1818" i="1"/>
  <c r="D1818" i="1"/>
  <c r="F1818" i="1" s="1"/>
  <c r="W1827" i="1"/>
  <c r="D1827" i="1"/>
  <c r="F1827" i="1" s="1"/>
  <c r="W1829" i="1"/>
  <c r="D1829" i="1"/>
  <c r="W1832" i="1"/>
  <c r="D1832" i="1"/>
  <c r="W1828" i="1"/>
  <c r="D1828" i="1"/>
  <c r="F1828" i="1" s="1"/>
  <c r="W1826" i="1"/>
  <c r="D1826" i="1"/>
  <c r="F1826" i="1" s="1"/>
  <c r="W1819" i="1"/>
  <c r="D1819" i="1"/>
  <c r="F1819" i="1" s="1"/>
  <c r="W1820" i="1"/>
  <c r="D1820" i="1"/>
  <c r="F1820" i="1" s="1"/>
  <c r="W1814" i="1"/>
  <c r="D1814" i="1"/>
  <c r="W1830" i="1"/>
  <c r="D1830" i="1"/>
  <c r="F1830" i="1" s="1"/>
  <c r="W1824" i="1"/>
  <c r="D1824" i="1"/>
  <c r="F1824" i="1" s="1"/>
  <c r="W1823" i="1"/>
  <c r="D1823" i="1"/>
  <c r="F1823" i="1" s="1"/>
  <c r="W1816" i="1"/>
  <c r="D1816" i="1"/>
  <c r="F1816" i="1" s="1"/>
  <c r="W1821" i="1"/>
  <c r="D1821" i="1"/>
  <c r="W1822" i="1"/>
  <c r="D1822" i="1"/>
  <c r="F1822" i="1" s="1"/>
  <c r="W1825" i="1"/>
  <c r="D1825" i="1"/>
  <c r="F1825" i="1" s="1"/>
  <c r="W1831" i="1"/>
  <c r="D1831" i="1"/>
  <c r="F1831" i="1" s="1"/>
  <c r="W1834" i="1"/>
  <c r="D1834" i="1"/>
  <c r="E1834" i="1" s="1"/>
  <c r="W1812" i="1"/>
  <c r="D1812" i="1"/>
  <c r="W1817" i="1"/>
  <c r="D1817" i="1"/>
  <c r="F1817" i="1" s="1"/>
  <c r="W1813" i="1"/>
  <c r="D1813" i="1"/>
  <c r="F1813" i="1" s="1"/>
  <c r="W1815" i="1"/>
  <c r="D1815" i="1"/>
  <c r="F1815" i="1" s="1"/>
  <c r="W660" i="1"/>
  <c r="D660" i="1"/>
  <c r="E660" i="1" s="1"/>
  <c r="W657" i="1"/>
  <c r="D657" i="1"/>
  <c r="W656" i="1"/>
  <c r="D656" i="1"/>
  <c r="F656" i="1" s="1"/>
  <c r="W655" i="1"/>
  <c r="D655" i="1"/>
  <c r="F655" i="1" s="1"/>
  <c r="W661" i="1"/>
  <c r="D661" i="1"/>
  <c r="F661" i="1" s="1"/>
  <c r="W659" i="1"/>
  <c r="D659" i="1"/>
  <c r="W658" i="1"/>
  <c r="D658" i="1"/>
  <c r="W667" i="1"/>
  <c r="D667" i="1"/>
  <c r="F667" i="1" s="1"/>
  <c r="W663" i="1"/>
  <c r="D663" i="1"/>
  <c r="F663" i="1" s="1"/>
  <c r="W664" i="1"/>
  <c r="D664" i="1"/>
  <c r="E664" i="1" s="1"/>
  <c r="W662" i="1"/>
  <c r="D662" i="1"/>
  <c r="F662" i="1" s="1"/>
  <c r="W668" i="1"/>
  <c r="D668" i="1"/>
  <c r="F668" i="1" s="1"/>
  <c r="W665" i="1"/>
  <c r="D665" i="1"/>
  <c r="F665" i="1" s="1"/>
  <c r="W666" i="1"/>
  <c r="D666" i="1"/>
  <c r="F666" i="1" s="1"/>
  <c r="W451" i="1"/>
  <c r="D451" i="1"/>
  <c r="E451" i="1" s="1"/>
  <c r="W450" i="1"/>
  <c r="D450" i="1"/>
  <c r="E450" i="1" s="1"/>
  <c r="W442" i="1"/>
  <c r="D442" i="1"/>
  <c r="F442" i="1" s="1"/>
  <c r="W445" i="1"/>
  <c r="D445" i="1"/>
  <c r="F445" i="1" s="1"/>
  <c r="W443" i="1"/>
  <c r="D443" i="1"/>
  <c r="F443" i="1" s="1"/>
  <c r="W448" i="1"/>
  <c r="D448" i="1"/>
  <c r="F448" i="1" s="1"/>
  <c r="W441" i="1"/>
  <c r="D441" i="1"/>
  <c r="E441" i="1" s="1"/>
  <c r="W449" i="1"/>
  <c r="D449" i="1"/>
  <c r="F449" i="1" s="1"/>
  <c r="W447" i="1"/>
  <c r="D447" i="1"/>
  <c r="F447" i="1" s="1"/>
  <c r="W446" i="1"/>
  <c r="D446" i="1"/>
  <c r="F446" i="1" s="1"/>
  <c r="W452" i="1"/>
  <c r="D452" i="1"/>
  <c r="F452" i="1" s="1"/>
  <c r="W444" i="1"/>
  <c r="D444" i="1"/>
  <c r="F444" i="1" s="1"/>
  <c r="W440" i="1"/>
  <c r="D440" i="1"/>
  <c r="F440" i="1" s="1"/>
  <c r="W477" i="1"/>
  <c r="D477" i="1"/>
  <c r="F477" i="1" s="1"/>
  <c r="W478" i="1"/>
  <c r="D478" i="1"/>
  <c r="F478" i="1" s="1"/>
  <c r="W490" i="1"/>
  <c r="D490" i="1"/>
  <c r="F490" i="1" s="1"/>
  <c r="W489" i="1"/>
  <c r="D489" i="1"/>
  <c r="E489" i="1" s="1"/>
  <c r="W488" i="1"/>
  <c r="D488" i="1"/>
  <c r="F488" i="1" s="1"/>
  <c r="W437" i="1"/>
  <c r="D437" i="1"/>
  <c r="F437" i="1" s="1"/>
  <c r="W439" i="1"/>
  <c r="D439" i="1"/>
  <c r="E439" i="1" s="1"/>
  <c r="W438" i="1"/>
  <c r="D438" i="1"/>
  <c r="E438" i="1" s="1"/>
  <c r="W436" i="1"/>
  <c r="D436" i="1"/>
  <c r="W455" i="1"/>
  <c r="D455" i="1"/>
  <c r="E455" i="1" s="1"/>
  <c r="W456" i="1"/>
  <c r="D456" i="1"/>
  <c r="E456" i="1" s="1"/>
  <c r="W459" i="1"/>
  <c r="D459" i="1"/>
  <c r="E459" i="1" s="1"/>
  <c r="W453" i="1"/>
  <c r="D453" i="1"/>
  <c r="W454" i="1"/>
  <c r="D454" i="1"/>
  <c r="F454" i="1" s="1"/>
  <c r="W461" i="1"/>
  <c r="D461" i="1"/>
  <c r="F461" i="1" s="1"/>
  <c r="W462" i="1"/>
  <c r="D462" i="1"/>
  <c r="F462" i="1" s="1"/>
  <c r="W460" i="1"/>
  <c r="D460" i="1"/>
  <c r="E460" i="1" s="1"/>
  <c r="W457" i="1"/>
  <c r="D457" i="1"/>
  <c r="E457" i="1" s="1"/>
  <c r="W458" i="1"/>
  <c r="D458" i="1"/>
  <c r="W581" i="1"/>
  <c r="D581" i="1"/>
  <c r="F581" i="1" s="1"/>
  <c r="W578" i="1"/>
  <c r="D578" i="1"/>
  <c r="E578" i="1" s="1"/>
  <c r="W579" i="1"/>
  <c r="D579" i="1"/>
  <c r="E579" i="1" s="1"/>
  <c r="W577" i="1"/>
  <c r="D577" i="1"/>
  <c r="F577" i="1" s="1"/>
  <c r="W580" i="1"/>
  <c r="D580" i="1"/>
  <c r="F580" i="1" s="1"/>
  <c r="W1725" i="1"/>
  <c r="D1725" i="1"/>
  <c r="F1725" i="1" s="1"/>
  <c r="W1718" i="1"/>
  <c r="D1718" i="1"/>
  <c r="F1718" i="1" s="1"/>
  <c r="W1726" i="1"/>
  <c r="D1726" i="1"/>
  <c r="E1726" i="1" s="1"/>
  <c r="W1716" i="1"/>
  <c r="D1716" i="1"/>
  <c r="F1716" i="1" s="1"/>
  <c r="W1720" i="1"/>
  <c r="D1720" i="1"/>
  <c r="E1720" i="1" s="1"/>
  <c r="W1721" i="1"/>
  <c r="D1721" i="1"/>
  <c r="F1721" i="1" s="1"/>
  <c r="W1715" i="1"/>
  <c r="D1715" i="1"/>
  <c r="E1715" i="1" s="1"/>
  <c r="W1714" i="1"/>
  <c r="D1714" i="1"/>
  <c r="E1714" i="1" s="1"/>
  <c r="W1717" i="1"/>
  <c r="D1717" i="1"/>
  <c r="F1717" i="1" s="1"/>
  <c r="W1711" i="1"/>
  <c r="D1711" i="1"/>
  <c r="F1711" i="1" s="1"/>
  <c r="W1706" i="1"/>
  <c r="D1706" i="1"/>
  <c r="F1706" i="1" s="1"/>
  <c r="W1708" i="1"/>
  <c r="D1708" i="1"/>
  <c r="F1708" i="1" s="1"/>
  <c r="W1709" i="1"/>
  <c r="D1709" i="1"/>
  <c r="E1709" i="1" s="1"/>
  <c r="W1712" i="1"/>
  <c r="D1712" i="1"/>
  <c r="W1707" i="1"/>
  <c r="D1707" i="1"/>
  <c r="F1707" i="1" s="1"/>
  <c r="W1719" i="1"/>
  <c r="D1719" i="1"/>
  <c r="W1710" i="1"/>
  <c r="D1710" i="1"/>
  <c r="E1710" i="1" s="1"/>
  <c r="W1713" i="1"/>
  <c r="D1713" i="1"/>
  <c r="E1713" i="1" s="1"/>
  <c r="W1724" i="1"/>
  <c r="D1724" i="1"/>
  <c r="F1724" i="1" s="1"/>
  <c r="W1722" i="1"/>
  <c r="D1722" i="1"/>
  <c r="E1722" i="1" s="1"/>
  <c r="W1704" i="1"/>
  <c r="D1704" i="1"/>
  <c r="F1704" i="1" s="1"/>
  <c r="W1723" i="1"/>
  <c r="D1723" i="1"/>
  <c r="F1723" i="1" s="1"/>
  <c r="W1703" i="1"/>
  <c r="D1703" i="1"/>
  <c r="E1703" i="1" s="1"/>
  <c r="W1705" i="1"/>
  <c r="D1705" i="1"/>
  <c r="E1705" i="1" s="1"/>
  <c r="W1728" i="1"/>
  <c r="D1728" i="1"/>
  <c r="F1728" i="1" s="1"/>
  <c r="W1727" i="1"/>
  <c r="D1727" i="1"/>
  <c r="E1727" i="1" s="1"/>
  <c r="W1675" i="1"/>
  <c r="D1675" i="1"/>
  <c r="F1675" i="1" s="1"/>
  <c r="W1555" i="1"/>
  <c r="D1555" i="1"/>
  <c r="E1555" i="1" s="1"/>
  <c r="W1553" i="1"/>
  <c r="D1553" i="1"/>
  <c r="E1553" i="1" s="1"/>
  <c r="W1551" i="1"/>
  <c r="D1551" i="1"/>
  <c r="E1551" i="1" s="1"/>
  <c r="W1559" i="1"/>
  <c r="D1559" i="1"/>
  <c r="F1559" i="1" s="1"/>
  <c r="W1556" i="1"/>
  <c r="D1556" i="1"/>
  <c r="F1556" i="1" s="1"/>
  <c r="W1562" i="1"/>
  <c r="D1562" i="1"/>
  <c r="E1562" i="1" s="1"/>
  <c r="W1561" i="1"/>
  <c r="D1561" i="1"/>
  <c r="E1561" i="1" s="1"/>
  <c r="W1547" i="1"/>
  <c r="D1547" i="1"/>
  <c r="F1547" i="1" s="1"/>
  <c r="W1550" i="1"/>
  <c r="D1550" i="1"/>
  <c r="F1550" i="1" s="1"/>
  <c r="W1554" i="1"/>
  <c r="D1554" i="1"/>
  <c r="W1542" i="1"/>
  <c r="D1542" i="1"/>
  <c r="E1542" i="1" s="1"/>
  <c r="W1552" i="1"/>
  <c r="D1552" i="1"/>
  <c r="W1558" i="1"/>
  <c r="D1558" i="1"/>
  <c r="F1558" i="1" s="1"/>
  <c r="W1548" i="1"/>
  <c r="D1548" i="1"/>
  <c r="E1548" i="1" s="1"/>
  <c r="W1545" i="1"/>
  <c r="D1545" i="1"/>
  <c r="F1545" i="1" s="1"/>
  <c r="W1549" i="1"/>
  <c r="D1549" i="1"/>
  <c r="E1549" i="1" s="1"/>
  <c r="W1546" i="1"/>
  <c r="D1546" i="1"/>
  <c r="F1546" i="1" s="1"/>
  <c r="W1544" i="1"/>
  <c r="D1544" i="1"/>
  <c r="E1544" i="1" s="1"/>
  <c r="W1557" i="1"/>
  <c r="D1557" i="1"/>
  <c r="F1557" i="1" s="1"/>
  <c r="W1560" i="1"/>
  <c r="D1560" i="1"/>
  <c r="E1560" i="1" s="1"/>
  <c r="W1541" i="1"/>
  <c r="D1541" i="1"/>
  <c r="E1541" i="1" s="1"/>
  <c r="W1539" i="1"/>
  <c r="D1539" i="1"/>
  <c r="F1539" i="1" s="1"/>
  <c r="W1540" i="1"/>
  <c r="D1540" i="1"/>
  <c r="F1540" i="1" s="1"/>
  <c r="W1543" i="1"/>
  <c r="D1543" i="1"/>
  <c r="E1543" i="1" s="1"/>
  <c r="W1622" i="1"/>
  <c r="D1622" i="1"/>
  <c r="F1622" i="1" s="1"/>
  <c r="W1619" i="1"/>
  <c r="D1619" i="1"/>
  <c r="E1619" i="1" s="1"/>
  <c r="W1620" i="1"/>
  <c r="D1620" i="1"/>
  <c r="F1620" i="1" s="1"/>
  <c r="W1621" i="1"/>
  <c r="D1621" i="1"/>
  <c r="F1621" i="1" s="1"/>
  <c r="W1348" i="1"/>
  <c r="D1348" i="1"/>
  <c r="E1348" i="1" s="1"/>
  <c r="W1347" i="1"/>
  <c r="D1347" i="1"/>
  <c r="F1347" i="1" s="1"/>
  <c r="W1499" i="1"/>
  <c r="D1499" i="1"/>
  <c r="E1499" i="1" s="1"/>
  <c r="W1500" i="1"/>
  <c r="D1500" i="1"/>
  <c r="F1500" i="1" s="1"/>
  <c r="W1498" i="1"/>
  <c r="D1498" i="1"/>
  <c r="F1498" i="1" s="1"/>
  <c r="W1497" i="1"/>
  <c r="D1497" i="1"/>
  <c r="F1497" i="1" s="1"/>
  <c r="W1507" i="1"/>
  <c r="D1507" i="1"/>
  <c r="E1507" i="1" s="1"/>
  <c r="W1506" i="1"/>
  <c r="D1506" i="1"/>
  <c r="E1506" i="1" s="1"/>
  <c r="W1504" i="1"/>
  <c r="D1504" i="1"/>
  <c r="F1504" i="1" s="1"/>
  <c r="W1502" i="1"/>
  <c r="D1502" i="1"/>
  <c r="E1502" i="1" s="1"/>
  <c r="W1508" i="1"/>
  <c r="D1508" i="1"/>
  <c r="E1508" i="1" s="1"/>
  <c r="W1505" i="1"/>
  <c r="D1505" i="1"/>
  <c r="F1505" i="1" s="1"/>
  <c r="W1509" i="1"/>
  <c r="D1509" i="1"/>
  <c r="E1509" i="1" s="1"/>
  <c r="W1501" i="1"/>
  <c r="D1501" i="1"/>
  <c r="E1501" i="1" s="1"/>
  <c r="W1503" i="1"/>
  <c r="D1503" i="1"/>
  <c r="F1503" i="1" s="1"/>
  <c r="W1517" i="1"/>
  <c r="D1517" i="1"/>
  <c r="E1517" i="1" s="1"/>
  <c r="W1514" i="1"/>
  <c r="D1514" i="1"/>
  <c r="E1514" i="1" s="1"/>
  <c r="W1516" i="1"/>
  <c r="D1516" i="1"/>
  <c r="E1516" i="1" s="1"/>
  <c r="W1520" i="1"/>
  <c r="D1520" i="1"/>
  <c r="F1520" i="1" s="1"/>
  <c r="W1521" i="1"/>
  <c r="D1521" i="1"/>
  <c r="W1518" i="1"/>
  <c r="D1518" i="1"/>
  <c r="F1518" i="1" s="1"/>
  <c r="W1519" i="1"/>
  <c r="D1519" i="1"/>
  <c r="E1519" i="1" s="1"/>
  <c r="W1512" i="1"/>
  <c r="D1512" i="1"/>
  <c r="E1512" i="1" s="1"/>
  <c r="W1513" i="1"/>
  <c r="D1513" i="1"/>
  <c r="F1513" i="1" s="1"/>
  <c r="W1522" i="1"/>
  <c r="D1522" i="1"/>
  <c r="F1522" i="1" s="1"/>
  <c r="W1510" i="1"/>
  <c r="D1510" i="1"/>
  <c r="F1510" i="1" s="1"/>
  <c r="W1511" i="1"/>
  <c r="D1511" i="1"/>
  <c r="W1515" i="1"/>
  <c r="D1515" i="1"/>
  <c r="E1515" i="1" s="1"/>
  <c r="W1615" i="1"/>
  <c r="D1615" i="1"/>
  <c r="E1615" i="1" s="1"/>
  <c r="W1616" i="1"/>
  <c r="D1616" i="1"/>
  <c r="F1616" i="1" s="1"/>
  <c r="W1611" i="1"/>
  <c r="D1611" i="1"/>
  <c r="E1611" i="1" s="1"/>
  <c r="W1613" i="1"/>
  <c r="D1613" i="1"/>
  <c r="E1613" i="1" s="1"/>
  <c r="W1614" i="1"/>
  <c r="D1614" i="1"/>
  <c r="E1614" i="1" s="1"/>
  <c r="W1612" i="1"/>
  <c r="D1612" i="1"/>
  <c r="W1617" i="1"/>
  <c r="D1617" i="1"/>
  <c r="F1617" i="1" s="1"/>
  <c r="W1618" i="1"/>
  <c r="D1618" i="1"/>
  <c r="F1618" i="1" s="1"/>
  <c r="W1412" i="1"/>
  <c r="D1412" i="1"/>
  <c r="F1412" i="1" s="1"/>
  <c r="W1411" i="1"/>
  <c r="D1411" i="1"/>
  <c r="E1411" i="1" s="1"/>
  <c r="W1567" i="1"/>
  <c r="D1567" i="1"/>
  <c r="E1567" i="1" s="1"/>
  <c r="W1565" i="1"/>
  <c r="D1565" i="1"/>
  <c r="W1568" i="1"/>
  <c r="D1568" i="1"/>
  <c r="F1568" i="1" s="1"/>
  <c r="W1563" i="1"/>
  <c r="D1563" i="1"/>
  <c r="F1563" i="1" s="1"/>
  <c r="W1564" i="1"/>
  <c r="D1564" i="1"/>
  <c r="E1564" i="1" s="1"/>
  <c r="W1566" i="1"/>
  <c r="D1566" i="1"/>
  <c r="F1566" i="1" s="1"/>
  <c r="W1628" i="1"/>
  <c r="D1628" i="1"/>
  <c r="F1628" i="1" s="1"/>
  <c r="W1627" i="1"/>
  <c r="D1627" i="1"/>
  <c r="W1624" i="1"/>
  <c r="D1624" i="1"/>
  <c r="F1624" i="1" s="1"/>
  <c r="W1625" i="1"/>
  <c r="D1625" i="1"/>
  <c r="E1625" i="1" s="1"/>
  <c r="W1623" i="1"/>
  <c r="D1623" i="1"/>
  <c r="F1623" i="1" s="1"/>
  <c r="W1626" i="1"/>
  <c r="D1626" i="1"/>
  <c r="E1626" i="1" s="1"/>
  <c r="W1593" i="1"/>
  <c r="D1593" i="1"/>
  <c r="E1593" i="1" s="1"/>
  <c r="W1591" i="1"/>
  <c r="D1591" i="1"/>
  <c r="W1590" i="1"/>
  <c r="D1590" i="1"/>
  <c r="E1590" i="1" s="1"/>
  <c r="W1582" i="1"/>
  <c r="D1582" i="1"/>
  <c r="F1582" i="1" s="1"/>
  <c r="W1587" i="1"/>
  <c r="D1587" i="1"/>
  <c r="F1587" i="1" s="1"/>
  <c r="W1575" i="1"/>
  <c r="D1575" i="1"/>
  <c r="F1575" i="1" s="1"/>
  <c r="W1579" i="1"/>
  <c r="D1579" i="1"/>
  <c r="F1579" i="1" s="1"/>
  <c r="W1592" i="1"/>
  <c r="D1592" i="1"/>
  <c r="E1592" i="1" s="1"/>
  <c r="W1585" i="1"/>
  <c r="D1585" i="1"/>
  <c r="E1585" i="1" s="1"/>
  <c r="W1574" i="1"/>
  <c r="D1574" i="1"/>
  <c r="F1574" i="1" s="1"/>
  <c r="W1581" i="1"/>
  <c r="D1581" i="1"/>
  <c r="W1583" i="1"/>
  <c r="D1583" i="1"/>
  <c r="F1583" i="1" s="1"/>
  <c r="W1589" i="1"/>
  <c r="D1589" i="1"/>
  <c r="E1589" i="1" s="1"/>
  <c r="W1577" i="1"/>
  <c r="D1577" i="1"/>
  <c r="F1577" i="1" s="1"/>
  <c r="W1588" i="1"/>
  <c r="D1588" i="1"/>
  <c r="E1588" i="1" s="1"/>
  <c r="W1576" i="1"/>
  <c r="D1576" i="1"/>
  <c r="F1576" i="1" s="1"/>
  <c r="W1578" i="1"/>
  <c r="D1578" i="1"/>
  <c r="E1578" i="1" s="1"/>
  <c r="W1584" i="1"/>
  <c r="D1584" i="1"/>
  <c r="E1584" i="1" s="1"/>
  <c r="W1586" i="1"/>
  <c r="D1586" i="1"/>
  <c r="F1586" i="1" s="1"/>
  <c r="W1580" i="1"/>
  <c r="D1580" i="1"/>
  <c r="E1580" i="1" s="1"/>
  <c r="W1529" i="1"/>
  <c r="D1529" i="1"/>
  <c r="W1533" i="1"/>
  <c r="D1533" i="1"/>
  <c r="F1533" i="1" s="1"/>
  <c r="W1531" i="1"/>
  <c r="D1531" i="1"/>
  <c r="E1531" i="1" s="1"/>
  <c r="W1534" i="1"/>
  <c r="D1534" i="1"/>
  <c r="F1534" i="1" s="1"/>
  <c r="W1535" i="1"/>
  <c r="D1535" i="1"/>
  <c r="E1535" i="1" s="1"/>
  <c r="W1537" i="1"/>
  <c r="D1537" i="1"/>
  <c r="F1537" i="1" s="1"/>
  <c r="W1524" i="1"/>
  <c r="D1524" i="1"/>
  <c r="F1524" i="1" s="1"/>
  <c r="W1528" i="1"/>
  <c r="D1528" i="1"/>
  <c r="E1528" i="1" s="1"/>
  <c r="W1532" i="1"/>
  <c r="D1532" i="1"/>
  <c r="F1532" i="1" s="1"/>
  <c r="W1523" i="1"/>
  <c r="D1523" i="1"/>
  <c r="F1523" i="1" s="1"/>
  <c r="W1530" i="1"/>
  <c r="D1530" i="1"/>
  <c r="F1530" i="1" s="1"/>
  <c r="W1536" i="1"/>
  <c r="D1536" i="1"/>
  <c r="W1538" i="1"/>
  <c r="D1538" i="1"/>
  <c r="E1538" i="1" s="1"/>
  <c r="W1525" i="1"/>
  <c r="D1525" i="1"/>
  <c r="F1525" i="1" s="1"/>
  <c r="W1526" i="1"/>
  <c r="D1526" i="1"/>
  <c r="W1527" i="1"/>
  <c r="D1527" i="1"/>
  <c r="E1527" i="1" s="1"/>
  <c r="W1674" i="1"/>
  <c r="D1674" i="1"/>
  <c r="F1674" i="1" s="1"/>
  <c r="W1673" i="1"/>
  <c r="D1673" i="1"/>
  <c r="E1673" i="1" s="1"/>
  <c r="W1672" i="1"/>
  <c r="D1672" i="1"/>
  <c r="F1672" i="1" s="1"/>
  <c r="W1398" i="1"/>
  <c r="D1398" i="1"/>
  <c r="E1398" i="1" s="1"/>
  <c r="W1396" i="1"/>
  <c r="D1396" i="1"/>
  <c r="E1396" i="1" s="1"/>
  <c r="W1399" i="1"/>
  <c r="D1399" i="1"/>
  <c r="E1399" i="1" s="1"/>
  <c r="W1393" i="1"/>
  <c r="D1393" i="1"/>
  <c r="E1393" i="1" s="1"/>
  <c r="W1397" i="1"/>
  <c r="D1397" i="1"/>
  <c r="F1397" i="1" s="1"/>
  <c r="W1394" i="1"/>
  <c r="D1394" i="1"/>
  <c r="E1394" i="1" s="1"/>
  <c r="W1391" i="1"/>
  <c r="D1391" i="1"/>
  <c r="F1391" i="1" s="1"/>
  <c r="W1387" i="1"/>
  <c r="D1387" i="1"/>
  <c r="E1387" i="1" s="1"/>
  <c r="W1388" i="1"/>
  <c r="D1388" i="1"/>
  <c r="E1388" i="1" s="1"/>
  <c r="W1395" i="1"/>
  <c r="D1395" i="1"/>
  <c r="F1395" i="1" s="1"/>
  <c r="W1386" i="1"/>
  <c r="D1386" i="1"/>
  <c r="F1386" i="1" s="1"/>
  <c r="W1392" i="1"/>
  <c r="D1392" i="1"/>
  <c r="W1389" i="1"/>
  <c r="D1389" i="1"/>
  <c r="F1389" i="1" s="1"/>
  <c r="W1390" i="1"/>
  <c r="D1390" i="1"/>
  <c r="E1390" i="1" s="1"/>
  <c r="W1407" i="1"/>
  <c r="D1407" i="1"/>
  <c r="F1407" i="1" s="1"/>
  <c r="W1406" i="1"/>
  <c r="D1406" i="1"/>
  <c r="F1406" i="1" s="1"/>
  <c r="W1404" i="1"/>
  <c r="D1404" i="1"/>
  <c r="F1404" i="1" s="1"/>
  <c r="W1405" i="1"/>
  <c r="D1405" i="1"/>
  <c r="E1405" i="1" s="1"/>
  <c r="W1402" i="1"/>
  <c r="D1402" i="1"/>
  <c r="W1408" i="1"/>
  <c r="D1408" i="1"/>
  <c r="F1408" i="1" s="1"/>
  <c r="W1409" i="1"/>
  <c r="D1409" i="1"/>
  <c r="E1409" i="1" s="1"/>
  <c r="W1401" i="1"/>
  <c r="D1401" i="1"/>
  <c r="E1401" i="1" s="1"/>
  <c r="W1403" i="1"/>
  <c r="D1403" i="1"/>
  <c r="F1403" i="1" s="1"/>
  <c r="W1410" i="1"/>
  <c r="D1410" i="1"/>
  <c r="E1410" i="1" s="1"/>
  <c r="W1400" i="1"/>
  <c r="D1400" i="1"/>
  <c r="W1427" i="1"/>
  <c r="D1427" i="1"/>
  <c r="F1427" i="1" s="1"/>
  <c r="W1425" i="1"/>
  <c r="D1425" i="1"/>
  <c r="F1425" i="1" s="1"/>
  <c r="W1422" i="1"/>
  <c r="D1422" i="1"/>
  <c r="F1422" i="1" s="1"/>
  <c r="W1430" i="1"/>
  <c r="D1430" i="1"/>
  <c r="E1430" i="1" s="1"/>
  <c r="W1428" i="1"/>
  <c r="D1428" i="1"/>
  <c r="E1428" i="1" s="1"/>
  <c r="W1426" i="1"/>
  <c r="D1426" i="1"/>
  <c r="E1426" i="1" s="1"/>
  <c r="W1423" i="1"/>
  <c r="D1423" i="1"/>
  <c r="F1423" i="1" s="1"/>
  <c r="W1424" i="1"/>
  <c r="D1424" i="1"/>
  <c r="F1424" i="1" s="1"/>
  <c r="W1429" i="1"/>
  <c r="D1429" i="1"/>
  <c r="E1429" i="1" s="1"/>
  <c r="W1384" i="1"/>
  <c r="D1384" i="1"/>
  <c r="E1384" i="1" s="1"/>
  <c r="W1382" i="1"/>
  <c r="D1382" i="1"/>
  <c r="F1382" i="1" s="1"/>
  <c r="W1383" i="1"/>
  <c r="D1383" i="1"/>
  <c r="W1385" i="1"/>
  <c r="D1385" i="1"/>
  <c r="F1385" i="1" s="1"/>
  <c r="W1381" i="1"/>
  <c r="D1381" i="1"/>
  <c r="E1381" i="1" s="1"/>
  <c r="W1380" i="1"/>
  <c r="D1380" i="1"/>
  <c r="F1380" i="1" s="1"/>
  <c r="W1432" i="1"/>
  <c r="D1432" i="1"/>
  <c r="F1432" i="1" s="1"/>
  <c r="W1434" i="1"/>
  <c r="D1434" i="1"/>
  <c r="E1434" i="1" s="1"/>
  <c r="W1431" i="1"/>
  <c r="D1431" i="1"/>
  <c r="W1433" i="1"/>
  <c r="D1433" i="1"/>
  <c r="E1433" i="1" s="1"/>
  <c r="W1441" i="1"/>
  <c r="D1441" i="1"/>
  <c r="F1441" i="1" s="1"/>
  <c r="W1446" i="1"/>
  <c r="D1446" i="1"/>
  <c r="F1446" i="1" s="1"/>
  <c r="W1438" i="1"/>
  <c r="D1438" i="1"/>
  <c r="F1438" i="1" s="1"/>
  <c r="W1443" i="1"/>
  <c r="D1443" i="1"/>
  <c r="E1443" i="1" s="1"/>
  <c r="W1439" i="1"/>
  <c r="D1439" i="1"/>
  <c r="E1439" i="1" s="1"/>
  <c r="W1447" i="1"/>
  <c r="D1447" i="1"/>
  <c r="F1447" i="1" s="1"/>
  <c r="W1448" i="1"/>
  <c r="D1448" i="1"/>
  <c r="F1448" i="1" s="1"/>
  <c r="W1437" i="1"/>
  <c r="D1437" i="1"/>
  <c r="E1437" i="1" s="1"/>
  <c r="W1440" i="1"/>
  <c r="D1440" i="1"/>
  <c r="F1440" i="1" s="1"/>
  <c r="W1444" i="1"/>
  <c r="D1444" i="1"/>
  <c r="E1444" i="1" s="1"/>
  <c r="W1435" i="1"/>
  <c r="D1435" i="1"/>
  <c r="F1435" i="1" s="1"/>
  <c r="W1445" i="1"/>
  <c r="D1445" i="1"/>
  <c r="W1442" i="1"/>
  <c r="D1442" i="1"/>
  <c r="E1442" i="1" s="1"/>
  <c r="W1436" i="1"/>
  <c r="D1436" i="1"/>
  <c r="F1436" i="1" s="1"/>
  <c r="W756" i="1"/>
  <c r="D756" i="1"/>
  <c r="E756" i="1" s="1"/>
  <c r="W153" i="1"/>
  <c r="D153" i="1"/>
  <c r="F153" i="1" s="1"/>
  <c r="W154" i="1"/>
  <c r="D154" i="1"/>
  <c r="E154" i="1" s="1"/>
  <c r="W155" i="1"/>
  <c r="D155" i="1"/>
  <c r="W479" i="1"/>
  <c r="D479" i="1"/>
  <c r="E479" i="1" s="1"/>
  <c r="W480" i="1"/>
  <c r="D480" i="1"/>
  <c r="E480" i="1" s="1"/>
  <c r="W481" i="1"/>
  <c r="D481" i="1"/>
  <c r="F481" i="1" s="1"/>
  <c r="W483" i="1"/>
  <c r="D483" i="1"/>
  <c r="F483" i="1" s="1"/>
  <c r="W482" i="1"/>
  <c r="D482" i="1"/>
  <c r="F482" i="1" s="1"/>
  <c r="W484" i="1"/>
  <c r="D484" i="1"/>
  <c r="W784" i="1"/>
  <c r="D784" i="1"/>
  <c r="E784" i="1" s="1"/>
  <c r="W783" i="1"/>
  <c r="D783" i="1"/>
  <c r="E783" i="1" s="1"/>
  <c r="W136" i="1"/>
  <c r="D136" i="1"/>
  <c r="F136" i="1" s="1"/>
  <c r="W137" i="1"/>
  <c r="D137" i="1"/>
  <c r="F137" i="1" s="1"/>
  <c r="W185" i="1"/>
  <c r="D185" i="1"/>
  <c r="F185" i="1" s="1"/>
  <c r="W186" i="1"/>
  <c r="D186" i="1"/>
  <c r="E186" i="1" s="1"/>
  <c r="W1030" i="1"/>
  <c r="D1030" i="1"/>
  <c r="F1030" i="1" s="1"/>
  <c r="W1031" i="1"/>
  <c r="D1031" i="1"/>
  <c r="E1031" i="1" s="1"/>
  <c r="W1032" i="1"/>
  <c r="D1032" i="1"/>
  <c r="W802" i="1"/>
  <c r="D802" i="1"/>
  <c r="F802" i="1" s="1"/>
  <c r="W804" i="1"/>
  <c r="D804" i="1"/>
  <c r="E804" i="1" s="1"/>
  <c r="W803" i="1"/>
  <c r="D803" i="1"/>
  <c r="F803" i="1" s="1"/>
  <c r="W1314" i="1"/>
  <c r="D1314" i="1"/>
  <c r="W1316" i="1"/>
  <c r="D1316" i="1"/>
  <c r="E1316" i="1" s="1"/>
  <c r="W1313" i="1"/>
  <c r="D1313" i="1"/>
  <c r="E1313" i="1" s="1"/>
  <c r="W1310" i="1"/>
  <c r="D1310" i="1"/>
  <c r="E1310" i="1" s="1"/>
  <c r="W1311" i="1"/>
  <c r="D1311" i="1"/>
  <c r="F1311" i="1" s="1"/>
  <c r="W1312" i="1"/>
  <c r="D1312" i="1"/>
  <c r="F1312" i="1" s="1"/>
  <c r="W1315" i="1"/>
  <c r="D1315" i="1"/>
  <c r="F1315" i="1" s="1"/>
  <c r="W1334" i="1"/>
  <c r="D1334" i="1"/>
  <c r="E1334" i="1" s="1"/>
  <c r="W1329" i="1"/>
  <c r="D1329" i="1"/>
  <c r="E1329" i="1" s="1"/>
  <c r="W1330" i="1"/>
  <c r="D1330" i="1"/>
  <c r="E1330" i="1" s="1"/>
  <c r="W1328" i="1"/>
  <c r="D1328" i="1"/>
  <c r="E1328" i="1" s="1"/>
  <c r="W1332" i="1"/>
  <c r="D1332" i="1"/>
  <c r="F1332" i="1" s="1"/>
  <c r="W1331" i="1"/>
  <c r="D1331" i="1"/>
  <c r="F1331" i="1" s="1"/>
  <c r="W1336" i="1"/>
  <c r="D1336" i="1"/>
  <c r="E1336" i="1" s="1"/>
  <c r="W1326" i="1"/>
  <c r="D1326" i="1"/>
  <c r="E1326" i="1" s="1"/>
  <c r="W1323" i="1"/>
  <c r="D1323" i="1"/>
  <c r="F1323" i="1" s="1"/>
  <c r="W1327" i="1"/>
  <c r="D1327" i="1"/>
  <c r="E1327" i="1" s="1"/>
  <c r="W1321" i="1"/>
  <c r="D1321" i="1"/>
  <c r="W1325" i="1"/>
  <c r="D1325" i="1"/>
  <c r="E1325" i="1" s="1"/>
  <c r="W1333" i="1"/>
  <c r="D1333" i="1"/>
  <c r="F1333" i="1" s="1"/>
  <c r="W1335" i="1"/>
  <c r="D1335" i="1"/>
  <c r="F1335" i="1" s="1"/>
  <c r="W1322" i="1"/>
  <c r="D1322" i="1"/>
  <c r="F1322" i="1" s="1"/>
  <c r="W1324" i="1"/>
  <c r="D1324" i="1"/>
  <c r="E1324" i="1" s="1"/>
  <c r="W1283" i="1"/>
  <c r="D1283" i="1"/>
  <c r="E1283" i="1" s="1"/>
  <c r="W1277" i="1"/>
  <c r="D1277" i="1"/>
  <c r="E1277" i="1" s="1"/>
  <c r="W1282" i="1"/>
  <c r="D1282" i="1"/>
  <c r="F1282" i="1" s="1"/>
  <c r="W1273" i="1"/>
  <c r="D1273" i="1"/>
  <c r="E1273" i="1" s="1"/>
  <c r="W1280" i="1"/>
  <c r="D1280" i="1"/>
  <c r="F1280" i="1" s="1"/>
  <c r="W1279" i="1"/>
  <c r="D1279" i="1"/>
  <c r="E1279" i="1" s="1"/>
  <c r="W1281" i="1"/>
  <c r="D1281" i="1"/>
  <c r="F1281" i="1" s="1"/>
  <c r="W1272" i="1"/>
  <c r="D1272" i="1"/>
  <c r="E1272" i="1" s="1"/>
  <c r="W1275" i="1"/>
  <c r="D1275" i="1"/>
  <c r="F1275" i="1" s="1"/>
  <c r="W1278" i="1"/>
  <c r="D1278" i="1"/>
  <c r="F1278" i="1" s="1"/>
  <c r="W1271" i="1"/>
  <c r="D1271" i="1"/>
  <c r="W1274" i="1"/>
  <c r="D1274" i="1"/>
  <c r="F1274" i="1" s="1"/>
  <c r="W1276" i="1"/>
  <c r="D1276" i="1"/>
  <c r="F1276" i="1" s="1"/>
  <c r="W1261" i="1"/>
  <c r="D1261" i="1"/>
  <c r="E1261" i="1" s="1"/>
  <c r="W1255" i="1"/>
  <c r="D1255" i="1"/>
  <c r="E1255" i="1" s="1"/>
  <c r="W1258" i="1"/>
  <c r="D1258" i="1"/>
  <c r="E1258" i="1" s="1"/>
  <c r="W1263" i="1"/>
  <c r="D1263" i="1"/>
  <c r="F1263" i="1" s="1"/>
  <c r="W1264" i="1"/>
  <c r="D1264" i="1"/>
  <c r="F1264" i="1" s="1"/>
  <c r="W1265" i="1"/>
  <c r="D1265" i="1"/>
  <c r="F1265" i="1" s="1"/>
  <c r="W1257" i="1"/>
  <c r="D1257" i="1"/>
  <c r="F1257" i="1" s="1"/>
  <c r="W1251" i="1"/>
  <c r="D1251" i="1"/>
  <c r="E1251" i="1" s="1"/>
  <c r="W1252" i="1"/>
  <c r="D1252" i="1"/>
  <c r="E1252" i="1" s="1"/>
  <c r="W1260" i="1"/>
  <c r="D1260" i="1"/>
  <c r="E1260" i="1" s="1"/>
  <c r="W1254" i="1"/>
  <c r="D1254" i="1"/>
  <c r="F1254" i="1" s="1"/>
  <c r="W1253" i="1"/>
  <c r="D1253" i="1"/>
  <c r="F1253" i="1" s="1"/>
  <c r="W1256" i="1"/>
  <c r="D1256" i="1"/>
  <c r="E1256" i="1" s="1"/>
  <c r="W1259" i="1"/>
  <c r="D1259" i="1"/>
  <c r="F1259" i="1" s="1"/>
  <c r="W1267" i="1"/>
  <c r="D1267" i="1"/>
  <c r="F1267" i="1" s="1"/>
  <c r="W1262" i="1"/>
  <c r="D1262" i="1"/>
  <c r="W1268" i="1"/>
  <c r="D1268" i="1"/>
  <c r="E1268" i="1" s="1"/>
  <c r="W1266" i="1"/>
  <c r="D1266" i="1"/>
  <c r="E1266" i="1" s="1"/>
  <c r="W1269" i="1"/>
  <c r="D1269" i="1"/>
  <c r="F1269" i="1" s="1"/>
  <c r="W1270" i="1"/>
  <c r="D1270" i="1"/>
  <c r="F1270" i="1" s="1"/>
  <c r="W1250" i="1"/>
  <c r="D1250" i="1"/>
  <c r="E1250" i="1" s="1"/>
  <c r="W1248" i="1"/>
  <c r="D1248" i="1"/>
  <c r="F1248" i="1" s="1"/>
  <c r="W1247" i="1"/>
  <c r="D1247" i="1"/>
  <c r="E1247" i="1" s="1"/>
  <c r="W1249" i="1"/>
  <c r="D1249" i="1"/>
  <c r="F1249" i="1" s="1"/>
  <c r="W1307" i="1"/>
  <c r="D1307" i="1"/>
  <c r="F1307" i="1" s="1"/>
  <c r="W1301" i="1"/>
  <c r="D1301" i="1"/>
  <c r="F1301" i="1" s="1"/>
  <c r="W1302" i="1"/>
  <c r="D1302" i="1"/>
  <c r="E1302" i="1" s="1"/>
  <c r="W1298" i="1"/>
  <c r="D1298" i="1"/>
  <c r="E1298" i="1" s="1"/>
  <c r="W1309" i="1"/>
  <c r="D1309" i="1"/>
  <c r="F1309" i="1" s="1"/>
  <c r="W1300" i="1"/>
  <c r="D1300" i="1"/>
  <c r="E1300" i="1" s="1"/>
  <c r="W1308" i="1"/>
  <c r="D1308" i="1"/>
  <c r="E1308" i="1" s="1"/>
  <c r="W1305" i="1"/>
  <c r="D1305" i="1"/>
  <c r="F1305" i="1" s="1"/>
  <c r="W1299" i="1"/>
  <c r="D1299" i="1"/>
  <c r="E1299" i="1" s="1"/>
  <c r="W1303" i="1"/>
  <c r="D1303" i="1"/>
  <c r="W1297" i="1"/>
  <c r="D1297" i="1"/>
  <c r="F1297" i="1" s="1"/>
  <c r="W1304" i="1"/>
  <c r="D1304" i="1"/>
  <c r="F1304" i="1" s="1"/>
  <c r="W1306" i="1"/>
  <c r="D1306" i="1"/>
  <c r="E1306" i="1" s="1"/>
  <c r="W1296" i="1"/>
  <c r="D1296" i="1"/>
  <c r="E1296" i="1" s="1"/>
  <c r="W1222" i="1"/>
  <c r="D1222" i="1"/>
  <c r="E1222" i="1" s="1"/>
  <c r="W1220" i="1"/>
  <c r="D1220" i="1"/>
  <c r="W1221" i="1"/>
  <c r="D1221" i="1"/>
  <c r="F1221" i="1" s="1"/>
  <c r="W1223" i="1"/>
  <c r="D1223" i="1"/>
  <c r="F1223" i="1" s="1"/>
  <c r="W1225" i="1"/>
  <c r="D1225" i="1"/>
  <c r="E1225" i="1" s="1"/>
  <c r="W1224" i="1"/>
  <c r="D1224" i="1"/>
  <c r="E1224" i="1" s="1"/>
  <c r="W98" i="1"/>
  <c r="D98" i="1"/>
  <c r="E98" i="1" s="1"/>
  <c r="W97" i="1"/>
  <c r="D97" i="1"/>
  <c r="F97" i="1" s="1"/>
  <c r="W871" i="1"/>
  <c r="D871" i="1"/>
  <c r="F871" i="1" s="1"/>
  <c r="W858" i="1"/>
  <c r="D858" i="1"/>
  <c r="E858" i="1" s="1"/>
  <c r="W867" i="1"/>
  <c r="D867" i="1"/>
  <c r="F867" i="1" s="1"/>
  <c r="W865" i="1"/>
  <c r="D865" i="1"/>
  <c r="F865" i="1" s="1"/>
  <c r="W845" i="1"/>
  <c r="D845" i="1"/>
  <c r="W846" i="1"/>
  <c r="D846" i="1"/>
  <c r="E846" i="1" s="1"/>
  <c r="W843" i="1"/>
  <c r="D843" i="1"/>
  <c r="E843" i="1" s="1"/>
  <c r="W844" i="1"/>
  <c r="D844" i="1"/>
  <c r="F844" i="1" s="1"/>
  <c r="W842" i="1"/>
  <c r="D842" i="1"/>
  <c r="W1449" i="1"/>
  <c r="D1449" i="1"/>
  <c r="F1449" i="1" s="1"/>
  <c r="W1453" i="1"/>
  <c r="D1453" i="1"/>
  <c r="W1450" i="1"/>
  <c r="D1450" i="1"/>
  <c r="E1450" i="1" s="1"/>
  <c r="W1685" i="1"/>
  <c r="D1685" i="1"/>
  <c r="F1685" i="1" s="1"/>
  <c r="W1687" i="1"/>
  <c r="D1687" i="1"/>
  <c r="E1687" i="1" s="1"/>
  <c r="W1684" i="1"/>
  <c r="D1684" i="1"/>
  <c r="W1688" i="1"/>
  <c r="D1688" i="1"/>
  <c r="E1688" i="1" s="1"/>
  <c r="W1689" i="1"/>
  <c r="D1689" i="1"/>
  <c r="E1689" i="1" s="1"/>
  <c r="W1690" i="1"/>
  <c r="D1690" i="1"/>
  <c r="F1690" i="1" s="1"/>
  <c r="W1680" i="1"/>
  <c r="D1680" i="1"/>
  <c r="F1680" i="1" s="1"/>
  <c r="W1668" i="1"/>
  <c r="D1668" i="1"/>
  <c r="E1668" i="1" s="1"/>
  <c r="W1664" i="1"/>
  <c r="D1664" i="1"/>
  <c r="F1664" i="1" s="1"/>
  <c r="W1665" i="1"/>
  <c r="D1665" i="1"/>
  <c r="E1665" i="1" s="1"/>
  <c r="W1667" i="1"/>
  <c r="D1667" i="1"/>
  <c r="F1667" i="1" s="1"/>
  <c r="W1670" i="1"/>
  <c r="D1670" i="1"/>
  <c r="F1670" i="1" s="1"/>
  <c r="W1671" i="1"/>
  <c r="D1671" i="1"/>
  <c r="F1671" i="1" s="1"/>
  <c r="W1660" i="1"/>
  <c r="D1660" i="1"/>
  <c r="E1660" i="1" s="1"/>
  <c r="W1658" i="1"/>
  <c r="D1658" i="1"/>
  <c r="E1658" i="1" s="1"/>
  <c r="W1659" i="1"/>
  <c r="D1659" i="1"/>
  <c r="E1659" i="1" s="1"/>
  <c r="W1669" i="1"/>
  <c r="D1669" i="1"/>
  <c r="F1669" i="1" s="1"/>
  <c r="W1785" i="1"/>
  <c r="D1785" i="1"/>
  <c r="E1785" i="1" s="1"/>
  <c r="W1786" i="1"/>
  <c r="D1786" i="1"/>
  <c r="W1750" i="1"/>
  <c r="D1750" i="1"/>
  <c r="E1750" i="1" s="1"/>
  <c r="W1751" i="1"/>
  <c r="D1751" i="1"/>
  <c r="E1751" i="1" s="1"/>
  <c r="W1752" i="1"/>
  <c r="D1752" i="1"/>
  <c r="E1752" i="1" s="1"/>
  <c r="W1731" i="1"/>
  <c r="D1731" i="1"/>
  <c r="E1731" i="1" s="1"/>
  <c r="W1729" i="1"/>
  <c r="D1729" i="1"/>
  <c r="F1729" i="1" s="1"/>
  <c r="W1730" i="1"/>
  <c r="D1730" i="1"/>
  <c r="E1730" i="1" s="1"/>
  <c r="W1732" i="1"/>
  <c r="D1732" i="1"/>
  <c r="E1732" i="1" s="1"/>
  <c r="W1749" i="1"/>
  <c r="D1749" i="1"/>
  <c r="F1749" i="1" s="1"/>
  <c r="W1746" i="1"/>
  <c r="D1746" i="1"/>
  <c r="W1747" i="1"/>
  <c r="D1747" i="1"/>
  <c r="E1747" i="1" s="1"/>
  <c r="W1748" i="1"/>
  <c r="D1748" i="1"/>
  <c r="E1748" i="1" s="1"/>
  <c r="W1744" i="1"/>
  <c r="D1744" i="1"/>
  <c r="E1744" i="1" s="1"/>
  <c r="W1743" i="1"/>
  <c r="D1743" i="1"/>
  <c r="E1743" i="1" s="1"/>
  <c r="W1745" i="1"/>
  <c r="D1745" i="1"/>
  <c r="F1745" i="1" s="1"/>
  <c r="W1733" i="1"/>
  <c r="D1733" i="1"/>
  <c r="F1733" i="1" s="1"/>
  <c r="W1734" i="1"/>
  <c r="D1734" i="1"/>
  <c r="W1740" i="1"/>
  <c r="D1740" i="1"/>
  <c r="E1740" i="1" s="1"/>
  <c r="W1741" i="1"/>
  <c r="D1741" i="1"/>
  <c r="E1741" i="1" s="1"/>
  <c r="W1742" i="1"/>
  <c r="D1742" i="1"/>
  <c r="W1736" i="1"/>
  <c r="D1736" i="1"/>
  <c r="E1736" i="1" s="1"/>
  <c r="W1737" i="1"/>
  <c r="D1737" i="1"/>
  <c r="E1737" i="1" s="1"/>
  <c r="W1738" i="1"/>
  <c r="D1738" i="1"/>
  <c r="E1738" i="1" s="1"/>
  <c r="W1735" i="1"/>
  <c r="D1735" i="1"/>
  <c r="F1735" i="1" s="1"/>
  <c r="W1739" i="1"/>
  <c r="D1739" i="1"/>
  <c r="F1739" i="1" s="1"/>
  <c r="W1353" i="1"/>
  <c r="D1353" i="1"/>
  <c r="F1353" i="1" s="1"/>
  <c r="W1355" i="1"/>
  <c r="D1355" i="1"/>
  <c r="E1355" i="1" s="1"/>
  <c r="W1352" i="1"/>
  <c r="D1352" i="1"/>
  <c r="E1352" i="1" s="1"/>
  <c r="W101" i="1"/>
  <c r="D101" i="1"/>
  <c r="W102" i="1"/>
  <c r="D102" i="1"/>
  <c r="F102" i="1" s="1"/>
  <c r="W103" i="1"/>
  <c r="D103" i="1"/>
  <c r="E103" i="1" s="1"/>
  <c r="W110" i="1"/>
  <c r="D110" i="1"/>
  <c r="E110" i="1" s="1"/>
  <c r="W105" i="1"/>
  <c r="D105" i="1"/>
  <c r="E105" i="1" s="1"/>
  <c r="W104" i="1"/>
  <c r="D104" i="1"/>
  <c r="F104" i="1" s="1"/>
  <c r="W108" i="1"/>
  <c r="D108" i="1"/>
  <c r="F108" i="1" s="1"/>
  <c r="W107" i="1"/>
  <c r="D107" i="1"/>
  <c r="E107" i="1" s="1"/>
  <c r="W106" i="1"/>
  <c r="D106" i="1"/>
  <c r="E106" i="1" s="1"/>
  <c r="W109" i="1"/>
  <c r="D109" i="1"/>
  <c r="E109" i="1" s="1"/>
  <c r="W1486" i="1"/>
  <c r="D1486" i="1"/>
  <c r="W1482" i="1"/>
  <c r="D1482" i="1"/>
  <c r="W1478" i="1"/>
  <c r="D1478" i="1"/>
  <c r="F1478" i="1" s="1"/>
  <c r="W1468" i="1"/>
  <c r="D1468" i="1"/>
  <c r="E1468" i="1" s="1"/>
  <c r="W1485" i="1"/>
  <c r="D1485" i="1"/>
  <c r="E1485" i="1" s="1"/>
  <c r="W1472" i="1"/>
  <c r="D1472" i="1"/>
  <c r="F1472" i="1" s="1"/>
  <c r="W1471" i="1"/>
  <c r="D1471" i="1"/>
  <c r="F1471" i="1" s="1"/>
  <c r="W1473" i="1"/>
  <c r="D1473" i="1"/>
  <c r="E1473" i="1" s="1"/>
  <c r="W1469" i="1"/>
  <c r="D1469" i="1"/>
  <c r="E1469" i="1" s="1"/>
  <c r="W1477" i="1"/>
  <c r="D1477" i="1"/>
  <c r="E1477" i="1" s="1"/>
  <c r="W1467" i="1"/>
  <c r="D1467" i="1"/>
  <c r="W1470" i="1"/>
  <c r="D1470" i="1"/>
  <c r="E1470" i="1" s="1"/>
  <c r="W1480" i="1"/>
  <c r="D1480" i="1"/>
  <c r="W1481" i="1"/>
  <c r="D1481" i="1"/>
  <c r="E1481" i="1" s="1"/>
  <c r="W1476" i="1"/>
  <c r="D1476" i="1"/>
  <c r="E1476" i="1" s="1"/>
  <c r="W1475" i="1"/>
  <c r="D1475" i="1"/>
  <c r="E1475" i="1" s="1"/>
  <c r="W1479" i="1"/>
  <c r="D1479" i="1"/>
  <c r="W1483" i="1"/>
  <c r="D1483" i="1"/>
  <c r="E1483" i="1" s="1"/>
  <c r="W1484" i="1"/>
  <c r="D1484" i="1"/>
  <c r="E1484" i="1" s="1"/>
  <c r="W1474" i="1"/>
  <c r="D1474" i="1"/>
  <c r="W1465" i="1"/>
  <c r="D1465" i="1"/>
  <c r="E1465" i="1" s="1"/>
  <c r="W1464" i="1"/>
  <c r="D1464" i="1"/>
  <c r="F1464" i="1" s="1"/>
  <c r="W1463" i="1"/>
  <c r="D1463" i="1"/>
  <c r="F1463" i="1" s="1"/>
  <c r="W1466" i="1"/>
  <c r="D1466" i="1"/>
  <c r="E1466" i="1" s="1"/>
  <c r="W1570" i="1"/>
  <c r="D1570" i="1"/>
  <c r="E1570" i="1" s="1"/>
  <c r="W1571" i="1"/>
  <c r="D1571" i="1"/>
  <c r="F1571" i="1" s="1"/>
  <c r="W1572" i="1"/>
  <c r="D1572" i="1"/>
  <c r="E1572" i="1" s="1"/>
  <c r="W1569" i="1"/>
  <c r="D1569" i="1"/>
  <c r="W1573" i="1"/>
  <c r="D1573" i="1"/>
  <c r="F1573" i="1" s="1"/>
  <c r="W1595" i="1"/>
  <c r="D1595" i="1"/>
  <c r="E1595" i="1" s="1"/>
  <c r="W1594" i="1"/>
  <c r="D1594" i="1"/>
  <c r="F1594" i="1" s="1"/>
  <c r="W1493" i="1"/>
  <c r="D1493" i="1"/>
  <c r="F1493" i="1" s="1"/>
  <c r="W1492" i="1"/>
  <c r="D1492" i="1"/>
  <c r="E1492" i="1" s="1"/>
  <c r="W1494" i="1"/>
  <c r="D1494" i="1"/>
  <c r="E1494" i="1" s="1"/>
  <c r="W1488" i="1"/>
  <c r="D1488" i="1"/>
  <c r="W1491" i="1"/>
  <c r="D1491" i="1"/>
  <c r="F1491" i="1" s="1"/>
  <c r="W1495" i="1"/>
  <c r="D1495" i="1"/>
  <c r="F1495" i="1" s="1"/>
  <c r="W1496" i="1"/>
  <c r="D1496" i="1"/>
  <c r="W1487" i="1"/>
  <c r="D1487" i="1"/>
  <c r="F1487" i="1" s="1"/>
  <c r="W1489" i="1"/>
  <c r="D1489" i="1"/>
  <c r="E1489" i="1" s="1"/>
  <c r="W1490" i="1"/>
  <c r="D1490" i="1"/>
  <c r="F1490" i="1" s="1"/>
  <c r="W1607" i="1"/>
  <c r="D1607" i="1"/>
  <c r="W1602" i="1"/>
  <c r="D1602" i="1"/>
  <c r="F1602" i="1" s="1"/>
  <c r="W1603" i="1"/>
  <c r="D1603" i="1"/>
  <c r="E1603" i="1" s="1"/>
  <c r="W1606" i="1"/>
  <c r="D1606" i="1"/>
  <c r="E1606" i="1" s="1"/>
  <c r="W1600" i="1"/>
  <c r="D1600" i="1"/>
  <c r="W1598" i="1"/>
  <c r="D1598" i="1"/>
  <c r="E1598" i="1" s="1"/>
  <c r="W1601" i="1"/>
  <c r="D1601" i="1"/>
  <c r="E1601" i="1" s="1"/>
  <c r="W1609" i="1"/>
  <c r="D1609" i="1"/>
  <c r="F1609" i="1" s="1"/>
  <c r="W1604" i="1"/>
  <c r="D1604" i="1"/>
  <c r="E1604" i="1" s="1"/>
  <c r="W1608" i="1"/>
  <c r="D1608" i="1"/>
  <c r="F1608" i="1" s="1"/>
  <c r="W1599" i="1"/>
  <c r="D1599" i="1"/>
  <c r="E1599" i="1" s="1"/>
  <c r="W1610" i="1"/>
  <c r="D1610" i="1"/>
  <c r="F1610" i="1" s="1"/>
  <c r="W1605" i="1"/>
  <c r="D1605" i="1"/>
  <c r="W1596" i="1"/>
  <c r="D1596" i="1"/>
  <c r="W1597" i="1"/>
  <c r="D1597" i="1"/>
  <c r="F1597" i="1" s="1"/>
  <c r="W28" i="1"/>
  <c r="D28" i="1"/>
  <c r="F28" i="1" s="1"/>
  <c r="W6" i="1"/>
  <c r="D6" i="1"/>
  <c r="F6" i="1" s="1"/>
  <c r="W5" i="1"/>
  <c r="D5" i="1"/>
  <c r="W8" i="1"/>
  <c r="D8" i="1"/>
  <c r="F8" i="1" s="1"/>
  <c r="W7" i="1"/>
  <c r="D7" i="1"/>
  <c r="F7" i="1" s="1"/>
  <c r="W9" i="1"/>
  <c r="D9" i="1"/>
  <c r="F9" i="1" s="1"/>
  <c r="W12" i="1"/>
  <c r="D12" i="1"/>
  <c r="F12" i="1" s="1"/>
  <c r="W10" i="1"/>
  <c r="D10" i="1"/>
  <c r="W11" i="1"/>
  <c r="D11" i="1"/>
  <c r="F11" i="1" s="1"/>
  <c r="W2" i="1"/>
  <c r="D2" i="1"/>
  <c r="F2" i="1" s="1"/>
  <c r="W3" i="1"/>
  <c r="D3" i="1"/>
  <c r="F3" i="1" s="1"/>
  <c r="W4" i="1"/>
  <c r="D4" i="1"/>
  <c r="F4" i="1" s="1"/>
  <c r="W21" i="1"/>
  <c r="D21" i="1"/>
  <c r="W26" i="1"/>
  <c r="D26" i="1"/>
  <c r="F26" i="1" s="1"/>
  <c r="W27" i="1"/>
  <c r="D27" i="1"/>
  <c r="F27" i="1" s="1"/>
  <c r="W23" i="1"/>
  <c r="D23" i="1"/>
  <c r="W25" i="1"/>
  <c r="D25" i="1"/>
  <c r="E25" i="1" s="1"/>
  <c r="W22" i="1"/>
  <c r="D22" i="1"/>
  <c r="W17" i="1"/>
  <c r="D17" i="1"/>
  <c r="W19" i="1"/>
  <c r="D19" i="1"/>
  <c r="F19" i="1" s="1"/>
  <c r="W18" i="1"/>
  <c r="D18" i="1"/>
  <c r="F18" i="1" s="1"/>
  <c r="W16" i="1"/>
  <c r="D16" i="1"/>
  <c r="E16" i="1" s="1"/>
  <c r="W20" i="1"/>
  <c r="D20" i="1"/>
  <c r="W24" i="1"/>
  <c r="D24" i="1"/>
  <c r="F24" i="1" s="1"/>
  <c r="W54" i="1"/>
  <c r="D54" i="1"/>
  <c r="F54" i="1" s="1"/>
  <c r="W53" i="1"/>
  <c r="D53" i="1"/>
  <c r="E53" i="1" s="1"/>
  <c r="W61" i="1"/>
  <c r="D61" i="1"/>
  <c r="F61" i="1" s="1"/>
  <c r="W59" i="1"/>
  <c r="D59" i="1"/>
  <c r="W62" i="1"/>
  <c r="D62" i="1"/>
  <c r="F62" i="1" s="1"/>
  <c r="W63" i="1"/>
  <c r="D63" i="1"/>
  <c r="F63" i="1" s="1"/>
  <c r="W60" i="1"/>
  <c r="D60" i="1"/>
  <c r="F60" i="1" s="1"/>
  <c r="W64" i="1"/>
  <c r="D64" i="1"/>
  <c r="E64" i="1" s="1"/>
  <c r="W15" i="1"/>
  <c r="D15" i="1"/>
  <c r="W14" i="1"/>
  <c r="D14" i="1"/>
  <c r="F14" i="1" s="1"/>
  <c r="W13" i="1"/>
  <c r="D13" i="1"/>
  <c r="F13" i="1" s="1"/>
  <c r="W72" i="1"/>
  <c r="D72" i="1"/>
  <c r="F72" i="1" s="1"/>
  <c r="W93" i="1"/>
  <c r="D93" i="1"/>
  <c r="W89" i="1"/>
  <c r="D89" i="1"/>
  <c r="W87" i="1"/>
  <c r="D87" i="1"/>
  <c r="W90" i="1"/>
  <c r="D90" i="1"/>
  <c r="F90" i="1" s="1"/>
  <c r="W96" i="1"/>
  <c r="D96" i="1"/>
  <c r="F96" i="1" s="1"/>
  <c r="W95" i="1"/>
  <c r="D95" i="1"/>
  <c r="F95" i="1" s="1"/>
  <c r="W92" i="1"/>
  <c r="D92" i="1"/>
  <c r="W88" i="1"/>
  <c r="D88" i="1"/>
  <c r="F88" i="1" s="1"/>
  <c r="W91" i="1"/>
  <c r="D91" i="1"/>
  <c r="F91" i="1" s="1"/>
  <c r="W94" i="1"/>
  <c r="D94" i="1"/>
  <c r="E94" i="1" s="1"/>
  <c r="W40" i="1"/>
  <c r="D40" i="1"/>
  <c r="E40" i="1" s="1"/>
  <c r="W39" i="1"/>
  <c r="D39" i="1"/>
  <c r="W37" i="1"/>
  <c r="D37" i="1"/>
  <c r="F37" i="1" s="1"/>
  <c r="W36" i="1"/>
  <c r="D36" i="1"/>
  <c r="F36" i="1" s="1"/>
  <c r="W38" i="1"/>
  <c r="D38" i="1"/>
  <c r="W86" i="1"/>
  <c r="D86" i="1"/>
  <c r="W85" i="1"/>
  <c r="D85" i="1"/>
  <c r="W84" i="1"/>
  <c r="D84" i="1"/>
  <c r="F84" i="1" s="1"/>
  <c r="W51" i="1"/>
  <c r="D51" i="1"/>
  <c r="F51" i="1" s="1"/>
  <c r="W52" i="1"/>
  <c r="D52" i="1"/>
  <c r="F52" i="1" s="1"/>
  <c r="W69" i="1"/>
  <c r="D69" i="1"/>
  <c r="F69" i="1" s="1"/>
  <c r="W68" i="1"/>
  <c r="D68" i="1"/>
  <c r="W71" i="1"/>
  <c r="D71" i="1"/>
  <c r="W70" i="1"/>
  <c r="D70" i="1"/>
  <c r="F70" i="1" s="1"/>
  <c r="W77" i="1"/>
  <c r="D77" i="1"/>
  <c r="F77" i="1" s="1"/>
  <c r="W78" i="1"/>
  <c r="D78" i="1"/>
  <c r="F78" i="1" s="1"/>
  <c r="W75" i="1"/>
  <c r="D75" i="1"/>
  <c r="W76" i="1"/>
  <c r="D76" i="1"/>
  <c r="F76" i="1" s="1"/>
  <c r="W73" i="1"/>
  <c r="D73" i="1"/>
  <c r="F73" i="1" s="1"/>
  <c r="W74" i="1"/>
  <c r="D74" i="1"/>
  <c r="F74" i="1" s="1"/>
  <c r="W81" i="1"/>
  <c r="D81" i="1"/>
  <c r="F81" i="1" s="1"/>
  <c r="W82" i="1"/>
  <c r="D82" i="1"/>
  <c r="W79" i="1"/>
  <c r="D79" i="1"/>
  <c r="F79" i="1" s="1"/>
  <c r="W80" i="1"/>
  <c r="D80" i="1"/>
  <c r="F80" i="1" s="1"/>
  <c r="W33" i="1"/>
  <c r="D33" i="1"/>
  <c r="E33" i="1" s="1"/>
  <c r="W34" i="1"/>
  <c r="D34" i="1"/>
  <c r="F34" i="1" s="1"/>
  <c r="W29" i="1"/>
  <c r="D29" i="1"/>
  <c r="W30" i="1"/>
  <c r="D30" i="1"/>
  <c r="F30" i="1" s="1"/>
  <c r="W31" i="1"/>
  <c r="D31" i="1"/>
  <c r="F31" i="1" s="1"/>
  <c r="W32" i="1"/>
  <c r="D32" i="1"/>
  <c r="E32" i="1" s="1"/>
  <c r="W56" i="1"/>
  <c r="D56" i="1"/>
  <c r="F56" i="1" s="1"/>
  <c r="W55" i="1"/>
  <c r="D55" i="1"/>
  <c r="W57" i="1"/>
  <c r="D57" i="1"/>
  <c r="F57" i="1" s="1"/>
  <c r="W58" i="1"/>
  <c r="D58" i="1"/>
  <c r="F58" i="1" s="1"/>
  <c r="W83" i="1"/>
  <c r="D83" i="1"/>
  <c r="F83" i="1" s="1"/>
  <c r="W1288" i="1"/>
  <c r="D1288" i="1"/>
  <c r="W1291" i="1"/>
  <c r="D1291" i="1"/>
  <c r="W1287" i="1"/>
  <c r="D1287" i="1"/>
  <c r="E1287" i="1" s="1"/>
  <c r="W1286" i="1"/>
  <c r="D1286" i="1"/>
  <c r="F1286" i="1" s="1"/>
  <c r="W1290" i="1"/>
  <c r="D1290" i="1"/>
  <c r="F1290" i="1" s="1"/>
  <c r="W1292" i="1"/>
  <c r="D1292" i="1"/>
  <c r="F1292" i="1" s="1"/>
  <c r="W1285" i="1"/>
  <c r="D1285" i="1"/>
  <c r="W1284" i="1"/>
  <c r="D1284" i="1"/>
  <c r="F1284" i="1" s="1"/>
  <c r="W1289" i="1"/>
  <c r="D1289" i="1"/>
  <c r="F1289" i="1" s="1"/>
  <c r="W1293" i="1"/>
  <c r="D1293" i="1"/>
  <c r="F1293" i="1" s="1"/>
  <c r="W1294" i="1"/>
  <c r="D1294" i="1"/>
  <c r="F1294" i="1" s="1"/>
  <c r="W41" i="1"/>
  <c r="D41" i="1"/>
  <c r="W35" i="1"/>
  <c r="D35" i="1"/>
  <c r="F35" i="1" s="1"/>
  <c r="W612" i="1"/>
  <c r="D612" i="1"/>
  <c r="F612" i="1" s="1"/>
  <c r="W611" i="1"/>
  <c r="D611" i="1"/>
  <c r="F611" i="1" s="1"/>
  <c r="W782" i="1"/>
  <c r="D782" i="1"/>
  <c r="F782" i="1" s="1"/>
  <c r="W781" i="1"/>
  <c r="D781" i="1"/>
  <c r="W487" i="1"/>
  <c r="D487" i="1"/>
  <c r="F487" i="1" s="1"/>
  <c r="W596" i="1"/>
  <c r="D596" i="1"/>
  <c r="F596" i="1" s="1"/>
  <c r="W597" i="1"/>
  <c r="D597" i="1"/>
  <c r="E597" i="1" s="1"/>
  <c r="W787" i="1"/>
  <c r="D787" i="1"/>
  <c r="F787" i="1" s="1"/>
  <c r="W788" i="1"/>
  <c r="D788" i="1"/>
  <c r="W780" i="1"/>
  <c r="D780" i="1"/>
  <c r="F780" i="1" s="1"/>
  <c r="W779" i="1"/>
  <c r="D779" i="1"/>
  <c r="F779" i="1" s="1"/>
  <c r="W486" i="1"/>
  <c r="D486" i="1"/>
  <c r="F486" i="1" s="1"/>
  <c r="W600" i="1"/>
  <c r="D600" i="1"/>
  <c r="E600" i="1" s="1"/>
  <c r="W601" i="1"/>
  <c r="D601" i="1"/>
  <c r="W603" i="1"/>
  <c r="D603" i="1"/>
  <c r="F603" i="1" s="1"/>
  <c r="W602" i="1"/>
  <c r="D602" i="1"/>
  <c r="F602" i="1" s="1"/>
  <c r="W517" i="1"/>
  <c r="D517" i="1"/>
  <c r="F517" i="1" s="1"/>
  <c r="W516" i="1"/>
  <c r="D516" i="1"/>
  <c r="F516" i="1" s="1"/>
  <c r="W1295" i="1"/>
  <c r="D1295" i="1"/>
  <c r="F1295" i="1" s="1"/>
  <c r="W1214" i="1"/>
  <c r="D1214" i="1"/>
  <c r="W1076" i="1"/>
  <c r="D1076" i="1"/>
  <c r="F1076" i="1" s="1"/>
  <c r="W302" i="1"/>
  <c r="D302" i="1"/>
  <c r="E302" i="1" s="1"/>
  <c r="W694" i="1"/>
  <c r="D694" i="1"/>
  <c r="F694" i="1" s="1"/>
  <c r="W1246" i="1"/>
  <c r="D1246" i="1"/>
  <c r="F1246" i="1" s="1"/>
  <c r="W312" i="1"/>
  <c r="D312" i="1"/>
  <c r="E312" i="1" s="1"/>
  <c r="W311" i="1"/>
  <c r="D311" i="1"/>
  <c r="F311" i="1" s="1"/>
  <c r="W331" i="1"/>
  <c r="D331" i="1"/>
  <c r="F331" i="1" s="1"/>
  <c r="W956" i="1"/>
  <c r="D956" i="1"/>
  <c r="F956" i="1" s="1"/>
  <c r="W958" i="1"/>
  <c r="D958" i="1"/>
  <c r="F958" i="1" s="1"/>
  <c r="W957" i="1"/>
  <c r="D957" i="1"/>
  <c r="F957" i="1" s="1"/>
  <c r="W1906" i="1"/>
  <c r="D1906" i="1"/>
  <c r="F1906" i="1" s="1"/>
  <c r="W1115" i="1"/>
  <c r="D1115" i="1"/>
  <c r="W1139" i="1"/>
  <c r="D1139" i="1"/>
  <c r="W1138" i="1"/>
  <c r="D1138" i="1"/>
  <c r="F1138" i="1" s="1"/>
  <c r="W1140" i="1"/>
  <c r="D1140" i="1"/>
  <c r="F1140" i="1" s="1"/>
  <c r="W1135" i="1"/>
  <c r="D1135" i="1"/>
  <c r="F1135" i="1" s="1"/>
  <c r="W1137" i="1"/>
  <c r="D1137" i="1"/>
  <c r="E1137" i="1" s="1"/>
  <c r="W1136" i="1"/>
  <c r="D1136" i="1"/>
  <c r="F1136" i="1" s="1"/>
  <c r="W732" i="1"/>
  <c r="D732" i="1"/>
  <c r="W733" i="1"/>
  <c r="D733" i="1"/>
  <c r="F733" i="1" s="1"/>
  <c r="W731" i="1"/>
  <c r="D731" i="1"/>
  <c r="F731" i="1" s="1"/>
  <c r="W247" i="1"/>
  <c r="D247" i="1"/>
  <c r="F247" i="1" s="1"/>
  <c r="W255" i="1"/>
  <c r="D255" i="1"/>
  <c r="E255" i="1" s="1"/>
  <c r="W256" i="1"/>
  <c r="D256" i="1"/>
  <c r="F256" i="1" s="1"/>
  <c r="W258" i="1"/>
  <c r="D258" i="1"/>
  <c r="F258" i="1" s="1"/>
  <c r="W257" i="1"/>
  <c r="D257" i="1"/>
  <c r="F257" i="1" s="1"/>
  <c r="W248" i="1"/>
  <c r="D248" i="1"/>
  <c r="F248" i="1" s="1"/>
  <c r="W251" i="1"/>
  <c r="D251" i="1"/>
  <c r="F251" i="1" s="1"/>
  <c r="W249" i="1"/>
  <c r="D249" i="1"/>
  <c r="F249" i="1" s="1"/>
  <c r="W250" i="1"/>
  <c r="D250" i="1"/>
  <c r="F250" i="1" s="1"/>
  <c r="W246" i="1"/>
  <c r="D246" i="1"/>
  <c r="F246" i="1" s="1"/>
  <c r="W253" i="1"/>
  <c r="D253" i="1"/>
  <c r="F253" i="1" s="1"/>
  <c r="W254" i="1"/>
  <c r="D254" i="1"/>
  <c r="F254" i="1" s="1"/>
  <c r="W363" i="1"/>
  <c r="D363" i="1"/>
  <c r="F363" i="1" s="1"/>
  <c r="W361" i="1"/>
  <c r="D361" i="1"/>
  <c r="F361" i="1" s="1"/>
  <c r="W362" i="1"/>
  <c r="D362" i="1"/>
  <c r="F362" i="1" s="1"/>
  <c r="W368" i="1"/>
  <c r="D368" i="1"/>
  <c r="F368" i="1" s="1"/>
  <c r="W364" i="1"/>
  <c r="D364" i="1"/>
  <c r="F364" i="1" s="1"/>
  <c r="W371" i="1"/>
  <c r="D371" i="1"/>
  <c r="F371" i="1" s="1"/>
  <c r="W370" i="1"/>
  <c r="D370" i="1"/>
  <c r="F370" i="1" s="1"/>
  <c r="W369" i="1"/>
  <c r="D369" i="1"/>
  <c r="F369" i="1" s="1"/>
  <c r="W365" i="1"/>
  <c r="D365" i="1"/>
  <c r="E365" i="1" s="1"/>
  <c r="W359" i="1"/>
  <c r="D359" i="1"/>
  <c r="F359" i="1" s="1"/>
  <c r="W367" i="1"/>
  <c r="D367" i="1"/>
  <c r="F367" i="1" s="1"/>
  <c r="W360" i="1"/>
  <c r="D360" i="1"/>
  <c r="F360" i="1" s="1"/>
  <c r="W366" i="1"/>
  <c r="D366" i="1"/>
  <c r="F366" i="1" s="1"/>
  <c r="W264" i="1"/>
  <c r="D264" i="1"/>
  <c r="F264" i="1" s="1"/>
  <c r="W267" i="1"/>
  <c r="D267" i="1"/>
  <c r="F267" i="1" s="1"/>
  <c r="W263" i="1"/>
  <c r="D263" i="1"/>
  <c r="F263" i="1" s="1"/>
  <c r="W266" i="1"/>
  <c r="D266" i="1"/>
  <c r="F266" i="1" s="1"/>
  <c r="W268" i="1"/>
  <c r="D268" i="1"/>
  <c r="F268" i="1" s="1"/>
  <c r="W265" i="1"/>
  <c r="D265" i="1"/>
  <c r="F265" i="1" s="1"/>
  <c r="W260" i="1"/>
  <c r="D260" i="1"/>
  <c r="W261" i="1"/>
  <c r="D261" i="1"/>
  <c r="F261" i="1" s="1"/>
  <c r="W269" i="1"/>
  <c r="D269" i="1"/>
  <c r="E269" i="1" s="1"/>
  <c r="W259" i="1"/>
  <c r="D259" i="1"/>
  <c r="F259" i="1" s="1"/>
  <c r="W262" i="1"/>
  <c r="D262" i="1"/>
  <c r="E262" i="1" s="1"/>
  <c r="W703" i="1"/>
  <c r="D703" i="1"/>
  <c r="E703" i="1" s="1"/>
  <c r="W1118" i="1"/>
  <c r="D1118" i="1"/>
  <c r="W1121" i="1"/>
  <c r="D1121" i="1"/>
  <c r="W1127" i="1"/>
  <c r="D1127" i="1"/>
  <c r="F1127" i="1" s="1"/>
  <c r="W1123" i="1"/>
  <c r="D1123" i="1"/>
  <c r="F1123" i="1" s="1"/>
  <c r="W1117" i="1"/>
  <c r="D1117" i="1"/>
  <c r="F1117" i="1" s="1"/>
  <c r="W1120" i="1"/>
  <c r="D1120" i="1"/>
  <c r="F1120" i="1" s="1"/>
  <c r="W1130" i="1"/>
  <c r="D1130" i="1"/>
  <c r="F1130" i="1" s="1"/>
  <c r="W1124" i="1"/>
  <c r="D1124" i="1"/>
  <c r="F1124" i="1" s="1"/>
  <c r="W1129" i="1"/>
  <c r="D1129" i="1"/>
  <c r="W420" i="1"/>
  <c r="D420" i="1"/>
  <c r="F420" i="1" s="1"/>
  <c r="W419" i="1"/>
  <c r="D419" i="1"/>
  <c r="F419" i="1" s="1"/>
  <c r="W547" i="1"/>
  <c r="D547" i="1"/>
  <c r="F547" i="1" s="1"/>
  <c r="W553" i="1"/>
  <c r="D553" i="1"/>
  <c r="F553" i="1" s="1"/>
  <c r="W557" i="1"/>
  <c r="D557" i="1"/>
  <c r="W552" i="1"/>
  <c r="D552" i="1"/>
  <c r="F552" i="1" s="1"/>
  <c r="W546" i="1"/>
  <c r="D546" i="1"/>
  <c r="F546" i="1" s="1"/>
  <c r="W544" i="1"/>
  <c r="D544" i="1"/>
  <c r="W549" i="1"/>
  <c r="D549" i="1"/>
  <c r="F549" i="1" s="1"/>
  <c r="W551" i="1"/>
  <c r="D551" i="1"/>
  <c r="E551" i="1" s="1"/>
  <c r="W556" i="1"/>
  <c r="D556" i="1"/>
  <c r="F556" i="1" s="1"/>
  <c r="W554" i="1"/>
  <c r="D554" i="1"/>
  <c r="F554" i="1" s="1"/>
  <c r="W543" i="1"/>
  <c r="D543" i="1"/>
  <c r="F543" i="1" s="1"/>
  <c r="W550" i="1"/>
  <c r="D550" i="1"/>
  <c r="F550" i="1" s="1"/>
  <c r="W1104" i="1"/>
  <c r="D1104" i="1"/>
  <c r="F1104" i="1" s="1"/>
  <c r="W1099" i="1"/>
  <c r="D1099" i="1"/>
  <c r="E1099" i="1" s="1"/>
  <c r="W1101" i="1"/>
  <c r="D1101" i="1"/>
  <c r="F1101" i="1" s="1"/>
  <c r="W1103" i="1"/>
  <c r="D1103" i="1"/>
  <c r="F1103" i="1" s="1"/>
  <c r="W1105" i="1"/>
  <c r="D1105" i="1"/>
  <c r="F1105" i="1" s="1"/>
  <c r="W1107" i="1"/>
  <c r="D1107" i="1"/>
  <c r="F1107" i="1" s="1"/>
  <c r="W1097" i="1"/>
  <c r="D1097" i="1"/>
  <c r="F1097" i="1" s="1"/>
  <c r="W1098" i="1"/>
  <c r="D1098" i="1"/>
  <c r="F1098" i="1" s="1"/>
  <c r="W1109" i="1"/>
  <c r="D1109" i="1"/>
  <c r="W1108" i="1"/>
  <c r="D1108" i="1"/>
  <c r="F1108" i="1" s="1"/>
  <c r="W1102" i="1"/>
  <c r="D1102" i="1"/>
  <c r="F1102" i="1" s="1"/>
  <c r="W1100" i="1"/>
  <c r="D1100" i="1"/>
  <c r="F1100" i="1" s="1"/>
  <c r="W1096" i="1"/>
  <c r="D1096" i="1"/>
  <c r="F1096" i="1" s="1"/>
  <c r="W1106" i="1"/>
  <c r="D1106" i="1"/>
  <c r="F1106" i="1" s="1"/>
  <c r="W1084" i="1"/>
  <c r="D1084" i="1"/>
  <c r="F1084" i="1" s="1"/>
  <c r="W1086" i="1"/>
  <c r="D1086" i="1"/>
  <c r="F1086" i="1" s="1"/>
  <c r="W1088" i="1"/>
  <c r="D1088" i="1"/>
  <c r="F1088" i="1" s="1"/>
  <c r="W1091" i="1"/>
  <c r="D1091" i="1"/>
  <c r="F1091" i="1" s="1"/>
  <c r="W1079" i="1"/>
  <c r="D1079" i="1"/>
  <c r="W1078" i="1"/>
  <c r="D1078" i="1"/>
  <c r="F1078" i="1" s="1"/>
  <c r="W1093" i="1"/>
  <c r="D1093" i="1"/>
  <c r="E1093" i="1" s="1"/>
  <c r="W1092" i="1"/>
  <c r="D1092" i="1"/>
  <c r="W1089" i="1"/>
  <c r="D1089" i="1"/>
  <c r="F1089" i="1" s="1"/>
  <c r="W1081" i="1"/>
  <c r="D1081" i="1"/>
  <c r="E1081" i="1" s="1"/>
  <c r="W1080" i="1"/>
  <c r="D1080" i="1"/>
  <c r="F1080" i="1" s="1"/>
  <c r="W1090" i="1"/>
  <c r="D1090" i="1"/>
  <c r="F1090" i="1" s="1"/>
  <c r="W528" i="1"/>
  <c r="D528" i="1"/>
  <c r="F528" i="1" s="1"/>
  <c r="W529" i="1"/>
  <c r="D529" i="1"/>
  <c r="W524" i="1"/>
  <c r="D524" i="1"/>
  <c r="W525" i="1"/>
  <c r="D525" i="1"/>
  <c r="F525" i="1" s="1"/>
  <c r="W526" i="1"/>
  <c r="D526" i="1"/>
  <c r="W527" i="1"/>
  <c r="D527" i="1"/>
  <c r="W523" i="1"/>
  <c r="D523" i="1"/>
  <c r="F523" i="1" s="1"/>
  <c r="W522" i="1"/>
  <c r="D522" i="1"/>
  <c r="F522" i="1" s="1"/>
  <c r="W533" i="1"/>
  <c r="D533" i="1"/>
  <c r="F533" i="1" s="1"/>
  <c r="W532" i="1"/>
  <c r="D532" i="1"/>
  <c r="E532" i="1" s="1"/>
  <c r="W537" i="1"/>
  <c r="D537" i="1"/>
  <c r="F537" i="1" s="1"/>
  <c r="W535" i="1"/>
  <c r="D535" i="1"/>
  <c r="W536" i="1"/>
  <c r="D536" i="1"/>
  <c r="F536" i="1" s="1"/>
  <c r="W538" i="1"/>
  <c r="D538" i="1"/>
  <c r="F538" i="1" s="1"/>
  <c r="W531" i="1"/>
  <c r="D531" i="1"/>
  <c r="E531" i="1" s="1"/>
  <c r="W530" i="1"/>
  <c r="D530" i="1"/>
  <c r="F530" i="1" s="1"/>
  <c r="W534" i="1"/>
  <c r="D534" i="1"/>
  <c r="W564" i="1"/>
  <c r="D564" i="1"/>
  <c r="F564" i="1" s="1"/>
  <c r="W570" i="1"/>
  <c r="D570" i="1"/>
  <c r="F570" i="1" s="1"/>
  <c r="W574" i="1"/>
  <c r="D574" i="1"/>
  <c r="F574" i="1" s="1"/>
  <c r="W571" i="1"/>
  <c r="D571" i="1"/>
  <c r="F571" i="1" s="1"/>
  <c r="W561" i="1"/>
  <c r="D561" i="1"/>
  <c r="F561" i="1" s="1"/>
  <c r="W562" i="1"/>
  <c r="D562" i="1"/>
  <c r="F562" i="1" s="1"/>
  <c r="W567" i="1"/>
  <c r="D567" i="1"/>
  <c r="F567" i="1" s="1"/>
  <c r="W576" i="1"/>
  <c r="D576" i="1"/>
  <c r="F576" i="1" s="1"/>
  <c r="W572" i="1"/>
  <c r="D572" i="1"/>
  <c r="W568" i="1"/>
  <c r="D568" i="1"/>
  <c r="F568" i="1" s="1"/>
  <c r="W560" i="1"/>
  <c r="D560" i="1"/>
  <c r="F560" i="1" s="1"/>
  <c r="W565" i="1"/>
  <c r="D565" i="1"/>
  <c r="F565" i="1" s="1"/>
  <c r="W286" i="1"/>
  <c r="D286" i="1"/>
  <c r="F286" i="1" s="1"/>
  <c r="W285" i="1"/>
  <c r="D285" i="1"/>
  <c r="F285" i="1" s="1"/>
  <c r="W283" i="1"/>
  <c r="D283" i="1"/>
  <c r="F283" i="1" s="1"/>
  <c r="W281" i="1"/>
  <c r="D281" i="1"/>
  <c r="F281" i="1" s="1"/>
  <c r="W284" i="1"/>
  <c r="D284" i="1"/>
  <c r="F284" i="1" s="1"/>
  <c r="W282" i="1"/>
  <c r="D282" i="1"/>
  <c r="E282" i="1" s="1"/>
  <c r="W541" i="1"/>
  <c r="D541" i="1"/>
  <c r="F541" i="1" s="1"/>
  <c r="W540" i="1"/>
  <c r="D540" i="1"/>
  <c r="F540" i="1" s="1"/>
  <c r="W539" i="1"/>
  <c r="D539" i="1"/>
  <c r="F539" i="1" s="1"/>
  <c r="W280" i="1"/>
  <c r="D280" i="1"/>
  <c r="F280" i="1" s="1"/>
  <c r="W273" i="1"/>
  <c r="D273" i="1"/>
  <c r="F273" i="1" s="1"/>
  <c r="W275" i="1"/>
  <c r="D275" i="1"/>
  <c r="F275" i="1" s="1"/>
  <c r="W279" i="1"/>
  <c r="D279" i="1"/>
  <c r="F279" i="1" s="1"/>
  <c r="W276" i="1"/>
  <c r="D276" i="1"/>
  <c r="W272" i="1"/>
  <c r="D272" i="1"/>
  <c r="W274" i="1"/>
  <c r="D274" i="1"/>
  <c r="F274" i="1" s="1"/>
  <c r="W271" i="1"/>
  <c r="D271" i="1"/>
  <c r="W278" i="1"/>
  <c r="D278" i="1"/>
  <c r="F278" i="1" s="1"/>
  <c r="W270" i="1"/>
  <c r="D270" i="1"/>
  <c r="E270" i="1" s="1"/>
  <c r="W299" i="1"/>
  <c r="D299" i="1"/>
  <c r="W298" i="1"/>
  <c r="D298" i="1"/>
  <c r="F298" i="1" s="1"/>
  <c r="W301" i="1"/>
  <c r="D301" i="1"/>
  <c r="E301" i="1" s="1"/>
  <c r="W300" i="1"/>
  <c r="D300" i="1"/>
  <c r="W176" i="1"/>
  <c r="D176" i="1"/>
  <c r="W177" i="1"/>
  <c r="D177" i="1"/>
  <c r="W178" i="1"/>
  <c r="D178" i="1"/>
  <c r="W179" i="1"/>
  <c r="D179" i="1"/>
  <c r="E179" i="1" s="1"/>
  <c r="W175" i="1"/>
  <c r="D175" i="1"/>
  <c r="F175" i="1" s="1"/>
  <c r="W172" i="1"/>
  <c r="D172" i="1"/>
  <c r="F172" i="1" s="1"/>
  <c r="W168" i="1"/>
  <c r="D168" i="1"/>
  <c r="W170" i="1"/>
  <c r="D170" i="1"/>
  <c r="F170" i="1" s="1"/>
  <c r="W174" i="1"/>
  <c r="D174" i="1"/>
  <c r="F174" i="1" s="1"/>
  <c r="W169" i="1"/>
  <c r="D169" i="1"/>
  <c r="W171" i="1"/>
  <c r="D171" i="1"/>
  <c r="F171" i="1" s="1"/>
  <c r="W173" i="1"/>
  <c r="D173" i="1"/>
  <c r="W505" i="1"/>
  <c r="D505" i="1"/>
  <c r="W504" i="1"/>
  <c r="D504" i="1"/>
  <c r="F504" i="1" s="1"/>
  <c r="W501" i="1"/>
  <c r="D501" i="1"/>
  <c r="F501" i="1" s="1"/>
  <c r="W502" i="1"/>
  <c r="D502" i="1"/>
  <c r="F502" i="1" s="1"/>
  <c r="W500" i="1"/>
  <c r="D500" i="1"/>
  <c r="W499" i="1"/>
  <c r="D499" i="1"/>
  <c r="F499" i="1" s="1"/>
  <c r="W503" i="1"/>
  <c r="D503" i="1"/>
  <c r="F503" i="1" s="1"/>
  <c r="W497" i="1"/>
  <c r="D497" i="1"/>
  <c r="W491" i="1"/>
  <c r="D491" i="1"/>
  <c r="F491" i="1" s="1"/>
  <c r="W496" i="1"/>
  <c r="D496" i="1"/>
  <c r="W498" i="1"/>
  <c r="D498" i="1"/>
  <c r="F498" i="1" s="1"/>
  <c r="W493" i="1"/>
  <c r="D493" i="1"/>
  <c r="E493" i="1" s="1"/>
  <c r="W492" i="1"/>
  <c r="D492" i="1"/>
  <c r="F492" i="1" s="1"/>
  <c r="W494" i="1"/>
  <c r="D494" i="1"/>
  <c r="F494" i="1" s="1"/>
  <c r="W495" i="1"/>
  <c r="D495" i="1"/>
  <c r="W650" i="1"/>
  <c r="D650" i="1"/>
  <c r="F650" i="1" s="1"/>
  <c r="W654" i="1"/>
  <c r="D654" i="1"/>
  <c r="W653" i="1"/>
  <c r="D653" i="1"/>
  <c r="F653" i="1" s="1"/>
  <c r="W649" i="1"/>
  <c r="D649" i="1"/>
  <c r="F649" i="1" s="1"/>
  <c r="W651" i="1"/>
  <c r="D651" i="1"/>
  <c r="W652" i="1"/>
  <c r="D652" i="1"/>
  <c r="E652" i="1" s="1"/>
  <c r="W647" i="1"/>
  <c r="D647" i="1"/>
  <c r="F647" i="1" s="1"/>
  <c r="W648" i="1"/>
  <c r="D648" i="1"/>
  <c r="W141" i="1"/>
  <c r="D141" i="1"/>
  <c r="W140" i="1"/>
  <c r="D140" i="1"/>
  <c r="W138" i="1"/>
  <c r="D138" i="1"/>
  <c r="W139" i="1"/>
  <c r="D139" i="1"/>
  <c r="E139" i="1" s="1"/>
  <c r="W786" i="1"/>
  <c r="D786" i="1"/>
  <c r="F786" i="1" s="1"/>
  <c r="W785" i="1"/>
  <c r="D785" i="1"/>
  <c r="F785" i="1" s="1"/>
  <c r="W335" i="1"/>
  <c r="D335" i="1"/>
  <c r="W332" i="1"/>
  <c r="D332" i="1"/>
  <c r="F332" i="1" s="1"/>
  <c r="W333" i="1"/>
  <c r="D333" i="1"/>
  <c r="W337" i="1"/>
  <c r="D337" i="1"/>
  <c r="F337" i="1" s="1"/>
  <c r="W340" i="1"/>
  <c r="D340" i="1"/>
  <c r="E340" i="1" s="1"/>
  <c r="W339" i="1"/>
  <c r="D339" i="1"/>
  <c r="W336" i="1"/>
  <c r="D336" i="1"/>
  <c r="F336" i="1" s="1"/>
  <c r="W338" i="1"/>
  <c r="D338" i="1"/>
  <c r="E338" i="1" s="1"/>
  <c r="W334" i="1"/>
  <c r="D334" i="1"/>
  <c r="F334" i="1" s="1"/>
  <c r="W347" i="1"/>
  <c r="D347" i="1"/>
  <c r="E347" i="1" s="1"/>
  <c r="W342" i="1"/>
  <c r="D342" i="1"/>
  <c r="W343" i="1"/>
  <c r="D343" i="1"/>
  <c r="F343" i="1" s="1"/>
  <c r="W346" i="1"/>
  <c r="D346" i="1"/>
  <c r="W349" i="1"/>
  <c r="D349" i="1"/>
  <c r="F349" i="1" s="1"/>
  <c r="W348" i="1"/>
  <c r="D348" i="1"/>
  <c r="F348" i="1" s="1"/>
  <c r="W345" i="1"/>
  <c r="D345" i="1"/>
  <c r="W344" i="1"/>
  <c r="D344" i="1"/>
  <c r="F344" i="1" s="1"/>
  <c r="W341" i="1"/>
  <c r="D341" i="1"/>
  <c r="E341" i="1" s="1"/>
  <c r="W353" i="1"/>
  <c r="D353" i="1"/>
  <c r="E353" i="1" s="1"/>
  <c r="W355" i="1"/>
  <c r="D355" i="1"/>
  <c r="F355" i="1" s="1"/>
  <c r="W354" i="1"/>
  <c r="D354" i="1"/>
  <c r="E354" i="1" s="1"/>
  <c r="W352" i="1"/>
  <c r="D352" i="1"/>
  <c r="F352" i="1" s="1"/>
  <c r="W351" i="1"/>
  <c r="D351" i="1"/>
  <c r="E351" i="1" s="1"/>
  <c r="W350" i="1"/>
  <c r="D350" i="1"/>
  <c r="F350" i="1" s="1"/>
  <c r="W899" i="1"/>
  <c r="D899" i="1"/>
  <c r="F899" i="1" s="1"/>
  <c r="W898" i="1"/>
  <c r="D898" i="1"/>
  <c r="E898" i="1" s="1"/>
  <c r="W897" i="1"/>
  <c r="D897" i="1"/>
  <c r="F897" i="1" s="1"/>
  <c r="W896" i="1"/>
  <c r="D896" i="1"/>
  <c r="E896" i="1" s="1"/>
  <c r="W901" i="1"/>
  <c r="D901" i="1"/>
  <c r="F901" i="1" s="1"/>
  <c r="W900" i="1"/>
  <c r="D900" i="1"/>
  <c r="F900" i="1" s="1"/>
  <c r="W902" i="1"/>
  <c r="D902" i="1"/>
  <c r="E902" i="1" s="1"/>
  <c r="W886" i="1"/>
  <c r="D886" i="1"/>
  <c r="F886" i="1" s="1"/>
  <c r="W889" i="1"/>
  <c r="D889" i="1"/>
  <c r="E889" i="1" s="1"/>
  <c r="W887" i="1"/>
  <c r="D887" i="1"/>
  <c r="E887" i="1" s="1"/>
  <c r="W888" i="1"/>
  <c r="D888" i="1"/>
  <c r="F888" i="1" s="1"/>
  <c r="W891" i="1"/>
  <c r="D891" i="1"/>
  <c r="E891" i="1" s="1"/>
  <c r="W890" i="1"/>
  <c r="D890" i="1"/>
  <c r="W1899" i="1"/>
  <c r="D1899" i="1"/>
  <c r="E1899" i="1" s="1"/>
  <c r="W1900" i="1"/>
  <c r="D1900" i="1"/>
  <c r="E1900" i="1" s="1"/>
  <c r="W1901" i="1"/>
  <c r="D1901" i="1"/>
  <c r="F1901" i="1" s="1"/>
  <c r="W1898" i="1"/>
  <c r="D1898" i="1"/>
  <c r="E1898" i="1" s="1"/>
  <c r="W1896" i="1"/>
  <c r="D1896" i="1"/>
  <c r="F1896" i="1" s="1"/>
  <c r="W1895" i="1"/>
  <c r="D1895" i="1"/>
  <c r="E1895" i="1" s="1"/>
  <c r="W1897" i="1"/>
  <c r="D1897" i="1"/>
  <c r="F1897" i="1" s="1"/>
  <c r="W1894" i="1"/>
  <c r="D1894" i="1"/>
  <c r="F1894" i="1" s="1"/>
  <c r="W1893" i="1"/>
  <c r="D1893" i="1"/>
  <c r="E1893" i="1" s="1"/>
  <c r="W1038" i="1"/>
  <c r="D1038" i="1"/>
  <c r="E1038" i="1" s="1"/>
  <c r="W1037" i="1"/>
  <c r="D1037" i="1"/>
  <c r="E1037" i="1" s="1"/>
  <c r="W1039" i="1"/>
  <c r="D1039" i="1"/>
  <c r="F1039" i="1" s="1"/>
  <c r="W1040" i="1"/>
  <c r="D1040" i="1"/>
  <c r="W1041" i="1"/>
  <c r="D1041" i="1"/>
  <c r="E1041" i="1" s="1"/>
  <c r="W1042" i="1"/>
  <c r="D1042" i="1"/>
  <c r="F1042" i="1" s="1"/>
  <c r="W1036" i="1"/>
  <c r="D1036" i="1"/>
  <c r="E1036" i="1" s="1"/>
  <c r="W876" i="1"/>
  <c r="D876" i="1"/>
  <c r="E876" i="1" s="1"/>
  <c r="W878" i="1"/>
  <c r="D878" i="1"/>
  <c r="F878" i="1" s="1"/>
  <c r="W881" i="1"/>
  <c r="D881" i="1"/>
  <c r="E881" i="1" s="1"/>
  <c r="W875" i="1"/>
  <c r="D875" i="1"/>
  <c r="F875" i="1" s="1"/>
  <c r="W877" i="1"/>
  <c r="D877" i="1"/>
  <c r="E877" i="1" s="1"/>
  <c r="W880" i="1"/>
  <c r="D880" i="1"/>
  <c r="W879" i="1"/>
  <c r="D879" i="1"/>
  <c r="F879" i="1" s="1"/>
  <c r="W894" i="1"/>
  <c r="D894" i="1"/>
  <c r="E894" i="1" s="1"/>
  <c r="W892" i="1"/>
  <c r="D892" i="1"/>
  <c r="E892" i="1" s="1"/>
  <c r="W893" i="1"/>
  <c r="D893" i="1"/>
  <c r="E893" i="1" s="1"/>
  <c r="W895" i="1"/>
  <c r="D895" i="1"/>
  <c r="F895" i="1" s="1"/>
  <c r="W435" i="1"/>
  <c r="D435" i="1"/>
  <c r="F435" i="1" s="1"/>
  <c r="W429" i="1"/>
  <c r="D429" i="1"/>
  <c r="E429" i="1" s="1"/>
  <c r="W1903" i="1"/>
  <c r="D1903" i="1"/>
  <c r="F1903" i="1" s="1"/>
  <c r="W1902" i="1"/>
  <c r="D1902" i="1"/>
  <c r="E1902" i="1" s="1"/>
  <c r="W1904" i="1"/>
  <c r="D1904" i="1"/>
  <c r="F1904" i="1" s="1"/>
  <c r="W1905" i="1"/>
  <c r="D1905" i="1"/>
  <c r="F1905" i="1" s="1"/>
  <c r="W884" i="1"/>
  <c r="D884" i="1"/>
  <c r="E884" i="1" s="1"/>
  <c r="W885" i="1"/>
  <c r="D885" i="1"/>
  <c r="F885" i="1" s="1"/>
  <c r="W873" i="1"/>
  <c r="D873" i="1"/>
  <c r="E873" i="1" s="1"/>
  <c r="W872" i="1"/>
  <c r="D872" i="1"/>
  <c r="F872" i="1" s="1"/>
  <c r="W874" i="1"/>
  <c r="D874" i="1"/>
  <c r="F874" i="1" s="1"/>
  <c r="W673" i="1"/>
  <c r="D673" i="1"/>
  <c r="E673" i="1" s="1"/>
  <c r="W669" i="1"/>
  <c r="D669" i="1"/>
  <c r="F669" i="1" s="1"/>
  <c r="W670" i="1"/>
  <c r="D670" i="1"/>
  <c r="E670" i="1" s="1"/>
  <c r="W672" i="1"/>
  <c r="D672" i="1"/>
  <c r="F672" i="1" s="1"/>
  <c r="W674" i="1"/>
  <c r="D674" i="1"/>
  <c r="F674" i="1" s="1"/>
  <c r="W671" i="1"/>
  <c r="D671" i="1"/>
  <c r="E671" i="1" s="1"/>
  <c r="W158" i="1"/>
  <c r="D158" i="1"/>
  <c r="F158" i="1" s="1"/>
  <c r="W159" i="1"/>
  <c r="D159" i="1"/>
  <c r="E159" i="1" s="1"/>
  <c r="W156" i="1"/>
  <c r="D156" i="1"/>
  <c r="F156" i="1" s="1"/>
  <c r="W157" i="1"/>
  <c r="D157" i="1"/>
  <c r="F157" i="1" s="1"/>
  <c r="W743" i="1"/>
  <c r="D743" i="1"/>
  <c r="E743" i="1" s="1"/>
  <c r="W739" i="1"/>
  <c r="D739" i="1"/>
  <c r="F739" i="1" s="1"/>
  <c r="W738" i="1"/>
  <c r="D738" i="1"/>
  <c r="E738" i="1" s="1"/>
  <c r="W734" i="1"/>
  <c r="D734" i="1"/>
  <c r="E734" i="1" s="1"/>
  <c r="W736" i="1"/>
  <c r="D736" i="1"/>
  <c r="F736" i="1" s="1"/>
  <c r="W741" i="1"/>
  <c r="D741" i="1"/>
  <c r="W688" i="1"/>
  <c r="D688" i="1"/>
  <c r="F688" i="1" s="1"/>
  <c r="W685" i="1"/>
  <c r="D685" i="1"/>
  <c r="E685" i="1" s="1"/>
  <c r="W682" i="1"/>
  <c r="D682" i="1"/>
  <c r="F682" i="1" s="1"/>
  <c r="W679" i="1"/>
  <c r="D679" i="1"/>
  <c r="F679" i="1" s="1"/>
  <c r="W687" i="1"/>
  <c r="D687" i="1"/>
  <c r="E687" i="1" s="1"/>
  <c r="W686" i="1"/>
  <c r="D686" i="1"/>
  <c r="F686" i="1" s="1"/>
  <c r="W691" i="1"/>
  <c r="D691" i="1"/>
  <c r="E691" i="1" s="1"/>
  <c r="W677" i="1"/>
  <c r="D677" i="1"/>
  <c r="F677" i="1" s="1"/>
  <c r="W683" i="1"/>
  <c r="D683" i="1"/>
  <c r="F683" i="1" s="1"/>
  <c r="W689" i="1"/>
  <c r="D689" i="1"/>
  <c r="E689" i="1" s="1"/>
  <c r="W676" i="1"/>
  <c r="D676" i="1"/>
  <c r="F676" i="1" s="1"/>
  <c r="W680" i="1"/>
  <c r="D680" i="1"/>
  <c r="E680" i="1" s="1"/>
  <c r="W690" i="1"/>
  <c r="D690" i="1"/>
  <c r="F690" i="1" s="1"/>
  <c r="W681" i="1"/>
  <c r="D681" i="1"/>
  <c r="F681" i="1" s="1"/>
  <c r="W692" i="1"/>
  <c r="D692" i="1"/>
  <c r="E692" i="1" s="1"/>
  <c r="W693" i="1"/>
  <c r="D693" i="1"/>
  <c r="F693" i="1" s="1"/>
  <c r="W675" i="1"/>
  <c r="D675" i="1"/>
  <c r="E675" i="1" s="1"/>
  <c r="W404" i="1"/>
  <c r="D404" i="1"/>
  <c r="E404" i="1" s="1"/>
  <c r="W405" i="1"/>
  <c r="D405" i="1"/>
  <c r="F405" i="1" s="1"/>
  <c r="W407" i="1"/>
  <c r="D407" i="1"/>
  <c r="W406" i="1"/>
  <c r="D406" i="1"/>
  <c r="E406" i="1" s="1"/>
  <c r="W409" i="1"/>
  <c r="D409" i="1"/>
  <c r="E409" i="1" s="1"/>
  <c r="W408" i="1"/>
  <c r="D408" i="1"/>
  <c r="F408" i="1" s="1"/>
  <c r="W411" i="1"/>
  <c r="D411" i="1"/>
  <c r="F411" i="1" s="1"/>
  <c r="W410" i="1"/>
  <c r="D410" i="1"/>
  <c r="E410" i="1" s="1"/>
  <c r="W415" i="1"/>
  <c r="D415" i="1"/>
  <c r="F415" i="1" s="1"/>
  <c r="W414" i="1"/>
  <c r="D414" i="1"/>
  <c r="E414" i="1" s="1"/>
  <c r="W413" i="1"/>
  <c r="D413" i="1"/>
  <c r="E413" i="1" s="1"/>
  <c r="W412" i="1"/>
  <c r="D412" i="1"/>
  <c r="F412" i="1" s="1"/>
  <c r="W418" i="1"/>
  <c r="D418" i="1"/>
  <c r="E418" i="1" s="1"/>
  <c r="W416" i="1"/>
  <c r="D416" i="1"/>
  <c r="E416" i="1" s="1"/>
  <c r="W417" i="1"/>
  <c r="D417" i="1"/>
  <c r="E417" i="1" s="1"/>
  <c r="W510" i="1"/>
  <c r="D510" i="1"/>
  <c r="F510" i="1" s="1"/>
  <c r="W509" i="1"/>
  <c r="D509" i="1"/>
  <c r="F509" i="1" s="1"/>
  <c r="W511" i="1"/>
  <c r="D511" i="1"/>
  <c r="E511" i="1" s="1"/>
  <c r="W508" i="1"/>
  <c r="D508" i="1"/>
  <c r="F508" i="1" s="1"/>
  <c r="W507" i="1"/>
  <c r="D507" i="1"/>
  <c r="E507" i="1" s="1"/>
  <c r="W512" i="1"/>
  <c r="D512" i="1"/>
  <c r="W506" i="1"/>
  <c r="D506" i="1"/>
  <c r="F506" i="1" s="1"/>
  <c r="W514" i="1"/>
  <c r="D514" i="1"/>
  <c r="E514" i="1" s="1"/>
  <c r="W515" i="1"/>
  <c r="D515" i="1"/>
  <c r="W513" i="1"/>
  <c r="D513" i="1"/>
  <c r="E513" i="1" s="1"/>
  <c r="W789" i="1"/>
  <c r="D789" i="1"/>
  <c r="E789" i="1" s="1"/>
  <c r="W309" i="1"/>
  <c r="D309" i="1"/>
  <c r="W310" i="1"/>
  <c r="D310" i="1"/>
  <c r="E310" i="1" s="1"/>
  <c r="W306" i="1"/>
  <c r="D306" i="1"/>
  <c r="F306" i="1" s="1"/>
  <c r="W307" i="1"/>
  <c r="D307" i="1"/>
  <c r="E307" i="1" s="1"/>
  <c r="W304" i="1"/>
  <c r="D304" i="1"/>
  <c r="E304" i="1" s="1"/>
  <c r="W305" i="1"/>
  <c r="D305" i="1"/>
  <c r="F305" i="1" s="1"/>
  <c r="W308" i="1"/>
  <c r="D308" i="1"/>
  <c r="E308" i="1" s="1"/>
  <c r="W303" i="1"/>
  <c r="D303" i="1"/>
  <c r="F303" i="1" s="1"/>
  <c r="W1034" i="1"/>
  <c r="D1034" i="1"/>
  <c r="E1034" i="1" s="1"/>
  <c r="W1033" i="1"/>
  <c r="D1033" i="1"/>
  <c r="F1033" i="1" s="1"/>
  <c r="W1035" i="1"/>
  <c r="D1035" i="1"/>
  <c r="F1035" i="1" s="1"/>
  <c r="W382" i="1"/>
  <c r="D382" i="1"/>
  <c r="E382" i="1" s="1"/>
  <c r="W375" i="1"/>
  <c r="D375" i="1"/>
  <c r="E375" i="1" s="1"/>
  <c r="W373" i="1"/>
  <c r="D373" i="1"/>
  <c r="E373" i="1" s="1"/>
  <c r="W380" i="1"/>
  <c r="D380" i="1"/>
  <c r="F380" i="1" s="1"/>
  <c r="W372" i="1"/>
  <c r="D372" i="1"/>
  <c r="F372" i="1" s="1"/>
  <c r="W377" i="1"/>
  <c r="D377" i="1"/>
  <c r="E377" i="1" s="1"/>
  <c r="W374" i="1"/>
  <c r="D374" i="1"/>
  <c r="F374" i="1" s="1"/>
  <c r="W384" i="1"/>
  <c r="D384" i="1"/>
  <c r="E384" i="1" s="1"/>
  <c r="W381" i="1"/>
  <c r="D381" i="1"/>
  <c r="E381" i="1" s="1"/>
  <c r="W379" i="1"/>
  <c r="D379" i="1"/>
  <c r="F379" i="1" s="1"/>
  <c r="W378" i="1"/>
  <c r="D378" i="1"/>
  <c r="E378" i="1" s="1"/>
  <c r="W376" i="1"/>
  <c r="D376" i="1"/>
  <c r="F376" i="1" s="1"/>
  <c r="W383" i="1"/>
  <c r="D383" i="1"/>
  <c r="E383" i="1" s="1"/>
  <c r="W589" i="1"/>
  <c r="D589" i="1"/>
  <c r="F589" i="1" s="1"/>
  <c r="W587" i="1"/>
  <c r="D587" i="1"/>
  <c r="F587" i="1" s="1"/>
  <c r="W595" i="1"/>
  <c r="D595" i="1"/>
  <c r="E595" i="1" s="1"/>
  <c r="W592" i="1"/>
  <c r="D592" i="1"/>
  <c r="F592" i="1" s="1"/>
  <c r="W591" i="1"/>
  <c r="D591" i="1"/>
  <c r="E591" i="1" s="1"/>
  <c r="W582" i="1"/>
  <c r="D582" i="1"/>
  <c r="F582" i="1" s="1"/>
  <c r="W588" i="1"/>
  <c r="D588" i="1"/>
  <c r="F588" i="1" s="1"/>
  <c r="W590" i="1"/>
  <c r="D590" i="1"/>
  <c r="E590" i="1" s="1"/>
  <c r="W583" i="1"/>
  <c r="D583" i="1"/>
  <c r="F583" i="1" s="1"/>
  <c r="W594" i="1"/>
  <c r="D594" i="1"/>
  <c r="E594" i="1" s="1"/>
  <c r="W585" i="1"/>
  <c r="D585" i="1"/>
  <c r="F585" i="1" s="1"/>
  <c r="W586" i="1"/>
  <c r="D586" i="1"/>
  <c r="F586" i="1" s="1"/>
  <c r="W584" i="1"/>
  <c r="D584" i="1"/>
  <c r="E584" i="1" s="1"/>
  <c r="W593" i="1"/>
  <c r="D593" i="1"/>
  <c r="F593" i="1" s="1"/>
  <c r="W633" i="1"/>
  <c r="D633" i="1"/>
  <c r="E633" i="1" s="1"/>
  <c r="W641" i="1"/>
  <c r="D641" i="1"/>
  <c r="F641" i="1" s="1"/>
  <c r="W638" i="1"/>
  <c r="D638" i="1"/>
  <c r="F638" i="1" s="1"/>
  <c r="W644" i="1"/>
  <c r="D644" i="1"/>
  <c r="E644" i="1" s="1"/>
  <c r="W637" i="1"/>
  <c r="D637" i="1"/>
  <c r="F637" i="1" s="1"/>
  <c r="W631" i="1"/>
  <c r="D631" i="1"/>
  <c r="E631" i="1" s="1"/>
  <c r="W627" i="1"/>
  <c r="D627" i="1"/>
  <c r="F627" i="1" s="1"/>
  <c r="W628" i="1"/>
  <c r="D628" i="1"/>
  <c r="F628" i="1" s="1"/>
  <c r="W639" i="1"/>
  <c r="D639" i="1"/>
  <c r="E639" i="1" s="1"/>
  <c r="W634" i="1"/>
  <c r="D634" i="1"/>
  <c r="F634" i="1" s="1"/>
  <c r="W632" i="1"/>
  <c r="D632" i="1"/>
  <c r="E632" i="1" s="1"/>
  <c r="W629" i="1"/>
  <c r="D629" i="1"/>
  <c r="F629" i="1" s="1"/>
  <c r="W635" i="1"/>
  <c r="D635" i="1"/>
  <c r="F635" i="1" s="1"/>
  <c r="W642" i="1"/>
  <c r="D642" i="1"/>
  <c r="E642" i="1" s="1"/>
  <c r="W640" i="1"/>
  <c r="D640" i="1"/>
  <c r="F640" i="1" s="1"/>
  <c r="W643" i="1"/>
  <c r="D643" i="1"/>
  <c r="E643" i="1" s="1"/>
  <c r="W630" i="1"/>
  <c r="D630" i="1"/>
  <c r="F630" i="1" s="1"/>
  <c r="W636" i="1"/>
  <c r="D636" i="1"/>
  <c r="F636" i="1" s="1"/>
  <c r="W646" i="1"/>
  <c r="D646" i="1"/>
  <c r="E646" i="1" s="1"/>
  <c r="W645" i="1"/>
  <c r="D645" i="1"/>
  <c r="F645" i="1" s="1"/>
  <c r="W625" i="1"/>
  <c r="D625" i="1"/>
  <c r="E625" i="1" s="1"/>
  <c r="W626" i="1"/>
  <c r="D626" i="1"/>
  <c r="F626" i="1" s="1"/>
  <c r="W883" i="1"/>
  <c r="D883" i="1"/>
  <c r="F883" i="1" s="1"/>
  <c r="W882" i="1"/>
  <c r="D882" i="1"/>
  <c r="E882" i="1" s="1"/>
  <c r="W975" i="1"/>
  <c r="D975" i="1"/>
  <c r="F975" i="1" s="1"/>
  <c r="W976" i="1"/>
  <c r="D976" i="1"/>
  <c r="E976" i="1" s="1"/>
  <c r="W1010" i="1"/>
  <c r="D1010" i="1"/>
  <c r="F1010" i="1" s="1"/>
  <c r="W1016" i="1"/>
  <c r="D1016" i="1"/>
  <c r="F1016" i="1" s="1"/>
  <c r="W1019" i="1"/>
  <c r="D1019" i="1"/>
  <c r="E1019" i="1" s="1"/>
  <c r="W1018" i="1"/>
  <c r="D1018" i="1"/>
  <c r="F1018" i="1" s="1"/>
  <c r="W1022" i="1"/>
  <c r="D1022" i="1"/>
  <c r="E1022" i="1" s="1"/>
  <c r="W1023" i="1"/>
  <c r="D1023" i="1"/>
  <c r="F1023" i="1" s="1"/>
  <c r="W1021" i="1"/>
  <c r="D1021" i="1"/>
  <c r="F1021" i="1" s="1"/>
  <c r="W1017" i="1"/>
  <c r="D1017" i="1"/>
  <c r="E1017" i="1" s="1"/>
  <c r="W1020" i="1"/>
  <c r="D1020" i="1"/>
  <c r="F1020" i="1" s="1"/>
  <c r="W1012" i="1"/>
  <c r="D1012" i="1"/>
  <c r="E1012" i="1" s="1"/>
  <c r="W1015" i="1"/>
  <c r="D1015" i="1"/>
  <c r="E1015" i="1" s="1"/>
  <c r="W1013" i="1"/>
  <c r="D1013" i="1"/>
  <c r="F1013" i="1" s="1"/>
  <c r="W1011" i="1"/>
  <c r="D1011" i="1"/>
  <c r="E1011" i="1" s="1"/>
  <c r="W1014" i="1"/>
  <c r="D1014" i="1"/>
  <c r="F1014" i="1" s="1"/>
  <c r="W1337" i="1"/>
  <c r="D1337" i="1"/>
  <c r="E1337" i="1" s="1"/>
  <c r="W1341" i="1"/>
  <c r="D1341" i="1"/>
  <c r="F1341" i="1" s="1"/>
  <c r="W1344" i="1"/>
  <c r="D1344" i="1"/>
  <c r="F1344" i="1" s="1"/>
  <c r="W1345" i="1"/>
  <c r="D1345" i="1"/>
  <c r="E1345" i="1" s="1"/>
  <c r="W1338" i="1"/>
  <c r="D1338" i="1"/>
  <c r="F1338" i="1" s="1"/>
  <c r="W1339" i="1"/>
  <c r="D1339" i="1"/>
  <c r="E1339" i="1" s="1"/>
  <c r="W1346" i="1"/>
  <c r="D1346" i="1"/>
  <c r="E1346" i="1" s="1"/>
  <c r="W1343" i="1"/>
  <c r="D1343" i="1"/>
  <c r="F1343" i="1" s="1"/>
  <c r="W1340" i="1"/>
  <c r="D1340" i="1"/>
  <c r="E1340" i="1" s="1"/>
  <c r="W1342" i="1"/>
  <c r="D1342" i="1"/>
  <c r="E1342" i="1" s="1"/>
  <c r="W199" i="1"/>
  <c r="D199" i="1"/>
  <c r="E199" i="1" s="1"/>
  <c r="W201" i="1"/>
  <c r="D201" i="1"/>
  <c r="F201" i="1" s="1"/>
  <c r="W197" i="1"/>
  <c r="D197" i="1"/>
  <c r="F197" i="1" s="1"/>
  <c r="W200" i="1"/>
  <c r="D200" i="1"/>
  <c r="E200" i="1" s="1"/>
  <c r="W202" i="1"/>
  <c r="D202" i="1"/>
  <c r="F202" i="1" s="1"/>
  <c r="W195" i="1"/>
  <c r="D195" i="1"/>
  <c r="E195" i="1" s="1"/>
  <c r="W198" i="1"/>
  <c r="D198" i="1"/>
  <c r="F198" i="1" s="1"/>
  <c r="W196" i="1"/>
  <c r="D196" i="1"/>
  <c r="F196" i="1" s="1"/>
  <c r="W191" i="1"/>
  <c r="D191" i="1"/>
  <c r="E191" i="1" s="1"/>
  <c r="W194" i="1"/>
  <c r="D194" i="1"/>
  <c r="F194" i="1" s="1"/>
  <c r="W192" i="1"/>
  <c r="D192" i="1"/>
  <c r="E192" i="1" s="1"/>
  <c r="W187" i="1"/>
  <c r="D187" i="1"/>
  <c r="E187" i="1" s="1"/>
  <c r="W193" i="1"/>
  <c r="D193" i="1"/>
  <c r="F193" i="1" s="1"/>
  <c r="W188" i="1"/>
  <c r="D188" i="1"/>
  <c r="E188" i="1" s="1"/>
  <c r="W189" i="1"/>
  <c r="D189" i="1"/>
  <c r="F189" i="1" s="1"/>
  <c r="W190" i="1"/>
  <c r="D190" i="1"/>
  <c r="E190" i="1" s="1"/>
  <c r="W209" i="1"/>
  <c r="D209" i="1"/>
  <c r="E209" i="1" s="1"/>
  <c r="W207" i="1"/>
  <c r="D207" i="1"/>
  <c r="F207" i="1" s="1"/>
  <c r="W211" i="1"/>
  <c r="D211" i="1"/>
  <c r="E211" i="1" s="1"/>
  <c r="W206" i="1"/>
  <c r="D206" i="1"/>
  <c r="F206" i="1" s="1"/>
  <c r="W204" i="1"/>
  <c r="D204" i="1"/>
  <c r="E204" i="1" s="1"/>
  <c r="W210" i="1"/>
  <c r="D210" i="1"/>
  <c r="E210" i="1" s="1"/>
  <c r="W203" i="1"/>
  <c r="D203" i="1"/>
  <c r="F203" i="1" s="1"/>
  <c r="W205" i="1"/>
  <c r="D205" i="1"/>
  <c r="E205" i="1" s="1"/>
  <c r="W208" i="1"/>
  <c r="D208" i="1"/>
  <c r="F208" i="1" s="1"/>
  <c r="W1052" i="1"/>
  <c r="D1052" i="1"/>
  <c r="E1052" i="1" s="1"/>
  <c r="W1053" i="1"/>
  <c r="D1053" i="1"/>
  <c r="F1053" i="1" s="1"/>
  <c r="W599" i="1"/>
  <c r="D599" i="1"/>
  <c r="F599" i="1" s="1"/>
  <c r="W598" i="1"/>
  <c r="D598" i="1"/>
  <c r="E598" i="1" s="1"/>
  <c r="W619" i="1"/>
  <c r="D619" i="1"/>
  <c r="F619" i="1" s="1"/>
  <c r="W622" i="1"/>
  <c r="D622" i="1"/>
  <c r="E622" i="1" s="1"/>
  <c r="W617" i="1"/>
  <c r="D617" i="1"/>
  <c r="E617" i="1" s="1"/>
  <c r="W618" i="1"/>
  <c r="D618" i="1"/>
  <c r="F618" i="1" s="1"/>
  <c r="W616" i="1"/>
  <c r="D616" i="1"/>
  <c r="E616" i="1" s="1"/>
  <c r="W615" i="1"/>
  <c r="D615" i="1"/>
  <c r="F615" i="1" s="1"/>
  <c r="W614" i="1"/>
  <c r="D614" i="1"/>
  <c r="E614" i="1" s="1"/>
  <c r="W613" i="1"/>
  <c r="D613" i="1"/>
  <c r="F613" i="1" s="1"/>
  <c r="W620" i="1"/>
  <c r="D620" i="1"/>
  <c r="F620" i="1" s="1"/>
  <c r="W623" i="1"/>
  <c r="D623" i="1"/>
  <c r="E623" i="1" s="1"/>
  <c r="W621" i="1"/>
  <c r="D621" i="1"/>
  <c r="F621" i="1" s="1"/>
  <c r="W325" i="1"/>
  <c r="D325" i="1"/>
  <c r="E325" i="1" s="1"/>
  <c r="W327" i="1"/>
  <c r="D327" i="1"/>
  <c r="F327" i="1" s="1"/>
  <c r="W323" i="1"/>
  <c r="D323" i="1"/>
  <c r="F323" i="1" s="1"/>
  <c r="W330" i="1"/>
  <c r="D330" i="1"/>
  <c r="E330" i="1" s="1"/>
  <c r="W326" i="1"/>
  <c r="D326" i="1"/>
  <c r="E326" i="1" s="1"/>
  <c r="W324" i="1"/>
  <c r="D324" i="1"/>
  <c r="E324" i="1" s="1"/>
  <c r="W329" i="1"/>
  <c r="D329" i="1"/>
  <c r="F329" i="1" s="1"/>
  <c r="W322" i="1"/>
  <c r="D322" i="1"/>
  <c r="F322" i="1" s="1"/>
  <c r="W321" i="1"/>
  <c r="D321" i="1"/>
  <c r="E321" i="1" s="1"/>
  <c r="W328" i="1"/>
  <c r="D328" i="1"/>
  <c r="F328" i="1" s="1"/>
  <c r="W319" i="1"/>
  <c r="D319" i="1"/>
  <c r="E319" i="1" s="1"/>
  <c r="W315" i="1"/>
  <c r="D315" i="1"/>
  <c r="E315" i="1" s="1"/>
  <c r="W316" i="1"/>
  <c r="D316" i="1"/>
  <c r="F316" i="1" s="1"/>
  <c r="W318" i="1"/>
  <c r="D318" i="1"/>
  <c r="E318" i="1" s="1"/>
  <c r="W317" i="1"/>
  <c r="D317" i="1"/>
  <c r="F317" i="1" s="1"/>
  <c r="W313" i="1"/>
  <c r="D313" i="1"/>
  <c r="E313" i="1" s="1"/>
  <c r="W314" i="1"/>
  <c r="D314" i="1"/>
  <c r="F314" i="1" s="1"/>
  <c r="W320" i="1"/>
  <c r="D320" i="1"/>
  <c r="F320" i="1" s="1"/>
  <c r="W1950" i="1"/>
  <c r="D1950" i="1"/>
  <c r="E1950" i="1" s="1"/>
  <c r="W1949" i="1"/>
  <c r="D1949" i="1"/>
  <c r="F1949" i="1" s="1"/>
  <c r="W1948" i="1"/>
  <c r="D1948" i="1"/>
  <c r="E1948" i="1" s="1"/>
  <c r="W1947" i="1"/>
  <c r="D1947" i="1"/>
  <c r="F1947" i="1" s="1"/>
  <c r="W1945" i="1"/>
  <c r="D1945" i="1"/>
  <c r="F1945" i="1" s="1"/>
  <c r="W1946" i="1"/>
  <c r="D1946" i="1"/>
  <c r="E1946" i="1" s="1"/>
  <c r="W1938" i="1"/>
  <c r="D1938" i="1"/>
  <c r="F1938" i="1" s="1"/>
  <c r="W1941" i="1"/>
  <c r="D1941" i="1"/>
  <c r="E1941" i="1" s="1"/>
  <c r="W1937" i="1"/>
  <c r="D1937" i="1"/>
  <c r="E1937" i="1" s="1"/>
  <c r="W1936" i="1"/>
  <c r="D1936" i="1"/>
  <c r="F1936" i="1" s="1"/>
  <c r="W1935" i="1"/>
  <c r="D1935" i="1"/>
  <c r="E1935" i="1" s="1"/>
  <c r="W1934" i="1"/>
  <c r="D1934" i="1"/>
  <c r="E1934" i="1" s="1"/>
  <c r="W1933" i="1"/>
  <c r="D1933" i="1"/>
  <c r="E1933" i="1" s="1"/>
  <c r="W1944" i="1"/>
  <c r="D1944" i="1"/>
  <c r="F1944" i="1" s="1"/>
  <c r="W1939" i="1"/>
  <c r="D1939" i="1"/>
  <c r="F1939" i="1" s="1"/>
  <c r="W1943" i="1"/>
  <c r="D1943" i="1"/>
  <c r="E1943" i="1" s="1"/>
  <c r="W1940" i="1"/>
  <c r="D1940" i="1"/>
  <c r="F1940" i="1" s="1"/>
  <c r="W1942" i="1"/>
  <c r="D1942" i="1"/>
  <c r="E1942" i="1" s="1"/>
  <c r="W770" i="1"/>
  <c r="D770" i="1"/>
  <c r="F770" i="1" s="1"/>
  <c r="W767" i="1"/>
  <c r="D767" i="1"/>
  <c r="F767" i="1" s="1"/>
  <c r="W768" i="1"/>
  <c r="D768" i="1"/>
  <c r="E768" i="1" s="1"/>
  <c r="W761" i="1"/>
  <c r="D761" i="1"/>
  <c r="F761" i="1" s="1"/>
  <c r="W757" i="1"/>
  <c r="D757" i="1"/>
  <c r="E757" i="1" s="1"/>
  <c r="W765" i="1"/>
  <c r="D765" i="1"/>
  <c r="F765" i="1" s="1"/>
  <c r="W769" i="1"/>
  <c r="D769" i="1"/>
  <c r="F769" i="1" s="1"/>
  <c r="W766" i="1"/>
  <c r="D766" i="1"/>
  <c r="E766" i="1" s="1"/>
  <c r="W759" i="1"/>
  <c r="D759" i="1"/>
  <c r="E759" i="1" s="1"/>
  <c r="W762" i="1"/>
  <c r="D762" i="1"/>
  <c r="E762" i="1" s="1"/>
  <c r="W758" i="1"/>
  <c r="D758" i="1"/>
  <c r="E758" i="1" s="1"/>
  <c r="W764" i="1"/>
  <c r="D764" i="1"/>
  <c r="F764" i="1" s="1"/>
  <c r="W704" i="1"/>
  <c r="D704" i="1"/>
  <c r="F704" i="1" s="1"/>
  <c r="W706" i="1"/>
  <c r="D706" i="1"/>
  <c r="E706" i="1" s="1"/>
  <c r="W705" i="1"/>
  <c r="D705" i="1"/>
  <c r="F705" i="1" s="1"/>
  <c r="W1059" i="1"/>
  <c r="D1059" i="1"/>
  <c r="E1059" i="1" s="1"/>
  <c r="W1060" i="1"/>
  <c r="D1060" i="1"/>
  <c r="F1060" i="1" s="1"/>
  <c r="W1065" i="1"/>
  <c r="D1065" i="1"/>
  <c r="F1065" i="1" s="1"/>
  <c r="W1061" i="1"/>
  <c r="D1061" i="1"/>
  <c r="F1061" i="1" s="1"/>
  <c r="W1063" i="1"/>
  <c r="D1063" i="1"/>
  <c r="F1063" i="1" s="1"/>
  <c r="W1069" i="1"/>
  <c r="D1069" i="1"/>
  <c r="E1069" i="1" s="1"/>
  <c r="W1071" i="1"/>
  <c r="D1071" i="1"/>
  <c r="F1071" i="1" s="1"/>
  <c r="W1062" i="1"/>
  <c r="D1062" i="1"/>
  <c r="F1062" i="1" s="1"/>
  <c r="W1072" i="1"/>
  <c r="D1072" i="1"/>
  <c r="E1072" i="1" s="1"/>
  <c r="W1074" i="1"/>
  <c r="D1074" i="1"/>
  <c r="F1074" i="1" s="1"/>
  <c r="W1066" i="1"/>
  <c r="D1066" i="1"/>
  <c r="F1066" i="1" s="1"/>
  <c r="W1073" i="1"/>
  <c r="D1073" i="1"/>
  <c r="E1073" i="1" s="1"/>
  <c r="W1064" i="1"/>
  <c r="D1064" i="1"/>
  <c r="F1064" i="1" s="1"/>
  <c r="W1067" i="1"/>
  <c r="D1067" i="1"/>
  <c r="E1067" i="1" s="1"/>
  <c r="W1070" i="1"/>
  <c r="D1070" i="1"/>
  <c r="F1070" i="1" s="1"/>
  <c r="W1068" i="1"/>
  <c r="D1068" i="1"/>
  <c r="E1068" i="1" s="1"/>
  <c r="W1075" i="1"/>
  <c r="D1075" i="1"/>
  <c r="E1075" i="1" s="1"/>
  <c r="W1245" i="1"/>
  <c r="D1245" i="1"/>
  <c r="F1245" i="1" s="1"/>
  <c r="W953" i="1"/>
  <c r="D953" i="1"/>
  <c r="E953" i="1" s="1"/>
  <c r="W819" i="1"/>
  <c r="D819" i="1"/>
  <c r="F819" i="1" s="1"/>
  <c r="W824" i="1"/>
  <c r="D824" i="1"/>
  <c r="E824" i="1" s="1"/>
  <c r="W821" i="1"/>
  <c r="D821" i="1"/>
  <c r="F821" i="1" s="1"/>
  <c r="W831" i="1"/>
  <c r="D831" i="1"/>
  <c r="F831" i="1" s="1"/>
  <c r="W828" i="1"/>
  <c r="D828" i="1"/>
  <c r="F828" i="1" s="1"/>
  <c r="W820" i="1"/>
  <c r="D820" i="1"/>
  <c r="F820" i="1" s="1"/>
  <c r="W822" i="1"/>
  <c r="D822" i="1"/>
  <c r="F822" i="1" s="1"/>
  <c r="W827" i="1"/>
  <c r="D827" i="1"/>
  <c r="F827" i="1" s="1"/>
  <c r="W832" i="1"/>
  <c r="D832" i="1"/>
  <c r="F832" i="1" s="1"/>
  <c r="W823" i="1"/>
  <c r="D823" i="1"/>
  <c r="E823" i="1" s="1"/>
  <c r="W830" i="1"/>
  <c r="D830" i="1"/>
  <c r="E830" i="1" s="1"/>
  <c r="W817" i="1"/>
  <c r="D817" i="1"/>
  <c r="F817" i="1" s="1"/>
  <c r="W818" i="1"/>
  <c r="D818" i="1"/>
  <c r="F818" i="1" s="1"/>
  <c r="W826" i="1"/>
  <c r="D826" i="1"/>
  <c r="F826" i="1" s="1"/>
  <c r="W829" i="1"/>
  <c r="D829" i="1"/>
  <c r="E829" i="1" s="1"/>
  <c r="W825" i="1"/>
  <c r="D825" i="1"/>
  <c r="E825" i="1" s="1"/>
  <c r="W816" i="1"/>
  <c r="D816" i="1"/>
  <c r="F816" i="1" s="1"/>
  <c r="W834" i="1"/>
  <c r="D834" i="1"/>
  <c r="F834" i="1" s="1"/>
  <c r="W833" i="1"/>
  <c r="D833" i="1"/>
  <c r="F833" i="1" s="1"/>
  <c r="W815" i="1"/>
  <c r="D815" i="1"/>
  <c r="E815" i="1" s="1"/>
  <c r="W835" i="1"/>
  <c r="D835" i="1"/>
  <c r="F835" i="1" s="1"/>
  <c r="W811" i="1"/>
  <c r="D811" i="1"/>
  <c r="F811" i="1" s="1"/>
  <c r="W809" i="1"/>
  <c r="D809" i="1"/>
  <c r="F809" i="1" s="1"/>
  <c r="W813" i="1"/>
  <c r="D813" i="1"/>
  <c r="F813" i="1" s="1"/>
  <c r="W814" i="1"/>
  <c r="D814" i="1"/>
  <c r="F814" i="1" s="1"/>
  <c r="W808" i="1"/>
  <c r="D808" i="1"/>
  <c r="F808" i="1" s="1"/>
  <c r="W810" i="1"/>
  <c r="D810" i="1"/>
  <c r="F810" i="1" s="1"/>
  <c r="W812" i="1"/>
  <c r="D812" i="1"/>
  <c r="F812" i="1" s="1"/>
  <c r="W715" i="1"/>
  <c r="D715" i="1"/>
  <c r="F715" i="1" s="1"/>
  <c r="W714" i="1"/>
  <c r="D714" i="1"/>
  <c r="E714" i="1" s="1"/>
  <c r="W724" i="1"/>
  <c r="D724" i="1"/>
  <c r="E724" i="1" s="1"/>
  <c r="W712" i="1"/>
  <c r="D712" i="1"/>
  <c r="F712" i="1" s="1"/>
  <c r="W718" i="1"/>
  <c r="D718" i="1"/>
  <c r="F718" i="1" s="1"/>
  <c r="W719" i="1"/>
  <c r="D719" i="1"/>
  <c r="F719" i="1" s="1"/>
  <c r="W716" i="1"/>
  <c r="D716" i="1"/>
  <c r="E716" i="1" s="1"/>
  <c r="W720" i="1"/>
  <c r="D720" i="1"/>
  <c r="F720" i="1" s="1"/>
  <c r="W722" i="1"/>
  <c r="D722" i="1"/>
  <c r="F722" i="1" s="1"/>
  <c r="W713" i="1"/>
  <c r="D713" i="1"/>
  <c r="F713" i="1" s="1"/>
  <c r="W721" i="1"/>
  <c r="D721" i="1"/>
  <c r="F721" i="1" s="1"/>
  <c r="W717" i="1"/>
  <c r="D717" i="1"/>
  <c r="F717" i="1" s="1"/>
  <c r="W723" i="1"/>
  <c r="D723" i="1"/>
  <c r="F723" i="1" s="1"/>
  <c r="W725" i="1"/>
  <c r="D725" i="1"/>
  <c r="F725" i="1" s="1"/>
  <c r="W726" i="1"/>
  <c r="D726" i="1"/>
  <c r="F726" i="1" s="1"/>
  <c r="W727" i="1"/>
  <c r="D727" i="1"/>
  <c r="F727" i="1" s="1"/>
  <c r="W398" i="1"/>
  <c r="D398" i="1"/>
  <c r="E398" i="1" s="1"/>
  <c r="W397" i="1"/>
  <c r="D397" i="1"/>
  <c r="F397" i="1" s="1"/>
  <c r="W399" i="1"/>
  <c r="D399" i="1"/>
  <c r="F399" i="1" s="1"/>
  <c r="W387" i="1"/>
  <c r="D387" i="1"/>
  <c r="F387" i="1" s="1"/>
  <c r="W388" i="1"/>
  <c r="D388" i="1"/>
  <c r="F388" i="1" s="1"/>
  <c r="W180" i="1"/>
  <c r="D180" i="1"/>
  <c r="E180" i="1" s="1"/>
  <c r="W183" i="1"/>
  <c r="D183" i="1"/>
  <c r="E183" i="1" s="1"/>
  <c r="W181" i="1"/>
  <c r="D181" i="1"/>
  <c r="F181" i="1" s="1"/>
  <c r="W182" i="1"/>
  <c r="D182" i="1"/>
  <c r="F182" i="1" s="1"/>
  <c r="W184" i="1"/>
  <c r="D184" i="1"/>
  <c r="F184" i="1" s="1"/>
  <c r="W390" i="1"/>
  <c r="D390" i="1"/>
  <c r="F390" i="1" s="1"/>
  <c r="W391" i="1"/>
  <c r="D391" i="1"/>
  <c r="F391" i="1" s="1"/>
  <c r="W389" i="1"/>
  <c r="D389" i="1"/>
  <c r="F389" i="1" s="1"/>
  <c r="W392" i="1"/>
  <c r="D392" i="1"/>
  <c r="F392" i="1" s="1"/>
  <c r="W142" i="1"/>
  <c r="D142" i="1"/>
  <c r="F142" i="1" s="1"/>
  <c r="W145" i="1"/>
  <c r="D145" i="1"/>
  <c r="E145" i="1" s="1"/>
  <c r="W143" i="1"/>
  <c r="D143" i="1"/>
  <c r="F143" i="1" s="1"/>
  <c r="W144" i="1"/>
  <c r="D144" i="1"/>
  <c r="F144" i="1" s="1"/>
  <c r="W146" i="1"/>
  <c r="D146" i="1"/>
  <c r="F146" i="1" s="1"/>
  <c r="W149" i="1"/>
  <c r="D149" i="1"/>
  <c r="F149" i="1" s="1"/>
  <c r="W148" i="1"/>
  <c r="D148" i="1"/>
  <c r="E148" i="1" s="1"/>
  <c r="W152" i="1"/>
  <c r="D152" i="1"/>
  <c r="F152" i="1" s="1"/>
  <c r="W147" i="1"/>
  <c r="D147" i="1"/>
  <c r="F147" i="1" s="1"/>
  <c r="W151" i="1"/>
  <c r="D151" i="1"/>
  <c r="F151" i="1" s="1"/>
  <c r="W150" i="1"/>
  <c r="D150" i="1"/>
  <c r="F150" i="1" s="1"/>
  <c r="W165" i="1"/>
  <c r="D165" i="1"/>
  <c r="F165" i="1" s="1"/>
  <c r="W164" i="1"/>
  <c r="D164" i="1"/>
  <c r="E164" i="1" s="1"/>
  <c r="W166" i="1"/>
  <c r="D166" i="1"/>
  <c r="F166" i="1" s="1"/>
  <c r="W428" i="1"/>
  <c r="D428" i="1"/>
  <c r="F428" i="1" s="1"/>
  <c r="W427" i="1"/>
  <c r="D427" i="1"/>
  <c r="F427" i="1" s="1"/>
  <c r="W426" i="1"/>
  <c r="D426" i="1"/>
  <c r="E426" i="1" s="1"/>
  <c r="W425" i="1"/>
  <c r="D425" i="1"/>
  <c r="F425" i="1" s="1"/>
  <c r="W485" i="1"/>
  <c r="D485" i="1"/>
  <c r="F485" i="1" s="1"/>
  <c r="W475" i="1"/>
  <c r="D475" i="1"/>
  <c r="F475" i="1" s="1"/>
  <c r="W476" i="1"/>
  <c r="D476" i="1"/>
  <c r="F476" i="1" s="1"/>
  <c r="W474" i="1"/>
  <c r="D474" i="1"/>
  <c r="F474" i="1" s="1"/>
  <c r="W472" i="1"/>
  <c r="D472" i="1"/>
  <c r="F472" i="1" s="1"/>
  <c r="W471" i="1"/>
  <c r="D471" i="1"/>
  <c r="F471" i="1" s="1"/>
  <c r="W473" i="1"/>
  <c r="D473" i="1"/>
  <c r="F473" i="1" s="1"/>
  <c r="W470" i="1"/>
  <c r="D470" i="1"/>
  <c r="F470" i="1" s="1"/>
  <c r="W468" i="1"/>
  <c r="D468" i="1"/>
  <c r="E468" i="1" s="1"/>
  <c r="W469" i="1"/>
  <c r="D469" i="1"/>
  <c r="F469" i="1" s="1"/>
  <c r="W463" i="1"/>
  <c r="D463" i="1"/>
  <c r="F463" i="1" s="1"/>
  <c r="W464" i="1"/>
  <c r="D464" i="1"/>
  <c r="F464" i="1" s="1"/>
  <c r="W467" i="1"/>
  <c r="D467" i="1"/>
  <c r="F467" i="1" s="1"/>
  <c r="W466" i="1"/>
  <c r="D466" i="1"/>
  <c r="E466" i="1" s="1"/>
  <c r="W465" i="1"/>
  <c r="D465" i="1"/>
  <c r="F465" i="1" s="1"/>
  <c r="W955" i="1"/>
  <c r="D955" i="1"/>
  <c r="F955" i="1" s="1"/>
  <c r="W954" i="1"/>
  <c r="D954" i="1"/>
  <c r="F954" i="1" s="1"/>
  <c r="W971" i="1"/>
  <c r="D971" i="1"/>
  <c r="F971" i="1" s="1"/>
  <c r="W970" i="1"/>
  <c r="D970" i="1"/>
  <c r="F970" i="1" s="1"/>
  <c r="W707" i="1"/>
  <c r="D707" i="1"/>
  <c r="E707" i="1" s="1"/>
  <c r="W708" i="1"/>
  <c r="D708" i="1"/>
  <c r="F708" i="1" s="1"/>
  <c r="W709" i="1"/>
  <c r="D709" i="1"/>
  <c r="E709" i="1" s="1"/>
  <c r="W242" i="1"/>
  <c r="D242" i="1"/>
  <c r="F242" i="1" s="1"/>
  <c r="W244" i="1"/>
  <c r="D244" i="1"/>
  <c r="E244" i="1" s="1"/>
  <c r="W234" i="1"/>
  <c r="D234" i="1"/>
  <c r="F234" i="1" s="1"/>
  <c r="W238" i="1"/>
  <c r="D238" i="1"/>
  <c r="F238" i="1" s="1"/>
  <c r="W241" i="1"/>
  <c r="D241" i="1"/>
  <c r="E241" i="1" s="1"/>
  <c r="W239" i="1"/>
  <c r="D239" i="1"/>
  <c r="F239" i="1" s="1"/>
  <c r="W243" i="1"/>
  <c r="D243" i="1"/>
  <c r="E243" i="1" s="1"/>
  <c r="W233" i="1"/>
  <c r="D233" i="1"/>
  <c r="F233" i="1" s="1"/>
  <c r="W237" i="1"/>
  <c r="D237" i="1"/>
  <c r="F237" i="1" s="1"/>
  <c r="W235" i="1"/>
  <c r="D235" i="1"/>
  <c r="E235" i="1" s="1"/>
  <c r="W240" i="1"/>
  <c r="D240" i="1"/>
  <c r="F240" i="1" s="1"/>
  <c r="W236" i="1"/>
  <c r="D236" i="1"/>
  <c r="E236" i="1" s="1"/>
  <c r="W421" i="1"/>
  <c r="D421" i="1"/>
  <c r="F421" i="1" s="1"/>
  <c r="W422" i="1"/>
  <c r="D422" i="1"/>
  <c r="F422" i="1" s="1"/>
  <c r="W423" i="1"/>
  <c r="D423" i="1"/>
  <c r="F423" i="1" s="1"/>
  <c r="W424" i="1"/>
  <c r="D424" i="1"/>
  <c r="F424" i="1" s="1"/>
  <c r="W1882" i="1"/>
  <c r="D1882" i="1"/>
  <c r="E1882" i="1" s="1"/>
  <c r="W1883" i="1"/>
  <c r="D1883" i="1"/>
  <c r="F1883" i="1" s="1"/>
  <c r="W1881" i="1"/>
  <c r="D1881" i="1"/>
  <c r="F1881" i="1" s="1"/>
  <c r="W1880" i="1"/>
  <c r="D1880" i="1"/>
  <c r="F1880" i="1" s="1"/>
  <c r="W1884" i="1"/>
  <c r="D1884" i="1"/>
  <c r="F1884" i="1" s="1"/>
  <c r="W1879" i="1"/>
  <c r="D1879" i="1"/>
  <c r="F1879" i="1" s="1"/>
  <c r="W1878" i="1"/>
  <c r="D1878" i="1"/>
  <c r="E1878" i="1" s="1"/>
  <c r="W1877" i="1"/>
  <c r="D1877" i="1"/>
  <c r="F1877" i="1" s="1"/>
  <c r="W1866" i="1"/>
  <c r="D1866" i="1"/>
  <c r="F1866" i="1" s="1"/>
  <c r="W1867" i="1"/>
  <c r="D1867" i="1"/>
  <c r="F1867" i="1" s="1"/>
  <c r="W1890" i="1"/>
  <c r="D1890" i="1"/>
  <c r="E1890" i="1" s="1"/>
  <c r="W1891" i="1"/>
  <c r="D1891" i="1"/>
  <c r="F1891" i="1" s="1"/>
  <c r="W1885" i="1"/>
  <c r="D1885" i="1"/>
  <c r="F1885" i="1" s="1"/>
  <c r="W1887" i="1"/>
  <c r="D1887" i="1"/>
  <c r="F1887" i="1" s="1"/>
  <c r="W1892" i="1"/>
  <c r="D1892" i="1"/>
  <c r="F1892" i="1" s="1"/>
  <c r="W1888" i="1"/>
  <c r="D1888" i="1"/>
  <c r="F1888" i="1" s="1"/>
  <c r="W1889" i="1"/>
  <c r="D1889" i="1"/>
  <c r="F1889" i="1" s="1"/>
  <c r="W1886" i="1"/>
  <c r="D1886" i="1"/>
  <c r="F1886" i="1" s="1"/>
  <c r="W1874" i="1"/>
  <c r="D1874" i="1"/>
  <c r="F1874" i="1" s="1"/>
  <c r="W1875" i="1"/>
  <c r="D1875" i="1"/>
  <c r="F1875" i="1" s="1"/>
  <c r="W1873" i="1"/>
  <c r="D1873" i="1"/>
  <c r="E1873" i="1" s="1"/>
  <c r="W1872" i="1"/>
  <c r="D1872" i="1"/>
  <c r="E1872" i="1" s="1"/>
  <c r="W1876" i="1"/>
  <c r="D1876" i="1"/>
  <c r="F1876" i="1" s="1"/>
  <c r="W1871" i="1"/>
  <c r="D1871" i="1"/>
  <c r="F1871" i="1" s="1"/>
  <c r="W1870" i="1"/>
  <c r="D1870" i="1"/>
  <c r="F1870" i="1" s="1"/>
  <c r="W1869" i="1"/>
  <c r="D1869" i="1"/>
  <c r="E1869" i="1" s="1"/>
  <c r="W1868" i="1"/>
  <c r="D1868" i="1"/>
  <c r="F1868" i="1" s="1"/>
  <c r="W624" i="1"/>
  <c r="D624" i="1"/>
  <c r="F624" i="1" s="1"/>
  <c r="W972" i="1"/>
  <c r="D972" i="1"/>
  <c r="F972" i="1" s="1"/>
  <c r="W1003" i="1"/>
  <c r="D1003" i="1"/>
  <c r="F1003" i="1" s="1"/>
  <c r="W1004" i="1"/>
  <c r="D1004" i="1"/>
  <c r="E1004" i="1" s="1"/>
  <c r="W1005" i="1"/>
  <c r="D1005" i="1"/>
  <c r="F1005" i="1" s="1"/>
  <c r="W963" i="1"/>
  <c r="D963" i="1"/>
  <c r="F963" i="1" s="1"/>
  <c r="W967" i="1"/>
  <c r="D967" i="1"/>
  <c r="F967" i="1" s="1"/>
  <c r="W968" i="1"/>
  <c r="D968" i="1"/>
  <c r="F968" i="1" s="1"/>
  <c r="W964" i="1"/>
  <c r="D964" i="1"/>
  <c r="E964" i="1" s="1"/>
  <c r="W961" i="1"/>
  <c r="D961" i="1"/>
  <c r="F961" i="1" s="1"/>
  <c r="W966" i="1"/>
  <c r="D966" i="1"/>
  <c r="F966" i="1" s="1"/>
  <c r="W960" i="1"/>
  <c r="D960" i="1"/>
  <c r="F960" i="1" s="1"/>
  <c r="W969" i="1"/>
  <c r="D969" i="1"/>
  <c r="F969" i="1" s="1"/>
  <c r="W962" i="1"/>
  <c r="D962" i="1"/>
  <c r="F962" i="1" s="1"/>
  <c r="W959" i="1"/>
  <c r="D959" i="1"/>
  <c r="F959" i="1" s="1"/>
  <c r="W965" i="1"/>
  <c r="D965" i="1"/>
  <c r="F965" i="1" s="1"/>
  <c r="W230" i="1"/>
  <c r="D230" i="1"/>
  <c r="F230" i="1" s="1"/>
  <c r="W232" i="1"/>
  <c r="D232" i="1"/>
  <c r="F232" i="1" s="1"/>
  <c r="W231" i="1"/>
  <c r="D231" i="1"/>
  <c r="E231" i="1" s="1"/>
  <c r="W433" i="1"/>
  <c r="D433" i="1"/>
  <c r="E433" i="1" s="1"/>
  <c r="W432" i="1"/>
  <c r="D432" i="1"/>
  <c r="F432" i="1" s="1"/>
  <c r="W430" i="1"/>
  <c r="D430" i="1"/>
  <c r="F430" i="1" s="1"/>
  <c r="W431" i="1"/>
  <c r="D431" i="1"/>
  <c r="F431" i="1" s="1"/>
  <c r="W434" i="1"/>
  <c r="D434" i="1"/>
  <c r="E434" i="1" s="1"/>
  <c r="W99" i="1"/>
  <c r="D99" i="1"/>
  <c r="F99" i="1" s="1"/>
  <c r="W100" i="1"/>
  <c r="D100" i="1"/>
  <c r="F100" i="1" s="1"/>
  <c r="W163" i="1"/>
  <c r="D163" i="1"/>
  <c r="F163" i="1" s="1"/>
  <c r="W161" i="1"/>
  <c r="D161" i="1"/>
  <c r="F161" i="1" s="1"/>
  <c r="W160" i="1"/>
  <c r="D160" i="1"/>
  <c r="E160" i="1" s="1"/>
  <c r="W162" i="1"/>
  <c r="D162" i="1"/>
  <c r="F162" i="1" s="1"/>
  <c r="W1692" i="1"/>
  <c r="D1692" i="1"/>
  <c r="F1692" i="1" s="1"/>
  <c r="W1691" i="1"/>
  <c r="D1691" i="1"/>
  <c r="F1691" i="1" s="1"/>
  <c r="W839" i="1"/>
  <c r="D839" i="1"/>
  <c r="F839" i="1" s="1"/>
  <c r="W840" i="1"/>
  <c r="D840" i="1"/>
  <c r="F840" i="1" s="1"/>
  <c r="W837" i="1"/>
  <c r="D837" i="1"/>
  <c r="E837" i="1" s="1"/>
  <c r="W836" i="1"/>
  <c r="D836" i="1"/>
  <c r="F836" i="1" s="1"/>
  <c r="W838" i="1"/>
  <c r="D838" i="1"/>
  <c r="F838" i="1" s="1"/>
  <c r="W841" i="1"/>
  <c r="D841" i="1"/>
  <c r="F841" i="1" s="1"/>
  <c r="W862" i="1"/>
  <c r="D862" i="1"/>
  <c r="E862" i="1" s="1"/>
  <c r="W864" i="1"/>
  <c r="D864" i="1"/>
  <c r="F864" i="1" s="1"/>
  <c r="W859" i="1"/>
  <c r="D859" i="1"/>
  <c r="F859" i="1" s="1"/>
  <c r="W857" i="1"/>
  <c r="D857" i="1"/>
  <c r="F857" i="1" s="1"/>
  <c r="W861" i="1"/>
  <c r="D861" i="1"/>
  <c r="F861" i="1" s="1"/>
  <c r="W870" i="1"/>
  <c r="D870" i="1"/>
  <c r="E870" i="1" s="1"/>
  <c r="W868" i="1"/>
  <c r="D868" i="1"/>
  <c r="E868" i="1" s="1"/>
  <c r="W869" i="1"/>
  <c r="D869" i="1"/>
  <c r="F869" i="1" s="1"/>
  <c r="W866" i="1"/>
  <c r="D866" i="1"/>
  <c r="F866" i="1" s="1"/>
  <c r="W860" i="1"/>
  <c r="D860" i="1"/>
  <c r="F860" i="1" s="1"/>
  <c r="W863" i="1"/>
  <c r="D863" i="1"/>
  <c r="F863" i="1" s="1"/>
  <c r="W850" i="1"/>
  <c r="D850" i="1"/>
  <c r="F850" i="1" s="1"/>
  <c r="W855" i="1"/>
  <c r="D855" i="1"/>
  <c r="F855" i="1" s="1"/>
  <c r="W853" i="1"/>
  <c r="D853" i="1"/>
  <c r="F853" i="1" s="1"/>
  <c r="W849" i="1"/>
  <c r="D849" i="1"/>
  <c r="F849" i="1" s="1"/>
  <c r="W854" i="1"/>
  <c r="D854" i="1"/>
  <c r="E854" i="1" s="1"/>
  <c r="W856" i="1"/>
  <c r="D856" i="1"/>
  <c r="E856" i="1" s="1"/>
  <c r="W852" i="1"/>
  <c r="D852" i="1"/>
  <c r="F852" i="1" s="1"/>
  <c r="W851" i="1"/>
  <c r="D851" i="1"/>
  <c r="F851" i="1" s="1"/>
  <c r="W847" i="1"/>
  <c r="D847" i="1"/>
  <c r="F847" i="1" s="1"/>
  <c r="W848" i="1"/>
  <c r="D848" i="1"/>
  <c r="E848" i="1" s="1"/>
  <c r="W1806" i="1"/>
  <c r="D1806" i="1"/>
  <c r="F1806" i="1" s="1"/>
  <c r="W1805" i="1"/>
  <c r="D1805" i="1"/>
  <c r="F1805" i="1" s="1"/>
  <c r="W1455" i="1"/>
  <c r="D1455" i="1"/>
  <c r="F1455" i="1" s="1"/>
  <c r="W1454" i="1"/>
  <c r="D1454" i="1"/>
  <c r="F1454" i="1" s="1"/>
  <c r="W1452" i="1"/>
  <c r="D1452" i="1"/>
  <c r="E1452" i="1" s="1"/>
  <c r="W1451" i="1"/>
  <c r="D1451" i="1"/>
  <c r="F1451" i="1" s="1"/>
  <c r="W1420" i="1"/>
  <c r="D1420" i="1"/>
  <c r="F1420" i="1" s="1"/>
  <c r="W1421" i="1"/>
  <c r="D1421" i="1"/>
  <c r="F1421" i="1" s="1"/>
  <c r="W1418" i="1"/>
  <c r="D1418" i="1"/>
  <c r="F1418" i="1" s="1"/>
  <c r="W1419" i="1"/>
  <c r="D1419" i="1"/>
  <c r="F1419" i="1" s="1"/>
  <c r="W1676" i="1"/>
  <c r="D1676" i="1"/>
  <c r="F1676" i="1" s="1"/>
  <c r="W1679" i="1"/>
  <c r="D1679" i="1"/>
  <c r="F1679" i="1" s="1"/>
  <c r="W1678" i="1"/>
  <c r="D1678" i="1"/>
  <c r="F1678" i="1" s="1"/>
  <c r="W1677" i="1"/>
  <c r="D1677" i="1"/>
  <c r="F1677" i="1" s="1"/>
  <c r="W1682" i="1"/>
  <c r="D1682" i="1"/>
  <c r="E1682" i="1" s="1"/>
  <c r="W1686" i="1"/>
  <c r="D1686" i="1"/>
  <c r="F1686" i="1" s="1"/>
  <c r="W1681" i="1"/>
  <c r="D1681" i="1"/>
  <c r="F1681" i="1" s="1"/>
  <c r="W1683" i="1"/>
  <c r="D1683" i="1"/>
  <c r="F1683" i="1" s="1"/>
  <c r="W1666" i="1"/>
  <c r="D1666" i="1"/>
  <c r="F1666" i="1" s="1"/>
  <c r="W1663" i="1"/>
  <c r="D1663" i="1"/>
  <c r="E1663" i="1" s="1"/>
  <c r="W1661" i="1"/>
  <c r="D1661" i="1"/>
  <c r="F1661" i="1" s="1"/>
  <c r="W1662" i="1"/>
  <c r="D1662" i="1"/>
  <c r="F1662" i="1" s="1"/>
  <c r="W1695" i="1"/>
  <c r="D1695" i="1"/>
  <c r="F1695" i="1" s="1"/>
  <c r="W1701" i="1"/>
  <c r="D1701" i="1"/>
  <c r="F1701" i="1" s="1"/>
  <c r="W1697" i="1"/>
  <c r="D1697" i="1"/>
  <c r="E1697" i="1" s="1"/>
  <c r="W1699" i="1"/>
  <c r="D1699" i="1"/>
  <c r="F1699" i="1" s="1"/>
  <c r="W1698" i="1"/>
  <c r="D1698" i="1"/>
  <c r="F1698" i="1" s="1"/>
  <c r="W1694" i="1"/>
  <c r="D1694" i="1"/>
  <c r="F1694" i="1" s="1"/>
  <c r="W1700" i="1"/>
  <c r="D1700" i="1"/>
  <c r="F1700" i="1" s="1"/>
  <c r="W1696" i="1"/>
  <c r="D1696" i="1"/>
  <c r="F1696" i="1" s="1"/>
  <c r="W1693" i="1"/>
  <c r="D1693" i="1"/>
  <c r="F1693" i="1" s="1"/>
  <c r="W1702" i="1"/>
  <c r="D1702" i="1"/>
  <c r="F1702" i="1" s="1"/>
  <c r="W1456" i="1"/>
  <c r="D1456" i="1"/>
  <c r="F1456" i="1" s="1"/>
  <c r="W1349" i="1"/>
  <c r="D1349" i="1"/>
  <c r="F1349" i="1" s="1"/>
  <c r="W1354" i="1"/>
  <c r="D1354" i="1"/>
  <c r="E1354" i="1" s="1"/>
  <c r="W1357" i="1"/>
  <c r="D1357" i="1"/>
  <c r="E1357" i="1" s="1"/>
  <c r="W1358" i="1"/>
  <c r="D1358" i="1"/>
  <c r="F1358" i="1" s="1"/>
  <c r="W1350" i="1"/>
  <c r="D1350" i="1"/>
  <c r="F1350" i="1" s="1"/>
  <c r="W1351" i="1"/>
  <c r="D1351" i="1"/>
  <c r="F1351" i="1" s="1"/>
  <c r="W1356" i="1"/>
  <c r="D1356" i="1"/>
  <c r="E1356" i="1" s="1"/>
  <c r="W1416" i="1"/>
  <c r="D1416" i="1"/>
  <c r="F1416" i="1" s="1"/>
  <c r="W1415" i="1"/>
  <c r="D1415" i="1"/>
  <c r="F1415" i="1" s="1"/>
  <c r="W1417" i="1"/>
  <c r="D1417" i="1"/>
  <c r="F1417" i="1" s="1"/>
  <c r="W1414" i="1"/>
  <c r="D1414" i="1"/>
  <c r="F1414" i="1" s="1"/>
  <c r="W1413" i="1"/>
  <c r="D1413" i="1"/>
  <c r="E1413" i="1" s="1"/>
  <c r="W995" i="1"/>
  <c r="D995" i="1"/>
  <c r="F995" i="1" s="1"/>
  <c r="W982" i="1"/>
  <c r="D982" i="1"/>
  <c r="F982" i="1" s="1"/>
  <c r="W986" i="1"/>
  <c r="D986" i="1"/>
  <c r="F986" i="1" s="1"/>
  <c r="W991" i="1"/>
  <c r="D991" i="1"/>
  <c r="F991" i="1" s="1"/>
  <c r="W996" i="1"/>
  <c r="D996" i="1"/>
  <c r="F996" i="1" s="1"/>
  <c r="W994" i="1"/>
  <c r="D994" i="1"/>
  <c r="F994" i="1" s="1"/>
  <c r="W987" i="1"/>
  <c r="D987" i="1"/>
  <c r="F987" i="1" s="1"/>
  <c r="W984" i="1"/>
  <c r="D984" i="1"/>
  <c r="F984" i="1" s="1"/>
  <c r="W993" i="1"/>
  <c r="D993" i="1"/>
  <c r="F993" i="1" s="1"/>
  <c r="W990" i="1"/>
  <c r="D990" i="1"/>
  <c r="E990" i="1" s="1"/>
  <c r="W988" i="1"/>
  <c r="D988" i="1"/>
  <c r="F988" i="1" s="1"/>
  <c r="W985" i="1"/>
  <c r="D985" i="1"/>
  <c r="F985" i="1" s="1"/>
  <c r="W981" i="1"/>
  <c r="D981" i="1"/>
  <c r="F981" i="1" s="1"/>
  <c r="W983" i="1"/>
  <c r="D983" i="1"/>
  <c r="F983" i="1" s="1"/>
  <c r="W989" i="1"/>
  <c r="D989" i="1"/>
  <c r="E989" i="1" s="1"/>
  <c r="W992" i="1"/>
  <c r="D992" i="1"/>
  <c r="F992" i="1" s="1"/>
  <c r="W997" i="1"/>
  <c r="D997" i="1"/>
  <c r="F997" i="1" s="1"/>
  <c r="W977" i="1"/>
  <c r="D977" i="1"/>
  <c r="F977" i="1" s="1"/>
  <c r="W978" i="1"/>
  <c r="D978" i="1"/>
  <c r="F978" i="1" s="1"/>
  <c r="W998" i="1"/>
  <c r="D998" i="1"/>
  <c r="E998" i="1" s="1"/>
  <c r="W979" i="1"/>
  <c r="D979" i="1"/>
  <c r="E979" i="1" s="1"/>
  <c r="W980" i="1"/>
  <c r="D980" i="1"/>
  <c r="F980" i="1" s="1"/>
  <c r="W1461" i="1"/>
  <c r="D1461" i="1"/>
  <c r="F1461" i="1" s="1"/>
  <c r="W1460" i="1"/>
  <c r="D1460" i="1"/>
  <c r="F1460" i="1" s="1"/>
  <c r="W1462" i="1"/>
  <c r="D1462" i="1"/>
  <c r="E1462" i="1" s="1"/>
  <c r="W1459" i="1"/>
  <c r="D1459" i="1"/>
  <c r="F1459" i="1" s="1"/>
  <c r="W1458" i="1"/>
  <c r="D1458" i="1"/>
  <c r="F1458" i="1" s="1"/>
  <c r="W1457" i="1"/>
  <c r="D1457" i="1"/>
  <c r="F1457" i="1" s="1"/>
  <c r="W1655" i="1"/>
  <c r="D1655" i="1"/>
  <c r="F1655" i="1" s="1"/>
  <c r="W1656" i="1"/>
  <c r="D1656" i="1"/>
  <c r="E1656" i="1" s="1"/>
  <c r="W1652" i="1"/>
  <c r="D1652" i="1"/>
  <c r="E1652" i="1" s="1"/>
  <c r="W1653" i="1"/>
  <c r="D1653" i="1"/>
  <c r="F1653" i="1" s="1"/>
  <c r="W1654" i="1"/>
  <c r="D1654" i="1"/>
  <c r="F1654" i="1" s="1"/>
  <c r="W66" i="1"/>
  <c r="D66" i="1"/>
  <c r="F66" i="1" s="1"/>
  <c r="W65" i="1"/>
  <c r="D65" i="1"/>
  <c r="E65" i="1" s="1"/>
  <c r="F1688" i="1" l="1"/>
  <c r="F215" i="1"/>
  <c r="F1073" i="1"/>
  <c r="F1287" i="1"/>
  <c r="F1792" i="1"/>
  <c r="F383" i="1"/>
  <c r="F905" i="1"/>
  <c r="E1130" i="1"/>
  <c r="E465" i="1"/>
  <c r="F774" i="1"/>
  <c r="E1000" i="1"/>
  <c r="E792" i="1"/>
  <c r="F1095" i="1"/>
  <c r="F1046" i="1"/>
  <c r="F123" i="1"/>
  <c r="F1781" i="1"/>
  <c r="F518" i="1"/>
  <c r="F763" i="1"/>
  <c r="E813" i="1"/>
  <c r="E627" i="1"/>
  <c r="F1377" i="1"/>
  <c r="F1203" i="1"/>
  <c r="F1057" i="1"/>
  <c r="E1525" i="1"/>
  <c r="E700" i="1"/>
  <c r="E1852" i="1"/>
  <c r="E1010" i="1"/>
  <c r="E334" i="1"/>
  <c r="E1192" i="1"/>
  <c r="E1651" i="1"/>
  <c r="E1642" i="1"/>
  <c r="F1002" i="1"/>
  <c r="F664" i="1"/>
  <c r="F610" i="1"/>
  <c r="E1207" i="1"/>
  <c r="E1421" i="1"/>
  <c r="F1732" i="1"/>
  <c r="E932" i="1"/>
  <c r="F1645" i="1"/>
  <c r="F290" i="1"/>
  <c r="F1477" i="1"/>
  <c r="E1448" i="1"/>
  <c r="F1918" i="1"/>
  <c r="F569" i="1"/>
  <c r="F235" i="1"/>
  <c r="F210" i="1"/>
  <c r="F1483" i="1"/>
  <c r="F1049" i="1"/>
  <c r="E1647" i="1"/>
  <c r="F1770" i="1"/>
  <c r="F784" i="1"/>
  <c r="F1134" i="1"/>
  <c r="E1776" i="1"/>
  <c r="F837" i="1"/>
  <c r="E1106" i="1"/>
  <c r="F1865" i="1"/>
  <c r="E1029" i="1"/>
  <c r="E1657" i="1"/>
  <c r="F1765" i="1"/>
  <c r="F1855" i="1"/>
  <c r="F1169" i="1"/>
  <c r="E214" i="1"/>
  <c r="E720" i="1"/>
  <c r="E1936" i="1"/>
  <c r="F1387" i="1"/>
  <c r="F1703" i="1"/>
  <c r="E661" i="1"/>
  <c r="F1862" i="1"/>
  <c r="F608" i="1"/>
  <c r="F357" i="1"/>
  <c r="F1194" i="1"/>
  <c r="F825" i="1"/>
  <c r="F1210" i="1"/>
  <c r="E1761" i="1"/>
  <c r="E613" i="1"/>
  <c r="F1174" i="1"/>
  <c r="F1235" i="1"/>
  <c r="F929" i="1"/>
  <c r="E994" i="1"/>
  <c r="E1338" i="1"/>
  <c r="F894" i="1"/>
  <c r="E18" i="1"/>
  <c r="E6" i="1"/>
  <c r="F1585" i="1"/>
  <c r="F1348" i="1"/>
  <c r="E662" i="1"/>
  <c r="E1370" i="1"/>
  <c r="F1043" i="1"/>
  <c r="F777" i="1"/>
  <c r="E1557" i="1"/>
  <c r="F459" i="1"/>
  <c r="E747" i="1"/>
  <c r="F1187" i="1"/>
  <c r="E1199" i="1"/>
  <c r="E806" i="1"/>
  <c r="E1641" i="1"/>
  <c r="F999" i="1"/>
  <c r="E735" i="1"/>
  <c r="F43" i="1"/>
  <c r="E1693" i="1"/>
  <c r="E808" i="1"/>
  <c r="E1947" i="1"/>
  <c r="E530" i="1"/>
  <c r="F127" i="1"/>
  <c r="F1113" i="1"/>
  <c r="F1768" i="1"/>
  <c r="F1851" i="1"/>
  <c r="F1757" i="1"/>
  <c r="E402" i="1"/>
  <c r="E1165" i="1"/>
  <c r="E575" i="1"/>
  <c r="F1075" i="1"/>
  <c r="F1017" i="1"/>
  <c r="F282" i="1"/>
  <c r="F1527" i="1"/>
  <c r="F1313" i="1"/>
  <c r="F1384" i="1"/>
  <c r="F456" i="1"/>
  <c r="F1188" i="1"/>
  <c r="E167" i="1"/>
  <c r="E1461" i="1"/>
  <c r="E767" i="1"/>
  <c r="E961" i="1"/>
  <c r="E669" i="1"/>
  <c r="E1102" i="1"/>
  <c r="F107" i="1"/>
  <c r="E663" i="1"/>
  <c r="E1816" i="1"/>
  <c r="E1928" i="1"/>
  <c r="F1907" i="1"/>
  <c r="E1050" i="1"/>
  <c r="E222" i="1"/>
  <c r="E1233" i="1"/>
  <c r="F925" i="1"/>
  <c r="F1141" i="1"/>
  <c r="E1772" i="1"/>
  <c r="F687" i="1"/>
  <c r="E1335" i="1"/>
  <c r="F1316" i="1"/>
  <c r="F1535" i="1"/>
  <c r="F1507" i="1"/>
  <c r="F940" i="1"/>
  <c r="E1790" i="1"/>
  <c r="F558" i="1"/>
  <c r="E770" i="1"/>
  <c r="F1475" i="1"/>
  <c r="E1813" i="1"/>
  <c r="E751" i="1"/>
  <c r="F1342" i="1"/>
  <c r="F1038" i="1"/>
  <c r="F25" i="1"/>
  <c r="E1911" i="1"/>
  <c r="E1177" i="1"/>
  <c r="F1006" i="1"/>
  <c r="F1212" i="1"/>
  <c r="E866" i="1"/>
  <c r="E831" i="1"/>
  <c r="F1466" i="1"/>
  <c r="F1357" i="1"/>
  <c r="E874" i="1"/>
  <c r="F451" i="1"/>
  <c r="E908" i="1"/>
  <c r="F1359" i="1"/>
  <c r="F218" i="1"/>
  <c r="F755" i="1"/>
  <c r="E695" i="1"/>
  <c r="F1156" i="1"/>
  <c r="E288" i="1"/>
  <c r="F1743" i="1"/>
  <c r="F1396" i="1"/>
  <c r="E1566" i="1"/>
  <c r="E1824" i="1"/>
  <c r="E128" i="1"/>
  <c r="E1183" i="1"/>
  <c r="F1196" i="1"/>
  <c r="E393" i="1"/>
  <c r="E1211" i="1"/>
  <c r="E1094" i="1"/>
  <c r="F559" i="1"/>
  <c r="E1940" i="1"/>
  <c r="E1493" i="1"/>
  <c r="F105" i="1"/>
  <c r="E116" i="1"/>
  <c r="F791" i="1"/>
  <c r="F1226" i="1"/>
  <c r="E1229" i="1"/>
  <c r="E1848" i="1"/>
  <c r="F678" i="1"/>
  <c r="F915" i="1"/>
  <c r="E799" i="1"/>
  <c r="F1637" i="1"/>
  <c r="F293" i="1"/>
  <c r="F709" i="1"/>
  <c r="F1744" i="1"/>
  <c r="E1897" i="1"/>
  <c r="F270" i="1"/>
  <c r="E787" i="1"/>
  <c r="E1922" i="1"/>
  <c r="E117" i="1"/>
  <c r="F213" i="1"/>
  <c r="E224" i="1"/>
  <c r="F749" i="1"/>
  <c r="E684" i="1"/>
  <c r="F573" i="1"/>
  <c r="F252" i="1"/>
  <c r="F1946" i="1"/>
  <c r="F1593" i="1"/>
  <c r="F1553" i="1"/>
  <c r="F702" i="1"/>
  <c r="E1858" i="1"/>
  <c r="E135" i="1"/>
  <c r="E730" i="1"/>
  <c r="E1119" i="1"/>
  <c r="F1277" i="1"/>
  <c r="F1542" i="1"/>
  <c r="F943" i="1"/>
  <c r="F746" i="1"/>
  <c r="E1172" i="1"/>
  <c r="F1189" i="1"/>
  <c r="F1198" i="1"/>
  <c r="F1764" i="1"/>
  <c r="E1788" i="1"/>
  <c r="E1208" i="1"/>
  <c r="F1008" i="1"/>
  <c r="E1166" i="1"/>
  <c r="F1128" i="1"/>
  <c r="E850" i="1"/>
  <c r="E234" i="1"/>
  <c r="E470" i="1"/>
  <c r="F1934" i="1"/>
  <c r="E585" i="1"/>
  <c r="F789" i="1"/>
  <c r="F1900" i="1"/>
  <c r="F1093" i="1"/>
  <c r="F53" i="1"/>
  <c r="E1257" i="1"/>
  <c r="F1325" i="1"/>
  <c r="E1672" i="1"/>
  <c r="F1531" i="1"/>
  <c r="E1575" i="1"/>
  <c r="E1568" i="1"/>
  <c r="F1614" i="1"/>
  <c r="E581" i="1"/>
  <c r="E454" i="1"/>
  <c r="E452" i="1"/>
  <c r="E1800" i="1"/>
  <c r="F111" i="1"/>
  <c r="F1175" i="1"/>
  <c r="E938" i="1"/>
  <c r="E1143" i="1"/>
  <c r="F1650" i="1"/>
  <c r="F1759" i="1"/>
  <c r="F1859" i="1"/>
  <c r="F1841" i="1"/>
  <c r="F1929" i="1"/>
  <c r="E1694" i="1"/>
  <c r="E391" i="1"/>
  <c r="F326" i="1"/>
  <c r="E901" i="1"/>
  <c r="E647" i="1"/>
  <c r="E298" i="1"/>
  <c r="E283" i="1"/>
  <c r="E536" i="1"/>
  <c r="F1330" i="1"/>
  <c r="F186" i="1"/>
  <c r="F1410" i="1"/>
  <c r="E1708" i="1"/>
  <c r="E1818" i="1"/>
  <c r="E1921" i="1"/>
  <c r="F912" i="1"/>
  <c r="E947" i="1"/>
  <c r="F217" i="1"/>
  <c r="F1054" i="1"/>
  <c r="E744" i="1"/>
  <c r="E1150" i="1"/>
  <c r="F1846" i="1"/>
  <c r="E1683" i="1"/>
  <c r="E1887" i="1"/>
  <c r="E1064" i="1"/>
  <c r="F315" i="1"/>
  <c r="E1053" i="1"/>
  <c r="F882" i="1"/>
  <c r="E1100" i="1"/>
  <c r="F262" i="1"/>
  <c r="E267" i="1"/>
  <c r="E78" i="1"/>
  <c r="F1687" i="1"/>
  <c r="F1555" i="1"/>
  <c r="E1910" i="1"/>
  <c r="F1371" i="1"/>
  <c r="E1319" i="1"/>
  <c r="E1122" i="1"/>
  <c r="F830" i="1"/>
  <c r="F642" i="1"/>
  <c r="F513" i="1"/>
  <c r="F892" i="1"/>
  <c r="E172" i="1"/>
  <c r="F33" i="1"/>
  <c r="E1259" i="1"/>
  <c r="E481" i="1"/>
  <c r="F1443" i="1"/>
  <c r="F1426" i="1"/>
  <c r="E1407" i="1"/>
  <c r="E1533" i="1"/>
  <c r="E1587" i="1"/>
  <c r="F1613" i="1"/>
  <c r="F1501" i="1"/>
  <c r="E488" i="1"/>
  <c r="E1819" i="1"/>
  <c r="E1920" i="1"/>
  <c r="F904" i="1"/>
  <c r="F1363" i="1"/>
  <c r="F1872" i="1"/>
  <c r="E149" i="1"/>
  <c r="E812" i="1"/>
  <c r="E681" i="1"/>
  <c r="E739" i="1"/>
  <c r="F1036" i="1"/>
  <c r="F1494" i="1"/>
  <c r="E185" i="1"/>
  <c r="F1394" i="1"/>
  <c r="E1532" i="1"/>
  <c r="F1589" i="1"/>
  <c r="E1624" i="1"/>
  <c r="E1622" i="1"/>
  <c r="E1546" i="1"/>
  <c r="E446" i="1"/>
  <c r="E1926" i="1"/>
  <c r="F913" i="1"/>
  <c r="E1047" i="1"/>
  <c r="F46" i="1"/>
  <c r="E162" i="1"/>
  <c r="E960" i="1"/>
  <c r="F766" i="1"/>
  <c r="E95" i="1"/>
  <c r="E1685" i="1"/>
  <c r="F1519" i="1"/>
  <c r="F1184" i="1"/>
  <c r="E1244" i="1"/>
  <c r="F794" i="1"/>
  <c r="E923" i="1"/>
  <c r="E1638" i="1"/>
  <c r="F1769" i="1"/>
  <c r="E1767" i="1"/>
  <c r="F1159" i="1"/>
  <c r="F1158" i="1"/>
  <c r="E1459" i="1"/>
  <c r="F209" i="1"/>
  <c r="F304" i="1"/>
  <c r="E1904" i="1"/>
  <c r="E897" i="1"/>
  <c r="E1104" i="1"/>
  <c r="F64" i="1"/>
  <c r="F1599" i="1"/>
  <c r="F1283" i="1"/>
  <c r="F1334" i="1"/>
  <c r="F1428" i="1"/>
  <c r="E1582" i="1"/>
  <c r="F1567" i="1"/>
  <c r="F1509" i="1"/>
  <c r="E1711" i="1"/>
  <c r="E1718" i="1"/>
  <c r="F457" i="1"/>
  <c r="F489" i="1"/>
  <c r="E916" i="1"/>
  <c r="E225" i="1"/>
  <c r="E1182" i="1"/>
  <c r="E607" i="1"/>
  <c r="E520" i="1"/>
  <c r="F1162" i="1"/>
  <c r="E328" i="1"/>
  <c r="F616" i="1"/>
  <c r="F416" i="1"/>
  <c r="F269" i="1"/>
  <c r="E368" i="1"/>
  <c r="E1292" i="1"/>
  <c r="F1492" i="1"/>
  <c r="E108" i="1"/>
  <c r="F1668" i="1"/>
  <c r="E1263" i="1"/>
  <c r="E1385" i="1"/>
  <c r="F1528" i="1"/>
  <c r="E1826" i="1"/>
  <c r="E1915" i="1"/>
  <c r="F1908" i="1"/>
  <c r="E45" i="1"/>
  <c r="F433" i="1"/>
  <c r="E727" i="1"/>
  <c r="E682" i="1"/>
  <c r="F338" i="1"/>
  <c r="E780" i="1"/>
  <c r="E611" i="1"/>
  <c r="E1353" i="1"/>
  <c r="F1409" i="1"/>
  <c r="F1549" i="1"/>
  <c r="F1561" i="1"/>
  <c r="F903" i="1"/>
  <c r="F1360" i="1"/>
  <c r="E948" i="1"/>
  <c r="E121" i="1"/>
  <c r="E793" i="1"/>
  <c r="F752" i="1"/>
  <c r="E1190" i="1"/>
  <c r="F1231" i="1"/>
  <c r="E934" i="1"/>
  <c r="F1147" i="1"/>
  <c r="E1644" i="1"/>
  <c r="F131" i="1"/>
  <c r="E1773" i="1"/>
  <c r="F1849" i="1"/>
  <c r="E1161" i="1"/>
  <c r="E1154" i="1"/>
  <c r="F294" i="1"/>
  <c r="E729" i="1"/>
  <c r="F856" i="1"/>
  <c r="F164" i="1"/>
  <c r="F375" i="1"/>
  <c r="F307" i="1"/>
  <c r="F406" i="1"/>
  <c r="E157" i="1"/>
  <c r="E649" i="1"/>
  <c r="E1088" i="1"/>
  <c r="E360" i="1"/>
  <c r="E956" i="1"/>
  <c r="E56" i="1"/>
  <c r="E60" i="1"/>
  <c r="F16" i="1"/>
  <c r="F1222" i="1"/>
  <c r="F1326" i="1"/>
  <c r="F1580" i="1"/>
  <c r="F1590" i="1"/>
  <c r="F1411" i="1"/>
  <c r="E1505" i="1"/>
  <c r="F1710" i="1"/>
  <c r="F460" i="1"/>
  <c r="E490" i="1"/>
  <c r="E1823" i="1"/>
  <c r="E1809" i="1"/>
  <c r="F699" i="1"/>
  <c r="E922" i="1"/>
  <c r="F1957" i="1"/>
  <c r="E245" i="1"/>
  <c r="E827" i="1"/>
  <c r="E1245" i="1"/>
  <c r="F195" i="1"/>
  <c r="F139" i="1"/>
  <c r="E491" i="1"/>
  <c r="E1309" i="1"/>
  <c r="E1281" i="1"/>
  <c r="E1441" i="1"/>
  <c r="F1615" i="1"/>
  <c r="E1717" i="1"/>
  <c r="E1923" i="1"/>
  <c r="E1044" i="1"/>
  <c r="F1943" i="1"/>
  <c r="E314" i="1"/>
  <c r="E379" i="1"/>
  <c r="E1903" i="1"/>
  <c r="E1322" i="1"/>
  <c r="E1312" i="1"/>
  <c r="F783" i="1"/>
  <c r="E1408" i="1"/>
  <c r="F1705" i="1"/>
  <c r="F455" i="1"/>
  <c r="F441" i="1"/>
  <c r="E1798" i="1"/>
  <c r="F1027" i="1"/>
  <c r="E907" i="1"/>
  <c r="E1368" i="1"/>
  <c r="F918" i="1"/>
  <c r="F219" i="1"/>
  <c r="F226" i="1"/>
  <c r="E1133" i="1"/>
  <c r="E1241" i="1"/>
  <c r="E1228" i="1"/>
  <c r="E1151" i="1"/>
  <c r="E129" i="1"/>
  <c r="F1766" i="1"/>
  <c r="F1842" i="1"/>
  <c r="E606" i="1"/>
  <c r="E1116" i="1"/>
  <c r="E1416" i="1"/>
  <c r="F757" i="1"/>
  <c r="E621" i="1"/>
  <c r="F1015" i="1"/>
  <c r="E634" i="1"/>
  <c r="E306" i="1"/>
  <c r="E1896" i="1"/>
  <c r="E547" i="1"/>
  <c r="F32" i="1"/>
  <c r="E1690" i="1"/>
  <c r="F1260" i="1"/>
  <c r="F154" i="1"/>
  <c r="E1386" i="1"/>
  <c r="E462" i="1"/>
  <c r="F1912" i="1"/>
  <c r="E1379" i="1"/>
  <c r="F126" i="1"/>
  <c r="E113" i="1"/>
  <c r="F772" i="1"/>
  <c r="F1111" i="1"/>
  <c r="E1643" i="1"/>
  <c r="E1839" i="1"/>
  <c r="E1861" i="1"/>
  <c r="F1954" i="1"/>
  <c r="E163" i="1"/>
  <c r="E1868" i="1"/>
  <c r="F183" i="1"/>
  <c r="E1039" i="1"/>
  <c r="F1081" i="1"/>
  <c r="E331" i="1"/>
  <c r="F40" i="1"/>
  <c r="E1745" i="1"/>
  <c r="F1541" i="1"/>
  <c r="E1808" i="1"/>
  <c r="F1193" i="1"/>
  <c r="E921" i="1"/>
  <c r="E1857" i="1"/>
  <c r="F1793" i="1"/>
  <c r="F710" i="1"/>
  <c r="F289" i="1"/>
  <c r="F296" i="1"/>
  <c r="F605" i="1"/>
  <c r="F1652" i="1"/>
  <c r="E1889" i="1"/>
  <c r="E329" i="1"/>
  <c r="E193" i="1"/>
  <c r="E875" i="1"/>
  <c r="F1595" i="1"/>
  <c r="F1738" i="1"/>
  <c r="F98" i="1"/>
  <c r="F1252" i="1"/>
  <c r="F1261" i="1"/>
  <c r="F1031" i="1"/>
  <c r="E1427" i="1"/>
  <c r="E1831" i="1"/>
  <c r="F1914" i="1"/>
  <c r="E909" i="1"/>
  <c r="E776" i="1"/>
  <c r="E130" i="1"/>
  <c r="F1864" i="1"/>
  <c r="E1953" i="1"/>
  <c r="F1164" i="1"/>
  <c r="E764" i="1"/>
  <c r="E508" i="1"/>
  <c r="E158" i="1"/>
  <c r="F351" i="1"/>
  <c r="E254" i="1"/>
  <c r="E1138" i="1"/>
  <c r="F94" i="1"/>
  <c r="F1268" i="1"/>
  <c r="E1504" i="1"/>
  <c r="F1560" i="1"/>
  <c r="E461" i="1"/>
  <c r="F438" i="1"/>
  <c r="F1803" i="1"/>
  <c r="F229" i="1"/>
  <c r="E1205" i="1"/>
  <c r="F1056" i="1"/>
  <c r="E1630" i="1"/>
  <c r="E1789" i="1"/>
  <c r="E358" i="1"/>
  <c r="E1077" i="1"/>
  <c r="E986" i="1"/>
  <c r="E1676" i="1"/>
  <c r="F1878" i="1"/>
  <c r="E971" i="1"/>
  <c r="E425" i="1"/>
  <c r="F724" i="1"/>
  <c r="F204" i="1"/>
  <c r="E337" i="1"/>
  <c r="E499" i="1"/>
  <c r="F551" i="1"/>
  <c r="E420" i="1"/>
  <c r="F255" i="1"/>
  <c r="F597" i="1"/>
  <c r="E1495" i="1"/>
  <c r="F103" i="1"/>
  <c r="F1273" i="1"/>
  <c r="E1333" i="1"/>
  <c r="F756" i="1"/>
  <c r="E1447" i="1"/>
  <c r="F1398" i="1"/>
  <c r="E1534" i="1"/>
  <c r="F1626" i="1"/>
  <c r="E1563" i="1"/>
  <c r="E1621" i="1"/>
  <c r="E1723" i="1"/>
  <c r="F578" i="1"/>
  <c r="E1827" i="1"/>
  <c r="E1369" i="1"/>
  <c r="E771" i="1"/>
  <c r="E1171" i="1"/>
  <c r="E1204" i="1"/>
  <c r="F1239" i="1"/>
  <c r="F1149" i="1"/>
  <c r="E395" i="1"/>
  <c r="E967" i="1"/>
  <c r="E374" i="1"/>
  <c r="E415" i="1"/>
  <c r="F1737" i="1"/>
  <c r="F843" i="1"/>
  <c r="F1224" i="1"/>
  <c r="F1328" i="1"/>
  <c r="E1030" i="1"/>
  <c r="F1434" i="1"/>
  <c r="F1517" i="1"/>
  <c r="F1709" i="1"/>
  <c r="E1811" i="1"/>
  <c r="F945" i="1"/>
  <c r="F155" i="1"/>
  <c r="E155" i="1"/>
  <c r="E1529" i="1"/>
  <c r="F1529" i="1"/>
  <c r="F1364" i="1"/>
  <c r="E1364" i="1"/>
  <c r="F952" i="1"/>
  <c r="E952" i="1"/>
  <c r="E1760" i="1"/>
  <c r="F1760" i="1"/>
  <c r="E1417" i="1"/>
  <c r="E99" i="1"/>
  <c r="E972" i="1"/>
  <c r="E423" i="1"/>
  <c r="E233" i="1"/>
  <c r="E1063" i="1"/>
  <c r="E769" i="1"/>
  <c r="E1945" i="1"/>
  <c r="E626" i="1"/>
  <c r="E583" i="1"/>
  <c r="F384" i="1"/>
  <c r="F515" i="1"/>
  <c r="E515" i="1"/>
  <c r="F671" i="1"/>
  <c r="E1602" i="1"/>
  <c r="E844" i="1"/>
  <c r="F1336" i="1"/>
  <c r="F1392" i="1"/>
  <c r="E1392" i="1"/>
  <c r="F1856" i="1"/>
  <c r="F728" i="1"/>
  <c r="E728" i="1"/>
  <c r="F1209" i="1"/>
  <c r="E1209" i="1"/>
  <c r="F979" i="1"/>
  <c r="E981" i="1"/>
  <c r="E864" i="1"/>
  <c r="E230" i="1"/>
  <c r="E475" i="1"/>
  <c r="E392" i="1"/>
  <c r="E713" i="1"/>
  <c r="E834" i="1"/>
  <c r="E615" i="1"/>
  <c r="E189" i="1"/>
  <c r="E1020" i="1"/>
  <c r="E640" i="1"/>
  <c r="F639" i="1"/>
  <c r="E641" i="1"/>
  <c r="E589" i="1"/>
  <c r="F141" i="1"/>
  <c r="E141" i="1"/>
  <c r="E265" i="1"/>
  <c r="E1295" i="1"/>
  <c r="E79" i="1"/>
  <c r="F1473" i="1"/>
  <c r="F1627" i="1"/>
  <c r="E1627" i="1"/>
  <c r="F439" i="1"/>
  <c r="E1366" i="1"/>
  <c r="E1457" i="1"/>
  <c r="E1691" i="1"/>
  <c r="E704" i="1"/>
  <c r="F1935" i="1"/>
  <c r="E599" i="1"/>
  <c r="E1016" i="1"/>
  <c r="F1320" i="1"/>
  <c r="E1854" i="1"/>
  <c r="F1646" i="1"/>
  <c r="E1646" i="1"/>
  <c r="E1699" i="1"/>
  <c r="E1455" i="1"/>
  <c r="E1891" i="1"/>
  <c r="E1074" i="1"/>
  <c r="E317" i="1"/>
  <c r="E198" i="1"/>
  <c r="E628" i="1"/>
  <c r="F333" i="1"/>
  <c r="E333" i="1"/>
  <c r="F1747" i="1"/>
  <c r="F1433" i="1"/>
  <c r="E1518" i="1"/>
  <c r="F453" i="1"/>
  <c r="E453" i="1"/>
  <c r="F660" i="1"/>
  <c r="F1144" i="1"/>
  <c r="E1085" i="1"/>
  <c r="F1153" i="1"/>
  <c r="E1153" i="1"/>
  <c r="F1303" i="1"/>
  <c r="E1303" i="1"/>
  <c r="F1262" i="1"/>
  <c r="E1262" i="1"/>
  <c r="E1402" i="1"/>
  <c r="F1402" i="1"/>
  <c r="E988" i="1"/>
  <c r="E1456" i="1"/>
  <c r="E959" i="1"/>
  <c r="E1874" i="1"/>
  <c r="E1880" i="1"/>
  <c r="E421" i="1"/>
  <c r="E473" i="1"/>
  <c r="E146" i="1"/>
  <c r="E726" i="1"/>
  <c r="E809" i="1"/>
  <c r="E821" i="1"/>
  <c r="F1068" i="1"/>
  <c r="E1065" i="1"/>
  <c r="E206" i="1"/>
  <c r="E1014" i="1"/>
  <c r="E645" i="1"/>
  <c r="E593" i="1"/>
  <c r="E1033" i="1"/>
  <c r="F512" i="1"/>
  <c r="E512" i="1"/>
  <c r="F1129" i="1"/>
  <c r="E1129" i="1"/>
  <c r="F1740" i="1"/>
  <c r="F1665" i="1"/>
  <c r="F484" i="1"/>
  <c r="E484" i="1"/>
  <c r="E1591" i="1"/>
  <c r="F1591" i="1"/>
  <c r="E1675" i="1"/>
  <c r="F911" i="1"/>
  <c r="E911" i="1"/>
  <c r="F1243" i="1"/>
  <c r="E1243" i="1"/>
  <c r="E1142" i="1"/>
  <c r="F1787" i="1"/>
  <c r="E1787" i="1"/>
  <c r="F1955" i="1"/>
  <c r="E1955" i="1"/>
  <c r="E407" i="1"/>
  <c r="F407" i="1"/>
  <c r="F890" i="1"/>
  <c r="E890" i="1"/>
  <c r="E715" i="1"/>
  <c r="E832" i="1"/>
  <c r="E761" i="1"/>
  <c r="E618" i="1"/>
  <c r="E1021" i="1"/>
  <c r="E635" i="1"/>
  <c r="E376" i="1"/>
  <c r="F1515" i="1"/>
  <c r="F1499" i="1"/>
  <c r="F125" i="1"/>
  <c r="E125" i="1"/>
  <c r="E1753" i="1"/>
  <c r="E977" i="1"/>
  <c r="E1806" i="1"/>
  <c r="F868" i="1"/>
  <c r="E838" i="1"/>
  <c r="F241" i="1"/>
  <c r="F707" i="1"/>
  <c r="E1070" i="1"/>
  <c r="E1060" i="1"/>
  <c r="F758" i="1"/>
  <c r="E1949" i="1"/>
  <c r="F623" i="1"/>
  <c r="E372" i="1"/>
  <c r="F93" i="1"/>
  <c r="E93" i="1"/>
  <c r="E1739" i="1"/>
  <c r="F1400" i="1"/>
  <c r="E1400" i="1"/>
  <c r="E1804" i="1"/>
  <c r="E1026" i="1"/>
  <c r="F1045" i="1"/>
  <c r="E1045" i="1"/>
  <c r="E697" i="1"/>
  <c r="F1847" i="1"/>
  <c r="E1847" i="1"/>
  <c r="F291" i="1"/>
  <c r="E291" i="1"/>
  <c r="E1686" i="1"/>
  <c r="E853" i="1"/>
  <c r="F824" i="1"/>
  <c r="E1062" i="1"/>
  <c r="F1941" i="1"/>
  <c r="E316" i="1"/>
  <c r="F211" i="1"/>
  <c r="F187" i="1"/>
  <c r="E202" i="1"/>
  <c r="F1011" i="1"/>
  <c r="F646" i="1"/>
  <c r="F1034" i="1"/>
  <c r="E1221" i="1"/>
  <c r="F1247" i="1"/>
  <c r="F1592" i="1"/>
  <c r="E1110" i="1"/>
  <c r="F798" i="1"/>
  <c r="E798" i="1"/>
  <c r="F566" i="1"/>
  <c r="E566" i="1"/>
  <c r="E150" i="1"/>
  <c r="E464" i="1"/>
  <c r="E151" i="1"/>
  <c r="E387" i="1"/>
  <c r="E208" i="1"/>
  <c r="E975" i="1"/>
  <c r="E629" i="1"/>
  <c r="F341" i="1"/>
  <c r="E574" i="1"/>
  <c r="E250" i="1"/>
  <c r="E1288" i="1"/>
  <c r="F1288" i="1"/>
  <c r="F1562" i="1"/>
  <c r="E1375" i="1"/>
  <c r="E114" i="1"/>
  <c r="F114" i="1"/>
  <c r="E430" i="1"/>
  <c r="E388" i="1"/>
  <c r="E995" i="1"/>
  <c r="E1695" i="1"/>
  <c r="E1005" i="1"/>
  <c r="E1866" i="1"/>
  <c r="E1883" i="1"/>
  <c r="E472" i="1"/>
  <c r="E143" i="1"/>
  <c r="E723" i="1"/>
  <c r="E835" i="1"/>
  <c r="F762" i="1"/>
  <c r="E1944" i="1"/>
  <c r="E637" i="1"/>
  <c r="E592" i="1"/>
  <c r="F378" i="1"/>
  <c r="E380" i="1"/>
  <c r="F309" i="1"/>
  <c r="E309" i="1"/>
  <c r="F1612" i="1"/>
  <c r="E1612" i="1"/>
  <c r="F760" i="1"/>
  <c r="E760" i="1"/>
  <c r="E992" i="1"/>
  <c r="E1350" i="1"/>
  <c r="E1871" i="1"/>
  <c r="E427" i="1"/>
  <c r="E184" i="1"/>
  <c r="E719" i="1"/>
  <c r="E826" i="1"/>
  <c r="E819" i="1"/>
  <c r="E1071" i="1"/>
  <c r="F1059" i="1"/>
  <c r="E1938" i="1"/>
  <c r="F1950" i="1"/>
  <c r="F622" i="1"/>
  <c r="F192" i="1"/>
  <c r="F1022" i="1"/>
  <c r="E636" i="1"/>
  <c r="E303" i="1"/>
  <c r="E683" i="1"/>
  <c r="E880" i="1"/>
  <c r="F880" i="1"/>
  <c r="F1040" i="1"/>
  <c r="E1040" i="1"/>
  <c r="F1659" i="1"/>
  <c r="E1275" i="1"/>
  <c r="E1391" i="1"/>
  <c r="F1588" i="1"/>
  <c r="F1001" i="1"/>
  <c r="E1001" i="1"/>
  <c r="E1217" i="1"/>
  <c r="E1654" i="1"/>
  <c r="E984" i="1"/>
  <c r="E741" i="1"/>
  <c r="F741" i="1"/>
  <c r="F1314" i="1"/>
  <c r="E1314" i="1"/>
  <c r="E924" i="1"/>
  <c r="E1958" i="1"/>
  <c r="F1167" i="1"/>
  <c r="E1109" i="1"/>
  <c r="F1109" i="1"/>
  <c r="F1632" i="1"/>
  <c r="E1632" i="1"/>
  <c r="F1755" i="1"/>
  <c r="E1755" i="1"/>
  <c r="E1451" i="1"/>
  <c r="E428" i="1"/>
  <c r="E182" i="1"/>
  <c r="E718" i="1"/>
  <c r="E818" i="1"/>
  <c r="E705" i="1"/>
  <c r="E320" i="1"/>
  <c r="E619" i="1"/>
  <c r="E194" i="1"/>
  <c r="E1018" i="1"/>
  <c r="F595" i="1"/>
  <c r="F308" i="1"/>
  <c r="E693" i="1"/>
  <c r="F889" i="1"/>
  <c r="E486" i="1"/>
  <c r="F86" i="1"/>
  <c r="E86" i="1"/>
  <c r="E1491" i="1"/>
  <c r="F1552" i="1"/>
  <c r="E1552" i="1"/>
  <c r="F1025" i="1"/>
  <c r="E1025" i="1"/>
  <c r="F221" i="1"/>
  <c r="E221" i="1"/>
  <c r="F1863" i="1"/>
  <c r="E1863" i="1"/>
  <c r="E974" i="1"/>
  <c r="E1157" i="1"/>
  <c r="E1131" i="1"/>
  <c r="E1661" i="1"/>
  <c r="E851" i="1"/>
  <c r="E954" i="1"/>
  <c r="E469" i="1"/>
  <c r="E152" i="1"/>
  <c r="E397" i="1"/>
  <c r="E820" i="1"/>
  <c r="F1069" i="1"/>
  <c r="E872" i="1"/>
  <c r="F497" i="1"/>
  <c r="E497" i="1"/>
  <c r="F534" i="1"/>
  <c r="E534" i="1"/>
  <c r="F1712" i="1"/>
  <c r="E1712" i="1"/>
  <c r="E1919" i="1"/>
  <c r="E1185" i="1"/>
  <c r="F521" i="1"/>
  <c r="E857" i="1"/>
  <c r="E1678" i="1"/>
  <c r="E476" i="1"/>
  <c r="E142" i="1"/>
  <c r="E721" i="1"/>
  <c r="E833" i="1"/>
  <c r="F614" i="1"/>
  <c r="F190" i="1"/>
  <c r="F1012" i="1"/>
  <c r="F643" i="1"/>
  <c r="E638" i="1"/>
  <c r="F572" i="1"/>
  <c r="E572" i="1"/>
  <c r="F23" i="1"/>
  <c r="E23" i="1"/>
  <c r="F1731" i="1"/>
  <c r="E1315" i="1"/>
  <c r="E1503" i="1"/>
  <c r="E1201" i="1"/>
  <c r="E1232" i="1"/>
  <c r="E674" i="1"/>
  <c r="E1042" i="1"/>
  <c r="E275" i="1"/>
  <c r="E1089" i="1"/>
  <c r="E1573" i="1"/>
  <c r="E1464" i="1"/>
  <c r="E1471" i="1"/>
  <c r="F109" i="1"/>
  <c r="F1752" i="1"/>
  <c r="F1658" i="1"/>
  <c r="E871" i="1"/>
  <c r="F1298" i="1"/>
  <c r="E1435" i="1"/>
  <c r="E1382" i="1"/>
  <c r="F1714" i="1"/>
  <c r="E448" i="1"/>
  <c r="E666" i="1"/>
  <c r="E1825" i="1"/>
  <c r="F1051" i="1"/>
  <c r="E951" i="1"/>
  <c r="F692" i="1"/>
  <c r="E677" i="1"/>
  <c r="F743" i="1"/>
  <c r="E886" i="1"/>
  <c r="E344" i="1"/>
  <c r="E281" i="1"/>
  <c r="F703" i="1"/>
  <c r="E249" i="1"/>
  <c r="E516" i="1"/>
  <c r="E28" i="1"/>
  <c r="F1481" i="1"/>
  <c r="F1439" i="1"/>
  <c r="F1538" i="1"/>
  <c r="E1537" i="1"/>
  <c r="E1577" i="1"/>
  <c r="E1579" i="1"/>
  <c r="F1543" i="1"/>
  <c r="E1556" i="1"/>
  <c r="F1727" i="1"/>
  <c r="F1722" i="1"/>
  <c r="E444" i="1"/>
  <c r="E1815" i="1"/>
  <c r="E1796" i="1"/>
  <c r="E1799" i="1"/>
  <c r="E216" i="1"/>
  <c r="E1058" i="1"/>
  <c r="E919" i="1"/>
  <c r="E1152" i="1"/>
  <c r="E1774" i="1"/>
  <c r="E1845" i="1"/>
  <c r="E1791" i="1"/>
  <c r="E1836" i="1"/>
  <c r="E401" i="1"/>
  <c r="E711" i="1"/>
  <c r="E1213" i="1"/>
  <c r="E1007" i="1"/>
  <c r="E740" i="1"/>
  <c r="E1168" i="1"/>
  <c r="E295" i="1"/>
  <c r="E1215" i="1"/>
  <c r="E1083" i="1"/>
  <c r="F507" i="1"/>
  <c r="E688" i="1"/>
  <c r="F877" i="1"/>
  <c r="E171" i="1"/>
  <c r="F179" i="1"/>
  <c r="E552" i="1"/>
  <c r="E83" i="1"/>
  <c r="E81" i="1"/>
  <c r="F1250" i="1"/>
  <c r="F1255" i="1"/>
  <c r="F1272" i="1"/>
  <c r="F1405" i="1"/>
  <c r="F1506" i="1"/>
  <c r="F1544" i="1"/>
  <c r="F942" i="1"/>
  <c r="E118" i="1"/>
  <c r="F1237" i="1"/>
  <c r="E927" i="1"/>
  <c r="E1634" i="1"/>
  <c r="E134" i="1"/>
  <c r="F1853" i="1"/>
  <c r="F604" i="1"/>
  <c r="F1170" i="1"/>
  <c r="F47" i="1"/>
  <c r="E672" i="1"/>
  <c r="E885" i="1"/>
  <c r="F1899" i="1"/>
  <c r="E576" i="1"/>
  <c r="E564" i="1"/>
  <c r="E537" i="1"/>
  <c r="E543" i="1"/>
  <c r="E733" i="1"/>
  <c r="F312" i="1"/>
  <c r="E72" i="1"/>
  <c r="E12" i="1"/>
  <c r="E1609" i="1"/>
  <c r="E1749" i="1"/>
  <c r="F1751" i="1"/>
  <c r="F1660" i="1"/>
  <c r="F1299" i="1"/>
  <c r="F1302" i="1"/>
  <c r="E803" i="1"/>
  <c r="E482" i="1"/>
  <c r="F365" i="1"/>
  <c r="E1490" i="1"/>
  <c r="F1251" i="1"/>
  <c r="F1444" i="1"/>
  <c r="F1430" i="1"/>
  <c r="E1520" i="1"/>
  <c r="E1540" i="1"/>
  <c r="E1559" i="1"/>
  <c r="E1728" i="1"/>
  <c r="E1724" i="1"/>
  <c r="E577" i="1"/>
  <c r="E443" i="1"/>
  <c r="E1820" i="1"/>
  <c r="E1916" i="1"/>
  <c r="E906" i="1"/>
  <c r="E1365" i="1"/>
  <c r="E120" i="1"/>
  <c r="E1055" i="1"/>
  <c r="E775" i="1"/>
  <c r="E753" i="1"/>
  <c r="E1186" i="1"/>
  <c r="E1112" i="1"/>
  <c r="E1200" i="1"/>
  <c r="E696" i="1"/>
  <c r="F1234" i="1"/>
  <c r="E936" i="1"/>
  <c r="E1635" i="1"/>
  <c r="E132" i="1"/>
  <c r="E1784" i="1"/>
  <c r="E1777" i="1"/>
  <c r="F400" i="1"/>
  <c r="F742" i="1"/>
  <c r="F1082" i="1"/>
  <c r="E548" i="1"/>
  <c r="E42" i="1"/>
  <c r="E1680" i="1"/>
  <c r="F846" i="1"/>
  <c r="E1270" i="1"/>
  <c r="E920" i="1"/>
  <c r="F928" i="1"/>
  <c r="E1780" i="1"/>
  <c r="E1840" i="1"/>
  <c r="E1009" i="1"/>
  <c r="E563" i="1"/>
  <c r="E1246" i="1"/>
  <c r="E69" i="1"/>
  <c r="F1572" i="1"/>
  <c r="F1470" i="1"/>
  <c r="F1485" i="1"/>
  <c r="E1671" i="1"/>
  <c r="E1305" i="1"/>
  <c r="E1301" i="1"/>
  <c r="E1311" i="1"/>
  <c r="E483" i="1"/>
  <c r="E153" i="1"/>
  <c r="E1403" i="1"/>
  <c r="E1397" i="1"/>
  <c r="E1586" i="1"/>
  <c r="F414" i="1"/>
  <c r="E686" i="1"/>
  <c r="E156" i="1"/>
  <c r="F893" i="1"/>
  <c r="E348" i="1"/>
  <c r="F493" i="1"/>
  <c r="F532" i="1"/>
  <c r="E528" i="1"/>
  <c r="E554" i="1"/>
  <c r="E34" i="1"/>
  <c r="E61" i="1"/>
  <c r="E9" i="1"/>
  <c r="F1327" i="1"/>
  <c r="F804" i="1"/>
  <c r="E1440" i="1"/>
  <c r="E1422" i="1"/>
  <c r="E1406" i="1"/>
  <c r="E1395" i="1"/>
  <c r="F1673" i="1"/>
  <c r="E1513" i="1"/>
  <c r="F1720" i="1"/>
  <c r="E1810" i="1"/>
  <c r="F1362" i="1"/>
  <c r="F1374" i="1"/>
  <c r="E949" i="1"/>
  <c r="F950" i="1"/>
  <c r="F1230" i="1"/>
  <c r="F1227" i="1"/>
  <c r="E1236" i="1"/>
  <c r="E801" i="1"/>
  <c r="E796" i="1"/>
  <c r="E1148" i="1"/>
  <c r="E1631" i="1"/>
  <c r="F1639" i="1"/>
  <c r="E1640" i="1"/>
  <c r="E1860" i="1"/>
  <c r="E1850" i="1"/>
  <c r="E1756" i="1"/>
  <c r="E1838" i="1"/>
  <c r="E1952" i="1"/>
  <c r="E519" i="1"/>
  <c r="E1932" i="1"/>
  <c r="E386" i="1"/>
  <c r="E1160" i="1"/>
  <c r="E1155" i="1"/>
  <c r="E292" i="1"/>
  <c r="E1219" i="1"/>
  <c r="F542" i="1"/>
  <c r="F48" i="1"/>
  <c r="F1895" i="1"/>
  <c r="E352" i="1"/>
  <c r="E336" i="1"/>
  <c r="E786" i="1"/>
  <c r="E539" i="1"/>
  <c r="E57" i="1"/>
  <c r="F1450" i="1"/>
  <c r="F1324" i="1"/>
  <c r="E1438" i="1"/>
  <c r="E1380" i="1"/>
  <c r="F1429" i="1"/>
  <c r="E1523" i="1"/>
  <c r="F1516" i="1"/>
  <c r="E1539" i="1"/>
  <c r="F1551" i="1"/>
  <c r="F1713" i="1"/>
  <c r="F579" i="1"/>
  <c r="E917" i="1"/>
  <c r="F122" i="1"/>
  <c r="F228" i="1"/>
  <c r="E937" i="1"/>
  <c r="E1782" i="1"/>
  <c r="F680" i="1"/>
  <c r="E736" i="1"/>
  <c r="F881" i="1"/>
  <c r="E562" i="1"/>
  <c r="E370" i="1"/>
  <c r="E1136" i="1"/>
  <c r="E603" i="1"/>
  <c r="E96" i="1"/>
  <c r="E4" i="1"/>
  <c r="E1487" i="1"/>
  <c r="E1571" i="1"/>
  <c r="F1468" i="1"/>
  <c r="F1352" i="1"/>
  <c r="E1269" i="1"/>
  <c r="E1623" i="1"/>
  <c r="F1564" i="1"/>
  <c r="E1412" i="1"/>
  <c r="E349" i="1"/>
  <c r="E498" i="1"/>
  <c r="E170" i="1"/>
  <c r="E274" i="1"/>
  <c r="E286" i="1"/>
  <c r="E52" i="1"/>
  <c r="F1736" i="1"/>
  <c r="F1730" i="1"/>
  <c r="F1785" i="1"/>
  <c r="E1670" i="1"/>
  <c r="E865" i="1"/>
  <c r="F1306" i="1"/>
  <c r="F1308" i="1"/>
  <c r="E1307" i="1"/>
  <c r="E1274" i="1"/>
  <c r="E1323" i="1"/>
  <c r="F1310" i="1"/>
  <c r="E802" i="1"/>
  <c r="F1393" i="1"/>
  <c r="F1584" i="1"/>
  <c r="E1498" i="1"/>
  <c r="E1620" i="1"/>
  <c r="E1547" i="1"/>
  <c r="E1716" i="1"/>
  <c r="E442" i="1"/>
  <c r="E655" i="1"/>
  <c r="E1797" i="1"/>
  <c r="F1028" i="1"/>
  <c r="E1372" i="1"/>
  <c r="E1318" i="1"/>
  <c r="E223" i="1"/>
  <c r="E778" i="1"/>
  <c r="E748" i="1"/>
  <c r="E1178" i="1"/>
  <c r="E1176" i="1"/>
  <c r="E1195" i="1"/>
  <c r="E1202" i="1"/>
  <c r="E1238" i="1"/>
  <c r="E926" i="1"/>
  <c r="E1649" i="1"/>
  <c r="E1636" i="1"/>
  <c r="E1762" i="1"/>
  <c r="E1783" i="1"/>
  <c r="E1956" i="1"/>
  <c r="F1837" i="1"/>
  <c r="F385" i="1"/>
  <c r="F1218" i="1"/>
  <c r="E545" i="1"/>
  <c r="E1125" i="1"/>
  <c r="E49" i="1"/>
  <c r="F404" i="1"/>
  <c r="E1090" i="1"/>
  <c r="E253" i="1"/>
  <c r="F302" i="1"/>
  <c r="E1610" i="1"/>
  <c r="E1253" i="1"/>
  <c r="E1265" i="1"/>
  <c r="E1280" i="1"/>
  <c r="F1437" i="1"/>
  <c r="E1424" i="1"/>
  <c r="E1425" i="1"/>
  <c r="F1388" i="1"/>
  <c r="E1616" i="1"/>
  <c r="F1512" i="1"/>
  <c r="F1514" i="1"/>
  <c r="F944" i="1"/>
  <c r="E1758" i="1"/>
  <c r="E1930" i="1"/>
  <c r="E297" i="1"/>
  <c r="E676" i="1"/>
  <c r="E878" i="1"/>
  <c r="E888" i="1"/>
  <c r="F896" i="1"/>
  <c r="E1091" i="1"/>
  <c r="E256" i="1"/>
  <c r="F1570" i="1"/>
  <c r="E1478" i="1"/>
  <c r="E104" i="1"/>
  <c r="F1329" i="1"/>
  <c r="F1381" i="1"/>
  <c r="F1037" i="1"/>
  <c r="F340" i="1"/>
  <c r="F301" i="1"/>
  <c r="E561" i="1"/>
  <c r="E371" i="1"/>
  <c r="F1137" i="1"/>
  <c r="E3" i="1"/>
  <c r="E1729" i="1"/>
  <c r="E1669" i="1"/>
  <c r="E1667" i="1"/>
  <c r="E1449" i="1"/>
  <c r="E1304" i="1"/>
  <c r="F1300" i="1"/>
  <c r="E1249" i="1"/>
  <c r="F1399" i="1"/>
  <c r="F1578" i="1"/>
  <c r="F1625" i="1"/>
  <c r="E1618" i="1"/>
  <c r="F1508" i="1"/>
  <c r="E1500" i="1"/>
  <c r="E478" i="1"/>
  <c r="F450" i="1"/>
  <c r="F1834" i="1"/>
  <c r="E1801" i="1"/>
  <c r="E1024" i="1"/>
  <c r="F124" i="1"/>
  <c r="F931" i="1"/>
  <c r="E935" i="1"/>
  <c r="E1146" i="1"/>
  <c r="E396" i="1"/>
  <c r="F1775" i="1"/>
  <c r="E1771" i="1"/>
  <c r="E1844" i="1"/>
  <c r="E1843" i="1"/>
  <c r="E1835" i="1"/>
  <c r="E403" i="1"/>
  <c r="E609" i="1"/>
  <c r="E356" i="1"/>
  <c r="E973" i="1"/>
  <c r="E737" i="1"/>
  <c r="E1163" i="1"/>
  <c r="E277" i="1"/>
  <c r="E1216" i="1"/>
  <c r="E1087" i="1"/>
  <c r="E67" i="1"/>
  <c r="F675" i="1"/>
  <c r="F738" i="1"/>
  <c r="E504" i="1"/>
  <c r="E523" i="1"/>
  <c r="F1099" i="1"/>
  <c r="F1469" i="1"/>
  <c r="E867" i="1"/>
  <c r="E1223" i="1"/>
  <c r="F480" i="1"/>
  <c r="F1390" i="1"/>
  <c r="F1619" i="1"/>
  <c r="F1548" i="1"/>
  <c r="F1726" i="1"/>
  <c r="F1924" i="1"/>
  <c r="F1378" i="1"/>
  <c r="F1317" i="1"/>
  <c r="E1763" i="1"/>
  <c r="F1754" i="1"/>
  <c r="F1931" i="1"/>
  <c r="F287" i="1"/>
  <c r="F1898" i="1"/>
  <c r="F887" i="1"/>
  <c r="F600" i="1"/>
  <c r="F1603" i="1"/>
  <c r="F1741" i="1"/>
  <c r="F1748" i="1"/>
  <c r="F1442" i="1"/>
  <c r="E996" i="1"/>
  <c r="E1696" i="1"/>
  <c r="E1419" i="1"/>
  <c r="E863" i="1"/>
  <c r="E840" i="1"/>
  <c r="E962" i="1"/>
  <c r="E1888" i="1"/>
  <c r="E1879" i="1"/>
  <c r="E970" i="1"/>
  <c r="E474" i="1"/>
  <c r="E165" i="1"/>
  <c r="E390" i="1"/>
  <c r="E717" i="1"/>
  <c r="E814" i="1"/>
  <c r="E828" i="1"/>
  <c r="E1061" i="1"/>
  <c r="E1939" i="1"/>
  <c r="F1052" i="1"/>
  <c r="E630" i="1"/>
  <c r="E679" i="1"/>
  <c r="F876" i="1"/>
  <c r="E343" i="1"/>
  <c r="E568" i="1"/>
  <c r="F65" i="1"/>
  <c r="F1656" i="1"/>
  <c r="F1462" i="1"/>
  <c r="F998" i="1"/>
  <c r="F989" i="1"/>
  <c r="F990" i="1"/>
  <c r="F1413" i="1"/>
  <c r="F1356" i="1"/>
  <c r="F1354" i="1"/>
  <c r="F1697" i="1"/>
  <c r="F1663" i="1"/>
  <c r="F1682" i="1"/>
  <c r="F1452" i="1"/>
  <c r="F848" i="1"/>
  <c r="F854" i="1"/>
  <c r="F870" i="1"/>
  <c r="F862" i="1"/>
  <c r="F160" i="1"/>
  <c r="F434" i="1"/>
  <c r="F231" i="1"/>
  <c r="F964" i="1"/>
  <c r="F1004" i="1"/>
  <c r="F1869" i="1"/>
  <c r="F1873" i="1"/>
  <c r="F1890" i="1"/>
  <c r="F1882" i="1"/>
  <c r="F236" i="1"/>
  <c r="F243" i="1"/>
  <c r="F244" i="1"/>
  <c r="F466" i="1"/>
  <c r="F468" i="1"/>
  <c r="F426" i="1"/>
  <c r="F148" i="1"/>
  <c r="F145" i="1"/>
  <c r="F180" i="1"/>
  <c r="F398" i="1"/>
  <c r="F716" i="1"/>
  <c r="F714" i="1"/>
  <c r="F815" i="1"/>
  <c r="F829" i="1"/>
  <c r="F823" i="1"/>
  <c r="F953" i="1"/>
  <c r="F1067" i="1"/>
  <c r="F1072" i="1"/>
  <c r="F706" i="1"/>
  <c r="F1937" i="1"/>
  <c r="F1948" i="1"/>
  <c r="F188" i="1"/>
  <c r="E196" i="1"/>
  <c r="E201" i="1"/>
  <c r="F632" i="1"/>
  <c r="F310" i="1"/>
  <c r="E506" i="1"/>
  <c r="E510" i="1"/>
  <c r="F734" i="1"/>
  <c r="F159" i="1"/>
  <c r="F891" i="1"/>
  <c r="E900" i="1"/>
  <c r="E350" i="1"/>
  <c r="E556" i="1"/>
  <c r="F71" i="1"/>
  <c r="E71" i="1"/>
  <c r="F1607" i="1"/>
  <c r="E1607" i="1"/>
  <c r="F617" i="1"/>
  <c r="E883" i="1"/>
  <c r="F373" i="1"/>
  <c r="E571" i="1"/>
  <c r="F1115" i="1"/>
  <c r="E1115" i="1"/>
  <c r="F1829" i="1"/>
  <c r="E1829" i="1"/>
  <c r="F321" i="1"/>
  <c r="E323" i="1"/>
  <c r="F1339" i="1"/>
  <c r="F584" i="1"/>
  <c r="E588" i="1"/>
  <c r="F884" i="1"/>
  <c r="E435" i="1"/>
  <c r="E1101" i="1"/>
  <c r="F732" i="1"/>
  <c r="E732" i="1"/>
  <c r="F38" i="1"/>
  <c r="E38" i="1"/>
  <c r="E503" i="1"/>
  <c r="F527" i="1"/>
  <c r="E527" i="1"/>
  <c r="F339" i="1"/>
  <c r="E339" i="1"/>
  <c r="F557" i="1"/>
  <c r="E557" i="1"/>
  <c r="F1346" i="1"/>
  <c r="E66" i="1"/>
  <c r="E1655" i="1"/>
  <c r="E1460" i="1"/>
  <c r="E978" i="1"/>
  <c r="E983" i="1"/>
  <c r="E993" i="1"/>
  <c r="E991" i="1"/>
  <c r="E1414" i="1"/>
  <c r="E1351" i="1"/>
  <c r="E1349" i="1"/>
  <c r="E1700" i="1"/>
  <c r="E1701" i="1"/>
  <c r="E1666" i="1"/>
  <c r="E1677" i="1"/>
  <c r="E1418" i="1"/>
  <c r="E1454" i="1"/>
  <c r="E847" i="1"/>
  <c r="E849" i="1"/>
  <c r="E860" i="1"/>
  <c r="E861" i="1"/>
  <c r="E841" i="1"/>
  <c r="E839" i="1"/>
  <c r="E161" i="1"/>
  <c r="E431" i="1"/>
  <c r="E232" i="1"/>
  <c r="E969" i="1"/>
  <c r="E968" i="1"/>
  <c r="E1003" i="1"/>
  <c r="E1870" i="1"/>
  <c r="E1875" i="1"/>
  <c r="E1892" i="1"/>
  <c r="E1867" i="1"/>
  <c r="E1884" i="1"/>
  <c r="E424" i="1"/>
  <c r="E240" i="1"/>
  <c r="E239" i="1"/>
  <c r="E242" i="1"/>
  <c r="E467" i="1"/>
  <c r="F138" i="1"/>
  <c r="E138" i="1"/>
  <c r="F169" i="1"/>
  <c r="E169" i="1"/>
  <c r="F178" i="1"/>
  <c r="E178" i="1"/>
  <c r="E782" i="1"/>
  <c r="F318" i="1"/>
  <c r="E322" i="1"/>
  <c r="E327" i="1"/>
  <c r="F199" i="1"/>
  <c r="F644" i="1"/>
  <c r="E586" i="1"/>
  <c r="E582" i="1"/>
  <c r="F417" i="1"/>
  <c r="F673" i="1"/>
  <c r="E1905" i="1"/>
  <c r="E895" i="1"/>
  <c r="F347" i="1"/>
  <c r="F526" i="1"/>
  <c r="E526" i="1"/>
  <c r="E258" i="1"/>
  <c r="E74" i="1"/>
  <c r="F140" i="1"/>
  <c r="E140" i="1"/>
  <c r="F177" i="1"/>
  <c r="E177" i="1"/>
  <c r="F535" i="1"/>
  <c r="E535" i="1"/>
  <c r="F21" i="1"/>
  <c r="E21" i="1"/>
  <c r="F1596" i="1"/>
  <c r="E1596" i="1"/>
  <c r="F1933" i="1"/>
  <c r="F205" i="1"/>
  <c r="E207" i="1"/>
  <c r="F625" i="1"/>
  <c r="F382" i="1"/>
  <c r="E305" i="1"/>
  <c r="F685" i="1"/>
  <c r="F1893" i="1"/>
  <c r="E1901" i="1"/>
  <c r="E502" i="1"/>
  <c r="E174" i="1"/>
  <c r="F271" i="1"/>
  <c r="E271" i="1"/>
  <c r="F260" i="1"/>
  <c r="E260" i="1"/>
  <c r="F313" i="1"/>
  <c r="E509" i="1"/>
  <c r="F670" i="1"/>
  <c r="E899" i="1"/>
  <c r="F531" i="1"/>
  <c r="F590" i="1"/>
  <c r="F409" i="1"/>
  <c r="F652" i="1"/>
  <c r="F345" i="1"/>
  <c r="E345" i="1"/>
  <c r="F496" i="1"/>
  <c r="E496" i="1"/>
  <c r="F176" i="1"/>
  <c r="E176" i="1"/>
  <c r="F1121" i="1"/>
  <c r="E1121" i="1"/>
  <c r="F845" i="1"/>
  <c r="E845" i="1"/>
  <c r="F191" i="1"/>
  <c r="E279" i="1"/>
  <c r="E620" i="1"/>
  <c r="E587" i="1"/>
  <c r="F413" i="1"/>
  <c r="F429" i="1"/>
  <c r="F353" i="1"/>
  <c r="E765" i="1"/>
  <c r="F325" i="1"/>
  <c r="F1345" i="1"/>
  <c r="E1013" i="1"/>
  <c r="E1023" i="1"/>
  <c r="F591" i="1"/>
  <c r="F410" i="1"/>
  <c r="E405" i="1"/>
  <c r="E690" i="1"/>
  <c r="E332" i="1"/>
  <c r="F654" i="1"/>
  <c r="E654" i="1"/>
  <c r="F524" i="1"/>
  <c r="E524" i="1"/>
  <c r="F1092" i="1"/>
  <c r="E1092" i="1"/>
  <c r="F544" i="1"/>
  <c r="E544" i="1"/>
  <c r="E197" i="1"/>
  <c r="F173" i="1"/>
  <c r="E173" i="1"/>
  <c r="F381" i="1"/>
  <c r="F1942" i="1"/>
  <c r="F598" i="1"/>
  <c r="E203" i="1"/>
  <c r="F976" i="1"/>
  <c r="F377" i="1"/>
  <c r="E1035" i="1"/>
  <c r="F691" i="1"/>
  <c r="F1041" i="1"/>
  <c r="E1894" i="1"/>
  <c r="E501" i="1"/>
  <c r="F300" i="1"/>
  <c r="E300" i="1"/>
  <c r="F1118" i="1"/>
  <c r="E1118" i="1"/>
  <c r="F15" i="1"/>
  <c r="E15" i="1"/>
  <c r="F17" i="1"/>
  <c r="E17" i="1"/>
  <c r="F759" i="1"/>
  <c r="F648" i="1"/>
  <c r="E648" i="1"/>
  <c r="F529" i="1"/>
  <c r="E529" i="1"/>
  <c r="E263" i="1"/>
  <c r="E492" i="1"/>
  <c r="E1653" i="1"/>
  <c r="E1458" i="1"/>
  <c r="E980" i="1"/>
  <c r="E997" i="1"/>
  <c r="E985" i="1"/>
  <c r="E987" i="1"/>
  <c r="E982" i="1"/>
  <c r="E1415" i="1"/>
  <c r="E1358" i="1"/>
  <c r="E1702" i="1"/>
  <c r="E1698" i="1"/>
  <c r="E1662" i="1"/>
  <c r="E1681" i="1"/>
  <c r="E1679" i="1"/>
  <c r="E1420" i="1"/>
  <c r="E1805" i="1"/>
  <c r="E852" i="1"/>
  <c r="E855" i="1"/>
  <c r="E869" i="1"/>
  <c r="E859" i="1"/>
  <c r="E836" i="1"/>
  <c r="E1692" i="1"/>
  <c r="E100" i="1"/>
  <c r="E432" i="1"/>
  <c r="E965" i="1"/>
  <c r="E966" i="1"/>
  <c r="E963" i="1"/>
  <c r="E624" i="1"/>
  <c r="E1876" i="1"/>
  <c r="E1886" i="1"/>
  <c r="E1885" i="1"/>
  <c r="E1877" i="1"/>
  <c r="E1881" i="1"/>
  <c r="E422" i="1"/>
  <c r="E237" i="1"/>
  <c r="E238" i="1"/>
  <c r="E708" i="1"/>
  <c r="E955" i="1"/>
  <c r="E463" i="1"/>
  <c r="E471" i="1"/>
  <c r="E485" i="1"/>
  <c r="E166" i="1"/>
  <c r="E147" i="1"/>
  <c r="E144" i="1"/>
  <c r="E389" i="1"/>
  <c r="E181" i="1"/>
  <c r="E399" i="1"/>
  <c r="E725" i="1"/>
  <c r="E722" i="1"/>
  <c r="E712" i="1"/>
  <c r="E810" i="1"/>
  <c r="E811" i="1"/>
  <c r="E816" i="1"/>
  <c r="E817" i="1"/>
  <c r="E822" i="1"/>
  <c r="E1066" i="1"/>
  <c r="F324" i="1"/>
  <c r="F1340" i="1"/>
  <c r="E1344" i="1"/>
  <c r="F594" i="1"/>
  <c r="F418" i="1"/>
  <c r="E411" i="1"/>
  <c r="F1902" i="1"/>
  <c r="F354" i="1"/>
  <c r="E650" i="1"/>
  <c r="F1214" i="1"/>
  <c r="E1214" i="1"/>
  <c r="F1139" i="1"/>
  <c r="E1139" i="1"/>
  <c r="E1463" i="1"/>
  <c r="F1337" i="1"/>
  <c r="F768" i="1"/>
  <c r="F689" i="1"/>
  <c r="F272" i="1"/>
  <c r="E272" i="1"/>
  <c r="F346" i="1"/>
  <c r="E346" i="1"/>
  <c r="F631" i="1"/>
  <c r="E879" i="1"/>
  <c r="F1019" i="1"/>
  <c r="F495" i="1"/>
  <c r="E495" i="1"/>
  <c r="F87" i="1"/>
  <c r="E87" i="1"/>
  <c r="F1479" i="1"/>
  <c r="E1479" i="1"/>
  <c r="F319" i="1"/>
  <c r="F200" i="1"/>
  <c r="E1343" i="1"/>
  <c r="E1341" i="1"/>
  <c r="F633" i="1"/>
  <c r="F511" i="1"/>
  <c r="E412" i="1"/>
  <c r="E408" i="1"/>
  <c r="F873" i="1"/>
  <c r="F898" i="1"/>
  <c r="E355" i="1"/>
  <c r="E785" i="1"/>
  <c r="F276" i="1"/>
  <c r="E276" i="1"/>
  <c r="E541" i="1"/>
  <c r="E1107" i="1"/>
  <c r="E359" i="1"/>
  <c r="E1293" i="1"/>
  <c r="F1079" i="1"/>
  <c r="E1079" i="1"/>
  <c r="F514" i="1"/>
  <c r="F902" i="1"/>
  <c r="E522" i="1"/>
  <c r="F330" i="1"/>
  <c r="F505" i="1"/>
  <c r="E505" i="1"/>
  <c r="F85" i="1"/>
  <c r="E85" i="1"/>
  <c r="F168" i="1"/>
  <c r="E168" i="1"/>
  <c r="F788" i="1"/>
  <c r="E788" i="1"/>
  <c r="F55" i="1"/>
  <c r="E55" i="1"/>
  <c r="F1521" i="1"/>
  <c r="E1521" i="1"/>
  <c r="F658" i="1"/>
  <c r="E658" i="1"/>
  <c r="F335" i="1"/>
  <c r="E335" i="1"/>
  <c r="E278" i="1"/>
  <c r="E261" i="1"/>
  <c r="F1742" i="1"/>
  <c r="E1742" i="1"/>
  <c r="F1453" i="1"/>
  <c r="E1453" i="1"/>
  <c r="E137" i="1"/>
  <c r="E1510" i="1"/>
  <c r="E653" i="1"/>
  <c r="E1098" i="1"/>
  <c r="F68" i="1"/>
  <c r="E68" i="1"/>
  <c r="F89" i="1"/>
  <c r="E89" i="1"/>
  <c r="F22" i="1"/>
  <c r="E22" i="1"/>
  <c r="F1605" i="1"/>
  <c r="E1605" i="1"/>
  <c r="F1601" i="1"/>
  <c r="F659" i="1"/>
  <c r="E659" i="1"/>
  <c r="F1959" i="1"/>
  <c r="F1569" i="1"/>
  <c r="E1569" i="1"/>
  <c r="F1482" i="1"/>
  <c r="E1482" i="1"/>
  <c r="F601" i="1"/>
  <c r="E601" i="1"/>
  <c r="F1291" i="1"/>
  <c r="E1291" i="1"/>
  <c r="F1476" i="1"/>
  <c r="E1583" i="1"/>
  <c r="E273" i="1"/>
  <c r="E560" i="1"/>
  <c r="E1096" i="1"/>
  <c r="E1097" i="1"/>
  <c r="E264" i="1"/>
  <c r="E361" i="1"/>
  <c r="E1284" i="1"/>
  <c r="E76" i="1"/>
  <c r="E88" i="1"/>
  <c r="E24" i="1"/>
  <c r="E8" i="1"/>
  <c r="F1598" i="1"/>
  <c r="F1486" i="1"/>
  <c r="E1486" i="1"/>
  <c r="F500" i="1"/>
  <c r="E500" i="1"/>
  <c r="F342" i="1"/>
  <c r="E342" i="1"/>
  <c r="E175" i="1"/>
  <c r="E1120" i="1"/>
  <c r="F75" i="1"/>
  <c r="E75" i="1"/>
  <c r="F92" i="1"/>
  <c r="E92" i="1"/>
  <c r="F20" i="1"/>
  <c r="E20" i="1"/>
  <c r="F5" i="1"/>
  <c r="E5" i="1"/>
  <c r="F1600" i="1"/>
  <c r="E1600" i="1"/>
  <c r="F1465" i="1"/>
  <c r="F110" i="1"/>
  <c r="F930" i="1"/>
  <c r="F1285" i="1"/>
  <c r="E1285" i="1"/>
  <c r="E363" i="1"/>
  <c r="E251" i="1"/>
  <c r="E35" i="1"/>
  <c r="E1474" i="1"/>
  <c r="F1474" i="1"/>
  <c r="F1480" i="1"/>
  <c r="E1480" i="1"/>
  <c r="E1297" i="1"/>
  <c r="E1423" i="1"/>
  <c r="E419" i="1"/>
  <c r="E1117" i="1"/>
  <c r="E247" i="1"/>
  <c r="E957" i="1"/>
  <c r="E37" i="1"/>
  <c r="E62" i="1"/>
  <c r="E11" i="1"/>
  <c r="F1606" i="1"/>
  <c r="F1496" i="1"/>
  <c r="E1496" i="1"/>
  <c r="E1472" i="1"/>
  <c r="F1746" i="1"/>
  <c r="E1746" i="1"/>
  <c r="F436" i="1"/>
  <c r="E436" i="1"/>
  <c r="F750" i="1"/>
  <c r="E750" i="1"/>
  <c r="F1383" i="1"/>
  <c r="E1383" i="1"/>
  <c r="F41" i="1"/>
  <c r="E41" i="1"/>
  <c r="F82" i="1"/>
  <c r="E82" i="1"/>
  <c r="F39" i="1"/>
  <c r="E39" i="1"/>
  <c r="F59" i="1"/>
  <c r="E59" i="1"/>
  <c r="F10" i="1"/>
  <c r="E10" i="1"/>
  <c r="F1484" i="1"/>
  <c r="E1733" i="1"/>
  <c r="F754" i="1"/>
  <c r="E754" i="1"/>
  <c r="E546" i="1"/>
  <c r="E248" i="1"/>
  <c r="E1140" i="1"/>
  <c r="E487" i="1"/>
  <c r="E30" i="1"/>
  <c r="F1917" i="1"/>
  <c r="E1917" i="1"/>
  <c r="F1951" i="1"/>
  <c r="E1951" i="1"/>
  <c r="F299" i="1"/>
  <c r="E299" i="1"/>
  <c r="E1123" i="1"/>
  <c r="E266" i="1"/>
  <c r="E958" i="1"/>
  <c r="E694" i="1"/>
  <c r="E77" i="1"/>
  <c r="E1594" i="1"/>
  <c r="F1467" i="1"/>
  <c r="E1467" i="1"/>
  <c r="E97" i="1"/>
  <c r="E1431" i="1"/>
  <c r="F1431" i="1"/>
  <c r="E112" i="1"/>
  <c r="F112" i="1"/>
  <c r="F651" i="1"/>
  <c r="E651" i="1"/>
  <c r="E494" i="1"/>
  <c r="E540" i="1"/>
  <c r="E285" i="1"/>
  <c r="E1086" i="1"/>
  <c r="E1103" i="1"/>
  <c r="E367" i="1"/>
  <c r="E364" i="1"/>
  <c r="E517" i="1"/>
  <c r="E1294" i="1"/>
  <c r="E1290" i="1"/>
  <c r="E84" i="1"/>
  <c r="E14" i="1"/>
  <c r="E26" i="1"/>
  <c r="F1604" i="1"/>
  <c r="F101" i="1"/>
  <c r="E101" i="1"/>
  <c r="F781" i="1"/>
  <c r="E781" i="1"/>
  <c r="F29" i="1"/>
  <c r="E29" i="1"/>
  <c r="F1832" i="1"/>
  <c r="E1832" i="1"/>
  <c r="E1488" i="1"/>
  <c r="F1488" i="1"/>
  <c r="F1220" i="1"/>
  <c r="E1220" i="1"/>
  <c r="F1807" i="1"/>
  <c r="E1807" i="1"/>
  <c r="E280" i="1"/>
  <c r="E284" i="1"/>
  <c r="E565" i="1"/>
  <c r="E567" i="1"/>
  <c r="E570" i="1"/>
  <c r="E538" i="1"/>
  <c r="E533" i="1"/>
  <c r="E525" i="1"/>
  <c r="E1080" i="1"/>
  <c r="E1078" i="1"/>
  <c r="E1084" i="1"/>
  <c r="E1108" i="1"/>
  <c r="E1105" i="1"/>
  <c r="E550" i="1"/>
  <c r="E549" i="1"/>
  <c r="E553" i="1"/>
  <c r="E1124" i="1"/>
  <c r="E1127" i="1"/>
  <c r="E259" i="1"/>
  <c r="E268" i="1"/>
  <c r="E366" i="1"/>
  <c r="E369" i="1"/>
  <c r="E362" i="1"/>
  <c r="E246" i="1"/>
  <c r="E257" i="1"/>
  <c r="E731" i="1"/>
  <c r="E1135" i="1"/>
  <c r="E1906" i="1"/>
  <c r="E311" i="1"/>
  <c r="E1076" i="1"/>
  <c r="E602" i="1"/>
  <c r="E779" i="1"/>
  <c r="E596" i="1"/>
  <c r="E612" i="1"/>
  <c r="E1289" i="1"/>
  <c r="E1286" i="1"/>
  <c r="E58" i="1"/>
  <c r="E31" i="1"/>
  <c r="E80" i="1"/>
  <c r="E73" i="1"/>
  <c r="E70" i="1"/>
  <c r="E51" i="1"/>
  <c r="E36" i="1"/>
  <c r="E91" i="1"/>
  <c r="E90" i="1"/>
  <c r="E13" i="1"/>
  <c r="E63" i="1"/>
  <c r="E54" i="1"/>
  <c r="E19" i="1"/>
  <c r="E27" i="1"/>
  <c r="E2" i="1"/>
  <c r="E7" i="1"/>
  <c r="E1597" i="1"/>
  <c r="E1608" i="1"/>
  <c r="F1355" i="1"/>
  <c r="F1689" i="1"/>
  <c r="E1282" i="1"/>
  <c r="F1581" i="1"/>
  <c r="E1581" i="1"/>
  <c r="E1522" i="1"/>
  <c r="E668" i="1"/>
  <c r="F1814" i="1"/>
  <c r="E1814" i="1"/>
  <c r="F745" i="1"/>
  <c r="E745" i="1"/>
  <c r="F933" i="1"/>
  <c r="F1633" i="1"/>
  <c r="F1032" i="1"/>
  <c r="E1032" i="1"/>
  <c r="F1526" i="1"/>
  <c r="E1526" i="1"/>
  <c r="F1611" i="1"/>
  <c r="F115" i="1"/>
  <c r="E115" i="1"/>
  <c r="F1927" i="1"/>
  <c r="E1927" i="1"/>
  <c r="F773" i="1"/>
  <c r="E773" i="1"/>
  <c r="F1191" i="1"/>
  <c r="E1191" i="1"/>
  <c r="F914" i="1"/>
  <c r="E914" i="1"/>
  <c r="F1821" i="1"/>
  <c r="E1821" i="1"/>
  <c r="F790" i="1"/>
  <c r="E790" i="1"/>
  <c r="F1197" i="1"/>
  <c r="E1197" i="1"/>
  <c r="F1629" i="1"/>
  <c r="F133" i="1"/>
  <c r="E1664" i="1"/>
  <c r="F842" i="1"/>
  <c r="E842" i="1"/>
  <c r="E1248" i="1"/>
  <c r="E1254" i="1"/>
  <c r="E1276" i="1"/>
  <c r="E1331" i="1"/>
  <c r="E1432" i="1"/>
  <c r="F1554" i="1"/>
  <c r="E1554" i="1"/>
  <c r="F1715" i="1"/>
  <c r="E1725" i="1"/>
  <c r="F458" i="1"/>
  <c r="E458" i="1"/>
  <c r="F1795" i="1"/>
  <c r="E1795" i="1"/>
  <c r="F797" i="1"/>
  <c r="F106" i="1"/>
  <c r="F1684" i="1"/>
  <c r="E1684" i="1"/>
  <c r="F1296" i="1"/>
  <c r="E1436" i="1"/>
  <c r="E1524" i="1"/>
  <c r="E449" i="1"/>
  <c r="F227" i="1"/>
  <c r="E227" i="1"/>
  <c r="F1114" i="1"/>
  <c r="E1114" i="1"/>
  <c r="F1648" i="1"/>
  <c r="F1778" i="1"/>
  <c r="F1750" i="1"/>
  <c r="E1264" i="1"/>
  <c r="F1321" i="1"/>
  <c r="E1321" i="1"/>
  <c r="E1446" i="1"/>
  <c r="E1617" i="1"/>
  <c r="E1721" i="1"/>
  <c r="F1812" i="1"/>
  <c r="E1812" i="1"/>
  <c r="F1794" i="1"/>
  <c r="E1794" i="1"/>
  <c r="F220" i="1"/>
  <c r="E220" i="1"/>
  <c r="F1179" i="1"/>
  <c r="E1179" i="1"/>
  <c r="F807" i="1"/>
  <c r="F394" i="1"/>
  <c r="F1779" i="1"/>
  <c r="F1225" i="1"/>
  <c r="F1279" i="1"/>
  <c r="F479" i="1"/>
  <c r="E440" i="1"/>
  <c r="F1786" i="1"/>
  <c r="E1786" i="1"/>
  <c r="F1536" i="1"/>
  <c r="E1536" i="1"/>
  <c r="F1565" i="1"/>
  <c r="E1565" i="1"/>
  <c r="F1913" i="1"/>
  <c r="E1913" i="1"/>
  <c r="F212" i="1"/>
  <c r="E212" i="1"/>
  <c r="F1173" i="1"/>
  <c r="E1173" i="1"/>
  <c r="E102" i="1"/>
  <c r="E1735" i="1"/>
  <c r="F858" i="1"/>
  <c r="E1267" i="1"/>
  <c r="E1404" i="1"/>
  <c r="E1706" i="1"/>
  <c r="F946" i="1"/>
  <c r="E946" i="1"/>
  <c r="F1242" i="1"/>
  <c r="E1271" i="1"/>
  <c r="F1271" i="1"/>
  <c r="F1445" i="1"/>
  <c r="E1445" i="1"/>
  <c r="F657" i="1"/>
  <c r="E657" i="1"/>
  <c r="F1925" i="1"/>
  <c r="E1925" i="1"/>
  <c r="F1181" i="1"/>
  <c r="E1181" i="1"/>
  <c r="F1909" i="1"/>
  <c r="E1909" i="1"/>
  <c r="F1511" i="1"/>
  <c r="E1511" i="1"/>
  <c r="F1180" i="1"/>
  <c r="E1180" i="1"/>
  <c r="F1145" i="1"/>
  <c r="E1734" i="1"/>
  <c r="F1734" i="1"/>
  <c r="F1401" i="1"/>
  <c r="F1502" i="1"/>
  <c r="F1719" i="1"/>
  <c r="E1719" i="1"/>
  <c r="F1240" i="1"/>
  <c r="E1674" i="1"/>
  <c r="E1576" i="1"/>
  <c r="E1628" i="1"/>
  <c r="E1545" i="1"/>
  <c r="E1704" i="1"/>
  <c r="E580" i="1"/>
  <c r="E939" i="1"/>
  <c r="E119" i="1"/>
  <c r="F1489" i="1"/>
  <c r="F1258" i="1"/>
  <c r="F1373" i="1"/>
  <c r="F1256" i="1"/>
  <c r="E1278" i="1"/>
  <c r="E1332" i="1"/>
  <c r="E136" i="1"/>
  <c r="E1389" i="1"/>
  <c r="E1530" i="1"/>
  <c r="E1574" i="1"/>
  <c r="E1347" i="1"/>
  <c r="E1550" i="1"/>
  <c r="E1707" i="1"/>
  <c r="F1361" i="1"/>
  <c r="E1048" i="1"/>
  <c r="E941" i="1"/>
  <c r="F1266" i="1"/>
  <c r="F1367" i="1"/>
  <c r="F910" i="1"/>
  <c r="E1497" i="1"/>
  <c r="E1558" i="1"/>
  <c r="E437" i="1"/>
  <c r="E477" i="1"/>
  <c r="E447" i="1"/>
  <c r="E445" i="1"/>
  <c r="E665" i="1"/>
  <c r="E667" i="1"/>
  <c r="E656" i="1"/>
  <c r="E1817" i="1"/>
  <c r="E1822" i="1"/>
  <c r="E1830" i="1"/>
  <c r="E1828" i="1"/>
  <c r="E1833" i="1"/>
  <c r="E1802" i="1"/>
  <c r="E1376" i="1"/>
  <c r="E555" i="1"/>
  <c r="E1132" i="1"/>
  <c r="E1126" i="1"/>
  <c r="E44" i="1"/>
  <c r="E805" i="1"/>
  <c r="E795" i="1"/>
  <c r="E800" i="1"/>
  <c r="E1206" i="1"/>
  <c r="E698" i="1"/>
  <c r="E701" i="1"/>
  <c r="E50" i="1"/>
</calcChain>
</file>

<file path=xl/sharedStrings.xml><?xml version="1.0" encoding="utf-8"?>
<sst xmlns="http://schemas.openxmlformats.org/spreadsheetml/2006/main" count="3979" uniqueCount="375">
  <si>
    <t>Site</t>
  </si>
  <si>
    <t>Year</t>
  </si>
  <si>
    <t>lat</t>
  </si>
  <si>
    <t>cos(lat)</t>
    <phoneticPr fontId="1" type="noConversion"/>
  </si>
  <si>
    <t>2-cos(lat)</t>
    <phoneticPr fontId="1" type="noConversion"/>
  </si>
  <si>
    <t>cos(lat)3</t>
    <phoneticPr fontId="1" type="noConversion"/>
  </si>
  <si>
    <t>long</t>
  </si>
  <si>
    <t>TA</t>
  </si>
  <si>
    <t>VPD</t>
  </si>
  <si>
    <t>NEE</t>
  </si>
  <si>
    <t>NEE_U50</t>
  </si>
  <si>
    <t>GPP</t>
  </si>
  <si>
    <t>GPP_U50</t>
  </si>
  <si>
    <t>IGBP</t>
  </si>
  <si>
    <t>595T2M</t>
    <phoneticPr fontId="1" type="noConversion"/>
  </si>
  <si>
    <t>aveT2M</t>
  </si>
  <si>
    <t>avePRE</t>
  </si>
  <si>
    <t>aveSSR</t>
  </si>
  <si>
    <t>diffT2M</t>
  </si>
  <si>
    <t>diffPRE</t>
  </si>
  <si>
    <t>diffSSR</t>
  </si>
  <si>
    <t>NDVI</t>
  </si>
  <si>
    <t>(NDVI-0.1)2</t>
    <phoneticPr fontId="1" type="noConversion"/>
  </si>
  <si>
    <t>diffNDVI</t>
  </si>
  <si>
    <t>LAI</t>
  </si>
  <si>
    <t>CO2</t>
  </si>
  <si>
    <t>NDVIcorr</t>
    <phoneticPr fontId="1" type="noConversion"/>
  </si>
  <si>
    <t>NDVIcorr2</t>
    <phoneticPr fontId="1" type="noConversion"/>
  </si>
  <si>
    <t>SOCC</t>
    <phoneticPr fontId="1" type="noConversion"/>
  </si>
  <si>
    <t>AMF_BR-Npw</t>
  </si>
  <si>
    <t>WSA</t>
  </si>
  <si>
    <t>AMF_CA-ARB</t>
  </si>
  <si>
    <t>WET</t>
  </si>
  <si>
    <t>AMF_CA-ARF</t>
  </si>
  <si>
    <t>AMF_CA-Ca1</t>
  </si>
  <si>
    <t>ENF</t>
  </si>
  <si>
    <t>AMF_CA-Ca2</t>
  </si>
  <si>
    <t>AMF_CA-Cbo</t>
  </si>
  <si>
    <t>DBF</t>
  </si>
  <si>
    <t>AMF_CA-DB2</t>
  </si>
  <si>
    <t>AMF_CA-DBB</t>
  </si>
  <si>
    <t>AMF_CA-Gro</t>
  </si>
  <si>
    <t>MF</t>
  </si>
  <si>
    <t>AMF_CA-Let</t>
  </si>
  <si>
    <t>GRA</t>
  </si>
  <si>
    <t>AMF_CA-LP1</t>
  </si>
  <si>
    <t>AMF_CA-Oas</t>
  </si>
  <si>
    <t>AMF_CA-Obs</t>
  </si>
  <si>
    <t>AMF_CA-Ojp</t>
  </si>
  <si>
    <t>AMF_CA-Qcu</t>
  </si>
  <si>
    <t>AMF_CA-Qfo</t>
  </si>
  <si>
    <t>AMF_CA-SCC</t>
  </si>
  <si>
    <t>AMF_CA-TP3</t>
  </si>
  <si>
    <t>AMF_CA-TP4</t>
  </si>
  <si>
    <t>AMF_CA-TPD</t>
  </si>
  <si>
    <t>AMF_CA-WP1</t>
  </si>
  <si>
    <t>AMF_MX-Tes</t>
  </si>
  <si>
    <t>AMF_PE-QFR</t>
  </si>
  <si>
    <t>AMF_US-A32</t>
  </si>
  <si>
    <t>AMF_US-AR1</t>
  </si>
  <si>
    <t>AMF_US-AR2</t>
  </si>
  <si>
    <t>AMF_US-Aud</t>
  </si>
  <si>
    <t>AMF_US-Bar</t>
  </si>
  <si>
    <t>AMF_US-Bkg</t>
  </si>
  <si>
    <t>AMF_US-Blk</t>
  </si>
  <si>
    <t>AMF_US-BRG</t>
  </si>
  <si>
    <t>AMF_US-BZB</t>
  </si>
  <si>
    <t>AMF_US-BZF</t>
  </si>
  <si>
    <t>AMF_US-BZo</t>
  </si>
  <si>
    <t>AMF_US-BZS</t>
  </si>
  <si>
    <t>AMF_US-ChR</t>
  </si>
  <si>
    <t>AMF_US-CMW</t>
  </si>
  <si>
    <t>AMF_US-CPk</t>
  </si>
  <si>
    <t>AMF_US-CS2</t>
  </si>
  <si>
    <t>AMF_US-Ctn</t>
  </si>
  <si>
    <t>AMF_US-CZ2</t>
  </si>
  <si>
    <t>AMF_US-CZ3</t>
  </si>
  <si>
    <t>AMF_US-CZ4</t>
  </si>
  <si>
    <t>AMF_US-Dia</t>
  </si>
  <si>
    <t>AMF_US-Dk1</t>
  </si>
  <si>
    <t>AMF_US-Dk2</t>
  </si>
  <si>
    <t>AMF_US-Dk3</t>
  </si>
  <si>
    <t>AMF_US-DPW</t>
  </si>
  <si>
    <t>AMF_US-Elm</t>
  </si>
  <si>
    <t>AMF_US-Esm</t>
  </si>
  <si>
    <t>AMF_US-Fmf</t>
  </si>
  <si>
    <t>AMF_US-FR3</t>
  </si>
  <si>
    <t>CSH</t>
  </si>
  <si>
    <t>AMF_US-Fuf</t>
  </si>
  <si>
    <t>AMF_US-Fwf</t>
  </si>
  <si>
    <t>AMF_US-GLE</t>
  </si>
  <si>
    <t>AMF_US-Ha1</t>
  </si>
  <si>
    <t>AMF_US-HBK</t>
  </si>
  <si>
    <t>AMF_US-Hn2</t>
  </si>
  <si>
    <t>AMF_US-Ho2</t>
  </si>
  <si>
    <t>AMF_US-Ho3</t>
  </si>
  <si>
    <t>AMF_US-HWB</t>
  </si>
  <si>
    <t>AMF_US-IB2</t>
  </si>
  <si>
    <t>AMF_US-ICs</t>
  </si>
  <si>
    <t>AMF_US-ICt</t>
  </si>
  <si>
    <t>OSH</t>
  </si>
  <si>
    <t>AMF_US-Jo1</t>
  </si>
  <si>
    <t>AMF_US-Jo2</t>
  </si>
  <si>
    <t>AMF_US-KFS</t>
  </si>
  <si>
    <t>AMF_US-KLS</t>
  </si>
  <si>
    <t>AMF_US-KUT</t>
  </si>
  <si>
    <t>AMF_US-LL1</t>
  </si>
  <si>
    <t>SAV</t>
  </si>
  <si>
    <t>AMF_US-LL2</t>
  </si>
  <si>
    <t>AMF_US-LL3</t>
  </si>
  <si>
    <t>AMF_US-MBP</t>
  </si>
  <si>
    <t>AMF_US-Me2</t>
  </si>
  <si>
    <t>AMF_US-Me3</t>
  </si>
  <si>
    <t>AMF_US-Men</t>
  </si>
  <si>
    <t>WAT</t>
  </si>
  <si>
    <t>AMF_US-MMS</t>
  </si>
  <si>
    <t>AMF_US-MOz</t>
  </si>
  <si>
    <t>AMF_US-Mpj</t>
  </si>
  <si>
    <t>AMF_US-MRf</t>
  </si>
  <si>
    <t>AMF_US-MtB</t>
  </si>
  <si>
    <t>AMF_US-MWF</t>
  </si>
  <si>
    <t>AMF_US-Myb</t>
  </si>
  <si>
    <t>AMF_US-NC2</t>
  </si>
  <si>
    <t>AMF_US-NC3</t>
  </si>
  <si>
    <t>AMF_US-NC4</t>
  </si>
  <si>
    <t>AMF_US-NR1</t>
  </si>
  <si>
    <t>AMF_US-Oho</t>
  </si>
  <si>
    <t>AMF_US-ONA</t>
  </si>
  <si>
    <t>AMF_US-ORv</t>
  </si>
  <si>
    <t>AMF_US-PHM</t>
  </si>
  <si>
    <t>AMF_US-Pnp</t>
  </si>
  <si>
    <t>AMF_US-Prr</t>
  </si>
  <si>
    <t>NaN</t>
  </si>
  <si>
    <t>AMF_US-PSH</t>
  </si>
  <si>
    <t>AMF_US-PSL</t>
  </si>
  <si>
    <t>AMF_US-Rls</t>
  </si>
  <si>
    <t>AMF_US-Rms</t>
  </si>
  <si>
    <t>AMF_US-Ro4</t>
  </si>
  <si>
    <t>AMF_US-Rpf</t>
  </si>
  <si>
    <t>AMF_US-Rwf</t>
  </si>
  <si>
    <t>AMF_US-Rws</t>
  </si>
  <si>
    <t>AMF_US-SCg</t>
  </si>
  <si>
    <t>AMF_US-SCs</t>
  </si>
  <si>
    <t>AMF_US-SCw</t>
  </si>
  <si>
    <t>AMF_US-SdH</t>
  </si>
  <si>
    <t>AMF_US-Skr</t>
  </si>
  <si>
    <t>EBF</t>
  </si>
  <si>
    <t>AMF_US-Slt</t>
  </si>
  <si>
    <t>AMF_US-Snd</t>
  </si>
  <si>
    <t>AMF_US-Sne</t>
  </si>
  <si>
    <t>AMF_US-Snf</t>
  </si>
  <si>
    <t>AMF_US-SP1</t>
  </si>
  <si>
    <t>AMF_US-SP2</t>
  </si>
  <si>
    <t>AMF_US-SP3</t>
  </si>
  <si>
    <t>AMF_US-SRC</t>
  </si>
  <si>
    <t>AMF_US-SRG</t>
  </si>
  <si>
    <t>AMF_US-Srr</t>
  </si>
  <si>
    <t>AMF_US-SRS</t>
  </si>
  <si>
    <t>AMF_US-Ton</t>
  </si>
  <si>
    <t>AMF_US-Tw1</t>
  </si>
  <si>
    <t>AMF_US-Tw4</t>
  </si>
  <si>
    <t>AMF_US-Tw5</t>
  </si>
  <si>
    <t>AMF_US-UMB</t>
  </si>
  <si>
    <t>AMF_US-UMd</t>
  </si>
  <si>
    <t>AMF_US-Var</t>
  </si>
  <si>
    <t>AMF_US-Vcs</t>
  </si>
  <si>
    <t>AMF_US-WCr</t>
  </si>
  <si>
    <t>AMF_US-Wdn</t>
  </si>
  <si>
    <t>AMF_US-Whs</t>
  </si>
  <si>
    <t>AMF_US-Wjs</t>
  </si>
  <si>
    <t>AMF_US-Wkg</t>
  </si>
  <si>
    <t>AMF_US-WPT</t>
  </si>
  <si>
    <t>AMF_US-Wrc</t>
  </si>
  <si>
    <t>AMF_US-xAB</t>
  </si>
  <si>
    <t>AMF_US-xBN</t>
  </si>
  <si>
    <t>AMF_US-xBR</t>
  </si>
  <si>
    <t>AMF_US-xCL</t>
  </si>
  <si>
    <t>AMF_US-xDL</t>
  </si>
  <si>
    <t>AMF_US-xNG</t>
  </si>
  <si>
    <t>AMF_US-xRM</t>
  </si>
  <si>
    <t>AMF_US-xSR</t>
  </si>
  <si>
    <t>AMF_US-xTR</t>
  </si>
  <si>
    <t>AMF_US-xUN</t>
  </si>
  <si>
    <t>AMF_US-xWD</t>
  </si>
  <si>
    <t>CNF_CN-AR1</t>
  </si>
  <si>
    <t>CNF_CN-DM1</t>
  </si>
  <si>
    <t>CNF_CN-DSL</t>
  </si>
  <si>
    <t>CNF_CN-GHC</t>
  </si>
  <si>
    <t>CNF_CN-HHL</t>
  </si>
  <si>
    <t>CNF_CN-HM1</t>
  </si>
  <si>
    <t>CNF_CN-HZZ</t>
  </si>
  <si>
    <t>CNF_CN-JYL</t>
  </si>
  <si>
    <t>CNF_CN-SDQ</t>
  </si>
  <si>
    <t>CNF_CN-ZYS</t>
  </si>
  <si>
    <t>FLX_AR-SLu</t>
  </si>
  <si>
    <t>FLX_AR-Vir</t>
  </si>
  <si>
    <t>FLX_AT-Neu</t>
  </si>
  <si>
    <t>FLX_AU-Ade</t>
  </si>
  <si>
    <t>FLX_AU-ASM</t>
  </si>
  <si>
    <t>FLX_AU-Cpr</t>
  </si>
  <si>
    <t>FLX_AU-Cum</t>
  </si>
  <si>
    <t>FLX_AU-DaP</t>
  </si>
  <si>
    <t>FLX_AU-DaS</t>
  </si>
  <si>
    <t>FLX_AU-Dry</t>
  </si>
  <si>
    <t>FLX_AU-Emr</t>
  </si>
  <si>
    <t>FLX_AU-Fog</t>
  </si>
  <si>
    <t>FLX_AU-Gin</t>
  </si>
  <si>
    <t>FLX_AU-GWW</t>
  </si>
  <si>
    <t>FLX_AU-How</t>
  </si>
  <si>
    <t>FLX_AU-RDF</t>
  </si>
  <si>
    <t>FLX_AU-Rig</t>
  </si>
  <si>
    <t>FLX_AU-Rob</t>
  </si>
  <si>
    <t>FLX_AU-Stp</t>
  </si>
  <si>
    <t>FLX_AU-TTE</t>
  </si>
  <si>
    <t>FLX_AU-Tum</t>
  </si>
  <si>
    <t>FLX_AU-Wac</t>
  </si>
  <si>
    <t>FLX_AU-Whr</t>
  </si>
  <si>
    <t>FLX_AU-Wom</t>
  </si>
  <si>
    <t>FLX_AU-Ync</t>
  </si>
  <si>
    <t>FLX_BE-Bra</t>
  </si>
  <si>
    <t>FLX_BE-Dor</t>
  </si>
  <si>
    <t>FLX_BE-Lcr</t>
  </si>
  <si>
    <t>FLX_BE-Maa</t>
  </si>
  <si>
    <t>FLX_BE-Vie</t>
  </si>
  <si>
    <t>FLX_BR-Sa1</t>
  </si>
  <si>
    <t>FLX_BR-Sa3</t>
  </si>
  <si>
    <t>FLX_CA-Gro</t>
  </si>
  <si>
    <t>FLX_CA-Man</t>
  </si>
  <si>
    <t>FLX_CA-NS1</t>
  </si>
  <si>
    <t>FLX_CA-NS2</t>
  </si>
  <si>
    <t>FLX_CA-NS3</t>
  </si>
  <si>
    <t>FLX_CA-NS4</t>
  </si>
  <si>
    <t>FLX_CA-NS5</t>
  </si>
  <si>
    <t>FLX_CA-NS6</t>
  </si>
  <si>
    <t>FLX_CA-NS7</t>
  </si>
  <si>
    <t>FLX_CA-Oas</t>
  </si>
  <si>
    <t>FLX_CA-Obs</t>
  </si>
  <si>
    <t>FLX_CA-Qfo</t>
  </si>
  <si>
    <t>FLX_CA-TP1</t>
  </si>
  <si>
    <t>FLX_CA-TP4</t>
  </si>
  <si>
    <t>FLX_CG-Tch</t>
  </si>
  <si>
    <t>FLX_CH-Aws</t>
  </si>
  <si>
    <t>FLX_CH-Cha</t>
  </si>
  <si>
    <t>FLX_CH-Dav</t>
  </si>
  <si>
    <t>FLX_CH-Fru</t>
  </si>
  <si>
    <t>FLX_CH-Lae</t>
  </si>
  <si>
    <t>FLX_CH-Oe1</t>
  </si>
  <si>
    <t>FLX_CN-Cha</t>
  </si>
  <si>
    <t>FLX_CN-Cng</t>
  </si>
  <si>
    <t>FLX_CN-Dan</t>
  </si>
  <si>
    <t>FLX_CN-Din</t>
  </si>
  <si>
    <t>FLX_CN-Du2</t>
  </si>
  <si>
    <t>FLX_CN-Ha2</t>
  </si>
  <si>
    <t>FLX_CN-HaM</t>
  </si>
  <si>
    <t>FLX_CN-Qia</t>
  </si>
  <si>
    <t>FLX_CN-Sw2</t>
  </si>
  <si>
    <t>FLX_CZ-BK1</t>
  </si>
  <si>
    <t>FLX_CZ-BK2</t>
  </si>
  <si>
    <t>FLX_CZ-Lnz</t>
  </si>
  <si>
    <t>FLX_CZ-RAJ</t>
  </si>
  <si>
    <t>FLX_CZ-Stn</t>
  </si>
  <si>
    <t>FLX_CZ-wet</t>
  </si>
  <si>
    <t>FLX_DE-Akm</t>
  </si>
  <si>
    <t>FLX_DE-Gri</t>
  </si>
  <si>
    <t>FLX_DE-Hai</t>
  </si>
  <si>
    <t>FLX_DE-HoH</t>
  </si>
  <si>
    <t>FLX_DE-Hzd</t>
  </si>
  <si>
    <t>FLX_DE-Lkb</t>
  </si>
  <si>
    <t>FLX_DE-Lnf</t>
  </si>
  <si>
    <t>FLX_DE-Obe</t>
  </si>
  <si>
    <t>FLX_DE-RuR</t>
  </si>
  <si>
    <t>FLX_DE-RuW</t>
  </si>
  <si>
    <t>FLX_DE-SfN</t>
  </si>
  <si>
    <t>FLX_DE-Spw</t>
  </si>
  <si>
    <t>FLX_DE-Tha</t>
  </si>
  <si>
    <t>FLX_DE-Zrk</t>
  </si>
  <si>
    <t>FLX_DK-Eng</t>
  </si>
  <si>
    <t>FLX_DK-Sor</t>
  </si>
  <si>
    <t>FLX_ES-Abr</t>
  </si>
  <si>
    <t>FLX_ES-Agu</t>
  </si>
  <si>
    <t>FLX_ES-Amo</t>
  </si>
  <si>
    <t>FLX_ES-Cnd</t>
  </si>
  <si>
    <t>FLX_ES-LgS</t>
  </si>
  <si>
    <t>FLX_ES-LJu</t>
  </si>
  <si>
    <t>FLX_ES-LM1</t>
  </si>
  <si>
    <t>FLX_ES-LM2</t>
  </si>
  <si>
    <t>FLX_FI-Hyy</t>
  </si>
  <si>
    <t>FLX_FI-Ken</t>
  </si>
  <si>
    <t>FLX_FI-Let</t>
  </si>
  <si>
    <t>FLX_FI-Lom</t>
  </si>
  <si>
    <t>FLX_FI-Sii</t>
  </si>
  <si>
    <t>FLX_FI-Sod</t>
  </si>
  <si>
    <t>FLX_FI-Var</t>
  </si>
  <si>
    <t>FLX_FR-Bil</t>
  </si>
  <si>
    <t>FLX_FR-FBn</t>
  </si>
  <si>
    <t>FLX_FR-Fon</t>
  </si>
  <si>
    <t>FLX_FR-Hes</t>
  </si>
  <si>
    <t>FLX_FR-LBr</t>
  </si>
  <si>
    <t>FLX_FR-LGt</t>
  </si>
  <si>
    <t>FLX_FR-Pue</t>
  </si>
  <si>
    <t>FLX_FR-Tou</t>
  </si>
  <si>
    <t>FLX_GF-Guy</t>
  </si>
  <si>
    <t>FLX_GH-Ank</t>
  </si>
  <si>
    <t>FLX_GL-Dsk</t>
  </si>
  <si>
    <t>FLX_IE-Cra</t>
  </si>
  <si>
    <t>FLX_IL-Yat</t>
  </si>
  <si>
    <t>FLX_IT-BFt</t>
  </si>
  <si>
    <t>FLX_IT-CA1</t>
  </si>
  <si>
    <t>FLX_IT-CA3</t>
  </si>
  <si>
    <t>FLX_IT-Col</t>
  </si>
  <si>
    <t>FLX_IT-Cp2</t>
  </si>
  <si>
    <t>FLX_IT-Cpz</t>
  </si>
  <si>
    <t>FLX_IT-Isp</t>
  </si>
  <si>
    <t>FLX_IT-La2</t>
  </si>
  <si>
    <t>FLX_IT-Lav</t>
  </si>
  <si>
    <t>FLX_IT-Lsn</t>
  </si>
  <si>
    <t>FLX_IT-MBo</t>
  </si>
  <si>
    <t>FLX_IT-Noe</t>
  </si>
  <si>
    <t>FLX_IT-PT1</t>
  </si>
  <si>
    <t>FLX_IT-Ren</t>
  </si>
  <si>
    <t>FLX_IT-Ro1</t>
  </si>
  <si>
    <t>FLX_IT-Ro2</t>
  </si>
  <si>
    <t>FLX_IT-SR2</t>
  </si>
  <si>
    <t>FLX_IT-SRo</t>
  </si>
  <si>
    <t>FLX_IT-Tor</t>
  </si>
  <si>
    <t>FLX_JP-MBF</t>
  </si>
  <si>
    <t>FLX_JP-SMF</t>
  </si>
  <si>
    <t>FLX_NL-Hor</t>
  </si>
  <si>
    <t>FLX_NL-Loo</t>
  </si>
  <si>
    <t>FLX_NO-Blv</t>
  </si>
  <si>
    <t>FLX_PA-SPn</t>
  </si>
  <si>
    <t>FLX_PA-SPs</t>
  </si>
  <si>
    <t>FLX_RU-Fy2</t>
  </si>
  <si>
    <t>FLX_RU-Fyo</t>
  </si>
  <si>
    <t>FLX_RU-Tks</t>
  </si>
  <si>
    <t>FLX_SD-Dem</t>
  </si>
  <si>
    <t>FLX_SE-Deg</t>
  </si>
  <si>
    <t>FLX_SE-Htm</t>
  </si>
  <si>
    <t>FLX_SE-Nor</t>
  </si>
  <si>
    <t>FLX_SE-Ros</t>
  </si>
  <si>
    <t>FLX_SE-St1</t>
  </si>
  <si>
    <t>FLX_SE-Svb</t>
  </si>
  <si>
    <t>FLX_SN-Dhr</t>
  </si>
  <si>
    <t>FLX_US-ARb</t>
  </si>
  <si>
    <t>FLX_US-ARc</t>
  </si>
  <si>
    <t>FLX_US-Atq</t>
  </si>
  <si>
    <t>FLX_US-Blo</t>
  </si>
  <si>
    <t>FLX_US-Cop</t>
  </si>
  <si>
    <t>FLX_US-GBT</t>
  </si>
  <si>
    <t>FLX_US-Goo</t>
  </si>
  <si>
    <t>FLX_US-IB2</t>
  </si>
  <si>
    <t>FLX_US-Ivo</t>
  </si>
  <si>
    <t>FLX_US-KS1</t>
  </si>
  <si>
    <t>FLX_US-Los</t>
  </si>
  <si>
    <t>FLX_US-LWW</t>
  </si>
  <si>
    <t>FLX_US-Me3</t>
  </si>
  <si>
    <t>FLX_US-Me5</t>
  </si>
  <si>
    <t>FLX_US-Me6</t>
  </si>
  <si>
    <t>FLX_US-NR1</t>
  </si>
  <si>
    <t>FLX_US-Oho</t>
  </si>
  <si>
    <t>FLX_US-PFa</t>
  </si>
  <si>
    <t>FLX_US-SRG</t>
  </si>
  <si>
    <t>FLX_US-SRM</t>
  </si>
  <si>
    <t>FLX_US-Sta</t>
  </si>
  <si>
    <t>FLX_US-Syv</t>
  </si>
  <si>
    <t>FLX_US-Ton</t>
  </si>
  <si>
    <t>FLX_US-UMB</t>
  </si>
  <si>
    <t>FLX_US-Var</t>
  </si>
  <si>
    <t>FLX_US-WCr</t>
  </si>
  <si>
    <t>FLX_US-Wkg</t>
  </si>
  <si>
    <t>FLX_ZA-Kru</t>
  </si>
  <si>
    <t>FLX_ZM-Mon</t>
  </si>
  <si>
    <t>BAR</t>
    <phoneticPr fontId="1" type="noConversion"/>
  </si>
  <si>
    <t>CSH</t>
    <phoneticPr fontId="1" type="noConversion"/>
  </si>
  <si>
    <t>WET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</si>
</sst>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59"/>
  <sheetViews>
    <sheetView tabSelected="1" topLeftCell="A1929" workbookViewId="0">
      <selection activeCell="A1907" sqref="A1907:XFD1959"/>
    </sheetView>
  </sheetViews>
  <sheetFormatPr defaultRowHeight="14.25" x14ac:dyDescent="0.2"/>
  <cols>
    <col min="1" max="1" width="16.37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 t="s">
        <v>215</v>
      </c>
      <c r="B2">
        <v>2008</v>
      </c>
      <c r="C2">
        <v>-37.425899999999999</v>
      </c>
      <c r="D2">
        <f>COS(C2*PI()/180)</f>
        <v>0.79413998103687877</v>
      </c>
      <c r="E2">
        <f>2-D2</f>
        <v>1.2058600189631212</v>
      </c>
      <c r="F2">
        <f>D2^3</f>
        <v>0.50083097793219322</v>
      </c>
      <c r="G2">
        <v>145.18780000000001</v>
      </c>
      <c r="H2">
        <v>10.333</v>
      </c>
      <c r="I2">
        <v>3.6349999999999998</v>
      </c>
      <c r="J2">
        <v>-1714.06</v>
      </c>
      <c r="K2">
        <v>-1712.04</v>
      </c>
      <c r="L2">
        <v>2115.6799999999998</v>
      </c>
      <c r="M2">
        <v>2142.08</v>
      </c>
      <c r="N2" t="s">
        <v>146</v>
      </c>
      <c r="O2">
        <v>-20.230899999999998</v>
      </c>
      <c r="P2">
        <v>11.872199999999999</v>
      </c>
      <c r="Q2">
        <v>1.5926E-3</v>
      </c>
      <c r="R2">
        <v>16.183599999999998</v>
      </c>
      <c r="S2">
        <v>-42.231000000000002</v>
      </c>
      <c r="T2">
        <v>-3.7251999999999999E-4</v>
      </c>
      <c r="U2">
        <v>0.18140999999999999</v>
      </c>
      <c r="V2">
        <v>8358.6957000000002</v>
      </c>
      <c r="W2" s="1">
        <f>(V2/10000-0.1)^2</f>
        <v>0.54150402405198506</v>
      </c>
      <c r="X2">
        <v>13.718400000000001</v>
      </c>
      <c r="Y2">
        <v>3515.9850000000001</v>
      </c>
      <c r="Z2">
        <v>385.5772</v>
      </c>
      <c r="AA2">
        <v>8089.40740609976</v>
      </c>
      <c r="AB2">
        <f>(AA2/10000)^2</f>
        <v>0.65438512181861652</v>
      </c>
      <c r="AC2">
        <v>6</v>
      </c>
    </row>
    <row r="3" spans="1:29" x14ac:dyDescent="0.2">
      <c r="A3" t="s">
        <v>215</v>
      </c>
      <c r="B3">
        <v>2007</v>
      </c>
      <c r="C3">
        <v>-37.425899999999999</v>
      </c>
      <c r="D3">
        <f>COS(C3*PI()/180)</f>
        <v>0.79413998103687877</v>
      </c>
      <c r="E3">
        <f>2-D3</f>
        <v>1.2058600189631212</v>
      </c>
      <c r="F3">
        <f>D3^3</f>
        <v>0.50083097793219322</v>
      </c>
      <c r="G3">
        <v>145.18780000000001</v>
      </c>
      <c r="H3">
        <v>11.287000000000001</v>
      </c>
      <c r="I3">
        <v>4.819</v>
      </c>
      <c r="J3">
        <v>-1895.09</v>
      </c>
      <c r="K3">
        <v>-1924.91</v>
      </c>
      <c r="L3">
        <v>2277.7399999999998</v>
      </c>
      <c r="M3">
        <v>2286.29</v>
      </c>
      <c r="N3" t="s">
        <v>146</v>
      </c>
      <c r="O3">
        <v>-22.0139</v>
      </c>
      <c r="P3">
        <v>12.8315</v>
      </c>
      <c r="Q3">
        <v>1.7538E-3</v>
      </c>
      <c r="R3">
        <v>16.490600000000001</v>
      </c>
      <c r="S3">
        <v>-44.014000000000003</v>
      </c>
      <c r="T3">
        <v>-2.1123E-4</v>
      </c>
      <c r="U3">
        <v>0.48836000000000002</v>
      </c>
      <c r="V3">
        <v>8413.5651999999991</v>
      </c>
      <c r="W3" s="1">
        <f>(V3/10000-0.1)^2</f>
        <v>0.54960948974651036</v>
      </c>
      <c r="X3">
        <v>137.7184</v>
      </c>
      <c r="Y3">
        <v>3558.7199000000001</v>
      </c>
      <c r="Z3">
        <v>383.37860000000001</v>
      </c>
      <c r="AA3">
        <v>8142.5092003987102</v>
      </c>
      <c r="AB3">
        <f>(AA3/10000)^2</f>
        <v>0.66300456078577641</v>
      </c>
      <c r="AC3">
        <v>6</v>
      </c>
    </row>
    <row r="4" spans="1:29" x14ac:dyDescent="0.2">
      <c r="A4" t="s">
        <v>215</v>
      </c>
      <c r="B4">
        <v>2006</v>
      </c>
      <c r="C4">
        <v>-37.425899999999999</v>
      </c>
      <c r="D4">
        <f>COS(C4*PI()/180)</f>
        <v>0.79413998103687877</v>
      </c>
      <c r="E4">
        <f>2-D4</f>
        <v>1.2058600189631212</v>
      </c>
      <c r="F4">
        <f>D4^3</f>
        <v>0.50083097793219322</v>
      </c>
      <c r="G4">
        <v>145.18780000000001</v>
      </c>
      <c r="H4">
        <v>10.587999999999999</v>
      </c>
      <c r="I4">
        <v>4.5380000000000003</v>
      </c>
      <c r="J4">
        <v>-1526.16</v>
      </c>
      <c r="K4">
        <v>-1568.36</v>
      </c>
      <c r="L4">
        <v>2321.25</v>
      </c>
      <c r="M4">
        <v>2339.88</v>
      </c>
      <c r="N4" t="s">
        <v>146</v>
      </c>
      <c r="O4">
        <v>-20.989799999999999</v>
      </c>
      <c r="P4">
        <v>11.988</v>
      </c>
      <c r="Q4">
        <v>1.0949E-3</v>
      </c>
      <c r="R4">
        <v>17.4056</v>
      </c>
      <c r="S4">
        <v>-42.989899999999999</v>
      </c>
      <c r="T4">
        <v>-8.7016000000000003E-4</v>
      </c>
      <c r="U4">
        <v>1.4033</v>
      </c>
      <c r="V4">
        <v>8536.8261000000002</v>
      </c>
      <c r="W4" s="1">
        <f>(V4/10000-0.1)^2</f>
        <v>0.56803747661641213</v>
      </c>
      <c r="X4">
        <v>840.71839999999997</v>
      </c>
      <c r="Y4">
        <v>3562.7247000000002</v>
      </c>
      <c r="Z4">
        <v>381.18700000000001</v>
      </c>
      <c r="AA4">
        <v>8261.7990601004494</v>
      </c>
      <c r="AB4">
        <f>(AA4/10000)^2</f>
        <v>0.6825732370947668</v>
      </c>
      <c r="AC4">
        <v>6</v>
      </c>
    </row>
    <row r="5" spans="1:29" x14ac:dyDescent="0.2">
      <c r="A5" t="s">
        <v>217</v>
      </c>
      <c r="B5">
        <v>2013</v>
      </c>
      <c r="C5">
        <v>-37.422199999999997</v>
      </c>
      <c r="D5">
        <f>COS(C5*PI()/180)</f>
        <v>0.79417922518746231</v>
      </c>
      <c r="E5">
        <f>2-D5</f>
        <v>1.2058207748125378</v>
      </c>
      <c r="F5">
        <f>D5^3</f>
        <v>0.50090523055041869</v>
      </c>
      <c r="G5">
        <v>144.09440000000001</v>
      </c>
      <c r="H5">
        <v>11.977</v>
      </c>
      <c r="I5">
        <v>4.8780000000000001</v>
      </c>
      <c r="J5">
        <v>-680.77099999999996</v>
      </c>
      <c r="K5">
        <v>-681.82899999999995</v>
      </c>
      <c r="L5">
        <v>1733.76</v>
      </c>
      <c r="M5">
        <v>1737.04</v>
      </c>
      <c r="N5" t="s">
        <v>146</v>
      </c>
      <c r="O5">
        <v>-20.252099999999999</v>
      </c>
      <c r="P5">
        <v>12.101800000000001</v>
      </c>
      <c r="Q5">
        <v>1.7147E-3</v>
      </c>
      <c r="R5">
        <v>16.226400000000002</v>
      </c>
      <c r="S5">
        <v>-41.323500000000003</v>
      </c>
      <c r="T5" s="2">
        <v>-2.3657000000000001E-5</v>
      </c>
      <c r="U5">
        <v>-7.6435000000000003E-2</v>
      </c>
      <c r="V5">
        <v>7347.9565000000002</v>
      </c>
      <c r="W5" s="1">
        <f>(V5/10000-0.1)^2</f>
        <v>0.40296551725892255</v>
      </c>
      <c r="X5">
        <v>-45.301000000000002</v>
      </c>
      <c r="Y5">
        <v>3546.5356999999999</v>
      </c>
      <c r="Z5">
        <v>396.6481</v>
      </c>
      <c r="AA5">
        <v>7435.8299966856202</v>
      </c>
      <c r="AB5">
        <f>(AA5/10000)^2</f>
        <v>0.55291567739609671</v>
      </c>
      <c r="AC5">
        <v>3</v>
      </c>
    </row>
    <row r="6" spans="1:29" x14ac:dyDescent="0.2">
      <c r="A6" t="s">
        <v>217</v>
      </c>
      <c r="B6">
        <v>2014</v>
      </c>
      <c r="C6">
        <v>-37.422199999999997</v>
      </c>
      <c r="D6">
        <f>COS(C6*PI()/180)</f>
        <v>0.79417922518746231</v>
      </c>
      <c r="E6">
        <f>2-D6</f>
        <v>1.2058207748125378</v>
      </c>
      <c r="F6">
        <f>D6^3</f>
        <v>0.50090523055041869</v>
      </c>
      <c r="G6">
        <v>144.09440000000001</v>
      </c>
      <c r="H6">
        <v>11.763999999999999</v>
      </c>
      <c r="I6">
        <v>4.9169999999999998</v>
      </c>
      <c r="J6">
        <v>-1253.8</v>
      </c>
      <c r="K6">
        <v>-1255.7</v>
      </c>
      <c r="L6">
        <v>2291.9499999999998</v>
      </c>
      <c r="M6">
        <v>2296.9499999999998</v>
      </c>
      <c r="N6" t="s">
        <v>146</v>
      </c>
      <c r="O6">
        <v>-20.502600000000001</v>
      </c>
      <c r="P6">
        <v>12.4594</v>
      </c>
      <c r="Q6">
        <v>1.4085E-3</v>
      </c>
      <c r="R6">
        <v>16.5946</v>
      </c>
      <c r="S6">
        <v>-41.574100000000001</v>
      </c>
      <c r="T6">
        <v>-3.2986000000000002E-4</v>
      </c>
      <c r="U6">
        <v>0.29174</v>
      </c>
      <c r="V6">
        <v>7795.4348</v>
      </c>
      <c r="W6" s="1">
        <f>(V6/10000-0.1)^2</f>
        <v>0.4617793412105104</v>
      </c>
      <c r="X6">
        <v>519.69899999999996</v>
      </c>
      <c r="Y6">
        <v>3542.8427000000001</v>
      </c>
      <c r="Z6">
        <v>398.87959999999998</v>
      </c>
      <c r="AA6">
        <v>7888.6596461270501</v>
      </c>
      <c r="AB6">
        <f>(AA6/10000)^2</f>
        <v>0.62230951012433344</v>
      </c>
      <c r="AC6">
        <v>3</v>
      </c>
    </row>
    <row r="7" spans="1:29" x14ac:dyDescent="0.2">
      <c r="A7" t="s">
        <v>217</v>
      </c>
      <c r="B7">
        <v>2011</v>
      </c>
      <c r="C7">
        <v>-37.422199999999997</v>
      </c>
      <c r="D7">
        <f>COS(C7*PI()/180)</f>
        <v>0.79417922518746231</v>
      </c>
      <c r="E7">
        <f>2-D7</f>
        <v>1.2058207748125378</v>
      </c>
      <c r="F7">
        <f>D7^3</f>
        <v>0.50090523055041869</v>
      </c>
      <c r="G7">
        <v>144.09440000000001</v>
      </c>
      <c r="H7">
        <v>11.106</v>
      </c>
      <c r="I7">
        <v>3.0790000000000002</v>
      </c>
      <c r="J7">
        <v>-1215.6300000000001</v>
      </c>
      <c r="K7">
        <v>-1207.76</v>
      </c>
      <c r="L7">
        <v>2360.29</v>
      </c>
      <c r="M7">
        <v>2360.29</v>
      </c>
      <c r="N7" t="s">
        <v>146</v>
      </c>
      <c r="O7">
        <v>-17.744499999999999</v>
      </c>
      <c r="P7">
        <v>11.6219</v>
      </c>
      <c r="Q7">
        <v>2.2633000000000002E-3</v>
      </c>
      <c r="R7">
        <v>15.833299999999999</v>
      </c>
      <c r="S7">
        <v>-38.815899999999999</v>
      </c>
      <c r="T7">
        <v>5.2495999999999999E-4</v>
      </c>
      <c r="U7">
        <v>-0.46954000000000001</v>
      </c>
      <c r="V7">
        <v>7818.2609000000002</v>
      </c>
      <c r="W7" s="1">
        <f>(V7/10000-0.1)^2</f>
        <v>0.46488681700468815</v>
      </c>
      <c r="X7">
        <v>488.69900000000001</v>
      </c>
      <c r="Y7">
        <v>3497.2437</v>
      </c>
      <c r="Z7">
        <v>392.2022</v>
      </c>
      <c r="AA7">
        <v>7911.7587212355302</v>
      </c>
      <c r="AB7">
        <f>(AA7/10000)^2</f>
        <v>0.6259592606304647</v>
      </c>
      <c r="AC7">
        <v>3</v>
      </c>
    </row>
    <row r="8" spans="1:29" x14ac:dyDescent="0.2">
      <c r="A8" t="s">
        <v>217</v>
      </c>
      <c r="B8">
        <v>2012</v>
      </c>
      <c r="C8">
        <v>-37.422199999999997</v>
      </c>
      <c r="D8">
        <f>COS(C8*PI()/180)</f>
        <v>0.79417922518746231</v>
      </c>
      <c r="E8">
        <f>2-D8</f>
        <v>1.2058207748125378</v>
      </c>
      <c r="F8">
        <f>D8^3</f>
        <v>0.50090523055041869</v>
      </c>
      <c r="G8">
        <v>144.09440000000001</v>
      </c>
      <c r="H8">
        <v>11.135999999999999</v>
      </c>
      <c r="I8">
        <v>3.863</v>
      </c>
      <c r="J8">
        <v>-1273.57</v>
      </c>
      <c r="K8">
        <v>-1264.96</v>
      </c>
      <c r="L8">
        <v>2310.91</v>
      </c>
      <c r="M8">
        <v>2310.91</v>
      </c>
      <c r="N8" t="s">
        <v>146</v>
      </c>
      <c r="O8">
        <v>-19.2133</v>
      </c>
      <c r="P8">
        <v>11.592599999999999</v>
      </c>
      <c r="Q8">
        <v>1.6942999999999999E-3</v>
      </c>
      <c r="R8">
        <v>16.231300000000001</v>
      </c>
      <c r="S8">
        <v>-40.284700000000001</v>
      </c>
      <c r="T8" s="2">
        <v>-4.4045999999999998E-5</v>
      </c>
      <c r="U8">
        <v>-7.1531999999999998E-2</v>
      </c>
      <c r="V8">
        <v>7888.5217000000002</v>
      </c>
      <c r="W8" s="1">
        <f>(V8/10000-0.1)^2</f>
        <v>0.47451731211370901</v>
      </c>
      <c r="X8">
        <v>176.69900000000001</v>
      </c>
      <c r="Y8">
        <v>3498.0771</v>
      </c>
      <c r="Z8">
        <v>394.42349999999999</v>
      </c>
      <c r="AA8">
        <v>7982.8597633050003</v>
      </c>
      <c r="AB8">
        <f>(AA8/10000)^2</f>
        <v>0.6372605000059397</v>
      </c>
      <c r="AC8">
        <v>3</v>
      </c>
    </row>
    <row r="9" spans="1:29" x14ac:dyDescent="0.2">
      <c r="A9" t="s">
        <v>217</v>
      </c>
      <c r="B9">
        <v>2010</v>
      </c>
      <c r="C9">
        <v>-37.422199999999997</v>
      </c>
      <c r="D9">
        <f>COS(C9*PI()/180)</f>
        <v>0.79417922518746231</v>
      </c>
      <c r="E9">
        <f>2-D9</f>
        <v>1.2058207748125378</v>
      </c>
      <c r="F9">
        <f>D9^3</f>
        <v>0.50090523055041869</v>
      </c>
      <c r="G9">
        <v>144.09440000000001</v>
      </c>
      <c r="H9">
        <v>11.06</v>
      </c>
      <c r="I9">
        <v>3.57</v>
      </c>
      <c r="J9">
        <v>-999.43100000000004</v>
      </c>
      <c r="K9">
        <v>-984.53099999999995</v>
      </c>
      <c r="L9">
        <v>2372.2600000000002</v>
      </c>
      <c r="M9">
        <v>2372.2600000000002</v>
      </c>
      <c r="N9" t="s">
        <v>146</v>
      </c>
      <c r="O9">
        <v>-19.264700000000001</v>
      </c>
      <c r="P9">
        <v>11.644299999999999</v>
      </c>
      <c r="Q9">
        <v>2.4429E-3</v>
      </c>
      <c r="R9">
        <v>15.6424</v>
      </c>
      <c r="S9">
        <v>-40.336100000000002</v>
      </c>
      <c r="T9">
        <v>7.0456000000000002E-4</v>
      </c>
      <c r="U9">
        <v>-0.66047</v>
      </c>
      <c r="V9">
        <v>7911.7390999999998</v>
      </c>
      <c r="W9" s="1">
        <f>(V9/10000-0.1)^2</f>
        <v>0.47772137386468805</v>
      </c>
      <c r="X9">
        <v>635.69899999999996</v>
      </c>
      <c r="Y9">
        <v>3533.1869000000002</v>
      </c>
      <c r="Z9">
        <v>389.98770000000002</v>
      </c>
      <c r="AA9">
        <v>8006.3548179320996</v>
      </c>
      <c r="AB9">
        <f>(AA9/10000)^2</f>
        <v>0.64101717470624542</v>
      </c>
      <c r="AC9">
        <v>3</v>
      </c>
    </row>
    <row r="10" spans="1:29" x14ac:dyDescent="0.2">
      <c r="A10" t="s">
        <v>216</v>
      </c>
      <c r="B10">
        <v>2013</v>
      </c>
      <c r="C10">
        <v>-36.673200000000001</v>
      </c>
      <c r="D10">
        <f>COS(C10*PI()/180)</f>
        <v>0.80205509463435021</v>
      </c>
      <c r="E10">
        <f>2-D10</f>
        <v>1.1979449053656497</v>
      </c>
      <c r="F10">
        <f>D10^3</f>
        <v>0.51595592657096245</v>
      </c>
      <c r="G10">
        <v>145.02940000000001</v>
      </c>
      <c r="H10">
        <v>16.067</v>
      </c>
      <c r="I10">
        <v>9.3520000000000003</v>
      </c>
      <c r="J10">
        <v>-342.89</v>
      </c>
      <c r="K10">
        <v>-342.78399999999999</v>
      </c>
      <c r="L10">
        <v>1179.8900000000001</v>
      </c>
      <c r="M10">
        <v>1184.78</v>
      </c>
      <c r="N10" t="s">
        <v>146</v>
      </c>
      <c r="O10">
        <v>-24.003799999999998</v>
      </c>
      <c r="P10">
        <v>15.5373</v>
      </c>
      <c r="Q10">
        <v>1.4283E-3</v>
      </c>
      <c r="R10">
        <v>17.4054</v>
      </c>
      <c r="S10">
        <v>-28.341999999999999</v>
      </c>
      <c r="T10" s="2">
        <v>-7.9122999999999994E-5</v>
      </c>
      <c r="U10">
        <v>0.15720999999999999</v>
      </c>
      <c r="V10">
        <v>5629.8261000000002</v>
      </c>
      <c r="W10" s="1">
        <f>(V10/10000-0.1)^2</f>
        <v>0.21435289716241215</v>
      </c>
      <c r="X10">
        <v>-271.39550000000003</v>
      </c>
      <c r="Y10">
        <v>3546.5356999999999</v>
      </c>
      <c r="Z10">
        <v>396.6481</v>
      </c>
      <c r="AA10">
        <v>5792.7041442669597</v>
      </c>
      <c r="AB10">
        <f>(AA10/10000)^2</f>
        <v>0.33555421303007615</v>
      </c>
      <c r="AC10">
        <v>2</v>
      </c>
    </row>
    <row r="11" spans="1:29" x14ac:dyDescent="0.2">
      <c r="A11" t="s">
        <v>216</v>
      </c>
      <c r="B11">
        <v>2012</v>
      </c>
      <c r="C11">
        <v>-36.673200000000001</v>
      </c>
      <c r="D11">
        <f>COS(C11*PI()/180)</f>
        <v>0.80205509463435021</v>
      </c>
      <c r="E11">
        <f>2-D11</f>
        <v>1.1979449053656497</v>
      </c>
      <c r="F11">
        <f>D11^3</f>
        <v>0.51595592657096245</v>
      </c>
      <c r="G11">
        <v>145.02940000000001</v>
      </c>
      <c r="H11">
        <v>15.411</v>
      </c>
      <c r="I11">
        <v>8.1560000000000006</v>
      </c>
      <c r="J11">
        <v>-365.435</v>
      </c>
      <c r="K11">
        <v>-364</v>
      </c>
      <c r="L11">
        <v>1260.6099999999999</v>
      </c>
      <c r="M11">
        <v>1259.56</v>
      </c>
      <c r="N11" t="s">
        <v>146</v>
      </c>
      <c r="O11">
        <v>-22.4909</v>
      </c>
      <c r="P11">
        <v>15.011900000000001</v>
      </c>
      <c r="Q11">
        <v>1.2139E-3</v>
      </c>
      <c r="R11">
        <v>17.213699999999999</v>
      </c>
      <c r="S11">
        <v>-26.8291</v>
      </c>
      <c r="T11">
        <v>-2.9348999999999998E-4</v>
      </c>
      <c r="U11">
        <v>-3.4500000000000003E-2</v>
      </c>
      <c r="V11">
        <v>6029.7825999999995</v>
      </c>
      <c r="W11" s="1">
        <f>(V11/10000-0.1)^2</f>
        <v>0.25298713003262763</v>
      </c>
      <c r="X11">
        <v>384.60449999999997</v>
      </c>
      <c r="Y11">
        <v>3498.0771</v>
      </c>
      <c r="Z11">
        <v>394.42349999999999</v>
      </c>
      <c r="AA11">
        <v>6204.23189555514</v>
      </c>
      <c r="AB11">
        <f>(AA11/10000)^2</f>
        <v>0.38492493413823725</v>
      </c>
      <c r="AC11">
        <v>2</v>
      </c>
    </row>
    <row r="12" spans="1:29" x14ac:dyDescent="0.2">
      <c r="A12" t="s">
        <v>216</v>
      </c>
      <c r="B12">
        <v>2014</v>
      </c>
      <c r="C12">
        <v>-36.673200000000001</v>
      </c>
      <c r="D12">
        <f>COS(C12*PI()/180)</f>
        <v>0.80205509463435021</v>
      </c>
      <c r="E12">
        <f>2-D12</f>
        <v>1.1979449053656497</v>
      </c>
      <c r="F12">
        <f>D12^3</f>
        <v>0.51595592657096245</v>
      </c>
      <c r="G12">
        <v>145.02940000000001</v>
      </c>
      <c r="H12">
        <v>15.961</v>
      </c>
      <c r="I12">
        <v>9.1449999999999996</v>
      </c>
      <c r="J12">
        <v>-460.19099999999997</v>
      </c>
      <c r="K12">
        <v>-463.32600000000002</v>
      </c>
      <c r="L12">
        <v>1445.8</v>
      </c>
      <c r="M12">
        <v>1445.8</v>
      </c>
      <c r="N12" t="s">
        <v>146</v>
      </c>
      <c r="O12">
        <v>-23.4572</v>
      </c>
      <c r="P12">
        <v>15.823499999999999</v>
      </c>
      <c r="Q12">
        <v>1.3341E-3</v>
      </c>
      <c r="R12">
        <v>17.638500000000001</v>
      </c>
      <c r="S12">
        <v>-27.795400000000001</v>
      </c>
      <c r="T12">
        <v>-1.7327999999999999E-4</v>
      </c>
      <c r="U12">
        <v>0.39030999999999999</v>
      </c>
      <c r="V12">
        <v>6081.0434999999998</v>
      </c>
      <c r="W12" s="1">
        <f>(V12/10000-0.1)^2</f>
        <v>0.25817003048892251</v>
      </c>
      <c r="X12">
        <v>288.60449999999997</v>
      </c>
      <c r="Y12">
        <v>3542.8427000000001</v>
      </c>
      <c r="Z12">
        <v>398.87959999999998</v>
      </c>
      <c r="AA12">
        <v>6256.9758387239799</v>
      </c>
      <c r="AB12">
        <f>(AA12/10000)^2</f>
        <v>0.3914974664637566</v>
      </c>
      <c r="AC12">
        <v>2</v>
      </c>
    </row>
    <row r="13" spans="1:29" x14ac:dyDescent="0.2">
      <c r="A13" t="s">
        <v>210</v>
      </c>
      <c r="B13">
        <v>2011</v>
      </c>
      <c r="C13">
        <v>-36.649900000000002</v>
      </c>
      <c r="D13">
        <f>COS(C13*PI()/180)</f>
        <v>0.80229790703927373</v>
      </c>
      <c r="E13">
        <f>2-D13</f>
        <v>1.1977020929607263</v>
      </c>
      <c r="F13">
        <f>D13^3</f>
        <v>0.51642466655344721</v>
      </c>
      <c r="G13">
        <v>145.57589999999999</v>
      </c>
      <c r="H13">
        <v>15.252000000000001</v>
      </c>
      <c r="I13">
        <v>7.2279999999999998</v>
      </c>
      <c r="J13">
        <v>-47.029200000000003</v>
      </c>
      <c r="K13">
        <v>-52.3401</v>
      </c>
      <c r="L13">
        <v>1088.55</v>
      </c>
      <c r="M13">
        <v>1082.44</v>
      </c>
      <c r="N13" t="s">
        <v>44</v>
      </c>
      <c r="O13">
        <v>-21.2651</v>
      </c>
      <c r="P13">
        <v>14.141400000000001</v>
      </c>
      <c r="Q13">
        <v>2.3481000000000001E-3</v>
      </c>
      <c r="R13">
        <v>17.066199999999998</v>
      </c>
      <c r="S13">
        <v>-36.680900000000001</v>
      </c>
      <c r="T13">
        <v>4.5349000000000002E-4</v>
      </c>
      <c r="U13">
        <v>-0.20358000000000001</v>
      </c>
      <c r="V13">
        <v>5638.5652</v>
      </c>
      <c r="W13" s="1">
        <f>(V13/10000-0.1)^2</f>
        <v>0.21516287114651039</v>
      </c>
      <c r="X13">
        <v>-1111.0323000000001</v>
      </c>
      <c r="Y13">
        <v>1085.8575000000001</v>
      </c>
      <c r="Z13">
        <v>392.2022</v>
      </c>
      <c r="AA13">
        <v>5274.5962273141404</v>
      </c>
      <c r="AB13">
        <f>(AA13/10000)^2</f>
        <v>0.27821365361196559</v>
      </c>
      <c r="AC13">
        <v>1</v>
      </c>
    </row>
    <row r="14" spans="1:29" x14ac:dyDescent="0.2">
      <c r="A14" t="s">
        <v>210</v>
      </c>
      <c r="B14">
        <v>2012</v>
      </c>
      <c r="C14">
        <v>-36.649900000000002</v>
      </c>
      <c r="D14">
        <f>COS(C14*PI()/180)</f>
        <v>0.80229790703927373</v>
      </c>
      <c r="E14">
        <f>2-D14</f>
        <v>1.1977020929607263</v>
      </c>
      <c r="F14">
        <f>D14^3</f>
        <v>0.51642466655344721</v>
      </c>
      <c r="G14">
        <v>145.57589999999999</v>
      </c>
      <c r="H14">
        <v>15.151999999999999</v>
      </c>
      <c r="I14">
        <v>8.5269999999999992</v>
      </c>
      <c r="J14">
        <v>-158.73099999999999</v>
      </c>
      <c r="K14">
        <v>-157.71</v>
      </c>
      <c r="L14">
        <v>988.67200000000003</v>
      </c>
      <c r="M14">
        <v>990.80700000000002</v>
      </c>
      <c r="N14" t="s">
        <v>44</v>
      </c>
      <c r="O14">
        <v>-22.9787</v>
      </c>
      <c r="P14">
        <v>14.3413</v>
      </c>
      <c r="Q14">
        <v>1.7324E-3</v>
      </c>
      <c r="R14">
        <v>17.2193</v>
      </c>
      <c r="S14">
        <v>-38.394500000000001</v>
      </c>
      <c r="T14">
        <v>-1.6223999999999999E-4</v>
      </c>
      <c r="U14">
        <v>-5.0493999999999997E-2</v>
      </c>
      <c r="V14">
        <v>5737.2174000000005</v>
      </c>
      <c r="W14" s="1">
        <f>(V14/10000-0.1)^2</f>
        <v>0.22441228694862772</v>
      </c>
      <c r="X14">
        <v>124.96769999999999</v>
      </c>
      <c r="Y14">
        <v>1104.1641999999999</v>
      </c>
      <c r="Z14">
        <v>394.42349999999999</v>
      </c>
      <c r="AA14">
        <v>5366.8804349945303</v>
      </c>
      <c r="AB14">
        <f>(AA14/10000)^2</f>
        <v>0.28803405603527071</v>
      </c>
      <c r="AC14">
        <v>1</v>
      </c>
    </row>
    <row r="15" spans="1:29" x14ac:dyDescent="0.2">
      <c r="A15" t="s">
        <v>210</v>
      </c>
      <c r="B15">
        <v>2014</v>
      </c>
      <c r="C15">
        <v>-36.649900000000002</v>
      </c>
      <c r="D15">
        <f>COS(C15*PI()/180)</f>
        <v>0.80229790703927373</v>
      </c>
      <c r="E15">
        <f>2-D15</f>
        <v>1.1977020929607263</v>
      </c>
      <c r="F15">
        <f>D15^3</f>
        <v>0.51642466655344721</v>
      </c>
      <c r="G15">
        <v>145.57589999999999</v>
      </c>
      <c r="H15">
        <v>16.067</v>
      </c>
      <c r="I15">
        <v>10.266</v>
      </c>
      <c r="J15">
        <v>-219.99100000000001</v>
      </c>
      <c r="K15">
        <v>-224.595</v>
      </c>
      <c r="L15">
        <v>1173</v>
      </c>
      <c r="M15">
        <v>1174.6099999999999</v>
      </c>
      <c r="N15" t="s">
        <v>44</v>
      </c>
      <c r="O15">
        <v>-23.983899999999998</v>
      </c>
      <c r="P15">
        <v>15.4367</v>
      </c>
      <c r="Q15">
        <v>1.6492E-3</v>
      </c>
      <c r="R15">
        <v>17.629300000000001</v>
      </c>
      <c r="S15">
        <v>-39.399700000000003</v>
      </c>
      <c r="T15">
        <v>-2.4537000000000002E-4</v>
      </c>
      <c r="U15">
        <v>0.35953000000000002</v>
      </c>
      <c r="V15">
        <v>5840.3913000000002</v>
      </c>
      <c r="W15" s="1">
        <f>(V15/10000-0.1)^2</f>
        <v>0.234293879371157</v>
      </c>
      <c r="X15">
        <v>920.96770000000004</v>
      </c>
      <c r="Y15">
        <v>1075.0064</v>
      </c>
      <c r="Z15">
        <v>398.87959999999998</v>
      </c>
      <c r="AA15">
        <v>5463.3944672694997</v>
      </c>
      <c r="AB15">
        <f>(AA15/10000)^2</f>
        <v>0.29848679104990983</v>
      </c>
      <c r="AC15">
        <v>1</v>
      </c>
    </row>
    <row r="16" spans="1:29" x14ac:dyDescent="0.2">
      <c r="A16" t="s">
        <v>214</v>
      </c>
      <c r="B16">
        <v>2003</v>
      </c>
      <c r="C16">
        <v>-35.656599999999997</v>
      </c>
      <c r="D16">
        <f>COS(C16*PI()/180)</f>
        <v>0.81252531052785104</v>
      </c>
      <c r="E16">
        <f>2-D16</f>
        <v>1.1874746894721491</v>
      </c>
      <c r="F16">
        <f>D16^3</f>
        <v>0.53642708139598938</v>
      </c>
      <c r="G16">
        <v>148.15170000000001</v>
      </c>
      <c r="H16">
        <v>8.1679999999999993</v>
      </c>
      <c r="I16">
        <v>4.4249999999999998</v>
      </c>
      <c r="J16">
        <v>-923.62900000000002</v>
      </c>
      <c r="K16">
        <v>-923.62900000000002</v>
      </c>
      <c r="L16">
        <v>3027.17</v>
      </c>
      <c r="M16">
        <v>2894.26</v>
      </c>
      <c r="N16" t="s">
        <v>146</v>
      </c>
      <c r="O16">
        <v>-23.988700000000001</v>
      </c>
      <c r="P16">
        <v>10.3302</v>
      </c>
      <c r="Q16">
        <v>3.0893000000000001E-3</v>
      </c>
      <c r="R16">
        <v>17.569700000000001</v>
      </c>
      <c r="S16">
        <v>-39.220500000000001</v>
      </c>
      <c r="T16" s="2">
        <v>-3.0467000000000002E-5</v>
      </c>
      <c r="U16">
        <v>0.18567</v>
      </c>
      <c r="V16">
        <v>7203.2609000000002</v>
      </c>
      <c r="W16" s="1">
        <f>(V16/10000-0.1)^2</f>
        <v>0.38480445793468815</v>
      </c>
      <c r="X16">
        <v>-161.14320000000001</v>
      </c>
      <c r="Y16">
        <v>3609.0572999999999</v>
      </c>
      <c r="Z16">
        <v>374.64609999999999</v>
      </c>
      <c r="AA16">
        <v>7305.9584207976104</v>
      </c>
      <c r="AB16">
        <f>(AA16/10000)^2</f>
        <v>0.53377028446423513</v>
      </c>
      <c r="AC16">
        <v>4</v>
      </c>
    </row>
    <row r="17" spans="1:29" x14ac:dyDescent="0.2">
      <c r="A17" t="s">
        <v>214</v>
      </c>
      <c r="B17">
        <v>2007</v>
      </c>
      <c r="C17">
        <v>-35.656599999999997</v>
      </c>
      <c r="D17">
        <f>COS(C17*PI()/180)</f>
        <v>0.81252531052785104</v>
      </c>
      <c r="E17">
        <f>2-D17</f>
        <v>1.1874746894721491</v>
      </c>
      <c r="F17">
        <f>D17^3</f>
        <v>0.53642708139598938</v>
      </c>
      <c r="G17">
        <v>148.15170000000001</v>
      </c>
      <c r="H17">
        <v>10.615</v>
      </c>
      <c r="I17">
        <v>5.2229999999999999</v>
      </c>
      <c r="J17">
        <v>-410.26100000000002</v>
      </c>
      <c r="K17">
        <v>-410.26100000000002</v>
      </c>
      <c r="L17">
        <v>3223.43</v>
      </c>
      <c r="M17">
        <v>3267.89</v>
      </c>
      <c r="N17" t="s">
        <v>146</v>
      </c>
      <c r="O17">
        <v>-23.5105</v>
      </c>
      <c r="P17">
        <v>10.8992</v>
      </c>
      <c r="Q17">
        <v>2.7920000000000002E-3</v>
      </c>
      <c r="R17">
        <v>17.444199999999999</v>
      </c>
      <c r="S17">
        <v>-38.7423</v>
      </c>
      <c r="T17">
        <v>-3.278E-4</v>
      </c>
      <c r="U17">
        <v>6.0148E-2</v>
      </c>
      <c r="V17">
        <v>7354.8261000000002</v>
      </c>
      <c r="W17" s="1">
        <f>(V17/10000-0.1)^2</f>
        <v>0.40383814761241216</v>
      </c>
      <c r="X17">
        <v>366.85680000000002</v>
      </c>
      <c r="Y17">
        <v>3558.7199000000001</v>
      </c>
      <c r="Z17">
        <v>383.37860000000001</v>
      </c>
      <c r="AA17">
        <v>7459.6844991130401</v>
      </c>
      <c r="AB17">
        <f>(AA17/10000)^2</f>
        <v>0.55646892826307381</v>
      </c>
      <c r="AC17">
        <v>4</v>
      </c>
    </row>
    <row r="18" spans="1:29" x14ac:dyDescent="0.2">
      <c r="A18" t="s">
        <v>214</v>
      </c>
      <c r="B18">
        <v>2005</v>
      </c>
      <c r="C18">
        <v>-35.656599999999997</v>
      </c>
      <c r="D18">
        <f>COS(C18*PI()/180)</f>
        <v>0.81252531052785104</v>
      </c>
      <c r="E18">
        <f>2-D18</f>
        <v>1.1874746894721491</v>
      </c>
      <c r="F18">
        <f>D18^3</f>
        <v>0.53642708139598938</v>
      </c>
      <c r="G18">
        <v>148.15170000000001</v>
      </c>
      <c r="H18">
        <v>9.5289999999999999</v>
      </c>
      <c r="I18">
        <v>4.4619999999999997</v>
      </c>
      <c r="J18">
        <v>-359.137</v>
      </c>
      <c r="K18">
        <v>-359.137</v>
      </c>
      <c r="L18">
        <v>3077.78</v>
      </c>
      <c r="M18">
        <v>3199.86</v>
      </c>
      <c r="N18" t="s">
        <v>146</v>
      </c>
      <c r="O18">
        <v>-21.978000000000002</v>
      </c>
      <c r="P18">
        <v>10.4909</v>
      </c>
      <c r="Q18">
        <v>3.1427E-3</v>
      </c>
      <c r="R18">
        <v>17.619700000000002</v>
      </c>
      <c r="S18">
        <v>-37.209800000000001</v>
      </c>
      <c r="T18" s="2">
        <v>2.2935E-5</v>
      </c>
      <c r="U18">
        <v>0.23563000000000001</v>
      </c>
      <c r="V18">
        <v>7451.1738999999998</v>
      </c>
      <c r="W18" s="1">
        <f>(V18/10000-0.1)^2</f>
        <v>0.41617644688041211</v>
      </c>
      <c r="X18">
        <v>241.85679999999999</v>
      </c>
      <c r="Y18">
        <v>3579.2863000000002</v>
      </c>
      <c r="Z18">
        <v>379.00099999999998</v>
      </c>
      <c r="AA18">
        <v>7557.4059381262095</v>
      </c>
      <c r="AB18">
        <f>(AA18/10000)^2</f>
        <v>0.57114384513625294</v>
      </c>
      <c r="AC18">
        <v>4</v>
      </c>
    </row>
    <row r="19" spans="1:29" x14ac:dyDescent="0.2">
      <c r="A19" t="s">
        <v>214</v>
      </c>
      <c r="B19">
        <v>2006</v>
      </c>
      <c r="C19">
        <v>-35.656599999999997</v>
      </c>
      <c r="D19">
        <f>COS(C19*PI()/180)</f>
        <v>0.81252531052785104</v>
      </c>
      <c r="E19">
        <f>2-D19</f>
        <v>1.1874746894721491</v>
      </c>
      <c r="F19">
        <f>D19^3</f>
        <v>0.53642708139598938</v>
      </c>
      <c r="G19">
        <v>148.15170000000001</v>
      </c>
      <c r="H19">
        <v>10.063000000000001</v>
      </c>
      <c r="I19">
        <v>5.8360000000000003</v>
      </c>
      <c r="J19">
        <v>-638.72</v>
      </c>
      <c r="K19">
        <v>-638.72</v>
      </c>
      <c r="L19">
        <v>3260.35</v>
      </c>
      <c r="M19">
        <v>3245.06</v>
      </c>
      <c r="N19" t="s">
        <v>146</v>
      </c>
      <c r="O19">
        <v>-25.242799999999999</v>
      </c>
      <c r="P19">
        <v>10.7803</v>
      </c>
      <c r="Q19">
        <v>1.4871000000000001E-3</v>
      </c>
      <c r="R19">
        <v>18.945599999999999</v>
      </c>
      <c r="S19">
        <v>-40.474600000000002</v>
      </c>
      <c r="T19">
        <v>-1.6325999999999999E-3</v>
      </c>
      <c r="U19">
        <v>1.5615000000000001</v>
      </c>
      <c r="V19">
        <v>7466.3913000000002</v>
      </c>
      <c r="W19" s="1">
        <f>(V19/10000-0.1)^2</f>
        <v>0.41814216444715696</v>
      </c>
      <c r="X19">
        <v>54.8568</v>
      </c>
      <c r="Y19">
        <v>3562.7247000000002</v>
      </c>
      <c r="Z19">
        <v>381.18700000000001</v>
      </c>
      <c r="AA19">
        <v>7572.84029392924</v>
      </c>
      <c r="AB19">
        <f>(AA19/10000)^2</f>
        <v>0.57347910117358303</v>
      </c>
      <c r="AC19">
        <v>4</v>
      </c>
    </row>
    <row r="20" spans="1:29" x14ac:dyDescent="0.2">
      <c r="A20" t="s">
        <v>214</v>
      </c>
      <c r="B20">
        <v>2002</v>
      </c>
      <c r="C20">
        <v>-35.656599999999997</v>
      </c>
      <c r="D20">
        <f>COS(C20*PI()/180)</f>
        <v>0.81252531052785104</v>
      </c>
      <c r="E20">
        <f>2-D20</f>
        <v>1.1874746894721491</v>
      </c>
      <c r="F20">
        <f>D20^3</f>
        <v>0.53642708139598938</v>
      </c>
      <c r="G20">
        <v>148.15170000000001</v>
      </c>
      <c r="H20">
        <v>9.2330000000000005</v>
      </c>
      <c r="I20">
        <v>4.415</v>
      </c>
      <c r="J20">
        <v>-642.75300000000004</v>
      </c>
      <c r="K20">
        <v>-642.75300000000004</v>
      </c>
      <c r="L20">
        <v>3107.2</v>
      </c>
      <c r="M20">
        <v>3197.76</v>
      </c>
      <c r="N20" t="s">
        <v>146</v>
      </c>
      <c r="O20">
        <v>-22.727499999999999</v>
      </c>
      <c r="P20">
        <v>10.2608</v>
      </c>
      <c r="Q20">
        <v>2.5731999999999999E-3</v>
      </c>
      <c r="R20">
        <v>18.178599999999999</v>
      </c>
      <c r="S20">
        <v>-37.959299999999999</v>
      </c>
      <c r="T20">
        <v>-5.4657999999999996E-4</v>
      </c>
      <c r="U20">
        <v>0.79459000000000002</v>
      </c>
      <c r="V20">
        <v>7565.8333000000002</v>
      </c>
      <c r="W20" s="1">
        <f>(V20/10000-0.1)^2</f>
        <v>0.43110166923388893</v>
      </c>
      <c r="X20">
        <v>437.85680000000002</v>
      </c>
      <c r="Y20">
        <v>3613.2923000000001</v>
      </c>
      <c r="Z20">
        <v>372.47719999999998</v>
      </c>
      <c r="AA20">
        <v>7673.7000472225</v>
      </c>
      <c r="AB20">
        <f>(AA20/10000)^2</f>
        <v>0.58885672414742607</v>
      </c>
      <c r="AC20">
        <v>4</v>
      </c>
    </row>
    <row r="21" spans="1:29" x14ac:dyDescent="0.2">
      <c r="A21" t="s">
        <v>214</v>
      </c>
      <c r="B21">
        <v>2014</v>
      </c>
      <c r="C21">
        <v>-35.656599999999997</v>
      </c>
      <c r="D21">
        <f>COS(C21*PI()/180)</f>
        <v>0.81252531052785104</v>
      </c>
      <c r="E21">
        <f>2-D21</f>
        <v>1.1874746894721491</v>
      </c>
      <c r="F21">
        <f>D21^3</f>
        <v>0.53642708139598938</v>
      </c>
      <c r="G21">
        <v>148.15170000000001</v>
      </c>
      <c r="H21">
        <v>10.773999999999999</v>
      </c>
      <c r="I21">
        <v>5.6529999999999996</v>
      </c>
      <c r="J21">
        <v>-567.36599999999999</v>
      </c>
      <c r="K21">
        <v>-567.36599999999999</v>
      </c>
      <c r="L21">
        <v>3894.65</v>
      </c>
      <c r="M21">
        <v>3879.19</v>
      </c>
      <c r="N21" t="s">
        <v>146</v>
      </c>
      <c r="O21">
        <v>-23.217600000000001</v>
      </c>
      <c r="P21">
        <v>10.9758</v>
      </c>
      <c r="Q21">
        <v>2.9891000000000002E-3</v>
      </c>
      <c r="R21">
        <v>17.761900000000001</v>
      </c>
      <c r="S21">
        <v>-38.449399999999997</v>
      </c>
      <c r="T21">
        <v>-1.3061E-4</v>
      </c>
      <c r="U21">
        <v>0.37785999999999997</v>
      </c>
      <c r="V21">
        <v>7580.5652</v>
      </c>
      <c r="W21" s="1">
        <f>(V21/10000-0.1)^2</f>
        <v>0.43303838351451046</v>
      </c>
      <c r="X21">
        <v>313.85680000000002</v>
      </c>
      <c r="Y21">
        <v>3542.8427000000001</v>
      </c>
      <c r="Z21">
        <v>398.87959999999998</v>
      </c>
      <c r="AA21">
        <v>7688.6419812095501</v>
      </c>
      <c r="AB21">
        <f>(AA21/10000)^2</f>
        <v>0.59115215515217912</v>
      </c>
      <c r="AC21">
        <v>4</v>
      </c>
    </row>
    <row r="22" spans="1:29" x14ac:dyDescent="0.2">
      <c r="A22" t="s">
        <v>214</v>
      </c>
      <c r="B22">
        <v>2008</v>
      </c>
      <c r="C22">
        <v>-35.656599999999997</v>
      </c>
      <c r="D22">
        <f>COS(C22*PI()/180)</f>
        <v>0.81252531052785104</v>
      </c>
      <c r="E22">
        <f>2-D22</f>
        <v>1.1874746894721491</v>
      </c>
      <c r="F22">
        <f>D22^3</f>
        <v>0.53642708139598938</v>
      </c>
      <c r="G22">
        <v>148.15170000000001</v>
      </c>
      <c r="H22">
        <v>9.2799999999999994</v>
      </c>
      <c r="I22">
        <v>4.5030000000000001</v>
      </c>
      <c r="J22">
        <v>-717.40599999999995</v>
      </c>
      <c r="K22">
        <v>-717.40599999999995</v>
      </c>
      <c r="L22">
        <v>3315.34</v>
      </c>
      <c r="M22">
        <v>3276.9</v>
      </c>
      <c r="N22" t="s">
        <v>146</v>
      </c>
      <c r="O22">
        <v>-21.764600000000002</v>
      </c>
      <c r="P22">
        <v>9.8068000000000008</v>
      </c>
      <c r="Q22">
        <v>2.8492000000000001E-3</v>
      </c>
      <c r="R22">
        <v>17.671299999999999</v>
      </c>
      <c r="S22">
        <v>-36.996400000000001</v>
      </c>
      <c r="T22">
        <v>-2.7060000000000002E-4</v>
      </c>
      <c r="U22">
        <v>0.28725000000000001</v>
      </c>
      <c r="V22">
        <v>7661.1304</v>
      </c>
      <c r="W22" s="1">
        <f>(V22/10000-0.1)^2</f>
        <v>0.44370658205804164</v>
      </c>
      <c r="X22">
        <v>239.85679999999999</v>
      </c>
      <c r="Y22">
        <v>3515.9850000000001</v>
      </c>
      <c r="Z22">
        <v>385.5772</v>
      </c>
      <c r="AA22">
        <v>7770.3558063138498</v>
      </c>
      <c r="AB22">
        <f>(AA22/10000)^2</f>
        <v>0.60378429356715357</v>
      </c>
      <c r="AC22">
        <v>4</v>
      </c>
    </row>
    <row r="23" spans="1:29" x14ac:dyDescent="0.2">
      <c r="A23" t="s">
        <v>214</v>
      </c>
      <c r="B23">
        <v>2010</v>
      </c>
      <c r="C23">
        <v>-35.656599999999997</v>
      </c>
      <c r="D23">
        <f>COS(C23*PI()/180)</f>
        <v>0.81252531052785104</v>
      </c>
      <c r="E23">
        <f>2-D23</f>
        <v>1.1874746894721491</v>
      </c>
      <c r="F23">
        <f>D23^3</f>
        <v>0.53642708139598938</v>
      </c>
      <c r="G23">
        <v>148.15170000000001</v>
      </c>
      <c r="H23">
        <v>9.4870000000000001</v>
      </c>
      <c r="I23">
        <v>3.71</v>
      </c>
      <c r="J23">
        <v>-629.45699999999999</v>
      </c>
      <c r="K23">
        <v>-629.45699999999999</v>
      </c>
      <c r="L23">
        <v>3237.45</v>
      </c>
      <c r="M23">
        <v>3227.42</v>
      </c>
      <c r="N23" t="s">
        <v>146</v>
      </c>
      <c r="O23">
        <v>-22.7334</v>
      </c>
      <c r="P23">
        <v>10.193</v>
      </c>
      <c r="Q23">
        <v>4.1780000000000003E-3</v>
      </c>
      <c r="R23">
        <v>16.7103</v>
      </c>
      <c r="S23">
        <v>-37.965200000000003</v>
      </c>
      <c r="T23">
        <v>1.0582E-3</v>
      </c>
      <c r="U23">
        <v>-0.67376999999999998</v>
      </c>
      <c r="V23">
        <v>7758.5217000000002</v>
      </c>
      <c r="W23" s="1">
        <f>(V23/10000-0.1)^2</f>
        <v>0.456776155693709</v>
      </c>
      <c r="X23">
        <v>604.85680000000002</v>
      </c>
      <c r="Y23">
        <v>3533.1869000000002</v>
      </c>
      <c r="Z23">
        <v>389.98770000000002</v>
      </c>
      <c r="AA23">
        <v>7869.1356225978097</v>
      </c>
      <c r="AB23">
        <f>(AA23/10000)^2</f>
        <v>0.61923295446837812</v>
      </c>
      <c r="AC23">
        <v>4</v>
      </c>
    </row>
    <row r="24" spans="1:29" x14ac:dyDescent="0.2">
      <c r="A24" t="s">
        <v>214</v>
      </c>
      <c r="B24">
        <v>2001</v>
      </c>
      <c r="C24">
        <v>-35.656599999999997</v>
      </c>
      <c r="D24">
        <f>COS(C24*PI()/180)</f>
        <v>0.81252531052785104</v>
      </c>
      <c r="E24">
        <f>2-D24</f>
        <v>1.1874746894721491</v>
      </c>
      <c r="F24">
        <f>D24^3</f>
        <v>0.53642708139598938</v>
      </c>
      <c r="G24">
        <v>148.15170000000001</v>
      </c>
      <c r="H24">
        <v>7.5259999999999998</v>
      </c>
      <c r="I24">
        <v>3.371</v>
      </c>
      <c r="J24">
        <v>-544.61800000000005</v>
      </c>
      <c r="K24">
        <v>-544.61800000000005</v>
      </c>
      <c r="L24">
        <v>3899.11</v>
      </c>
      <c r="M24">
        <v>3899.11</v>
      </c>
      <c r="N24" t="s">
        <v>146</v>
      </c>
      <c r="O24">
        <v>-23.505500000000001</v>
      </c>
      <c r="P24">
        <v>9.9948999999999995</v>
      </c>
      <c r="Q24">
        <v>2.8392000000000001E-3</v>
      </c>
      <c r="R24">
        <v>17.275099999999998</v>
      </c>
      <c r="S24">
        <v>-38.737299999999998</v>
      </c>
      <c r="T24">
        <v>-2.8054000000000002E-4</v>
      </c>
      <c r="U24">
        <v>-0.10892</v>
      </c>
      <c r="V24">
        <v>7777.625</v>
      </c>
      <c r="W24" s="1">
        <f>(V24/10000-0.1)^2</f>
        <v>0.45936200640625008</v>
      </c>
      <c r="X24">
        <v>103.85680000000001</v>
      </c>
      <c r="Y24">
        <v>3598.8089</v>
      </c>
      <c r="Z24">
        <v>370.31400000000002</v>
      </c>
      <c r="AA24">
        <v>7888.51128001708</v>
      </c>
      <c r="AB24">
        <f>(AA24/10000)^2</f>
        <v>0.62228610214956703</v>
      </c>
      <c r="AC24">
        <v>4</v>
      </c>
    </row>
    <row r="25" spans="1:29" x14ac:dyDescent="0.2">
      <c r="A25" t="s">
        <v>214</v>
      </c>
      <c r="B25">
        <v>2009</v>
      </c>
      <c r="C25">
        <v>-35.656599999999997</v>
      </c>
      <c r="D25">
        <f>COS(C25*PI()/180)</f>
        <v>0.81252531052785104</v>
      </c>
      <c r="E25">
        <f>2-D25</f>
        <v>1.1874746894721491</v>
      </c>
      <c r="F25">
        <f>D25^3</f>
        <v>0.53642708139598938</v>
      </c>
      <c r="G25">
        <v>148.15170000000001</v>
      </c>
      <c r="H25">
        <v>10.170999999999999</v>
      </c>
      <c r="I25">
        <v>5.4379999999999997</v>
      </c>
      <c r="J25">
        <v>-581.55600000000004</v>
      </c>
      <c r="K25">
        <v>-581.55600000000004</v>
      </c>
      <c r="L25">
        <v>3334.87</v>
      </c>
      <c r="M25">
        <v>3319.19</v>
      </c>
      <c r="N25" t="s">
        <v>146</v>
      </c>
      <c r="O25">
        <v>-23.628699999999998</v>
      </c>
      <c r="P25">
        <v>10.872</v>
      </c>
      <c r="Q25">
        <v>2.6697000000000001E-3</v>
      </c>
      <c r="R25">
        <v>17.992899999999999</v>
      </c>
      <c r="S25">
        <v>-38.860500000000002</v>
      </c>
      <c r="T25">
        <v>-4.5006000000000001E-4</v>
      </c>
      <c r="U25">
        <v>0.60884000000000005</v>
      </c>
      <c r="V25">
        <v>7798</v>
      </c>
      <c r="W25" s="1">
        <f>(V25/10000-0.1)^2</f>
        <v>0.46212804000000007</v>
      </c>
      <c r="X25">
        <v>534.85680000000002</v>
      </c>
      <c r="Y25">
        <v>3513.5239999999999</v>
      </c>
      <c r="Z25">
        <v>387.779</v>
      </c>
      <c r="AA25">
        <v>7909.1767681744996</v>
      </c>
      <c r="AB25">
        <f>(AA25/10000)^2</f>
        <v>0.6255507715023122</v>
      </c>
      <c r="AC25">
        <v>4</v>
      </c>
    </row>
    <row r="26" spans="1:29" x14ac:dyDescent="0.2">
      <c r="A26" t="s">
        <v>214</v>
      </c>
      <c r="B26">
        <v>2013</v>
      </c>
      <c r="C26">
        <v>-35.656599999999997</v>
      </c>
      <c r="D26">
        <f>COS(C26*PI()/180)</f>
        <v>0.81252531052785104</v>
      </c>
      <c r="E26">
        <f>2-D26</f>
        <v>1.1874746894721491</v>
      </c>
      <c r="F26">
        <f>D26^3</f>
        <v>0.53642708139598938</v>
      </c>
      <c r="G26">
        <v>148.15170000000001</v>
      </c>
      <c r="H26">
        <v>10.333</v>
      </c>
      <c r="I26">
        <v>5.4660000000000002</v>
      </c>
      <c r="J26">
        <v>-822.50900000000001</v>
      </c>
      <c r="K26">
        <v>-822.50900000000001</v>
      </c>
      <c r="L26">
        <v>3704.41</v>
      </c>
      <c r="M26">
        <v>3685.34</v>
      </c>
      <c r="N26" t="s">
        <v>146</v>
      </c>
      <c r="O26">
        <v>-22.982299999999999</v>
      </c>
      <c r="P26">
        <v>10.6753</v>
      </c>
      <c r="Q26">
        <v>2.7472E-3</v>
      </c>
      <c r="R26">
        <v>17.830200000000001</v>
      </c>
      <c r="S26">
        <v>-38.214100000000002</v>
      </c>
      <c r="T26">
        <v>-3.7258000000000001E-4</v>
      </c>
      <c r="U26">
        <v>0.44618999999999998</v>
      </c>
      <c r="V26">
        <v>7876.9129999999996</v>
      </c>
      <c r="W26" s="1">
        <f>(V26/10000-0.1)^2</f>
        <v>0.47291932409568999</v>
      </c>
      <c r="X26">
        <v>329.85680000000002</v>
      </c>
      <c r="Y26">
        <v>3546.5356999999999</v>
      </c>
      <c r="Z26">
        <v>396.6481</v>
      </c>
      <c r="AA26">
        <v>7989.2148377188696</v>
      </c>
      <c r="AB26">
        <f>(AA26/10000)^2</f>
        <v>0.63827553723227348</v>
      </c>
      <c r="AC26">
        <v>4</v>
      </c>
    </row>
    <row r="27" spans="1:29" x14ac:dyDescent="0.2">
      <c r="A27" t="s">
        <v>214</v>
      </c>
      <c r="B27">
        <v>2011</v>
      </c>
      <c r="C27">
        <v>-35.656599999999997</v>
      </c>
      <c r="D27">
        <f>COS(C27*PI()/180)</f>
        <v>0.81252531052785104</v>
      </c>
      <c r="E27">
        <f>2-D27</f>
        <v>1.1874746894721491</v>
      </c>
      <c r="F27">
        <f>D27^3</f>
        <v>0.53642708139598938</v>
      </c>
      <c r="G27">
        <v>148.15170000000001</v>
      </c>
      <c r="H27">
        <v>9.7750000000000004</v>
      </c>
      <c r="I27">
        <v>3.504</v>
      </c>
      <c r="J27">
        <v>-658.49900000000002</v>
      </c>
      <c r="K27">
        <v>-668.17200000000003</v>
      </c>
      <c r="L27">
        <v>3345.32</v>
      </c>
      <c r="M27">
        <v>3322.34</v>
      </c>
      <c r="N27" t="s">
        <v>146</v>
      </c>
      <c r="O27">
        <v>-21.249700000000001</v>
      </c>
      <c r="P27">
        <v>10.054399999999999</v>
      </c>
      <c r="Q27">
        <v>3.7605E-3</v>
      </c>
      <c r="R27">
        <v>16.740300000000001</v>
      </c>
      <c r="S27">
        <v>-36.481499999999997</v>
      </c>
      <c r="T27">
        <v>6.4077000000000003E-4</v>
      </c>
      <c r="U27">
        <v>-0.64371</v>
      </c>
      <c r="V27">
        <v>7930.3913000000002</v>
      </c>
      <c r="W27" s="1">
        <f>(V27/10000-0.1)^2</f>
        <v>0.48030323571115696</v>
      </c>
      <c r="X27">
        <v>521.85680000000002</v>
      </c>
      <c r="Y27">
        <v>3497.2437</v>
      </c>
      <c r="Z27">
        <v>392.2022</v>
      </c>
      <c r="AA27">
        <v>8043.4555825202897</v>
      </c>
      <c r="AB27">
        <f>(AA27/10000)^2</f>
        <v>0.64697177707976805</v>
      </c>
      <c r="AC27">
        <v>4</v>
      </c>
    </row>
    <row r="28" spans="1:29" x14ac:dyDescent="0.2">
      <c r="A28" t="s">
        <v>218</v>
      </c>
      <c r="B28">
        <v>2013</v>
      </c>
      <c r="C28">
        <v>-34.9893</v>
      </c>
      <c r="D28">
        <f>COS(C28*PI()/180)</f>
        <v>0.81925914553553003</v>
      </c>
      <c r="E28">
        <f>2-D28</f>
        <v>1.18074085446447</v>
      </c>
      <c r="F28">
        <f>D28^3</f>
        <v>0.54987489817637214</v>
      </c>
      <c r="G28">
        <v>146.29069999999999</v>
      </c>
      <c r="H28">
        <v>17.552</v>
      </c>
      <c r="I28">
        <v>13.247</v>
      </c>
      <c r="J28">
        <v>-33.273600000000002</v>
      </c>
      <c r="K28">
        <v>-33.273600000000002</v>
      </c>
      <c r="L28">
        <v>347.78500000000003</v>
      </c>
      <c r="M28">
        <v>342.50400000000002</v>
      </c>
      <c r="N28" t="s">
        <v>44</v>
      </c>
      <c r="O28">
        <v>-25.725200000000001</v>
      </c>
      <c r="P28">
        <v>17.701899999999998</v>
      </c>
      <c r="Q28">
        <v>1.067E-3</v>
      </c>
      <c r="R28">
        <v>18.816500000000001</v>
      </c>
      <c r="S28">
        <v>-31.4177</v>
      </c>
      <c r="T28">
        <v>-2.0850999999999999E-4</v>
      </c>
      <c r="U28">
        <v>0.38496000000000002</v>
      </c>
      <c r="V28">
        <v>3390.087</v>
      </c>
      <c r="W28" s="1">
        <f>(V28/10000-0.1)^2</f>
        <v>5.7125158675689992E-2</v>
      </c>
      <c r="X28">
        <v>391.66789999999997</v>
      </c>
      <c r="Y28">
        <v>1135.8853999999999</v>
      </c>
      <c r="Z28">
        <v>396.6481</v>
      </c>
      <c r="AA28">
        <v>3271.3454068681999</v>
      </c>
      <c r="AB28">
        <f>(AA28/10000)^2</f>
        <v>0.1070170077103767</v>
      </c>
      <c r="AC28">
        <v>1</v>
      </c>
    </row>
    <row r="29" spans="1:29" x14ac:dyDescent="0.2">
      <c r="A29" t="s">
        <v>199</v>
      </c>
      <c r="B29">
        <v>2014</v>
      </c>
      <c r="C29">
        <v>-34.002099999999999</v>
      </c>
      <c r="D29">
        <f>COS(C29*PI()/180)</f>
        <v>0.82901707650782652</v>
      </c>
      <c r="E29">
        <f>2-D29</f>
        <v>1.1709829234921734</v>
      </c>
      <c r="F29">
        <f>D29^3</f>
        <v>0.56975799675417749</v>
      </c>
      <c r="G29">
        <v>140.5891</v>
      </c>
      <c r="H29">
        <v>18.751000000000001</v>
      </c>
      <c r="I29">
        <v>14.1</v>
      </c>
      <c r="J29">
        <v>135.09299999999999</v>
      </c>
      <c r="K29">
        <v>135.09299999999999</v>
      </c>
      <c r="L29">
        <v>14.733599999999999</v>
      </c>
      <c r="M29">
        <v>9.9335000000000004</v>
      </c>
      <c r="N29" t="s">
        <v>107</v>
      </c>
      <c r="O29">
        <v>-25.265999999999998</v>
      </c>
      <c r="P29">
        <v>18.6187</v>
      </c>
      <c r="Q29">
        <v>7.0169000000000004E-4</v>
      </c>
      <c r="R29">
        <v>18.8446</v>
      </c>
      <c r="S29">
        <v>-40.497799999999998</v>
      </c>
      <c r="T29" s="2">
        <v>-3.1996000000000003E-5</v>
      </c>
      <c r="U29">
        <v>0.23580999999999999</v>
      </c>
      <c r="V29">
        <v>2325.6522</v>
      </c>
      <c r="W29" s="1">
        <f>(V29/10000-0.1)^2</f>
        <v>1.7573537553648395E-2</v>
      </c>
      <c r="X29">
        <v>-1055.7902999999999</v>
      </c>
      <c r="Y29">
        <v>1497.4632999999999</v>
      </c>
      <c r="Z29">
        <v>398.87959999999998</v>
      </c>
      <c r="AA29">
        <v>2214.4873790654901</v>
      </c>
      <c r="AB29">
        <f>(AA29/10000)^2</f>
        <v>4.9039543520403434E-2</v>
      </c>
      <c r="AC29">
        <v>1</v>
      </c>
    </row>
    <row r="30" spans="1:29" x14ac:dyDescent="0.2">
      <c r="A30" t="s">
        <v>199</v>
      </c>
      <c r="B30">
        <v>2013</v>
      </c>
      <c r="C30">
        <v>-34.002099999999999</v>
      </c>
      <c r="D30">
        <f>COS(C30*PI()/180)</f>
        <v>0.82901707650782652</v>
      </c>
      <c r="E30">
        <f>2-D30</f>
        <v>1.1709829234921734</v>
      </c>
      <c r="F30">
        <f>D30^3</f>
        <v>0.56975799675417749</v>
      </c>
      <c r="G30">
        <v>140.5891</v>
      </c>
      <c r="H30">
        <v>18.175000000000001</v>
      </c>
      <c r="I30">
        <v>14.081</v>
      </c>
      <c r="J30">
        <v>-87.147599999999997</v>
      </c>
      <c r="K30">
        <v>-87.147599999999997</v>
      </c>
      <c r="L30">
        <v>432.25200000000001</v>
      </c>
      <c r="M30">
        <v>428.93900000000002</v>
      </c>
      <c r="N30" t="s">
        <v>107</v>
      </c>
      <c r="O30">
        <v>-24.513300000000001</v>
      </c>
      <c r="P30">
        <v>18.6431</v>
      </c>
      <c r="Q30">
        <v>6.0756999999999999E-4</v>
      </c>
      <c r="R30">
        <v>18.784600000000001</v>
      </c>
      <c r="S30">
        <v>-39.745100000000001</v>
      </c>
      <c r="T30">
        <v>-1.2611E-4</v>
      </c>
      <c r="U30">
        <v>0.17582999999999999</v>
      </c>
      <c r="V30">
        <v>3578.5652</v>
      </c>
      <c r="W30" s="1">
        <f>(V30/10000-0.1)^2</f>
        <v>6.648998490651041E-2</v>
      </c>
      <c r="X30">
        <v>549.2097</v>
      </c>
      <c r="Y30">
        <v>1567.4136000000001</v>
      </c>
      <c r="Z30">
        <v>396.6481</v>
      </c>
      <c r="AA30">
        <v>3407.5118672357798</v>
      </c>
      <c r="AB30">
        <f>(AA30/10000)^2</f>
        <v>0.11611137125352669</v>
      </c>
      <c r="AC30">
        <v>1</v>
      </c>
    </row>
    <row r="31" spans="1:29" x14ac:dyDescent="0.2">
      <c r="A31" t="s">
        <v>199</v>
      </c>
      <c r="B31">
        <v>2012</v>
      </c>
      <c r="C31">
        <v>-34.002099999999999</v>
      </c>
      <c r="D31">
        <f>COS(C31*PI()/180)</f>
        <v>0.82901707650782652</v>
      </c>
      <c r="E31">
        <f>2-D31</f>
        <v>1.1709829234921734</v>
      </c>
      <c r="F31">
        <f>D31^3</f>
        <v>0.56975799675417749</v>
      </c>
      <c r="G31">
        <v>140.5891</v>
      </c>
      <c r="H31">
        <v>17.323</v>
      </c>
      <c r="I31">
        <v>12.875</v>
      </c>
      <c r="J31">
        <v>-210.22800000000001</v>
      </c>
      <c r="K31">
        <v>-210.22800000000001</v>
      </c>
      <c r="L31">
        <v>610.84199999999998</v>
      </c>
      <c r="M31">
        <v>611.35699999999997</v>
      </c>
      <c r="N31" t="s">
        <v>107</v>
      </c>
      <c r="O31">
        <v>-24.4603</v>
      </c>
      <c r="P31">
        <v>18.067399999999999</v>
      </c>
      <c r="Q31">
        <v>5.4182000000000004E-4</v>
      </c>
      <c r="R31">
        <v>18.744599999999998</v>
      </c>
      <c r="S31">
        <v>-39.692100000000003</v>
      </c>
      <c r="T31">
        <v>-1.9186E-4</v>
      </c>
      <c r="U31">
        <v>0.13578000000000001</v>
      </c>
      <c r="V31">
        <v>3929.3478</v>
      </c>
      <c r="W31" s="1">
        <f>(V31/10000-0.1)^2</f>
        <v>8.5810785333648373E-2</v>
      </c>
      <c r="X31">
        <v>1031.2097000000001</v>
      </c>
      <c r="Y31">
        <v>1520.0555999999999</v>
      </c>
      <c r="Z31">
        <v>394.42349999999999</v>
      </c>
      <c r="AA31">
        <v>3741.52726321621</v>
      </c>
      <c r="AB31">
        <f>(AA31/10000)^2</f>
        <v>0.13999026261390182</v>
      </c>
      <c r="AC31">
        <v>1</v>
      </c>
    </row>
    <row r="32" spans="1:29" x14ac:dyDescent="0.2">
      <c r="A32" t="s">
        <v>199</v>
      </c>
      <c r="B32">
        <v>2011</v>
      </c>
      <c r="C32">
        <v>-34.002099999999999</v>
      </c>
      <c r="D32">
        <f>COS(C32*PI()/180)</f>
        <v>0.82901707650782652</v>
      </c>
      <c r="E32">
        <f>2-D32</f>
        <v>1.1709829234921734</v>
      </c>
      <c r="F32">
        <f>D32^3</f>
        <v>0.56975799675417749</v>
      </c>
      <c r="G32">
        <v>140.5891</v>
      </c>
      <c r="H32">
        <v>17.396000000000001</v>
      </c>
      <c r="I32">
        <v>11.121</v>
      </c>
      <c r="J32">
        <v>-225.01499999999999</v>
      </c>
      <c r="K32">
        <v>-225.01499999999999</v>
      </c>
      <c r="L32">
        <v>768.45500000000004</v>
      </c>
      <c r="M32">
        <v>764.48699999999997</v>
      </c>
      <c r="N32" t="s">
        <v>107</v>
      </c>
      <c r="O32">
        <v>-22.474599999999999</v>
      </c>
      <c r="P32">
        <v>17.741</v>
      </c>
      <c r="Q32">
        <v>1.2505999999999999E-3</v>
      </c>
      <c r="R32">
        <v>18.195699999999999</v>
      </c>
      <c r="S32">
        <v>-37.706400000000002</v>
      </c>
      <c r="T32">
        <v>5.1687E-4</v>
      </c>
      <c r="U32">
        <v>-0.41308</v>
      </c>
      <c r="V32">
        <v>4012.8261000000002</v>
      </c>
      <c r="W32" s="1">
        <f>(V32/10000-0.1)^2</f>
        <v>9.0771211088412102E-2</v>
      </c>
      <c r="X32">
        <v>1108.2097000000001</v>
      </c>
      <c r="Y32">
        <v>1531.3054</v>
      </c>
      <c r="Z32">
        <v>392.2022</v>
      </c>
      <c r="AA32">
        <v>3821.01534908556</v>
      </c>
      <c r="AB32">
        <f>(AA32/10000)^2</f>
        <v>0.14600158297947446</v>
      </c>
      <c r="AC32">
        <v>1</v>
      </c>
    </row>
    <row r="33" spans="1:29" x14ac:dyDescent="0.2">
      <c r="A33" t="s">
        <v>200</v>
      </c>
      <c r="B33">
        <v>2014</v>
      </c>
      <c r="C33">
        <v>-33.615200000000002</v>
      </c>
      <c r="D33">
        <f>COS(C33*PI()/180)</f>
        <v>0.83277440213209686</v>
      </c>
      <c r="E33">
        <f>2-D33</f>
        <v>1.1672255978679031</v>
      </c>
      <c r="F33">
        <f>D33^3</f>
        <v>0.57754004453673458</v>
      </c>
      <c r="G33">
        <v>150.7236</v>
      </c>
      <c r="H33">
        <v>18.388999999999999</v>
      </c>
      <c r="I33">
        <v>8.16</v>
      </c>
      <c r="J33">
        <v>84.736400000000003</v>
      </c>
      <c r="K33">
        <v>85.501400000000004</v>
      </c>
      <c r="L33">
        <v>1217</v>
      </c>
      <c r="M33">
        <v>1207.2</v>
      </c>
      <c r="N33" t="s">
        <v>146</v>
      </c>
      <c r="O33">
        <v>-19.610499999999998</v>
      </c>
      <c r="P33">
        <v>17.1084</v>
      </c>
      <c r="Q33">
        <v>2.3855E-3</v>
      </c>
      <c r="R33">
        <v>16.764900000000001</v>
      </c>
      <c r="S33">
        <v>-23.4512</v>
      </c>
      <c r="T33">
        <v>-1.1676E-4</v>
      </c>
      <c r="U33">
        <v>0.17668</v>
      </c>
      <c r="V33">
        <v>6948.1738999999998</v>
      </c>
      <c r="W33" s="1">
        <f>(V33/10000-0.1)^2</f>
        <v>0.35380772744641209</v>
      </c>
      <c r="X33">
        <v>142.11619999999999</v>
      </c>
      <c r="Y33">
        <v>3542.8427000000001</v>
      </c>
      <c r="Z33">
        <v>398.87959999999998</v>
      </c>
      <c r="AA33">
        <v>7116.5027178130504</v>
      </c>
      <c r="AB33">
        <f>(AA33/10000)^2</f>
        <v>0.50644610932640532</v>
      </c>
      <c r="AC33">
        <v>2</v>
      </c>
    </row>
    <row r="34" spans="1:29" x14ac:dyDescent="0.2">
      <c r="A34" t="s">
        <v>200</v>
      </c>
      <c r="B34">
        <v>2013</v>
      </c>
      <c r="C34">
        <v>-33.615200000000002</v>
      </c>
      <c r="D34">
        <f>COS(C34*PI()/180)</f>
        <v>0.83277440213209686</v>
      </c>
      <c r="E34">
        <f>2-D34</f>
        <v>1.1672255978679031</v>
      </c>
      <c r="F34">
        <f>D34^3</f>
        <v>0.57754004453673458</v>
      </c>
      <c r="G34">
        <v>150.7236</v>
      </c>
      <c r="H34">
        <v>18.416</v>
      </c>
      <c r="I34">
        <v>8.5429999999999993</v>
      </c>
      <c r="J34">
        <v>-410.40899999999999</v>
      </c>
      <c r="K34">
        <v>-430.84500000000003</v>
      </c>
      <c r="L34">
        <v>1241.5</v>
      </c>
      <c r="M34">
        <v>1189.3599999999999</v>
      </c>
      <c r="N34" t="s">
        <v>146</v>
      </c>
      <c r="O34">
        <v>-20.245699999999999</v>
      </c>
      <c r="P34">
        <v>17.130400000000002</v>
      </c>
      <c r="Q34">
        <v>2.8102000000000001E-3</v>
      </c>
      <c r="R34">
        <v>17.528199999999998</v>
      </c>
      <c r="S34">
        <v>-24.086400000000001</v>
      </c>
      <c r="T34">
        <v>3.0791E-4</v>
      </c>
      <c r="U34">
        <v>0.93991000000000002</v>
      </c>
      <c r="V34">
        <v>7055.4782999999998</v>
      </c>
      <c r="W34" s="1">
        <f>(V34/10000-0.1)^2</f>
        <v>0.3666881744177089</v>
      </c>
      <c r="X34">
        <v>562.11620000000005</v>
      </c>
      <c r="Y34">
        <v>3546.5356999999999</v>
      </c>
      <c r="Z34">
        <v>396.6481</v>
      </c>
      <c r="AA34">
        <v>7226.4067106065104</v>
      </c>
      <c r="AB34">
        <f>(AA34/10000)^2</f>
        <v>0.52220953947098803</v>
      </c>
      <c r="AC34">
        <v>2</v>
      </c>
    </row>
    <row r="35" spans="1:29" x14ac:dyDescent="0.2">
      <c r="A35" t="s">
        <v>194</v>
      </c>
      <c r="B35">
        <v>2010</v>
      </c>
      <c r="C35">
        <v>-33.464799999999997</v>
      </c>
      <c r="D35">
        <f>COS(C35*PI()/180)</f>
        <v>0.83422475041929345</v>
      </c>
      <c r="E35">
        <f>2-D35</f>
        <v>1.1657752495807066</v>
      </c>
      <c r="F35">
        <f>D35^3</f>
        <v>0.5805628099021819</v>
      </c>
      <c r="G35">
        <v>-66.459800000000001</v>
      </c>
      <c r="H35">
        <v>19.044</v>
      </c>
      <c r="I35">
        <v>12.244999999999999</v>
      </c>
      <c r="J35">
        <v>-1269.67</v>
      </c>
      <c r="K35">
        <v>-1269.4000000000001</v>
      </c>
      <c r="L35">
        <v>2550.0700000000002</v>
      </c>
      <c r="M35">
        <v>2447.96</v>
      </c>
      <c r="N35" t="s">
        <v>42</v>
      </c>
      <c r="O35">
        <v>-25.9876</v>
      </c>
      <c r="P35">
        <v>18.401</v>
      </c>
      <c r="Q35">
        <v>1.3320999999999999E-3</v>
      </c>
      <c r="R35">
        <v>19.1343</v>
      </c>
      <c r="S35">
        <v>-29.271699999999999</v>
      </c>
      <c r="T35">
        <v>-3.6472000000000002E-4</v>
      </c>
      <c r="U35">
        <v>0.63324999999999998</v>
      </c>
      <c r="V35">
        <v>4491.8261000000002</v>
      </c>
      <c r="W35" s="1">
        <f>(V35/10000-0.1)^2</f>
        <v>0.12192849512641214</v>
      </c>
      <c r="X35">
        <v>2.5082</v>
      </c>
      <c r="Y35">
        <v>2030.7011</v>
      </c>
      <c r="Z35">
        <v>389.98770000000002</v>
      </c>
      <c r="AA35">
        <v>4486.2826431860103</v>
      </c>
      <c r="AB35">
        <f>(AA35/10000)^2</f>
        <v>0.20126731954552055</v>
      </c>
      <c r="AC35">
        <v>1</v>
      </c>
    </row>
    <row r="36" spans="1:29" x14ac:dyDescent="0.2">
      <c r="A36" t="s">
        <v>206</v>
      </c>
      <c r="B36">
        <v>2013</v>
      </c>
      <c r="C36">
        <v>-31.3764</v>
      </c>
      <c r="D36">
        <f>COS(C36*PI()/180)</f>
        <v>0.85376532753350753</v>
      </c>
      <c r="E36">
        <f>2-D36</f>
        <v>1.1462346724664925</v>
      </c>
      <c r="F36">
        <f>D36^3</f>
        <v>0.62232255392568769</v>
      </c>
      <c r="G36">
        <v>115.71380000000001</v>
      </c>
      <c r="H36">
        <v>19.657</v>
      </c>
      <c r="I36">
        <v>10.88</v>
      </c>
      <c r="J36">
        <v>-281.5</v>
      </c>
      <c r="K36">
        <v>-285.745</v>
      </c>
      <c r="L36">
        <v>1053.0899999999999</v>
      </c>
      <c r="M36">
        <v>1047.0999999999999</v>
      </c>
      <c r="N36" t="s">
        <v>30</v>
      </c>
      <c r="O36">
        <v>-21.849599999999999</v>
      </c>
      <c r="P36">
        <v>19.2486</v>
      </c>
      <c r="Q36">
        <v>1.3408000000000001E-3</v>
      </c>
      <c r="R36">
        <v>19.490200000000002</v>
      </c>
      <c r="S36">
        <v>-39.069200000000002</v>
      </c>
      <c r="T36" s="2">
        <v>9.7362000000000001E-6</v>
      </c>
      <c r="U36">
        <v>-0.14446999999999999</v>
      </c>
      <c r="V36">
        <v>5339.4348</v>
      </c>
      <c r="W36" s="1">
        <f>(V36/10000-0.1)^2</f>
        <v>0.18830694383451044</v>
      </c>
      <c r="X36">
        <v>661.61080000000004</v>
      </c>
      <c r="Y36">
        <v>2157.8067999999998</v>
      </c>
      <c r="Z36">
        <v>396.6481</v>
      </c>
      <c r="AA36">
        <v>5503.65989607954</v>
      </c>
      <c r="AB36">
        <f>(AA36/10000)^2</f>
        <v>0.30290272251714256</v>
      </c>
      <c r="AC36">
        <v>2</v>
      </c>
    </row>
    <row r="37" spans="1:29" x14ac:dyDescent="0.2">
      <c r="A37" t="s">
        <v>206</v>
      </c>
      <c r="B37">
        <v>2014</v>
      </c>
      <c r="C37">
        <v>-31.3764</v>
      </c>
      <c r="D37">
        <f>COS(C37*PI()/180)</f>
        <v>0.85376532753350753</v>
      </c>
      <c r="E37">
        <f>2-D37</f>
        <v>1.1462346724664925</v>
      </c>
      <c r="F37">
        <f>D37^3</f>
        <v>0.62232255392568769</v>
      </c>
      <c r="G37">
        <v>115.71380000000001</v>
      </c>
      <c r="H37">
        <v>19.934000000000001</v>
      </c>
      <c r="I37">
        <v>10.855</v>
      </c>
      <c r="J37">
        <v>-352.08300000000003</v>
      </c>
      <c r="K37">
        <v>-355.82400000000001</v>
      </c>
      <c r="L37">
        <v>1147.27</v>
      </c>
      <c r="M37">
        <v>1146.45</v>
      </c>
      <c r="N37" t="s">
        <v>30</v>
      </c>
      <c r="O37">
        <v>-21.223199999999999</v>
      </c>
      <c r="P37">
        <v>19.2242</v>
      </c>
      <c r="Q37">
        <v>1.2592E-3</v>
      </c>
      <c r="R37">
        <v>19.770399999999999</v>
      </c>
      <c r="S37">
        <v>-38.442799999999998</v>
      </c>
      <c r="T37" s="2">
        <v>-7.1934999999999995E-5</v>
      </c>
      <c r="U37">
        <v>0.13578999999999999</v>
      </c>
      <c r="V37">
        <v>5348.9565000000002</v>
      </c>
      <c r="W37" s="1">
        <f>(V37/10000-0.1)^2</f>
        <v>0.18913422638892258</v>
      </c>
      <c r="X37">
        <v>385.61079999999998</v>
      </c>
      <c r="Y37">
        <v>2058.7129</v>
      </c>
      <c r="Z37">
        <v>398.87959999999998</v>
      </c>
      <c r="AA37">
        <v>5513.4744551846597</v>
      </c>
      <c r="AB37">
        <f>(AA37/10000)^2</f>
        <v>0.30398400567973777</v>
      </c>
      <c r="AC37">
        <v>2</v>
      </c>
    </row>
    <row r="38" spans="1:29" x14ac:dyDescent="0.2">
      <c r="A38" t="s">
        <v>206</v>
      </c>
      <c r="B38">
        <v>2012</v>
      </c>
      <c r="C38">
        <v>-31.3764</v>
      </c>
      <c r="D38">
        <f>COS(C38*PI()/180)</f>
        <v>0.85376532753350753</v>
      </c>
      <c r="E38">
        <f>2-D38</f>
        <v>1.1462346724664925</v>
      </c>
      <c r="F38">
        <f>D38^3</f>
        <v>0.62232255392568769</v>
      </c>
      <c r="G38">
        <v>115.71380000000001</v>
      </c>
      <c r="H38">
        <v>17.847000000000001</v>
      </c>
      <c r="I38">
        <v>10.087</v>
      </c>
      <c r="J38">
        <v>-163.11699999999999</v>
      </c>
      <c r="K38">
        <v>-165.23</v>
      </c>
      <c r="L38">
        <v>1137.78</v>
      </c>
      <c r="M38">
        <v>1159.93</v>
      </c>
      <c r="N38" t="s">
        <v>30</v>
      </c>
      <c r="O38">
        <v>-22.266999999999999</v>
      </c>
      <c r="P38">
        <v>19.3019</v>
      </c>
      <c r="Q38">
        <v>1.2507E-3</v>
      </c>
      <c r="R38">
        <v>19.670400000000001</v>
      </c>
      <c r="S38">
        <v>-39.486600000000003</v>
      </c>
      <c r="T38" s="2">
        <v>-8.0366999999999998E-5</v>
      </c>
      <c r="U38">
        <v>3.5798000000000003E-2</v>
      </c>
      <c r="V38">
        <v>5530.9129999999996</v>
      </c>
      <c r="W38" s="1">
        <f>(V38/10000-0.1)^2</f>
        <v>0.20529172613568997</v>
      </c>
      <c r="X38">
        <v>572.61080000000004</v>
      </c>
      <c r="Y38">
        <v>2136.3939999999998</v>
      </c>
      <c r="Z38">
        <v>394.42349999999999</v>
      </c>
      <c r="AA38">
        <v>5701.0273946607604</v>
      </c>
      <c r="AB38">
        <f>(AA38/10000)^2</f>
        <v>0.32501713354672457</v>
      </c>
      <c r="AC38">
        <v>2</v>
      </c>
    </row>
    <row r="39" spans="1:29" x14ac:dyDescent="0.2">
      <c r="A39" t="s">
        <v>207</v>
      </c>
      <c r="B39">
        <v>2013</v>
      </c>
      <c r="C39">
        <v>-30.191299999999998</v>
      </c>
      <c r="D39">
        <f>COS(C39*PI()/180)</f>
        <v>0.8643511723720041</v>
      </c>
      <c r="E39">
        <f>2-D39</f>
        <v>1.1356488276279959</v>
      </c>
      <c r="F39">
        <f>D39^3</f>
        <v>0.64575931000705633</v>
      </c>
      <c r="G39">
        <v>120.6541</v>
      </c>
      <c r="H39">
        <v>19.919</v>
      </c>
      <c r="I39">
        <v>15.185</v>
      </c>
      <c r="J39">
        <v>-101.06399999999999</v>
      </c>
      <c r="K39">
        <v>-99.655799999999999</v>
      </c>
      <c r="L39">
        <v>392.88</v>
      </c>
      <c r="M39">
        <v>393.49799999999999</v>
      </c>
      <c r="N39" t="s">
        <v>107</v>
      </c>
      <c r="O39">
        <v>-26.5</v>
      </c>
      <c r="P39">
        <v>19.9559</v>
      </c>
      <c r="Q39">
        <v>8.3107000000000005E-4</v>
      </c>
      <c r="R39">
        <v>19.900400000000001</v>
      </c>
      <c r="S39">
        <v>-42.116300000000003</v>
      </c>
      <c r="T39" s="2">
        <v>7.0703000000000004E-5</v>
      </c>
      <c r="U39">
        <v>-4.6906000000000003E-2</v>
      </c>
      <c r="V39">
        <v>3511.1304</v>
      </c>
      <c r="W39" s="1">
        <f>(V39/10000-0.1)^2</f>
        <v>6.3057758858041602E-2</v>
      </c>
      <c r="X39">
        <v>6.1626000000000003</v>
      </c>
      <c r="Y39">
        <v>1567.4136000000001</v>
      </c>
      <c r="Z39">
        <v>396.6481</v>
      </c>
      <c r="AA39">
        <v>3665.47779742585</v>
      </c>
      <c r="AB39">
        <f>(AA39/10000)^2</f>
        <v>0.13435727483421861</v>
      </c>
      <c r="AC39">
        <v>1</v>
      </c>
    </row>
    <row r="40" spans="1:29" x14ac:dyDescent="0.2">
      <c r="A40" t="s">
        <v>207</v>
      </c>
      <c r="B40">
        <v>2014</v>
      </c>
      <c r="C40">
        <v>-30.191299999999998</v>
      </c>
      <c r="D40">
        <f>COS(C40*PI()/180)</f>
        <v>0.8643511723720041</v>
      </c>
      <c r="E40">
        <f>2-D40</f>
        <v>1.1356488276279959</v>
      </c>
      <c r="F40">
        <f>D40^3</f>
        <v>0.64575931000705633</v>
      </c>
      <c r="G40">
        <v>120.6541</v>
      </c>
      <c r="H40">
        <v>19.847999999999999</v>
      </c>
      <c r="I40">
        <v>14.552</v>
      </c>
      <c r="J40">
        <v>-109.182</v>
      </c>
      <c r="K40">
        <v>-114.498</v>
      </c>
      <c r="L40">
        <v>525.52800000000002</v>
      </c>
      <c r="M40">
        <v>522.66</v>
      </c>
      <c r="N40" t="s">
        <v>107</v>
      </c>
      <c r="O40">
        <v>-24.754100000000001</v>
      </c>
      <c r="P40">
        <v>19.763100000000001</v>
      </c>
      <c r="Q40">
        <v>1.0345E-3</v>
      </c>
      <c r="R40">
        <v>19.970400000000001</v>
      </c>
      <c r="S40">
        <v>-40.370399999999997</v>
      </c>
      <c r="T40">
        <v>2.7409999999999999E-4</v>
      </c>
      <c r="U40">
        <v>2.3022000000000001E-2</v>
      </c>
      <c r="V40">
        <v>3549.5216999999998</v>
      </c>
      <c r="W40" s="1">
        <f>(V40/10000-0.1)^2</f>
        <v>6.5000608987708861E-2</v>
      </c>
      <c r="X40">
        <v>-10.837400000000001</v>
      </c>
      <c r="Y40">
        <v>1497.4632999999999</v>
      </c>
      <c r="Z40">
        <v>398.87959999999998</v>
      </c>
      <c r="AA40">
        <v>3705.5567582540598</v>
      </c>
      <c r="AB40">
        <f>(AA40/10000)^2</f>
        <v>0.13731150888642338</v>
      </c>
      <c r="AC40">
        <v>1</v>
      </c>
    </row>
    <row r="41" spans="1:29" x14ac:dyDescent="0.2">
      <c r="A41" t="s">
        <v>195</v>
      </c>
      <c r="B41">
        <v>2011</v>
      </c>
      <c r="C41">
        <v>-28.2395</v>
      </c>
      <c r="D41">
        <f>COS(C41*PI()/180)</f>
        <v>0.88097746377232333</v>
      </c>
      <c r="E41">
        <f>2-D41</f>
        <v>1.1190225362276767</v>
      </c>
      <c r="F41">
        <f>D41^3</f>
        <v>0.68374536711929024</v>
      </c>
      <c r="G41">
        <v>-56.188600000000001</v>
      </c>
      <c r="H41">
        <v>21.457999999999998</v>
      </c>
      <c r="I41">
        <v>9.0380000000000003</v>
      </c>
      <c r="J41">
        <v>423</v>
      </c>
      <c r="K41">
        <v>356.29300000000001</v>
      </c>
      <c r="L41">
        <v>4314.71</v>
      </c>
      <c r="M41">
        <v>4342.9799999999996</v>
      </c>
      <c r="N41" t="s">
        <v>35</v>
      </c>
      <c r="O41">
        <v>-20.983799999999999</v>
      </c>
      <c r="P41">
        <v>20.459</v>
      </c>
      <c r="Q41">
        <v>4.4259E-3</v>
      </c>
      <c r="R41">
        <v>17.508299999999998</v>
      </c>
      <c r="S41">
        <v>-25.3598</v>
      </c>
      <c r="T41">
        <v>-4.0378000000000001E-4</v>
      </c>
      <c r="U41">
        <v>0.20696000000000001</v>
      </c>
      <c r="V41">
        <v>8566.2173999999995</v>
      </c>
      <c r="W41" s="1">
        <f>(V41/10000-0.1)^2</f>
        <v>0.57247645744062747</v>
      </c>
      <c r="X41">
        <v>710.00580000000002</v>
      </c>
      <c r="Y41">
        <v>2052.3022999999998</v>
      </c>
      <c r="Z41">
        <v>392.2022</v>
      </c>
      <c r="AA41">
        <v>8160.8447666837601</v>
      </c>
      <c r="AB41">
        <f>(AA41/10000)^2</f>
        <v>0.66599387305909719</v>
      </c>
      <c r="AC41">
        <v>9</v>
      </c>
    </row>
    <row r="42" spans="1:29" x14ac:dyDescent="0.2">
      <c r="A42" t="s">
        <v>370</v>
      </c>
      <c r="B42">
        <v>2001</v>
      </c>
      <c r="C42">
        <v>-25.0197</v>
      </c>
      <c r="D42">
        <f>COS(C42*PI()/180)</f>
        <v>0.90616242468924035</v>
      </c>
      <c r="E42">
        <f>2-D42</f>
        <v>1.0938375753107596</v>
      </c>
      <c r="F42">
        <f>D42^3</f>
        <v>0.74407745980661411</v>
      </c>
      <c r="G42">
        <v>31.4969</v>
      </c>
      <c r="H42">
        <v>21.532</v>
      </c>
      <c r="I42">
        <v>9.9619999999999997</v>
      </c>
      <c r="J42">
        <v>78.283900000000003</v>
      </c>
      <c r="K42">
        <v>78.1828</v>
      </c>
      <c r="L42">
        <v>1395.17</v>
      </c>
      <c r="M42">
        <v>1392.7</v>
      </c>
      <c r="N42" t="s">
        <v>107</v>
      </c>
      <c r="O42">
        <v>-17.259</v>
      </c>
      <c r="P42">
        <v>21.3613</v>
      </c>
      <c r="Q42">
        <v>2.3500999999999999E-3</v>
      </c>
      <c r="R42">
        <v>16.6677</v>
      </c>
      <c r="S42">
        <v>-26.5199</v>
      </c>
      <c r="T42">
        <v>7.7026999999999998E-4</v>
      </c>
      <c r="U42">
        <v>-0.72099999999999997</v>
      </c>
      <c r="V42">
        <v>3061.8571000000002</v>
      </c>
      <c r="W42" s="1">
        <f>(V42/10000-0.1)^2</f>
        <v>4.2512547008204095E-2</v>
      </c>
      <c r="X42">
        <v>-1981.5681999999999</v>
      </c>
      <c r="Y42">
        <v>1584.8902</v>
      </c>
      <c r="Z42">
        <v>370.31400000000002</v>
      </c>
      <c r="AA42">
        <v>3150.62187778314</v>
      </c>
      <c r="AB42">
        <f>(AA42/10000)^2</f>
        <v>9.9264182167657602E-2</v>
      </c>
      <c r="AC42">
        <v>1</v>
      </c>
    </row>
    <row r="43" spans="1:29" x14ac:dyDescent="0.2">
      <c r="A43" t="s">
        <v>370</v>
      </c>
      <c r="B43">
        <v>2002</v>
      </c>
      <c r="C43">
        <v>-25.0197</v>
      </c>
      <c r="D43">
        <f>COS(C43*PI()/180)</f>
        <v>0.90616242468924035</v>
      </c>
      <c r="E43">
        <f>2-D43</f>
        <v>1.0938375753107596</v>
      </c>
      <c r="F43">
        <f>D43^3</f>
        <v>0.74407745980661411</v>
      </c>
      <c r="G43">
        <v>31.4969</v>
      </c>
      <c r="H43">
        <v>21.798999999999999</v>
      </c>
      <c r="I43">
        <v>12.218999999999999</v>
      </c>
      <c r="J43">
        <v>161.078</v>
      </c>
      <c r="K43">
        <v>160.03299999999999</v>
      </c>
      <c r="L43">
        <v>400.64299999999997</v>
      </c>
      <c r="M43">
        <v>399.12099999999998</v>
      </c>
      <c r="N43" t="s">
        <v>107</v>
      </c>
      <c r="O43">
        <v>-18.993400000000001</v>
      </c>
      <c r="P43">
        <v>22.2715</v>
      </c>
      <c r="Q43">
        <v>8.2184000000000001E-4</v>
      </c>
      <c r="R43">
        <v>17.939399999999999</v>
      </c>
      <c r="S43">
        <v>-28.254300000000001</v>
      </c>
      <c r="T43">
        <v>-7.5794999999999996E-4</v>
      </c>
      <c r="U43">
        <v>0.55067999999999995</v>
      </c>
      <c r="V43">
        <v>3530.7777999999998</v>
      </c>
      <c r="W43" s="1">
        <f>(V43/10000-0.1)^2</f>
        <v>6.4048362729728414E-2</v>
      </c>
      <c r="X43">
        <v>-1359.5681999999999</v>
      </c>
      <c r="Y43">
        <v>1567.6712</v>
      </c>
      <c r="Z43">
        <v>372.47719999999998</v>
      </c>
      <c r="AA43">
        <v>3633.1368247953301</v>
      </c>
      <c r="AB43">
        <f>(AA43/10000)^2</f>
        <v>0.13199683187683892</v>
      </c>
      <c r="AC43">
        <v>1</v>
      </c>
    </row>
    <row r="44" spans="1:29" x14ac:dyDescent="0.2">
      <c r="A44" t="s">
        <v>370</v>
      </c>
      <c r="B44">
        <v>2003</v>
      </c>
      <c r="C44">
        <v>-25.0197</v>
      </c>
      <c r="D44">
        <f>COS(C44*PI()/180)</f>
        <v>0.90616242468924035</v>
      </c>
      <c r="E44">
        <f>2-D44</f>
        <v>1.0938375753107596</v>
      </c>
      <c r="F44">
        <f>D44^3</f>
        <v>0.74407745980661411</v>
      </c>
      <c r="G44">
        <v>31.4969</v>
      </c>
      <c r="H44">
        <v>22.44</v>
      </c>
      <c r="I44">
        <v>13.114000000000001</v>
      </c>
      <c r="J44">
        <v>69.421599999999998</v>
      </c>
      <c r="K44">
        <v>66.363500000000002</v>
      </c>
      <c r="L44">
        <v>660.53700000000003</v>
      </c>
      <c r="M44">
        <v>657.38900000000001</v>
      </c>
      <c r="N44" t="s">
        <v>107</v>
      </c>
      <c r="O44">
        <v>-20.13</v>
      </c>
      <c r="P44">
        <v>22.745200000000001</v>
      </c>
      <c r="Q44">
        <v>1.1310999999999999E-3</v>
      </c>
      <c r="R44">
        <v>18.143899999999999</v>
      </c>
      <c r="S44">
        <v>-29.390899999999998</v>
      </c>
      <c r="T44">
        <v>-4.4870000000000001E-4</v>
      </c>
      <c r="U44">
        <v>0.75517000000000001</v>
      </c>
      <c r="V44">
        <v>3948.2609000000002</v>
      </c>
      <c r="W44" s="1">
        <f>(V44/10000-0.1)^2</f>
        <v>8.6922423344688124E-2</v>
      </c>
      <c r="X44">
        <v>-722.56820000000005</v>
      </c>
      <c r="Y44">
        <v>1517.6974</v>
      </c>
      <c r="Z44">
        <v>374.64609999999999</v>
      </c>
      <c r="AA44">
        <v>4062.7229699046902</v>
      </c>
      <c r="AB44">
        <f>(AA44/10000)^2</f>
        <v>0.16505717930191185</v>
      </c>
      <c r="AC44">
        <v>1</v>
      </c>
    </row>
    <row r="45" spans="1:29" x14ac:dyDescent="0.2">
      <c r="A45" t="s">
        <v>370</v>
      </c>
      <c r="B45">
        <v>2007</v>
      </c>
      <c r="C45">
        <v>-25.0197</v>
      </c>
      <c r="D45">
        <f>COS(C45*PI()/180)</f>
        <v>0.90616242468924035</v>
      </c>
      <c r="E45">
        <f>2-D45</f>
        <v>1.0938375753107596</v>
      </c>
      <c r="F45">
        <f>D45^3</f>
        <v>0.74407745980661411</v>
      </c>
      <c r="G45">
        <v>31.4969</v>
      </c>
      <c r="H45">
        <v>22.132000000000001</v>
      </c>
      <c r="I45">
        <v>12.095000000000001</v>
      </c>
      <c r="J45">
        <v>73.057699999999997</v>
      </c>
      <c r="K45">
        <v>74.840100000000007</v>
      </c>
      <c r="L45">
        <v>272.00700000000001</v>
      </c>
      <c r="M45">
        <v>276.30700000000002</v>
      </c>
      <c r="N45" t="s">
        <v>107</v>
      </c>
      <c r="O45">
        <v>-20.2224</v>
      </c>
      <c r="P45">
        <v>22.0684</v>
      </c>
      <c r="Q45">
        <v>1.539E-3</v>
      </c>
      <c r="R45">
        <v>17.964400000000001</v>
      </c>
      <c r="S45">
        <v>-29.4833</v>
      </c>
      <c r="T45" s="2">
        <v>-4.0768E-5</v>
      </c>
      <c r="U45">
        <v>0.57569000000000004</v>
      </c>
      <c r="V45">
        <v>4131.1738999999998</v>
      </c>
      <c r="W45" s="1">
        <f>(V45/10000-0.1)^2</f>
        <v>9.8042499920412057E-2</v>
      </c>
      <c r="X45">
        <v>611.43179999999995</v>
      </c>
      <c r="Y45">
        <v>1491.4597000000001</v>
      </c>
      <c r="Z45">
        <v>383.37860000000001</v>
      </c>
      <c r="AA45">
        <v>4250.9387098002398</v>
      </c>
      <c r="AB45">
        <f>(AA45/10000)^2</f>
        <v>0.18070479914478127</v>
      </c>
      <c r="AC45">
        <v>1</v>
      </c>
    </row>
    <row r="46" spans="1:29" x14ac:dyDescent="0.2">
      <c r="A46" t="s">
        <v>370</v>
      </c>
      <c r="B46">
        <v>2005</v>
      </c>
      <c r="C46">
        <v>-25.0197</v>
      </c>
      <c r="D46">
        <f>COS(C46*PI()/180)</f>
        <v>0.90616242468924035</v>
      </c>
      <c r="E46">
        <f>2-D46</f>
        <v>1.0938375753107596</v>
      </c>
      <c r="F46">
        <f>D46^3</f>
        <v>0.74407745980661411</v>
      </c>
      <c r="G46">
        <v>31.4969</v>
      </c>
      <c r="H46">
        <v>22.565999999999999</v>
      </c>
      <c r="I46">
        <v>11.957000000000001</v>
      </c>
      <c r="J46">
        <v>-52.512900000000002</v>
      </c>
      <c r="K46">
        <v>-67.138400000000004</v>
      </c>
      <c r="L46">
        <v>970.87</v>
      </c>
      <c r="M46">
        <v>846.10599999999999</v>
      </c>
      <c r="N46" t="s">
        <v>107</v>
      </c>
      <c r="O46">
        <v>-17.7121</v>
      </c>
      <c r="P46">
        <v>22.9053</v>
      </c>
      <c r="Q46">
        <v>1.3373E-3</v>
      </c>
      <c r="R46">
        <v>17.2774</v>
      </c>
      <c r="S46">
        <v>-26.972999999999999</v>
      </c>
      <c r="T46">
        <v>-2.4253E-4</v>
      </c>
      <c r="U46">
        <v>-0.11133999999999999</v>
      </c>
      <c r="V46">
        <v>4260.4782999999998</v>
      </c>
      <c r="W46" s="1">
        <f>(V46/10000-0.1)^2</f>
        <v>0.10630718744770885</v>
      </c>
      <c r="X46">
        <v>321.43180000000001</v>
      </c>
      <c r="Y46">
        <v>1488.944</v>
      </c>
      <c r="Z46">
        <v>379.00099999999998</v>
      </c>
      <c r="AA46">
        <v>4383.9917094107104</v>
      </c>
      <c r="AB46">
        <f>(AA46/10000)^2</f>
        <v>0.19219383308181845</v>
      </c>
      <c r="AC46">
        <v>1</v>
      </c>
    </row>
    <row r="47" spans="1:29" x14ac:dyDescent="0.2">
      <c r="A47" t="s">
        <v>370</v>
      </c>
      <c r="B47">
        <v>2008</v>
      </c>
      <c r="C47">
        <v>-25.0197</v>
      </c>
      <c r="D47">
        <f>COS(C47*PI()/180)</f>
        <v>0.90616242468924035</v>
      </c>
      <c r="E47">
        <f>2-D47</f>
        <v>1.0938375753107596</v>
      </c>
      <c r="F47">
        <f>D47^3</f>
        <v>0.74407745980661411</v>
      </c>
      <c r="G47">
        <v>31.4969</v>
      </c>
      <c r="H47">
        <v>21.867999999999999</v>
      </c>
      <c r="I47">
        <v>11.602</v>
      </c>
      <c r="J47">
        <v>2.1480999999999999</v>
      </c>
      <c r="K47">
        <v>4.2253999999999996</v>
      </c>
      <c r="L47">
        <v>316.04599999999999</v>
      </c>
      <c r="M47">
        <v>314.12799999999999</v>
      </c>
      <c r="N47" t="s">
        <v>107</v>
      </c>
      <c r="O47">
        <v>-19.2713</v>
      </c>
      <c r="P47">
        <v>22.471800000000002</v>
      </c>
      <c r="Q47">
        <v>1.2918000000000001E-3</v>
      </c>
      <c r="R47">
        <v>17.5672</v>
      </c>
      <c r="S47">
        <v>-28.5322</v>
      </c>
      <c r="T47">
        <v>-2.8797000000000002E-4</v>
      </c>
      <c r="U47">
        <v>0.17851</v>
      </c>
      <c r="V47">
        <v>4277.9565000000002</v>
      </c>
      <c r="W47" s="1">
        <f>(V47/10000-0.1)^2</f>
        <v>0.1074499881589225</v>
      </c>
      <c r="X47">
        <v>1027.4318000000001</v>
      </c>
      <c r="Y47">
        <v>1540.3239000000001</v>
      </c>
      <c r="Z47">
        <v>385.5772</v>
      </c>
      <c r="AA47">
        <v>4401.9766112221896</v>
      </c>
      <c r="AB47">
        <f>(AA47/10000)^2</f>
        <v>0.19377398085747194</v>
      </c>
      <c r="AC47">
        <v>1</v>
      </c>
    </row>
    <row r="48" spans="1:29" x14ac:dyDescent="0.2">
      <c r="A48" t="s">
        <v>370</v>
      </c>
      <c r="B48">
        <v>2011</v>
      </c>
      <c r="C48">
        <v>-25.0197</v>
      </c>
      <c r="D48">
        <f>COS(C48*PI()/180)</f>
        <v>0.90616242468924035</v>
      </c>
      <c r="E48">
        <f>2-D48</f>
        <v>1.0938375753107596</v>
      </c>
      <c r="F48">
        <f>D48^3</f>
        <v>0.74407745980661411</v>
      </c>
      <c r="G48">
        <v>31.4969</v>
      </c>
      <c r="H48">
        <v>21.481000000000002</v>
      </c>
      <c r="I48">
        <v>10.693</v>
      </c>
      <c r="J48">
        <v>74.302899999999994</v>
      </c>
      <c r="K48">
        <v>74.026899999999998</v>
      </c>
      <c r="L48">
        <v>1233.69</v>
      </c>
      <c r="M48">
        <v>1233.73</v>
      </c>
      <c r="N48" t="s">
        <v>107</v>
      </c>
      <c r="O48">
        <v>-20.249500000000001</v>
      </c>
      <c r="P48">
        <v>22.169799999999999</v>
      </c>
      <c r="Q48">
        <v>1.4936000000000001E-3</v>
      </c>
      <c r="R48">
        <v>17.753699999999998</v>
      </c>
      <c r="S48">
        <v>-29.510400000000001</v>
      </c>
      <c r="T48" s="2">
        <v>-8.6227E-5</v>
      </c>
      <c r="U48">
        <v>0.36498999999999998</v>
      </c>
      <c r="V48">
        <v>4695.6086999999998</v>
      </c>
      <c r="W48" s="1">
        <f>(V48/10000-0.1)^2</f>
        <v>0.13657523663515686</v>
      </c>
      <c r="X48">
        <v>57.431800000000003</v>
      </c>
      <c r="Y48">
        <v>1531.3054</v>
      </c>
      <c r="Z48">
        <v>392.2022</v>
      </c>
      <c r="AA48">
        <v>4831.7367586256196</v>
      </c>
      <c r="AB48">
        <f>(AA48/10000)^2</f>
        <v>0.23345680104654007</v>
      </c>
      <c r="AC48">
        <v>1</v>
      </c>
    </row>
    <row r="49" spans="1:29" x14ac:dyDescent="0.2">
      <c r="A49" t="s">
        <v>370</v>
      </c>
      <c r="B49">
        <v>2012</v>
      </c>
      <c r="C49">
        <v>-25.0197</v>
      </c>
      <c r="D49">
        <f>COS(C49*PI()/180)</f>
        <v>0.90616242468924035</v>
      </c>
      <c r="E49">
        <f>2-D49</f>
        <v>1.0938375753107596</v>
      </c>
      <c r="F49">
        <f>D49^3</f>
        <v>0.74407745980661411</v>
      </c>
      <c r="G49">
        <v>31.4969</v>
      </c>
      <c r="H49">
        <v>21.54</v>
      </c>
      <c r="I49">
        <v>11.154</v>
      </c>
      <c r="J49">
        <v>-183.006</v>
      </c>
      <c r="K49">
        <v>-184.988</v>
      </c>
      <c r="L49">
        <v>1978.56</v>
      </c>
      <c r="M49">
        <v>1996.49</v>
      </c>
      <c r="N49" t="s">
        <v>107</v>
      </c>
      <c r="O49">
        <v>-19.497499999999999</v>
      </c>
      <c r="P49">
        <v>22.488499999999998</v>
      </c>
      <c r="Q49">
        <v>1.2266E-3</v>
      </c>
      <c r="R49">
        <v>18.143699999999999</v>
      </c>
      <c r="S49">
        <v>-28.758400000000002</v>
      </c>
      <c r="T49">
        <v>-3.5314999999999999E-4</v>
      </c>
      <c r="U49">
        <v>0.75494000000000006</v>
      </c>
      <c r="V49">
        <v>4957.9565000000002</v>
      </c>
      <c r="W49" s="1">
        <f>(V49/10000-0.1)^2</f>
        <v>0.15665419655892254</v>
      </c>
      <c r="X49">
        <v>303.43180000000001</v>
      </c>
      <c r="Y49">
        <v>1520.0555999999999</v>
      </c>
      <c r="Z49">
        <v>394.42349999999999</v>
      </c>
      <c r="AA49">
        <v>5101.6901533377004</v>
      </c>
      <c r="AB49">
        <f>(AA49/10000)^2</f>
        <v>0.26027242420662844</v>
      </c>
      <c r="AC49">
        <v>1</v>
      </c>
    </row>
    <row r="50" spans="1:29" x14ac:dyDescent="0.2">
      <c r="A50" t="s">
        <v>370</v>
      </c>
      <c r="B50">
        <v>2010</v>
      </c>
      <c r="C50">
        <v>-25.0197</v>
      </c>
      <c r="D50">
        <f>COS(C50*PI()/180)</f>
        <v>0.90616242468924035</v>
      </c>
      <c r="E50">
        <f>2-D50</f>
        <v>1.0938375753107596</v>
      </c>
      <c r="F50">
        <f>D50^3</f>
        <v>0.74407745980661411</v>
      </c>
      <c r="G50">
        <v>31.4969</v>
      </c>
      <c r="H50">
        <v>21.997</v>
      </c>
      <c r="I50">
        <v>10.147</v>
      </c>
      <c r="J50">
        <v>-52.941699999999997</v>
      </c>
      <c r="K50">
        <v>-54.566600000000001</v>
      </c>
      <c r="L50">
        <v>1517.79</v>
      </c>
      <c r="M50">
        <v>1504.29</v>
      </c>
      <c r="N50" t="s">
        <v>107</v>
      </c>
      <c r="O50">
        <v>-19.636800000000001</v>
      </c>
      <c r="P50">
        <v>22.408000000000001</v>
      </c>
      <c r="Q50">
        <v>1.7292E-3</v>
      </c>
      <c r="R50">
        <v>17.171600000000002</v>
      </c>
      <c r="S50">
        <v>-28.897600000000001</v>
      </c>
      <c r="T50">
        <v>1.4943000000000001E-4</v>
      </c>
      <c r="U50">
        <v>-0.21707000000000001</v>
      </c>
      <c r="V50">
        <v>5089.4782999999998</v>
      </c>
      <c r="W50" s="1">
        <f>(V50/10000-0.1)^2</f>
        <v>0.1672383276617089</v>
      </c>
      <c r="X50">
        <v>705.43179999999995</v>
      </c>
      <c r="Y50">
        <v>1559.4318000000001</v>
      </c>
      <c r="Z50">
        <v>389.98770000000002</v>
      </c>
      <c r="AA50">
        <v>5237.0248364897698</v>
      </c>
      <c r="AB50">
        <f>(AA50/10000)^2</f>
        <v>0.27426429138010699</v>
      </c>
      <c r="AC50">
        <v>1</v>
      </c>
    </row>
    <row r="51" spans="1:29" x14ac:dyDescent="0.2">
      <c r="A51" t="s">
        <v>204</v>
      </c>
      <c r="B51">
        <v>2013</v>
      </c>
      <c r="C51">
        <v>-23.858699999999999</v>
      </c>
      <c r="D51">
        <f>COS(C51*PI()/180)</f>
        <v>0.91454575224968648</v>
      </c>
      <c r="E51">
        <f>2-D51</f>
        <v>1.0854542477503135</v>
      </c>
      <c r="F51">
        <f>D51^3</f>
        <v>0.7649205185940976</v>
      </c>
      <c r="G51">
        <v>148.47460000000001</v>
      </c>
      <c r="H51">
        <v>22.535</v>
      </c>
      <c r="I51">
        <v>14.978999999999999</v>
      </c>
      <c r="J51">
        <v>78.493499999999997</v>
      </c>
      <c r="K51">
        <v>80.885099999999994</v>
      </c>
      <c r="L51">
        <v>393.33300000000003</v>
      </c>
      <c r="M51">
        <v>393.31400000000002</v>
      </c>
      <c r="N51" t="s">
        <v>44</v>
      </c>
      <c r="O51">
        <v>-21.288799999999998</v>
      </c>
      <c r="P51">
        <v>23.0458</v>
      </c>
      <c r="Q51">
        <v>1.4928000000000001E-3</v>
      </c>
      <c r="R51">
        <v>20.284099999999999</v>
      </c>
      <c r="S51">
        <v>-21.7713</v>
      </c>
      <c r="T51" s="2">
        <v>1.5940999999999999E-5</v>
      </c>
      <c r="U51">
        <v>0.2412</v>
      </c>
      <c r="V51">
        <v>4182.9565000000002</v>
      </c>
      <c r="W51" s="1">
        <f>(V51/10000-0.1)^2</f>
        <v>0.10131212080892253</v>
      </c>
      <c r="X51">
        <v>-182.58320000000001</v>
      </c>
      <c r="Y51">
        <v>1135.8853999999999</v>
      </c>
      <c r="Z51">
        <v>396.6481</v>
      </c>
      <c r="AA51">
        <v>5380.4041868123604</v>
      </c>
      <c r="AB51">
        <f>(AA51/10000)^2</f>
        <v>0.28948749213467984</v>
      </c>
      <c r="AC51">
        <v>1</v>
      </c>
    </row>
    <row r="52" spans="1:29" x14ac:dyDescent="0.2">
      <c r="A52" t="s">
        <v>204</v>
      </c>
      <c r="B52">
        <v>2012</v>
      </c>
      <c r="C52">
        <v>-23.858699999999999</v>
      </c>
      <c r="D52">
        <f>COS(C52*PI()/180)</f>
        <v>0.91454575224968648</v>
      </c>
      <c r="E52">
        <f>2-D52</f>
        <v>1.0854542477503135</v>
      </c>
      <c r="F52">
        <f>D52^3</f>
        <v>0.7649205185940976</v>
      </c>
      <c r="G52">
        <v>148.47460000000001</v>
      </c>
      <c r="H52">
        <v>21.341999999999999</v>
      </c>
      <c r="I52">
        <v>12.946999999999999</v>
      </c>
      <c r="J52">
        <v>26.830100000000002</v>
      </c>
      <c r="K52">
        <v>27.461300000000001</v>
      </c>
      <c r="L52">
        <v>531.55700000000002</v>
      </c>
      <c r="M52">
        <v>536.57500000000005</v>
      </c>
      <c r="N52" t="s">
        <v>44</v>
      </c>
      <c r="O52">
        <v>-21.7456</v>
      </c>
      <c r="P52">
        <v>22.0335</v>
      </c>
      <c r="Q52">
        <v>1.5952E-3</v>
      </c>
      <c r="R52">
        <v>19.883700000000001</v>
      </c>
      <c r="S52">
        <v>-22.228200000000001</v>
      </c>
      <c r="T52">
        <v>1.1836999999999999E-4</v>
      </c>
      <c r="U52">
        <v>-0.15916</v>
      </c>
      <c r="V52">
        <v>4719.3042999999998</v>
      </c>
      <c r="W52" s="1">
        <f>(V52/10000-0.1)^2</f>
        <v>0.13833224475998485</v>
      </c>
      <c r="X52">
        <v>526.41679999999997</v>
      </c>
      <c r="Y52">
        <v>1104.1641999999999</v>
      </c>
      <c r="Z52">
        <v>394.42349999999999</v>
      </c>
      <c r="AA52">
        <v>6070.2913392863602</v>
      </c>
      <c r="AB52">
        <f>(AA52/10000)^2</f>
        <v>0.36848436943814988</v>
      </c>
      <c r="AC52">
        <v>1</v>
      </c>
    </row>
    <row r="53" spans="1:29" x14ac:dyDescent="0.2">
      <c r="A53" t="s">
        <v>213</v>
      </c>
      <c r="B53">
        <v>2013</v>
      </c>
      <c r="C53">
        <v>-22.286999999999999</v>
      </c>
      <c r="D53">
        <f>COS(C53*PI()/180)</f>
        <v>0.92529579044154608</v>
      </c>
      <c r="E53">
        <f>2-D53</f>
        <v>1.0747042095584538</v>
      </c>
      <c r="F53">
        <f>D53^3</f>
        <v>0.79221262490578215</v>
      </c>
      <c r="G53">
        <v>133.63999999999999</v>
      </c>
      <c r="H53">
        <v>24.724</v>
      </c>
      <c r="I53">
        <v>25.861000000000001</v>
      </c>
      <c r="J53">
        <v>200.417</v>
      </c>
      <c r="K53">
        <v>200.49299999999999</v>
      </c>
      <c r="L53">
        <v>-99.104900000000001</v>
      </c>
      <c r="M53">
        <v>-98.653999999999996</v>
      </c>
      <c r="N53" t="s">
        <v>44</v>
      </c>
      <c r="O53">
        <v>-26.486499999999999</v>
      </c>
      <c r="P53">
        <v>24.756399999999999</v>
      </c>
      <c r="Q53">
        <v>3.6186999999999998E-4</v>
      </c>
      <c r="R53">
        <v>22.029900000000001</v>
      </c>
      <c r="S53">
        <v>-33.194200000000002</v>
      </c>
      <c r="T53">
        <v>-4.2682000000000001E-4</v>
      </c>
      <c r="U53">
        <v>-0.11101999999999999</v>
      </c>
      <c r="V53">
        <v>1944.2174</v>
      </c>
      <c r="W53" s="1">
        <f>(V53/10000-0.1)^2</f>
        <v>8.9154649846276014E-3</v>
      </c>
      <c r="X53">
        <v>-754.82420000000002</v>
      </c>
      <c r="Y53">
        <v>1135.8853999999999</v>
      </c>
      <c r="Z53">
        <v>396.6481</v>
      </c>
      <c r="AA53">
        <v>1977.06517121257</v>
      </c>
      <c r="AB53">
        <f>(AA53/10000)^2</f>
        <v>3.908786691221789E-2</v>
      </c>
      <c r="AC53">
        <v>1</v>
      </c>
    </row>
    <row r="54" spans="1:29" x14ac:dyDescent="0.2">
      <c r="A54" t="s">
        <v>213</v>
      </c>
      <c r="B54">
        <v>2014</v>
      </c>
      <c r="C54">
        <v>-22.286999999999999</v>
      </c>
      <c r="D54">
        <f>COS(C54*PI()/180)</f>
        <v>0.92529579044154608</v>
      </c>
      <c r="E54">
        <f>2-D54</f>
        <v>1.0747042095584538</v>
      </c>
      <c r="F54">
        <f>D54^3</f>
        <v>0.79221262490578215</v>
      </c>
      <c r="G54">
        <v>133.63999999999999</v>
      </c>
      <c r="H54">
        <v>23.364999999999998</v>
      </c>
      <c r="I54">
        <v>22.669</v>
      </c>
      <c r="J54">
        <v>110.128</v>
      </c>
      <c r="K54">
        <v>110.121</v>
      </c>
      <c r="L54">
        <v>135.79400000000001</v>
      </c>
      <c r="M54">
        <v>135.41900000000001</v>
      </c>
      <c r="N54" t="s">
        <v>44</v>
      </c>
      <c r="O54">
        <v>-26.967700000000001</v>
      </c>
      <c r="P54">
        <v>23.2014</v>
      </c>
      <c r="Q54">
        <v>9.6524999999999996E-4</v>
      </c>
      <c r="R54">
        <v>21.959199999999999</v>
      </c>
      <c r="S54">
        <v>-33.6753</v>
      </c>
      <c r="T54">
        <v>1.7657E-4</v>
      </c>
      <c r="U54">
        <v>-0.1817</v>
      </c>
      <c r="V54">
        <v>2298.087</v>
      </c>
      <c r="W54" s="1">
        <f>(V54/10000-0.1)^2</f>
        <v>1.685029859569E-2</v>
      </c>
      <c r="X54">
        <v>839.17579999999998</v>
      </c>
      <c r="Y54">
        <v>1075.0064</v>
      </c>
      <c r="Z54">
        <v>398.87959999999998</v>
      </c>
      <c r="AA54">
        <v>2336.9134378266399</v>
      </c>
      <c r="AB54">
        <f>(AA54/10000)^2</f>
        <v>5.4611644158947245E-2</v>
      </c>
      <c r="AC54">
        <v>1</v>
      </c>
    </row>
    <row r="55" spans="1:29" x14ac:dyDescent="0.2">
      <c r="A55" t="s">
        <v>198</v>
      </c>
      <c r="B55">
        <v>2013</v>
      </c>
      <c r="C55">
        <v>-22.283000000000001</v>
      </c>
      <c r="D55">
        <f>COS(C55*PI()/180)</f>
        <v>0.9253222645679362</v>
      </c>
      <c r="E55">
        <f>2-D55</f>
        <v>1.0746777354320638</v>
      </c>
      <c r="F55">
        <f>D55^3</f>
        <v>0.79228062609239347</v>
      </c>
      <c r="G55">
        <v>133.249</v>
      </c>
      <c r="H55">
        <v>24.254999999999999</v>
      </c>
      <c r="I55">
        <v>24.975999999999999</v>
      </c>
      <c r="J55">
        <v>9.5208999999999993</v>
      </c>
      <c r="K55">
        <v>8.9158000000000008</v>
      </c>
      <c r="L55">
        <v>81.855999999999995</v>
      </c>
      <c r="M55">
        <v>80.037700000000001</v>
      </c>
      <c r="N55" t="s">
        <v>107</v>
      </c>
      <c r="O55">
        <v>-26.622299999999999</v>
      </c>
      <c r="P55">
        <v>24.851299999999998</v>
      </c>
      <c r="Q55">
        <v>4.5812000000000001E-4</v>
      </c>
      <c r="R55">
        <v>21.9499</v>
      </c>
      <c r="S55">
        <v>-33.6691</v>
      </c>
      <c r="T55">
        <v>-3.9198999999999999E-4</v>
      </c>
      <c r="U55">
        <v>-0.13699</v>
      </c>
      <c r="V55">
        <v>2445.2174</v>
      </c>
      <c r="W55" s="1">
        <f>(V55/10000-0.1)^2</f>
        <v>2.0886533332627594E-2</v>
      </c>
      <c r="X55">
        <v>-683.15419999999995</v>
      </c>
      <c r="Y55">
        <v>1567.4136000000001</v>
      </c>
      <c r="Z55">
        <v>396.6481</v>
      </c>
      <c r="AA55">
        <v>2361.1298706961802</v>
      </c>
      <c r="AB55">
        <f>(AA55/10000)^2</f>
        <v>5.5749342662937608E-2</v>
      </c>
      <c r="AC55">
        <v>1</v>
      </c>
    </row>
    <row r="56" spans="1:29" x14ac:dyDescent="0.2">
      <c r="A56" t="s">
        <v>198</v>
      </c>
      <c r="B56">
        <v>2014</v>
      </c>
      <c r="C56">
        <v>-22.283000000000001</v>
      </c>
      <c r="D56">
        <f>COS(C56*PI()/180)</f>
        <v>0.9253222645679362</v>
      </c>
      <c r="E56">
        <f>2-D56</f>
        <v>1.0746777354320638</v>
      </c>
      <c r="F56">
        <f>D56^3</f>
        <v>0.79228062609239347</v>
      </c>
      <c r="G56">
        <v>133.249</v>
      </c>
      <c r="H56">
        <v>23.177</v>
      </c>
      <c r="I56">
        <v>22.082999999999998</v>
      </c>
      <c r="J56">
        <v>0.39179000000000003</v>
      </c>
      <c r="K56">
        <v>0.38984999999999997</v>
      </c>
      <c r="L56">
        <v>240.626</v>
      </c>
      <c r="M56">
        <v>240.73400000000001</v>
      </c>
      <c r="N56" t="s">
        <v>107</v>
      </c>
      <c r="O56">
        <v>-26.993099999999998</v>
      </c>
      <c r="P56">
        <v>23.422899999999998</v>
      </c>
      <c r="Q56">
        <v>9.2080999999999999E-4</v>
      </c>
      <c r="R56">
        <v>21.917899999999999</v>
      </c>
      <c r="S56">
        <v>-34.039900000000003</v>
      </c>
      <c r="T56" s="2">
        <v>7.0709000000000004E-5</v>
      </c>
      <c r="U56">
        <v>-0.16897999999999999</v>
      </c>
      <c r="V56">
        <v>2754.4348</v>
      </c>
      <c r="W56" s="1">
        <f>(V56/10000-0.1)^2</f>
        <v>3.0780414674510405E-2</v>
      </c>
      <c r="X56">
        <v>-71.154200000000003</v>
      </c>
      <c r="Y56">
        <v>1497.4632999999999</v>
      </c>
      <c r="Z56">
        <v>398.87959999999998</v>
      </c>
      <c r="AA56">
        <v>2659.7137265443298</v>
      </c>
      <c r="AB56">
        <f>(AA56/10000)^2</f>
        <v>7.0740771071683264E-2</v>
      </c>
      <c r="AC56">
        <v>1</v>
      </c>
    </row>
    <row r="57" spans="1:29" x14ac:dyDescent="0.2">
      <c r="A57" t="s">
        <v>198</v>
      </c>
      <c r="B57">
        <v>2012</v>
      </c>
      <c r="C57">
        <v>-22.283000000000001</v>
      </c>
      <c r="D57">
        <f>COS(C57*PI()/180)</f>
        <v>0.9253222645679362</v>
      </c>
      <c r="E57">
        <f>2-D57</f>
        <v>1.0746777354320638</v>
      </c>
      <c r="F57">
        <f>D57^3</f>
        <v>0.79228062609239347</v>
      </c>
      <c r="G57">
        <v>133.249</v>
      </c>
      <c r="H57">
        <v>22.181999999999999</v>
      </c>
      <c r="I57">
        <v>21.402999999999999</v>
      </c>
      <c r="J57">
        <v>43.749499999999998</v>
      </c>
      <c r="K57">
        <v>43.7057</v>
      </c>
      <c r="L57">
        <v>186.02500000000001</v>
      </c>
      <c r="M57">
        <v>186.18700000000001</v>
      </c>
      <c r="N57" t="s">
        <v>107</v>
      </c>
      <c r="O57">
        <v>-29.0214</v>
      </c>
      <c r="P57">
        <v>22.903700000000001</v>
      </c>
      <c r="Q57">
        <v>6.8566999999999999E-4</v>
      </c>
      <c r="R57">
        <v>22.467700000000001</v>
      </c>
      <c r="S57">
        <v>-36.068199999999997</v>
      </c>
      <c r="T57">
        <v>-1.6443999999999999E-4</v>
      </c>
      <c r="U57">
        <v>0.38085000000000002</v>
      </c>
      <c r="V57">
        <v>2958.5652</v>
      </c>
      <c r="W57" s="1">
        <f>(V57/10000-0.1)^2</f>
        <v>3.8359776426510402E-2</v>
      </c>
      <c r="X57">
        <v>103.8458</v>
      </c>
      <c r="Y57">
        <v>1520.0555999999999</v>
      </c>
      <c r="Z57">
        <v>394.42349999999999</v>
      </c>
      <c r="AA57">
        <v>2856.8243740299799</v>
      </c>
      <c r="AB57">
        <f>(AA57/10000)^2</f>
        <v>8.1614455040517855E-2</v>
      </c>
      <c r="AC57">
        <v>1</v>
      </c>
    </row>
    <row r="58" spans="1:29" x14ac:dyDescent="0.2">
      <c r="A58" t="s">
        <v>198</v>
      </c>
      <c r="B58">
        <v>2011</v>
      </c>
      <c r="C58">
        <v>-22.283000000000001</v>
      </c>
      <c r="D58">
        <f>COS(C58*PI()/180)</f>
        <v>0.9253222645679362</v>
      </c>
      <c r="E58">
        <f>2-D58</f>
        <v>1.0746777354320638</v>
      </c>
      <c r="F58">
        <f>D58^3</f>
        <v>0.79228062609239347</v>
      </c>
      <c r="G58">
        <v>133.249</v>
      </c>
      <c r="H58">
        <v>21.652999999999999</v>
      </c>
      <c r="I58">
        <v>17.614999999999998</v>
      </c>
      <c r="J58">
        <v>-76.748400000000004</v>
      </c>
      <c r="K58">
        <v>-75.510599999999997</v>
      </c>
      <c r="L58">
        <v>507.202</v>
      </c>
      <c r="M58">
        <v>511.08300000000003</v>
      </c>
      <c r="N58" t="s">
        <v>107</v>
      </c>
      <c r="O58">
        <v>-25.2332</v>
      </c>
      <c r="P58">
        <v>21.8918</v>
      </c>
      <c r="Q58">
        <v>1.2754000000000001E-3</v>
      </c>
      <c r="R58">
        <v>21.267700000000001</v>
      </c>
      <c r="S58">
        <v>-32.28</v>
      </c>
      <c r="T58">
        <v>4.2531999999999997E-4</v>
      </c>
      <c r="U58">
        <v>-0.81913999999999998</v>
      </c>
      <c r="V58">
        <v>3436.6087000000002</v>
      </c>
      <c r="W58" s="1">
        <f>(V58/10000-0.1)^2</f>
        <v>5.9370619569156902E-2</v>
      </c>
      <c r="X58">
        <v>1800.8458000000001</v>
      </c>
      <c r="Y58">
        <v>1531.3054</v>
      </c>
      <c r="Z58">
        <v>392.2022</v>
      </c>
      <c r="AA58">
        <v>3318.42864174955</v>
      </c>
      <c r="AB58">
        <f>(AA58/10000)^2</f>
        <v>0.11011968650383763</v>
      </c>
      <c r="AC58">
        <v>1</v>
      </c>
    </row>
    <row r="59" spans="1:29" x14ac:dyDescent="0.2">
      <c r="A59" t="s">
        <v>212</v>
      </c>
      <c r="B59">
        <v>2013</v>
      </c>
      <c r="C59">
        <v>-17.150700000000001</v>
      </c>
      <c r="D59">
        <f>COS(C59*PI()/180)</f>
        <v>0.95553244966097028</v>
      </c>
      <c r="E59">
        <f>2-D59</f>
        <v>1.0444675503390297</v>
      </c>
      <c r="F59">
        <f>D59^3</f>
        <v>0.87244150959215794</v>
      </c>
      <c r="G59">
        <v>133.3502</v>
      </c>
      <c r="H59">
        <v>27.667000000000002</v>
      </c>
      <c r="I59">
        <v>24.318999999999999</v>
      </c>
      <c r="J59">
        <v>49.781399999999998</v>
      </c>
      <c r="K59">
        <v>48.044800000000002</v>
      </c>
      <c r="L59">
        <v>287.61799999999999</v>
      </c>
      <c r="M59">
        <v>287.61799999999999</v>
      </c>
      <c r="N59" t="s">
        <v>44</v>
      </c>
      <c r="O59">
        <v>-20.257300000000001</v>
      </c>
      <c r="P59">
        <v>28.050699999999999</v>
      </c>
      <c r="Q59">
        <v>1.1529999999999999E-3</v>
      </c>
      <c r="R59">
        <v>22.161899999999999</v>
      </c>
      <c r="S59">
        <v>-36.222099999999998</v>
      </c>
      <c r="T59">
        <v>-4.8997999999999999E-4</v>
      </c>
      <c r="U59">
        <v>0.18912000000000001</v>
      </c>
      <c r="V59">
        <v>2689.5652</v>
      </c>
      <c r="W59" s="1">
        <f>(V59/10000-0.1)^2</f>
        <v>2.854630565051039E-2</v>
      </c>
      <c r="X59">
        <v>-373.21850000000001</v>
      </c>
      <c r="Y59">
        <v>1135.8853999999999</v>
      </c>
      <c r="Z59">
        <v>396.6481</v>
      </c>
      <c r="AA59">
        <v>2603.4088462323998</v>
      </c>
      <c r="AB59">
        <f>(AA59/10000)^2</f>
        <v>6.7777376206411138E-2</v>
      </c>
      <c r="AC59">
        <v>1</v>
      </c>
    </row>
    <row r="60" spans="1:29" x14ac:dyDescent="0.2">
      <c r="A60" t="s">
        <v>212</v>
      </c>
      <c r="B60">
        <v>2010</v>
      </c>
      <c r="C60">
        <v>-17.150700000000001</v>
      </c>
      <c r="D60">
        <f>COS(C60*PI()/180)</f>
        <v>0.95553244966097028</v>
      </c>
      <c r="E60">
        <f>2-D60</f>
        <v>1.0444675503390297</v>
      </c>
      <c r="F60">
        <f>D60^3</f>
        <v>0.87244150959215794</v>
      </c>
      <c r="G60">
        <v>133.3502</v>
      </c>
      <c r="H60">
        <v>26.297000000000001</v>
      </c>
      <c r="I60">
        <v>19.609000000000002</v>
      </c>
      <c r="J60">
        <v>2.1246</v>
      </c>
      <c r="K60">
        <v>-12.219200000000001</v>
      </c>
      <c r="L60">
        <v>372.637</v>
      </c>
      <c r="M60">
        <v>372.637</v>
      </c>
      <c r="N60" t="s">
        <v>44</v>
      </c>
      <c r="O60">
        <v>-19.363199999999999</v>
      </c>
      <c r="P60">
        <v>26.421399999999998</v>
      </c>
      <c r="Q60">
        <v>1.5757E-3</v>
      </c>
      <c r="R60">
        <v>20.747</v>
      </c>
      <c r="S60">
        <v>-35.328000000000003</v>
      </c>
      <c r="T60" s="2">
        <v>-6.7241000000000002E-5</v>
      </c>
      <c r="U60">
        <v>-1.2258</v>
      </c>
      <c r="V60">
        <v>2986.3912999999998</v>
      </c>
      <c r="W60" s="1">
        <f>(V60/10000-0.1)^2</f>
        <v>3.9457503967156887E-2</v>
      </c>
      <c r="X60">
        <v>602.78150000000005</v>
      </c>
      <c r="Y60">
        <v>1134.0947000000001</v>
      </c>
      <c r="Z60">
        <v>389.98770000000002</v>
      </c>
      <c r="AA60">
        <v>2890.7265489349202</v>
      </c>
      <c r="AB60">
        <f>(AA60/10000)^2</f>
        <v>8.3562999807171953E-2</v>
      </c>
      <c r="AC60">
        <v>1</v>
      </c>
    </row>
    <row r="61" spans="1:29" x14ac:dyDescent="0.2">
      <c r="A61" t="s">
        <v>212</v>
      </c>
      <c r="B61">
        <v>2014</v>
      </c>
      <c r="C61">
        <v>-17.150700000000001</v>
      </c>
      <c r="D61">
        <f>COS(C61*PI()/180)</f>
        <v>0.95553244966097028</v>
      </c>
      <c r="E61">
        <f>2-D61</f>
        <v>1.0444675503390297</v>
      </c>
      <c r="F61">
        <f>D61^3</f>
        <v>0.87244150959215794</v>
      </c>
      <c r="G61">
        <v>133.3502</v>
      </c>
      <c r="H61">
        <v>26.105</v>
      </c>
      <c r="I61">
        <v>20.442</v>
      </c>
      <c r="J61">
        <v>-33.261400000000002</v>
      </c>
      <c r="K61">
        <v>-36.8294</v>
      </c>
      <c r="L61">
        <v>445.99900000000002</v>
      </c>
      <c r="M61">
        <v>445.99900000000002</v>
      </c>
      <c r="N61" t="s">
        <v>44</v>
      </c>
      <c r="O61">
        <v>-21.235499999999998</v>
      </c>
      <c r="P61">
        <v>26.0746</v>
      </c>
      <c r="Q61">
        <v>2.7918999999999999E-3</v>
      </c>
      <c r="R61">
        <v>21.835599999999999</v>
      </c>
      <c r="S61">
        <v>-37.200299999999999</v>
      </c>
      <c r="T61">
        <v>1.1489E-3</v>
      </c>
      <c r="U61">
        <v>-0.13714999999999999</v>
      </c>
      <c r="V61">
        <v>3425.913</v>
      </c>
      <c r="W61" s="1">
        <f>(V61/10000-0.1)^2</f>
        <v>5.885053883568999E-2</v>
      </c>
      <c r="X61">
        <v>718.78150000000005</v>
      </c>
      <c r="Y61">
        <v>1075.0064</v>
      </c>
      <c r="Z61">
        <v>398.87959999999998</v>
      </c>
      <c r="AA61">
        <v>3316.1688032781599</v>
      </c>
      <c r="AB61">
        <f>(AA61/10000)^2</f>
        <v>0.10996975531835304</v>
      </c>
      <c r="AC61">
        <v>1</v>
      </c>
    </row>
    <row r="62" spans="1:29" x14ac:dyDescent="0.2">
      <c r="A62" t="s">
        <v>212</v>
      </c>
      <c r="B62">
        <v>2012</v>
      </c>
      <c r="C62">
        <v>-17.150700000000001</v>
      </c>
      <c r="D62">
        <f>COS(C62*PI()/180)</f>
        <v>0.95553244966097028</v>
      </c>
      <c r="E62">
        <f>2-D62</f>
        <v>1.0444675503390297</v>
      </c>
      <c r="F62">
        <f>D62^3</f>
        <v>0.87244150959215794</v>
      </c>
      <c r="G62">
        <v>133.3502</v>
      </c>
      <c r="H62">
        <v>25.481000000000002</v>
      </c>
      <c r="I62">
        <v>20.533999999999999</v>
      </c>
      <c r="J62">
        <v>-53.281999999999996</v>
      </c>
      <c r="K62">
        <v>-60.0854</v>
      </c>
      <c r="L62">
        <v>464.74900000000002</v>
      </c>
      <c r="M62">
        <v>464.74900000000002</v>
      </c>
      <c r="N62" t="s">
        <v>44</v>
      </c>
      <c r="O62">
        <v>-23.246600000000001</v>
      </c>
      <c r="P62">
        <v>26.044899999999998</v>
      </c>
      <c r="Q62">
        <v>1.4518000000000001E-3</v>
      </c>
      <c r="R62">
        <v>22.512</v>
      </c>
      <c r="S62">
        <v>-39.211399999999998</v>
      </c>
      <c r="T62">
        <v>-1.9113999999999999E-4</v>
      </c>
      <c r="U62">
        <v>0.53920000000000001</v>
      </c>
      <c r="V62">
        <v>3676.7390999999998</v>
      </c>
      <c r="W62" s="1">
        <f>(V62/10000-0.1)^2</f>
        <v>7.1649322094688078E-2</v>
      </c>
      <c r="X62">
        <v>743.78150000000005</v>
      </c>
      <c r="Y62">
        <v>1104.1641999999999</v>
      </c>
      <c r="Z62">
        <v>394.42349999999999</v>
      </c>
      <c r="AA62">
        <v>3558.96004983577</v>
      </c>
      <c r="AB62">
        <f>(AA62/10000)^2</f>
        <v>0.12666196636327026</v>
      </c>
      <c r="AC62">
        <v>1</v>
      </c>
    </row>
    <row r="63" spans="1:29" x14ac:dyDescent="0.2">
      <c r="A63" t="s">
        <v>212</v>
      </c>
      <c r="B63">
        <v>2011</v>
      </c>
      <c r="C63">
        <v>-17.150700000000001</v>
      </c>
      <c r="D63">
        <f>COS(C63*PI()/180)</f>
        <v>0.95553244966097028</v>
      </c>
      <c r="E63">
        <f>2-D63</f>
        <v>1.0444675503390297</v>
      </c>
      <c r="F63">
        <f>D63^3</f>
        <v>0.87244150959215794</v>
      </c>
      <c r="G63">
        <v>133.3502</v>
      </c>
      <c r="H63">
        <v>24.286000000000001</v>
      </c>
      <c r="I63">
        <v>15.189</v>
      </c>
      <c r="J63">
        <v>-225.47399999999999</v>
      </c>
      <c r="K63">
        <v>-243.23099999999999</v>
      </c>
      <c r="L63">
        <v>723.75</v>
      </c>
      <c r="M63">
        <v>723.75</v>
      </c>
      <c r="N63" t="s">
        <v>44</v>
      </c>
      <c r="O63">
        <v>-20.748200000000001</v>
      </c>
      <c r="P63">
        <v>24.552900000000001</v>
      </c>
      <c r="Q63">
        <v>2.7606000000000002E-3</v>
      </c>
      <c r="R63">
        <v>20.919899999999998</v>
      </c>
      <c r="S63">
        <v>-36.713000000000001</v>
      </c>
      <c r="T63">
        <v>1.1176000000000001E-3</v>
      </c>
      <c r="U63">
        <v>-1.0528999999999999</v>
      </c>
      <c r="V63">
        <v>4331.8696</v>
      </c>
      <c r="W63" s="1">
        <f>(V63/10000-0.1)^2</f>
        <v>0.11101355031404161</v>
      </c>
      <c r="X63">
        <v>563.78150000000005</v>
      </c>
      <c r="Y63">
        <v>1085.8575000000001</v>
      </c>
      <c r="Z63">
        <v>392.2022</v>
      </c>
      <c r="AA63">
        <v>4193.1043863019904</v>
      </c>
      <c r="AB63">
        <f>(AA63/10000)^2</f>
        <v>0.17582124394424994</v>
      </c>
      <c r="AC63">
        <v>1</v>
      </c>
    </row>
    <row r="64" spans="1:29" x14ac:dyDescent="0.2">
      <c r="A64" t="s">
        <v>211</v>
      </c>
      <c r="B64">
        <v>2014</v>
      </c>
      <c r="C64">
        <v>-17.1175</v>
      </c>
      <c r="D64">
        <f>COS(C64*PI()/180)</f>
        <v>0.95570316071054262</v>
      </c>
      <c r="E64">
        <f>2-D64</f>
        <v>1.0442968392894574</v>
      </c>
      <c r="F64">
        <f>D64^3</f>
        <v>0.87290919234499675</v>
      </c>
      <c r="G64">
        <v>145.6301</v>
      </c>
      <c r="H64">
        <v>21.713999999999999</v>
      </c>
      <c r="I64">
        <v>4.4539999999999997</v>
      </c>
      <c r="J64">
        <v>-743.947</v>
      </c>
      <c r="K64">
        <v>-657.52</v>
      </c>
      <c r="L64">
        <v>1994.35</v>
      </c>
      <c r="M64">
        <v>2116.39</v>
      </c>
      <c r="N64" t="s">
        <v>146</v>
      </c>
      <c r="O64">
        <v>-12.761200000000001</v>
      </c>
      <c r="P64">
        <v>20.3431</v>
      </c>
      <c r="Q64">
        <v>3.6573999999999999E-3</v>
      </c>
      <c r="R64">
        <v>19.1645</v>
      </c>
      <c r="S64">
        <v>-19.468800000000002</v>
      </c>
      <c r="T64">
        <v>3.8018999999999998E-4</v>
      </c>
      <c r="U64">
        <v>6.9614999999999996E-2</v>
      </c>
      <c r="V64">
        <v>8194.6087000000007</v>
      </c>
      <c r="W64" s="1">
        <f>(V64/10000-0.1)^2</f>
        <v>0.51762394346115714</v>
      </c>
      <c r="X64">
        <v>356.75150000000002</v>
      </c>
      <c r="Y64">
        <v>3542.8427000000001</v>
      </c>
      <c r="Z64">
        <v>398.87959999999998</v>
      </c>
      <c r="AA64">
        <v>7985.7865230695998</v>
      </c>
      <c r="AB64">
        <f>(AA64/10000)^2</f>
        <v>0.63772786392040048</v>
      </c>
      <c r="AC64">
        <v>3</v>
      </c>
    </row>
    <row r="65" spans="1:29" x14ac:dyDescent="0.2">
      <c r="A65" t="s">
        <v>29</v>
      </c>
      <c r="B65">
        <v>2015</v>
      </c>
      <c r="C65">
        <v>-16.498000000000001</v>
      </c>
      <c r="D65">
        <f>COS(C65*PI()/180)</f>
        <v>0.9588296482898272</v>
      </c>
      <c r="E65">
        <f>2-D65</f>
        <v>1.0411703517101727</v>
      </c>
      <c r="F65">
        <f>D65^3</f>
        <v>0.88150415479125788</v>
      </c>
      <c r="G65">
        <v>-56.411999999999999</v>
      </c>
      <c r="H65">
        <v>25.606000000000002</v>
      </c>
      <c r="I65">
        <v>8.7759999999999998</v>
      </c>
      <c r="J65">
        <v>-387.04</v>
      </c>
      <c r="K65">
        <v>-418.80099999999999</v>
      </c>
      <c r="L65">
        <v>2317.9299999999998</v>
      </c>
      <c r="M65">
        <v>2279.91</v>
      </c>
      <c r="N65" t="s">
        <v>30</v>
      </c>
      <c r="O65">
        <v>-13.4343</v>
      </c>
      <c r="P65">
        <v>27.251999999999999</v>
      </c>
      <c r="Q65">
        <v>3.5163E-3</v>
      </c>
      <c r="R65">
        <v>19.192699999999999</v>
      </c>
      <c r="S65">
        <v>-17.520800000000001</v>
      </c>
      <c r="T65">
        <v>-4.1769000000000002E-4</v>
      </c>
      <c r="U65">
        <v>0.33228999999999997</v>
      </c>
      <c r="V65">
        <v>6883.9565000000002</v>
      </c>
      <c r="W65" s="1">
        <f>(V65/10000-0.1)^2</f>
        <v>0.34620944093892253</v>
      </c>
      <c r="X65">
        <v>355.6037</v>
      </c>
      <c r="Y65">
        <v>2074.25</v>
      </c>
      <c r="Z65">
        <v>401.11669999999998</v>
      </c>
      <c r="AA65">
        <v>7096.7936867792096</v>
      </c>
      <c r="AB65">
        <f>(AA65/10000)^2</f>
        <v>0.50364480632709241</v>
      </c>
      <c r="AC65">
        <v>2</v>
      </c>
    </row>
    <row r="66" spans="1:29" x14ac:dyDescent="0.2">
      <c r="A66" t="s">
        <v>29</v>
      </c>
      <c r="B66">
        <v>2016</v>
      </c>
      <c r="C66">
        <v>-16.498000000000001</v>
      </c>
      <c r="D66">
        <f>COS(C66*PI()/180)</f>
        <v>0.9588296482898272</v>
      </c>
      <c r="E66">
        <f>2-D66</f>
        <v>1.0411703517101727</v>
      </c>
      <c r="F66">
        <f>D66^3</f>
        <v>0.88150415479125788</v>
      </c>
      <c r="G66">
        <v>-56.411999999999999</v>
      </c>
      <c r="H66">
        <v>24.4</v>
      </c>
      <c r="I66">
        <v>7.2359999999999998</v>
      </c>
      <c r="J66">
        <v>-609.48800000000006</v>
      </c>
      <c r="K66">
        <v>-565.14099999999996</v>
      </c>
      <c r="L66">
        <v>2547.8000000000002</v>
      </c>
      <c r="M66">
        <v>2479.5500000000002</v>
      </c>
      <c r="N66" t="s">
        <v>30</v>
      </c>
      <c r="O66">
        <v>-14.749000000000001</v>
      </c>
      <c r="P66">
        <v>26.401399999999999</v>
      </c>
      <c r="Q66">
        <v>4.1598E-3</v>
      </c>
      <c r="R66">
        <v>18.611799999999999</v>
      </c>
      <c r="S66">
        <v>-18.835599999999999</v>
      </c>
      <c r="T66">
        <v>2.2578999999999999E-4</v>
      </c>
      <c r="U66">
        <v>-0.24854999999999999</v>
      </c>
      <c r="V66">
        <v>7209.3477999999996</v>
      </c>
      <c r="W66" s="1">
        <f>(V66/10000-0.1)^2</f>
        <v>0.3855600010136484</v>
      </c>
      <c r="X66">
        <v>1002.6037</v>
      </c>
      <c r="Y66">
        <v>2075.4315999999999</v>
      </c>
      <c r="Z66">
        <v>403.36079999999998</v>
      </c>
      <c r="AA66">
        <v>7432.2453886562998</v>
      </c>
      <c r="AB66">
        <f>(AA66/10000)^2</f>
        <v>0.55238271517202842</v>
      </c>
      <c r="AC66">
        <v>2</v>
      </c>
    </row>
    <row r="67" spans="1:29" x14ac:dyDescent="0.2">
      <c r="A67" t="s">
        <v>371</v>
      </c>
      <c r="B67">
        <v>2008</v>
      </c>
      <c r="C67">
        <v>-15.4391</v>
      </c>
      <c r="D67">
        <f>COS(C67*PI()/180)</f>
        <v>0.96391395795931056</v>
      </c>
      <c r="E67">
        <f>2-D67</f>
        <v>1.0360860420406894</v>
      </c>
      <c r="F67">
        <f>D67^3</f>
        <v>0.89560148983677856</v>
      </c>
      <c r="G67">
        <v>23.252500000000001</v>
      </c>
      <c r="H67">
        <v>22.198</v>
      </c>
      <c r="I67">
        <v>13.324999999999999</v>
      </c>
      <c r="J67">
        <v>143.11199999999999</v>
      </c>
      <c r="K67">
        <v>147.62899999999999</v>
      </c>
      <c r="L67">
        <v>1586.21</v>
      </c>
      <c r="M67">
        <v>1566.22</v>
      </c>
      <c r="N67" t="s">
        <v>38</v>
      </c>
      <c r="O67">
        <v>-18.008600000000001</v>
      </c>
      <c r="P67">
        <v>22.608899999999998</v>
      </c>
      <c r="Q67">
        <v>4.0108000000000001E-3</v>
      </c>
      <c r="R67">
        <v>20.905899999999999</v>
      </c>
      <c r="S67">
        <v>-39.819800000000001</v>
      </c>
      <c r="T67">
        <v>1.0392999999999999E-3</v>
      </c>
      <c r="U67">
        <v>-0.22214999999999999</v>
      </c>
      <c r="V67">
        <v>5737.1738999999998</v>
      </c>
      <c r="W67" s="1">
        <f>(V67/10000-0.1)^2</f>
        <v>0.22440816558841212</v>
      </c>
      <c r="X67">
        <v>79.5154</v>
      </c>
      <c r="Y67">
        <v>2034.7456</v>
      </c>
      <c r="Z67">
        <v>385.5772</v>
      </c>
      <c r="AA67">
        <v>5642.7135368726904</v>
      </c>
      <c r="AB67">
        <f>(AA67/10000)^2</f>
        <v>0.318402160592063</v>
      </c>
      <c r="AC67">
        <v>2</v>
      </c>
    </row>
    <row r="68" spans="1:29" x14ac:dyDescent="0.2">
      <c r="A68" t="s">
        <v>203</v>
      </c>
      <c r="B68">
        <v>2012</v>
      </c>
      <c r="C68">
        <v>-15.258800000000001</v>
      </c>
      <c r="D68">
        <f>COS(C68*PI()/180)</f>
        <v>0.96474691375510657</v>
      </c>
      <c r="E68">
        <f>2-D68</f>
        <v>1.0352530862448934</v>
      </c>
      <c r="F68">
        <f>D68^3</f>
        <v>0.89792526970100051</v>
      </c>
      <c r="G68">
        <v>132.3706</v>
      </c>
      <c r="H68">
        <v>26.155000000000001</v>
      </c>
      <c r="I68">
        <v>18.289000000000001</v>
      </c>
      <c r="J68">
        <v>-327.50099999999998</v>
      </c>
      <c r="K68">
        <v>-305.76100000000002</v>
      </c>
      <c r="L68">
        <v>1332.62</v>
      </c>
      <c r="M68">
        <v>1418.08</v>
      </c>
      <c r="N68" t="s">
        <v>107</v>
      </c>
      <c r="O68">
        <v>-20.8767</v>
      </c>
      <c r="P68">
        <v>26.408999999999999</v>
      </c>
      <c r="Q68">
        <v>1.8331000000000001E-3</v>
      </c>
      <c r="R68">
        <v>22.199300000000001</v>
      </c>
      <c r="S68">
        <v>-10.451700000000001</v>
      </c>
      <c r="T68">
        <v>-4.6638000000000002E-4</v>
      </c>
      <c r="U68">
        <v>0.58643000000000001</v>
      </c>
      <c r="V68">
        <v>4615.9565000000002</v>
      </c>
      <c r="W68" s="1">
        <f>(V68/10000-0.1)^2</f>
        <v>0.13075141409892255</v>
      </c>
      <c r="X68">
        <v>172.70419999999999</v>
      </c>
      <c r="Y68">
        <v>1520.0555999999999</v>
      </c>
      <c r="Z68">
        <v>394.42349999999999</v>
      </c>
      <c r="AA68">
        <v>4842.1924504516601</v>
      </c>
      <c r="AB68">
        <f>(AA68/10000)^2</f>
        <v>0.23446827727211053</v>
      </c>
      <c r="AC68">
        <v>1</v>
      </c>
    </row>
    <row r="69" spans="1:29" x14ac:dyDescent="0.2">
      <c r="A69" t="s">
        <v>203</v>
      </c>
      <c r="B69">
        <v>2014</v>
      </c>
      <c r="C69">
        <v>-15.258800000000001</v>
      </c>
      <c r="D69">
        <f>COS(C69*PI()/180)</f>
        <v>0.96474691375510657</v>
      </c>
      <c r="E69">
        <f>2-D69</f>
        <v>1.0352530862448934</v>
      </c>
      <c r="F69">
        <f>D69^3</f>
        <v>0.89792526970100051</v>
      </c>
      <c r="G69">
        <v>132.3706</v>
      </c>
      <c r="H69">
        <v>26.655999999999999</v>
      </c>
      <c r="I69">
        <v>19.201000000000001</v>
      </c>
      <c r="J69">
        <v>-296.05200000000002</v>
      </c>
      <c r="K69">
        <v>-286.57299999999998</v>
      </c>
      <c r="L69">
        <v>1154.3599999999999</v>
      </c>
      <c r="M69">
        <v>1154.3599999999999</v>
      </c>
      <c r="N69" t="s">
        <v>107</v>
      </c>
      <c r="O69">
        <v>-19.874500000000001</v>
      </c>
      <c r="P69">
        <v>27.037199999999999</v>
      </c>
      <c r="Q69">
        <v>2.3831999999999998E-3</v>
      </c>
      <c r="R69">
        <v>21.7483</v>
      </c>
      <c r="S69">
        <v>-9.4495000000000005</v>
      </c>
      <c r="T69" s="2">
        <v>8.3812000000000003E-5</v>
      </c>
      <c r="U69">
        <v>0.13542000000000001</v>
      </c>
      <c r="V69">
        <v>4672.2609000000002</v>
      </c>
      <c r="W69" s="1">
        <f>(V69/10000-0.1)^2</f>
        <v>0.13485500117668814</v>
      </c>
      <c r="X69">
        <v>780.70420000000001</v>
      </c>
      <c r="Y69">
        <v>1497.4632999999999</v>
      </c>
      <c r="Z69">
        <v>398.87959999999998</v>
      </c>
      <c r="AA69">
        <v>4901.2564257311496</v>
      </c>
      <c r="AB69">
        <f>(AA69/10000)^2</f>
        <v>0.24022314550770885</v>
      </c>
      <c r="AC69">
        <v>1</v>
      </c>
    </row>
    <row r="70" spans="1:29" x14ac:dyDescent="0.2">
      <c r="A70" t="s">
        <v>203</v>
      </c>
      <c r="B70">
        <v>2009</v>
      </c>
      <c r="C70">
        <v>-15.258800000000001</v>
      </c>
      <c r="D70">
        <f>COS(C70*PI()/180)</f>
        <v>0.96474691375510657</v>
      </c>
      <c r="E70">
        <f>2-D70</f>
        <v>1.0352530862448934</v>
      </c>
      <c r="F70">
        <f>D70^3</f>
        <v>0.89792526970100051</v>
      </c>
      <c r="G70">
        <v>132.3706</v>
      </c>
      <c r="H70">
        <v>27.686</v>
      </c>
      <c r="I70">
        <v>19.727</v>
      </c>
      <c r="J70">
        <v>-122.501</v>
      </c>
      <c r="K70">
        <v>-105.895</v>
      </c>
      <c r="L70">
        <v>1138.52</v>
      </c>
      <c r="M70">
        <v>1177.44</v>
      </c>
      <c r="N70" t="s">
        <v>107</v>
      </c>
      <c r="O70">
        <v>-18.617999999999999</v>
      </c>
      <c r="P70">
        <v>26.782</v>
      </c>
      <c r="Q70">
        <v>2.2269999999999998E-3</v>
      </c>
      <c r="R70">
        <v>21.726099999999999</v>
      </c>
      <c r="S70">
        <v>-8.1929999999999996</v>
      </c>
      <c r="T70" s="2">
        <v>-7.2451000000000001E-5</v>
      </c>
      <c r="U70">
        <v>0.11326</v>
      </c>
      <c r="V70">
        <v>4675.0870000000004</v>
      </c>
      <c r="W70" s="1">
        <f>(V70/10000-0.1)^2</f>
        <v>0.13506264457569001</v>
      </c>
      <c r="X70">
        <v>539.70420000000001</v>
      </c>
      <c r="Y70">
        <v>1542.4575</v>
      </c>
      <c r="Z70">
        <v>387.779</v>
      </c>
      <c r="AA70">
        <v>4904.2210377425999</v>
      </c>
      <c r="AB70">
        <f>(AA70/10000)^2</f>
        <v>0.24051383987037103</v>
      </c>
      <c r="AC70">
        <v>1</v>
      </c>
    </row>
    <row r="71" spans="1:29" x14ac:dyDescent="0.2">
      <c r="A71" t="s">
        <v>203</v>
      </c>
      <c r="B71">
        <v>2010</v>
      </c>
      <c r="C71">
        <v>-15.258800000000001</v>
      </c>
      <c r="D71">
        <f>COS(C71*PI()/180)</f>
        <v>0.96474691375510657</v>
      </c>
      <c r="E71">
        <f>2-D71</f>
        <v>1.0352530862448934</v>
      </c>
      <c r="F71">
        <f>D71^3</f>
        <v>0.89792526970100051</v>
      </c>
      <c r="G71">
        <v>132.3706</v>
      </c>
      <c r="H71">
        <v>28.111000000000001</v>
      </c>
      <c r="I71">
        <v>17.574000000000002</v>
      </c>
      <c r="J71">
        <v>-298.32499999999999</v>
      </c>
      <c r="K71">
        <v>-309.65800000000002</v>
      </c>
      <c r="L71">
        <v>1267.68</v>
      </c>
      <c r="M71">
        <v>1251.02</v>
      </c>
      <c r="N71" t="s">
        <v>107</v>
      </c>
      <c r="O71">
        <v>-16.5564</v>
      </c>
      <c r="P71">
        <v>27.2182</v>
      </c>
      <c r="Q71">
        <v>2.5726E-3</v>
      </c>
      <c r="R71">
        <v>20.4207</v>
      </c>
      <c r="S71">
        <v>-6.1314000000000002</v>
      </c>
      <c r="T71">
        <v>2.7321000000000002E-4</v>
      </c>
      <c r="U71">
        <v>-1.1921999999999999</v>
      </c>
      <c r="V71">
        <v>4856.4348</v>
      </c>
      <c r="W71" s="1">
        <f>(V71/10000-0.1)^2</f>
        <v>0.14872089366651042</v>
      </c>
      <c r="X71">
        <v>533.70420000000001</v>
      </c>
      <c r="Y71">
        <v>1559.4318000000001</v>
      </c>
      <c r="Z71">
        <v>389.98770000000002</v>
      </c>
      <c r="AA71">
        <v>5094.4570046686304</v>
      </c>
      <c r="AB71">
        <f>(AA71/10000)^2</f>
        <v>0.2595349217241727</v>
      </c>
      <c r="AC71">
        <v>1</v>
      </c>
    </row>
    <row r="72" spans="1:29" x14ac:dyDescent="0.2">
      <c r="A72" t="s">
        <v>209</v>
      </c>
      <c r="B72">
        <v>2012</v>
      </c>
      <c r="C72">
        <v>-14.563599999999999</v>
      </c>
      <c r="D72">
        <f>COS(C72*PI()/180)</f>
        <v>0.96786911480955018</v>
      </c>
      <c r="E72">
        <f>2-D72</f>
        <v>1.0321308851904498</v>
      </c>
      <c r="F72">
        <f>D72^3</f>
        <v>0.90667135405189936</v>
      </c>
      <c r="G72">
        <v>132.4776</v>
      </c>
      <c r="H72">
        <v>26.431999999999999</v>
      </c>
      <c r="I72">
        <v>18.231000000000002</v>
      </c>
      <c r="J72">
        <v>329.07799999999997</v>
      </c>
      <c r="K72">
        <v>328.84899999999999</v>
      </c>
      <c r="L72">
        <v>647.12800000000004</v>
      </c>
      <c r="M72">
        <v>647.12800000000004</v>
      </c>
      <c r="N72" t="s">
        <v>30</v>
      </c>
      <c r="O72">
        <v>-19.611899999999999</v>
      </c>
      <c r="P72">
        <v>26.453299999999999</v>
      </c>
      <c r="Q72">
        <v>2.3083000000000001E-3</v>
      </c>
      <c r="R72">
        <v>22.064800000000002</v>
      </c>
      <c r="S72">
        <v>-28.626999999999999</v>
      </c>
      <c r="T72">
        <v>-3.9187E-4</v>
      </c>
      <c r="U72">
        <v>0.51919000000000004</v>
      </c>
      <c r="V72">
        <v>3712.9564999999998</v>
      </c>
      <c r="W72" s="1">
        <f>(V72/10000-0.1)^2</f>
        <v>7.3601329708922497E-2</v>
      </c>
      <c r="X72">
        <v>-51.778199999999998</v>
      </c>
      <c r="Y72">
        <v>2136.3939999999998</v>
      </c>
      <c r="Z72">
        <v>394.42349999999999</v>
      </c>
      <c r="AA72">
        <v>3656.5715534020001</v>
      </c>
      <c r="AB72">
        <f>(AA72/10000)^2</f>
        <v>0.13370515525148716</v>
      </c>
      <c r="AC72">
        <v>1</v>
      </c>
    </row>
    <row r="73" spans="1:29" x14ac:dyDescent="0.2">
      <c r="A73" t="s">
        <v>202</v>
      </c>
      <c r="B73">
        <v>2009</v>
      </c>
      <c r="C73">
        <v>-14.1593</v>
      </c>
      <c r="D73">
        <f>COS(C73*PI()/180)</f>
        <v>0.96961935914912833</v>
      </c>
      <c r="E73">
        <f>2-D73</f>
        <v>1.0303806408508716</v>
      </c>
      <c r="F73">
        <f>D73^3</f>
        <v>0.91159898663759531</v>
      </c>
      <c r="G73">
        <v>131.38810000000001</v>
      </c>
      <c r="H73">
        <v>27.073</v>
      </c>
      <c r="I73">
        <v>18.145</v>
      </c>
      <c r="J73">
        <v>-201.90299999999999</v>
      </c>
      <c r="K73">
        <v>-174.56299999999999</v>
      </c>
      <c r="L73">
        <v>1407.01</v>
      </c>
      <c r="M73">
        <v>1359.53</v>
      </c>
      <c r="N73" t="s">
        <v>107</v>
      </c>
      <c r="O73">
        <v>-16.119199999999999</v>
      </c>
      <c r="P73">
        <v>28.155799999999999</v>
      </c>
      <c r="Q73">
        <v>2.5051000000000001E-3</v>
      </c>
      <c r="R73">
        <v>21.297899999999998</v>
      </c>
      <c r="S73">
        <v>-32.440899999999999</v>
      </c>
      <c r="T73">
        <v>-4.5771000000000001E-4</v>
      </c>
      <c r="U73">
        <v>0.10911</v>
      </c>
      <c r="V73">
        <v>4730.3913000000002</v>
      </c>
      <c r="W73" s="1">
        <f>(V73/10000-0.1)^2</f>
        <v>0.13915819251115691</v>
      </c>
      <c r="X73">
        <v>-235.32210000000001</v>
      </c>
      <c r="Y73">
        <v>1542.4575</v>
      </c>
      <c r="Z73">
        <v>387.779</v>
      </c>
      <c r="AA73">
        <v>4755.5184249447002</v>
      </c>
      <c r="AB73">
        <f>(AA73/10000)^2</f>
        <v>0.22614955489988522</v>
      </c>
      <c r="AC73">
        <v>2</v>
      </c>
    </row>
    <row r="74" spans="1:29" x14ac:dyDescent="0.2">
      <c r="A74" t="s">
        <v>202</v>
      </c>
      <c r="B74">
        <v>2008</v>
      </c>
      <c r="C74">
        <v>-14.1593</v>
      </c>
      <c r="D74">
        <f>COS(C74*PI()/180)</f>
        <v>0.96961935914912833</v>
      </c>
      <c r="E74">
        <f>2-D74</f>
        <v>1.0303806408508716</v>
      </c>
      <c r="F74">
        <f>D74^3</f>
        <v>0.91159898663759531</v>
      </c>
      <c r="G74">
        <v>131.38810000000001</v>
      </c>
      <c r="H74">
        <v>26.401</v>
      </c>
      <c r="I74">
        <v>16.45</v>
      </c>
      <c r="J74">
        <v>-250.04400000000001</v>
      </c>
      <c r="K74">
        <v>-245.15600000000001</v>
      </c>
      <c r="L74">
        <v>1440.95</v>
      </c>
      <c r="M74">
        <v>1389.5</v>
      </c>
      <c r="N74" t="s">
        <v>107</v>
      </c>
      <c r="O74">
        <v>-16.363499999999998</v>
      </c>
      <c r="P74">
        <v>27.3979</v>
      </c>
      <c r="Q74">
        <v>3.6285000000000002E-3</v>
      </c>
      <c r="R74">
        <v>21.1159</v>
      </c>
      <c r="S74">
        <v>-32.685200000000002</v>
      </c>
      <c r="T74">
        <v>6.6576000000000005E-4</v>
      </c>
      <c r="U74">
        <v>-7.2953000000000004E-2</v>
      </c>
      <c r="V74">
        <v>4914.6957000000002</v>
      </c>
      <c r="W74" s="1">
        <f>(V74/10000-0.1)^2</f>
        <v>0.15324842423598495</v>
      </c>
      <c r="X74">
        <v>31.677900000000001</v>
      </c>
      <c r="Y74">
        <v>1540.3239000000001</v>
      </c>
      <c r="Z74">
        <v>385.5772</v>
      </c>
      <c r="AA74">
        <v>4940.8018221127904</v>
      </c>
      <c r="AB74">
        <f>(AA74/10000)^2</f>
        <v>0.24411522645393069</v>
      </c>
      <c r="AC74">
        <v>2</v>
      </c>
    </row>
    <row r="75" spans="1:29" x14ac:dyDescent="0.2">
      <c r="A75" t="s">
        <v>202</v>
      </c>
      <c r="B75">
        <v>2012</v>
      </c>
      <c r="C75">
        <v>-14.1593</v>
      </c>
      <c r="D75">
        <f>COS(C75*PI()/180)</f>
        <v>0.96961935914912833</v>
      </c>
      <c r="E75">
        <f>2-D75</f>
        <v>1.0303806408508716</v>
      </c>
      <c r="F75">
        <f>D75^3</f>
        <v>0.91159898663759531</v>
      </c>
      <c r="G75">
        <v>131.38810000000001</v>
      </c>
      <c r="H75">
        <v>26.201000000000001</v>
      </c>
      <c r="I75">
        <v>15.961</v>
      </c>
      <c r="J75">
        <v>-249.00700000000001</v>
      </c>
      <c r="K75">
        <v>-260.95299999999997</v>
      </c>
      <c r="L75">
        <v>1857.75</v>
      </c>
      <c r="M75">
        <v>1839.25</v>
      </c>
      <c r="N75" t="s">
        <v>107</v>
      </c>
      <c r="O75">
        <v>-17.255700000000001</v>
      </c>
      <c r="P75">
        <v>27.053899999999999</v>
      </c>
      <c r="Q75">
        <v>3.0685999999999999E-3</v>
      </c>
      <c r="R75">
        <v>21.744800000000001</v>
      </c>
      <c r="S75">
        <v>-33.577500000000001</v>
      </c>
      <c r="T75">
        <v>1.0582E-4</v>
      </c>
      <c r="U75">
        <v>0.55596999999999996</v>
      </c>
      <c r="V75">
        <v>5260.3477999999996</v>
      </c>
      <c r="W75" s="1">
        <f>(V75/10000-0.1)^2</f>
        <v>0.18150563376964834</v>
      </c>
      <c r="X75">
        <v>806.67790000000002</v>
      </c>
      <c r="Y75">
        <v>1520.0555999999999</v>
      </c>
      <c r="Z75">
        <v>394.42349999999999</v>
      </c>
      <c r="AA75">
        <v>5288.2899739218901</v>
      </c>
      <c r="AB75">
        <f>(AA75/10000)^2</f>
        <v>0.27966010848282785</v>
      </c>
      <c r="AC75">
        <v>2</v>
      </c>
    </row>
    <row r="76" spans="1:29" x14ac:dyDescent="0.2">
      <c r="A76" t="s">
        <v>202</v>
      </c>
      <c r="B76">
        <v>2010</v>
      </c>
      <c r="C76">
        <v>-14.1593</v>
      </c>
      <c r="D76">
        <f>COS(C76*PI()/180)</f>
        <v>0.96961935914912833</v>
      </c>
      <c r="E76">
        <f>2-D76</f>
        <v>1.0303806408508716</v>
      </c>
      <c r="F76">
        <f>D76^3</f>
        <v>0.91159898663759531</v>
      </c>
      <c r="G76">
        <v>131.38810000000001</v>
      </c>
      <c r="H76">
        <v>26.960999999999999</v>
      </c>
      <c r="I76">
        <v>15.736000000000001</v>
      </c>
      <c r="J76">
        <v>-301.28800000000001</v>
      </c>
      <c r="K76">
        <v>-295.59399999999999</v>
      </c>
      <c r="L76">
        <v>1651.08</v>
      </c>
      <c r="M76">
        <v>1672.86</v>
      </c>
      <c r="N76" t="s">
        <v>107</v>
      </c>
      <c r="O76">
        <v>-13.6275</v>
      </c>
      <c r="P76">
        <v>27.8108</v>
      </c>
      <c r="Q76">
        <v>3.3348000000000002E-3</v>
      </c>
      <c r="R76">
        <v>20.1662</v>
      </c>
      <c r="S76">
        <v>-29.949200000000001</v>
      </c>
      <c r="T76">
        <v>3.7206000000000001E-4</v>
      </c>
      <c r="U76">
        <v>-1.0226</v>
      </c>
      <c r="V76">
        <v>5275.2609000000002</v>
      </c>
      <c r="W76" s="1">
        <f>(V76/10000-0.1)^2</f>
        <v>0.18277855763068818</v>
      </c>
      <c r="X76">
        <v>-130.32210000000001</v>
      </c>
      <c r="Y76">
        <v>1559.4318000000001</v>
      </c>
      <c r="Z76">
        <v>389.98770000000002</v>
      </c>
      <c r="AA76">
        <v>5303.28229005925</v>
      </c>
      <c r="AB76">
        <f>(AA76/10000)^2</f>
        <v>0.28124803048056085</v>
      </c>
      <c r="AC76">
        <v>2</v>
      </c>
    </row>
    <row r="77" spans="1:29" x14ac:dyDescent="0.2">
      <c r="A77" t="s">
        <v>202</v>
      </c>
      <c r="B77">
        <v>2014</v>
      </c>
      <c r="C77">
        <v>-14.1593</v>
      </c>
      <c r="D77">
        <f>COS(C77*PI()/180)</f>
        <v>0.96961935914912833</v>
      </c>
      <c r="E77">
        <f>2-D77</f>
        <v>1.0303806408508716</v>
      </c>
      <c r="F77">
        <f>D77^3</f>
        <v>0.91159898663759531</v>
      </c>
      <c r="G77">
        <v>131.38810000000001</v>
      </c>
      <c r="H77">
        <v>26.928999999999998</v>
      </c>
      <c r="I77">
        <v>17.858000000000001</v>
      </c>
      <c r="J77">
        <v>-368.92099999999999</v>
      </c>
      <c r="K77">
        <v>-368.91399999999999</v>
      </c>
      <c r="L77">
        <v>1497.25</v>
      </c>
      <c r="M77">
        <v>1497.24</v>
      </c>
      <c r="N77" t="s">
        <v>107</v>
      </c>
      <c r="O77">
        <v>-16.633500000000002</v>
      </c>
      <c r="P77">
        <v>27.7151</v>
      </c>
      <c r="Q77">
        <v>2.9291999999999999E-3</v>
      </c>
      <c r="R77">
        <v>21.447099999999999</v>
      </c>
      <c r="S77">
        <v>-32.955199999999998</v>
      </c>
      <c r="T77" s="2">
        <v>-3.3547000000000003E-5</v>
      </c>
      <c r="U77">
        <v>0.25831999999999999</v>
      </c>
      <c r="V77">
        <v>5319.5217000000002</v>
      </c>
      <c r="W77" s="1">
        <f>(V77/10000-0.1)^2</f>
        <v>0.18658267716770896</v>
      </c>
      <c r="X77">
        <v>400.67790000000002</v>
      </c>
      <c r="Y77">
        <v>1497.4632999999999</v>
      </c>
      <c r="Z77">
        <v>398.87959999999998</v>
      </c>
      <c r="AA77">
        <v>5347.7781967515402</v>
      </c>
      <c r="AB77">
        <f>(AA77/10000)^2</f>
        <v>0.28598731641651154</v>
      </c>
      <c r="AC77">
        <v>2</v>
      </c>
    </row>
    <row r="78" spans="1:29" x14ac:dyDescent="0.2">
      <c r="A78" t="s">
        <v>202</v>
      </c>
      <c r="B78">
        <v>2013</v>
      </c>
      <c r="C78">
        <v>-14.1593</v>
      </c>
      <c r="D78">
        <f>COS(C78*PI()/180)</f>
        <v>0.96961935914912833</v>
      </c>
      <c r="E78">
        <f>2-D78</f>
        <v>1.0303806408508716</v>
      </c>
      <c r="F78">
        <f>D78^3</f>
        <v>0.91159898663759531</v>
      </c>
      <c r="G78">
        <v>131.38810000000001</v>
      </c>
      <c r="H78">
        <v>27.167000000000002</v>
      </c>
      <c r="I78">
        <v>16.748999999999999</v>
      </c>
      <c r="J78">
        <v>-330.661</v>
      </c>
      <c r="K78">
        <v>-341.17399999999998</v>
      </c>
      <c r="L78">
        <v>1727.7</v>
      </c>
      <c r="M78">
        <v>1793.37</v>
      </c>
      <c r="N78" t="s">
        <v>107</v>
      </c>
      <c r="O78">
        <v>-14.864699999999999</v>
      </c>
      <c r="P78">
        <v>28.214099999999998</v>
      </c>
      <c r="Q78">
        <v>2.7279000000000001E-3</v>
      </c>
      <c r="R78">
        <v>21.030899999999999</v>
      </c>
      <c r="S78">
        <v>-31.186399999999999</v>
      </c>
      <c r="T78">
        <v>-2.3491000000000001E-4</v>
      </c>
      <c r="U78">
        <v>-0.15787999999999999</v>
      </c>
      <c r="V78">
        <v>5452.5217000000002</v>
      </c>
      <c r="W78" s="1">
        <f>(V78/10000-0.1)^2</f>
        <v>0.19824949488970894</v>
      </c>
      <c r="X78">
        <v>1009.6779</v>
      </c>
      <c r="Y78">
        <v>1567.4136000000001</v>
      </c>
      <c r="Z78">
        <v>396.6481</v>
      </c>
      <c r="AA78">
        <v>5481.48467268676</v>
      </c>
      <c r="AB78">
        <f>(AA78/10000)^2</f>
        <v>0.30046674216899871</v>
      </c>
      <c r="AC78">
        <v>2</v>
      </c>
    </row>
    <row r="79" spans="1:29" x14ac:dyDescent="0.2">
      <c r="A79" t="s">
        <v>201</v>
      </c>
      <c r="B79">
        <v>2009</v>
      </c>
      <c r="C79">
        <v>-14.0633</v>
      </c>
      <c r="D79">
        <f>COS(C79*PI()/180)</f>
        <v>0.97002786045666267</v>
      </c>
      <c r="E79">
        <f>2-D79</f>
        <v>1.0299721395433372</v>
      </c>
      <c r="F79">
        <f>D79^3</f>
        <v>0.91275164396980002</v>
      </c>
      <c r="G79">
        <v>131.31809999999999</v>
      </c>
      <c r="H79">
        <v>25.940999999999999</v>
      </c>
      <c r="I79">
        <v>15.99</v>
      </c>
      <c r="J79">
        <v>-90.840599999999995</v>
      </c>
      <c r="K79">
        <v>-72.013099999999994</v>
      </c>
      <c r="L79">
        <v>1112.42</v>
      </c>
      <c r="M79">
        <v>1183.04</v>
      </c>
      <c r="N79" t="s">
        <v>44</v>
      </c>
      <c r="O79">
        <v>-15.9335</v>
      </c>
      <c r="P79">
        <v>28.095800000000001</v>
      </c>
      <c r="Q79">
        <v>2.5979000000000002E-3</v>
      </c>
      <c r="R79">
        <v>21.180599999999998</v>
      </c>
      <c r="S79">
        <v>-15.356400000000001</v>
      </c>
      <c r="T79">
        <v>-4.2637000000000003E-4</v>
      </c>
      <c r="U79">
        <v>0.10306</v>
      </c>
      <c r="V79">
        <v>5029.2609000000002</v>
      </c>
      <c r="W79" s="1">
        <f>(V79/10000-0.1)^2</f>
        <v>0.16234943400268811</v>
      </c>
      <c r="X79">
        <v>644.60379999999998</v>
      </c>
      <c r="Y79">
        <v>1148.3888999999999</v>
      </c>
      <c r="Z79">
        <v>387.779</v>
      </c>
      <c r="AA79">
        <v>5243.9013735962199</v>
      </c>
      <c r="AB79">
        <f>(AA79/10000)^2</f>
        <v>0.27498501616004328</v>
      </c>
      <c r="AC79">
        <v>1</v>
      </c>
    </row>
    <row r="80" spans="1:29" x14ac:dyDescent="0.2">
      <c r="A80" t="s">
        <v>201</v>
      </c>
      <c r="B80">
        <v>2008</v>
      </c>
      <c r="C80">
        <v>-14.0633</v>
      </c>
      <c r="D80">
        <f>COS(C80*PI()/180)</f>
        <v>0.97002786045666267</v>
      </c>
      <c r="E80">
        <f>2-D80</f>
        <v>1.0299721395433372</v>
      </c>
      <c r="F80">
        <f>D80^3</f>
        <v>0.91275164396980002</v>
      </c>
      <c r="G80">
        <v>131.31809999999999</v>
      </c>
      <c r="H80">
        <v>25.164999999999999</v>
      </c>
      <c r="I80">
        <v>14.545999999999999</v>
      </c>
      <c r="J80">
        <v>-299.29000000000002</v>
      </c>
      <c r="K80">
        <v>-299.363</v>
      </c>
      <c r="L80">
        <v>1335.34</v>
      </c>
      <c r="M80">
        <v>1335.41</v>
      </c>
      <c r="N80" t="s">
        <v>44</v>
      </c>
      <c r="O80">
        <v>-16.238900000000001</v>
      </c>
      <c r="P80">
        <v>27.356100000000001</v>
      </c>
      <c r="Q80">
        <v>3.8451000000000002E-3</v>
      </c>
      <c r="R80">
        <v>21.016200000000001</v>
      </c>
      <c r="S80">
        <v>-15.661799999999999</v>
      </c>
      <c r="T80">
        <v>8.208E-4</v>
      </c>
      <c r="U80">
        <v>-6.1279E-2</v>
      </c>
      <c r="V80">
        <v>5188.9129999999996</v>
      </c>
      <c r="W80" s="1">
        <f>(V80/10000-0.1)^2</f>
        <v>0.17546992121568997</v>
      </c>
      <c r="X80">
        <v>852.60379999999998</v>
      </c>
      <c r="Y80">
        <v>1114.6790000000001</v>
      </c>
      <c r="Z80">
        <v>385.5772</v>
      </c>
      <c r="AA80">
        <v>5410.36715915281</v>
      </c>
      <c r="AB80">
        <f>(AA80/10000)^2</f>
        <v>0.29272072796839249</v>
      </c>
      <c r="AC80">
        <v>1</v>
      </c>
    </row>
    <row r="81" spans="1:29" x14ac:dyDescent="0.2">
      <c r="A81" t="s">
        <v>201</v>
      </c>
      <c r="B81">
        <v>2011</v>
      </c>
      <c r="C81">
        <v>-14.0633</v>
      </c>
      <c r="D81">
        <f>COS(C81*PI()/180)</f>
        <v>0.97002786045666267</v>
      </c>
      <c r="E81">
        <f>2-D81</f>
        <v>1.0299721395433372</v>
      </c>
      <c r="F81">
        <f>D81^3</f>
        <v>0.91275164396980002</v>
      </c>
      <c r="G81">
        <v>131.31809999999999</v>
      </c>
      <c r="H81">
        <v>24.358000000000001</v>
      </c>
      <c r="I81">
        <v>12.185</v>
      </c>
      <c r="J81">
        <v>-373.71800000000002</v>
      </c>
      <c r="K81">
        <v>-353.57</v>
      </c>
      <c r="L81">
        <v>1646.76</v>
      </c>
      <c r="M81">
        <v>1660.5</v>
      </c>
      <c r="N81" t="s">
        <v>44</v>
      </c>
      <c r="O81">
        <v>-16.0091</v>
      </c>
      <c r="P81">
        <v>26.2668</v>
      </c>
      <c r="Q81">
        <v>4.2065999999999996E-3</v>
      </c>
      <c r="R81">
        <v>19.961500000000001</v>
      </c>
      <c r="S81">
        <v>-15.432</v>
      </c>
      <c r="T81">
        <v>1.1823999999999999E-3</v>
      </c>
      <c r="U81">
        <v>-1.1160000000000001</v>
      </c>
      <c r="V81">
        <v>5440.3042999999998</v>
      </c>
      <c r="W81" s="1">
        <f>(V81/10000-0.1)^2</f>
        <v>0.19716302276598488</v>
      </c>
      <c r="X81">
        <v>1266.6038000000001</v>
      </c>
      <c r="Y81">
        <v>1085.8575000000001</v>
      </c>
      <c r="Z81">
        <v>392.2022</v>
      </c>
      <c r="AA81">
        <v>5672.48742087559</v>
      </c>
      <c r="AB81">
        <f>(AA81/10000)^2</f>
        <v>0.32177113539991808</v>
      </c>
      <c r="AC81">
        <v>1</v>
      </c>
    </row>
    <row r="82" spans="1:29" x14ac:dyDescent="0.2">
      <c r="A82" t="s">
        <v>201</v>
      </c>
      <c r="B82">
        <v>2010</v>
      </c>
      <c r="C82">
        <v>-14.0633</v>
      </c>
      <c r="D82">
        <f>COS(C82*PI()/180)</f>
        <v>0.97002786045666267</v>
      </c>
      <c r="E82">
        <f>2-D82</f>
        <v>1.0299721395433372</v>
      </c>
      <c r="F82">
        <f>D82^3</f>
        <v>0.91275164396980002</v>
      </c>
      <c r="G82">
        <v>131.31809999999999</v>
      </c>
      <c r="H82">
        <v>25.925999999999998</v>
      </c>
      <c r="I82">
        <v>13.028</v>
      </c>
      <c r="J82">
        <v>-74.217100000000002</v>
      </c>
      <c r="K82">
        <v>-43.556899999999999</v>
      </c>
      <c r="L82">
        <v>1324.48</v>
      </c>
      <c r="M82">
        <v>1321.36</v>
      </c>
      <c r="N82" t="s">
        <v>44</v>
      </c>
      <c r="O82">
        <v>-13.371700000000001</v>
      </c>
      <c r="P82">
        <v>27.704599999999999</v>
      </c>
      <c r="Q82">
        <v>3.4087000000000002E-3</v>
      </c>
      <c r="R82">
        <v>20.065300000000001</v>
      </c>
      <c r="S82">
        <v>-12.794499999999999</v>
      </c>
      <c r="T82">
        <v>3.8445999999999999E-4</v>
      </c>
      <c r="U82">
        <v>-1.0122</v>
      </c>
      <c r="V82">
        <v>6003.5652</v>
      </c>
      <c r="W82" s="1">
        <f>(V82/10000-0.1)^2</f>
        <v>0.25035664710651034</v>
      </c>
      <c r="X82">
        <v>1404.6038000000001</v>
      </c>
      <c r="Y82">
        <v>1134.0947000000001</v>
      </c>
      <c r="Z82">
        <v>389.98770000000002</v>
      </c>
      <c r="AA82">
        <v>6259.7873573738198</v>
      </c>
      <c r="AB82">
        <f>(AA82/10000)^2</f>
        <v>0.39184937759537103</v>
      </c>
      <c r="AC82">
        <v>1</v>
      </c>
    </row>
    <row r="83" spans="1:29" x14ac:dyDescent="0.2">
      <c r="A83" t="s">
        <v>197</v>
      </c>
      <c r="B83">
        <v>2008</v>
      </c>
      <c r="C83">
        <v>-13.0769</v>
      </c>
      <c r="D83">
        <f>COS(C83*PI()/180)</f>
        <v>0.97406726736542693</v>
      </c>
      <c r="E83">
        <f>2-D83</f>
        <v>1.0259327326345731</v>
      </c>
      <c r="F83">
        <f>D83^3</f>
        <v>0.92420188202754894</v>
      </c>
      <c r="G83">
        <v>131.11779999999999</v>
      </c>
      <c r="H83">
        <v>26.913</v>
      </c>
      <c r="I83">
        <v>15.891</v>
      </c>
      <c r="J83">
        <v>-271.70999999999998</v>
      </c>
      <c r="K83">
        <v>-252.24700000000001</v>
      </c>
      <c r="L83">
        <v>1379.32</v>
      </c>
      <c r="M83">
        <v>1385.32</v>
      </c>
      <c r="N83" t="s">
        <v>30</v>
      </c>
      <c r="O83">
        <v>-14.249000000000001</v>
      </c>
      <c r="P83">
        <v>27.452999999999999</v>
      </c>
      <c r="Q83">
        <v>4.2367999999999998E-3</v>
      </c>
      <c r="R83">
        <v>20.358599999999999</v>
      </c>
      <c r="S83">
        <v>-23.700800000000001</v>
      </c>
      <c r="T83">
        <v>4.5189999999999998E-4</v>
      </c>
      <c r="U83">
        <v>-3.7798999999999999E-2</v>
      </c>
      <c r="V83">
        <v>4327.0434999999998</v>
      </c>
      <c r="W83" s="1">
        <f>(V83/10000-0.1)^2</f>
        <v>0.11069218450892249</v>
      </c>
      <c r="X83">
        <v>-320.0489</v>
      </c>
      <c r="Y83">
        <v>2100.0767999999998</v>
      </c>
      <c r="Z83">
        <v>385.5772</v>
      </c>
      <c r="AA83">
        <v>4226.0498781530896</v>
      </c>
      <c r="AB83">
        <f>(AA83/10000)^2</f>
        <v>0.17859497572637745</v>
      </c>
      <c r="AC83">
        <v>1</v>
      </c>
    </row>
    <row r="84" spans="1:29" x14ac:dyDescent="0.2">
      <c r="A84" t="s">
        <v>205</v>
      </c>
      <c r="B84">
        <v>2006</v>
      </c>
      <c r="C84">
        <v>-12.545199999999999</v>
      </c>
      <c r="D84">
        <f>COS(C84*PI()/180)</f>
        <v>0.97612495654885811</v>
      </c>
      <c r="E84">
        <f>2-D84</f>
        <v>1.0238750434511419</v>
      </c>
      <c r="F84">
        <f>D84^3</f>
        <v>0.93007131354860562</v>
      </c>
      <c r="G84">
        <v>131.30719999999999</v>
      </c>
      <c r="H84">
        <v>25.39</v>
      </c>
      <c r="I84">
        <v>10.105</v>
      </c>
      <c r="J84">
        <v>-469.80700000000002</v>
      </c>
      <c r="K84">
        <v>-469.76100000000002</v>
      </c>
      <c r="L84">
        <v>1042.49</v>
      </c>
      <c r="M84">
        <v>1054.8499999999999</v>
      </c>
      <c r="N84" t="s">
        <v>32</v>
      </c>
      <c r="O84">
        <v>-13.6203</v>
      </c>
      <c r="P84">
        <v>27.028600000000001</v>
      </c>
      <c r="Q84">
        <v>4.3372000000000003E-3</v>
      </c>
      <c r="R84">
        <v>21.6599</v>
      </c>
      <c r="S84">
        <v>-24.231200000000001</v>
      </c>
      <c r="T84" s="2">
        <v>3.4672999999999998E-7</v>
      </c>
      <c r="U84">
        <v>0.23357</v>
      </c>
      <c r="V84">
        <v>5348.8261000000002</v>
      </c>
      <c r="W84" s="1">
        <f>(V84/10000-0.1)^2</f>
        <v>0.18912288448041215</v>
      </c>
      <c r="X84">
        <v>647.89769999999999</v>
      </c>
      <c r="Y84">
        <v>1820.6643999999999</v>
      </c>
      <c r="Z84">
        <v>381.18700000000001</v>
      </c>
      <c r="AA84">
        <v>5613.4706331830102</v>
      </c>
      <c r="AB84">
        <f>(AA84/10000)^2</f>
        <v>0.3151105254960806</v>
      </c>
      <c r="AC84">
        <v>5</v>
      </c>
    </row>
    <row r="85" spans="1:29" x14ac:dyDescent="0.2">
      <c r="A85" t="s">
        <v>205</v>
      </c>
      <c r="B85">
        <v>2007</v>
      </c>
      <c r="C85">
        <v>-12.545199999999999</v>
      </c>
      <c r="D85">
        <f>COS(C85*PI()/180)</f>
        <v>0.97612495654885811</v>
      </c>
      <c r="E85">
        <f>2-D85</f>
        <v>1.0238750434511419</v>
      </c>
      <c r="F85">
        <f>D85^3</f>
        <v>0.93007131354860562</v>
      </c>
      <c r="G85">
        <v>131.30719999999999</v>
      </c>
      <c r="H85">
        <v>25.855</v>
      </c>
      <c r="I85">
        <v>10.51</v>
      </c>
      <c r="J85">
        <v>-464.702</v>
      </c>
      <c r="K85">
        <v>-476.65100000000001</v>
      </c>
      <c r="L85">
        <v>836.79</v>
      </c>
      <c r="M85">
        <v>816.05399999999997</v>
      </c>
      <c r="N85" t="s">
        <v>32</v>
      </c>
      <c r="O85">
        <v>-13.488099999999999</v>
      </c>
      <c r="P85">
        <v>27.342500000000001</v>
      </c>
      <c r="Q85">
        <v>5.2912000000000002E-3</v>
      </c>
      <c r="R85">
        <v>21.289100000000001</v>
      </c>
      <c r="S85">
        <v>-24.0991</v>
      </c>
      <c r="T85">
        <v>9.5430000000000005E-4</v>
      </c>
      <c r="U85">
        <v>-0.13718</v>
      </c>
      <c r="V85">
        <v>5415.5652</v>
      </c>
      <c r="W85" s="1">
        <f>(V85/10000-0.1)^2</f>
        <v>0.1949721603545104</v>
      </c>
      <c r="X85">
        <v>30.8977</v>
      </c>
      <c r="Y85">
        <v>1806.7927999999999</v>
      </c>
      <c r="Z85">
        <v>383.37860000000001</v>
      </c>
      <c r="AA85">
        <v>5683.51179192157</v>
      </c>
      <c r="AB85">
        <f>(AA85/10000)^2</f>
        <v>0.32302306288911531</v>
      </c>
      <c r="AC85">
        <v>5</v>
      </c>
    </row>
    <row r="86" spans="1:29" x14ac:dyDescent="0.2">
      <c r="A86" t="s">
        <v>205</v>
      </c>
      <c r="B86">
        <v>2008</v>
      </c>
      <c r="C86">
        <v>-12.545199999999999</v>
      </c>
      <c r="D86">
        <f>COS(C86*PI()/180)</f>
        <v>0.97612495654885811</v>
      </c>
      <c r="E86">
        <f>2-D86</f>
        <v>1.0238750434511419</v>
      </c>
      <c r="F86">
        <f>D86^3</f>
        <v>0.93007131354860562</v>
      </c>
      <c r="G86">
        <v>131.30719999999999</v>
      </c>
      <c r="H86">
        <v>25.396000000000001</v>
      </c>
      <c r="I86">
        <v>11.085000000000001</v>
      </c>
      <c r="J86">
        <v>-474.88</v>
      </c>
      <c r="K86">
        <v>-474.928</v>
      </c>
      <c r="L86">
        <v>869.27300000000002</v>
      </c>
      <c r="M86">
        <v>860.50699999999995</v>
      </c>
      <c r="N86" t="s">
        <v>32</v>
      </c>
      <c r="O86">
        <v>-12.759399999999999</v>
      </c>
      <c r="P86">
        <v>27.54</v>
      </c>
      <c r="Q86">
        <v>4.5182E-3</v>
      </c>
      <c r="R86">
        <v>21.427099999999999</v>
      </c>
      <c r="S86">
        <v>-23.3704</v>
      </c>
      <c r="T86">
        <v>1.8128999999999999E-4</v>
      </c>
      <c r="U86">
        <v>7.8156999999999999E-4</v>
      </c>
      <c r="V86">
        <v>5817.3913000000002</v>
      </c>
      <c r="W86" s="1">
        <f>(V86/10000-0.1)^2</f>
        <v>0.23207258937315692</v>
      </c>
      <c r="X86">
        <v>373.89769999999999</v>
      </c>
      <c r="Y86">
        <v>1785.7726</v>
      </c>
      <c r="Z86">
        <v>385.5772</v>
      </c>
      <c r="AA86">
        <v>6105.2190917712396</v>
      </c>
      <c r="AB86">
        <f>(AA86/10000)^2</f>
        <v>0.37273700158528045</v>
      </c>
      <c r="AC86">
        <v>5</v>
      </c>
    </row>
    <row r="87" spans="1:29" x14ac:dyDescent="0.2">
      <c r="A87" t="s">
        <v>208</v>
      </c>
      <c r="B87">
        <v>2012</v>
      </c>
      <c r="C87">
        <v>-12.494300000000001</v>
      </c>
      <c r="D87">
        <f>COS(C87*PI()/180)</f>
        <v>0.97631753451688863</v>
      </c>
      <c r="E87">
        <f>2-D87</f>
        <v>1.0236824654831114</v>
      </c>
      <c r="F87">
        <f>D87^3</f>
        <v>0.93062189853677557</v>
      </c>
      <c r="G87">
        <v>131.1523</v>
      </c>
      <c r="H87">
        <v>26.6</v>
      </c>
      <c r="I87">
        <v>12.096</v>
      </c>
      <c r="J87">
        <v>-756.976</v>
      </c>
      <c r="K87">
        <v>-749.07500000000005</v>
      </c>
      <c r="L87">
        <v>2106.77</v>
      </c>
      <c r="M87">
        <v>2106.77</v>
      </c>
      <c r="N87" t="s">
        <v>30</v>
      </c>
      <c r="O87">
        <v>-14.0116</v>
      </c>
      <c r="P87">
        <v>27.138500000000001</v>
      </c>
      <c r="Q87">
        <v>3.9300000000000003E-3</v>
      </c>
      <c r="R87">
        <v>21.673300000000001</v>
      </c>
      <c r="S87">
        <v>-3.7890000000000001</v>
      </c>
      <c r="T87">
        <v>-7.3105999999999996E-4</v>
      </c>
      <c r="U87">
        <v>0.32623000000000002</v>
      </c>
      <c r="V87">
        <v>5992.1738999999998</v>
      </c>
      <c r="W87" s="1">
        <f>(V87/10000-0.1)^2</f>
        <v>0.24921800247841208</v>
      </c>
      <c r="X87">
        <v>65.109800000000007</v>
      </c>
      <c r="Y87">
        <v>2136.3939999999998</v>
      </c>
      <c r="Z87">
        <v>394.42349999999999</v>
      </c>
      <c r="AA87">
        <v>6592.20128647191</v>
      </c>
      <c r="AB87">
        <f>(AA87/10000)^2</f>
        <v>0.43457117801361911</v>
      </c>
      <c r="AC87">
        <v>7</v>
      </c>
    </row>
    <row r="88" spans="1:29" x14ac:dyDescent="0.2">
      <c r="A88" t="s">
        <v>208</v>
      </c>
      <c r="B88">
        <v>2005</v>
      </c>
      <c r="C88">
        <v>-12.494300000000001</v>
      </c>
      <c r="D88">
        <f>COS(C88*PI()/180)</f>
        <v>0.97631753451688863</v>
      </c>
      <c r="E88">
        <f>2-D88</f>
        <v>1.0236824654831114</v>
      </c>
      <c r="F88">
        <f>D88^3</f>
        <v>0.93062189853677557</v>
      </c>
      <c r="G88">
        <v>131.1523</v>
      </c>
      <c r="H88">
        <v>27.036999999999999</v>
      </c>
      <c r="I88">
        <v>12.721</v>
      </c>
      <c r="J88">
        <v>-575.28499999999997</v>
      </c>
      <c r="K88">
        <v>-643.73800000000006</v>
      </c>
      <c r="L88">
        <v>1753.33</v>
      </c>
      <c r="M88">
        <v>1751.07</v>
      </c>
      <c r="N88" t="s">
        <v>30</v>
      </c>
      <c r="O88">
        <v>-11.744400000000001</v>
      </c>
      <c r="P88">
        <v>27.8644</v>
      </c>
      <c r="Q88">
        <v>3.2025000000000001E-3</v>
      </c>
      <c r="R88">
        <v>22.0596</v>
      </c>
      <c r="S88">
        <v>-1.5218</v>
      </c>
      <c r="T88">
        <v>-1.4586E-3</v>
      </c>
      <c r="U88">
        <v>0.71252000000000004</v>
      </c>
      <c r="V88">
        <v>6004.6522000000004</v>
      </c>
      <c r="W88" s="1">
        <f>(V88/10000-0.1)^2</f>
        <v>0.25046543642964847</v>
      </c>
      <c r="X88">
        <v>170.10980000000001</v>
      </c>
      <c r="Y88">
        <v>2006.6501000000001</v>
      </c>
      <c r="Z88">
        <v>379.00099999999998</v>
      </c>
      <c r="AA88">
        <v>6605.9291032352103</v>
      </c>
      <c r="AB88">
        <f>(AA88/10000)^2</f>
        <v>0.43638299316969958</v>
      </c>
      <c r="AC88">
        <v>7</v>
      </c>
    </row>
    <row r="89" spans="1:29" x14ac:dyDescent="0.2">
      <c r="A89" t="s">
        <v>208</v>
      </c>
      <c r="B89">
        <v>2013</v>
      </c>
      <c r="C89">
        <v>-12.494300000000001</v>
      </c>
      <c r="D89">
        <f>COS(C89*PI()/180)</f>
        <v>0.97631753451688863</v>
      </c>
      <c r="E89">
        <f>2-D89</f>
        <v>1.0236824654831114</v>
      </c>
      <c r="F89">
        <f>D89^3</f>
        <v>0.93062189853677557</v>
      </c>
      <c r="G89">
        <v>131.1523</v>
      </c>
      <c r="H89">
        <v>27.710999999999999</v>
      </c>
      <c r="I89">
        <v>13.068</v>
      </c>
      <c r="J89">
        <v>-667.74699999999996</v>
      </c>
      <c r="K89">
        <v>-676.22900000000004</v>
      </c>
      <c r="L89">
        <v>2195.9699999999998</v>
      </c>
      <c r="M89">
        <v>2195.9699999999998</v>
      </c>
      <c r="N89" t="s">
        <v>30</v>
      </c>
      <c r="O89">
        <v>-11.619199999999999</v>
      </c>
      <c r="P89">
        <v>27.757400000000001</v>
      </c>
      <c r="Q89">
        <v>3.9436999999999996E-3</v>
      </c>
      <c r="R89">
        <v>21.209499999999998</v>
      </c>
      <c r="S89">
        <v>-1.3966000000000001</v>
      </c>
      <c r="T89">
        <v>-7.1737999999999999E-4</v>
      </c>
      <c r="U89">
        <v>-0.13755999999999999</v>
      </c>
      <c r="V89">
        <v>6029.6086999999998</v>
      </c>
      <c r="W89" s="1">
        <f>(V89/10000-0.1)^2</f>
        <v>0.25296963675115691</v>
      </c>
      <c r="X89">
        <v>287.10980000000001</v>
      </c>
      <c r="Y89">
        <v>2157.8067999999998</v>
      </c>
      <c r="Z89">
        <v>396.6481</v>
      </c>
      <c r="AA89">
        <v>6633.3846267482704</v>
      </c>
      <c r="AB89">
        <f>(AA89/10000)^2</f>
        <v>0.44001791606380286</v>
      </c>
      <c r="AC89">
        <v>7</v>
      </c>
    </row>
    <row r="90" spans="1:29" x14ac:dyDescent="0.2">
      <c r="A90" t="s">
        <v>208</v>
      </c>
      <c r="B90">
        <v>2011</v>
      </c>
      <c r="C90">
        <v>-12.494300000000001</v>
      </c>
      <c r="D90">
        <f>COS(C90*PI()/180)</f>
        <v>0.97631753451688863</v>
      </c>
      <c r="E90">
        <f>2-D90</f>
        <v>1.0236824654831114</v>
      </c>
      <c r="F90">
        <f>D90^3</f>
        <v>0.93062189853677557</v>
      </c>
      <c r="G90">
        <v>131.1523</v>
      </c>
      <c r="H90">
        <v>26.006</v>
      </c>
      <c r="I90">
        <v>11.72</v>
      </c>
      <c r="J90">
        <v>-579.78399999999999</v>
      </c>
      <c r="K90">
        <v>-592.798</v>
      </c>
      <c r="L90">
        <v>2060.17</v>
      </c>
      <c r="M90">
        <v>2060.17</v>
      </c>
      <c r="N90" t="s">
        <v>30</v>
      </c>
      <c r="O90">
        <v>-13.111599999999999</v>
      </c>
      <c r="P90">
        <v>26.411300000000001</v>
      </c>
      <c r="Q90">
        <v>7.7862000000000001E-3</v>
      </c>
      <c r="R90">
        <v>20.404399999999999</v>
      </c>
      <c r="S90">
        <v>-2.8889999999999998</v>
      </c>
      <c r="T90">
        <v>3.1251E-3</v>
      </c>
      <c r="U90">
        <v>-0.94269999999999998</v>
      </c>
      <c r="V90">
        <v>6051.0870000000004</v>
      </c>
      <c r="W90" s="1">
        <f>(V90/10000-0.1)^2</f>
        <v>0.25513479881569007</v>
      </c>
      <c r="X90">
        <v>-434.89019999999999</v>
      </c>
      <c r="Y90">
        <v>2158.0417000000002</v>
      </c>
      <c r="Z90">
        <v>392.2022</v>
      </c>
      <c r="AA90">
        <v>6657.0136600931201</v>
      </c>
      <c r="AB90">
        <f>(AA90/10000)^2</f>
        <v>0.44315830870666389</v>
      </c>
      <c r="AC90">
        <v>7</v>
      </c>
    </row>
    <row r="91" spans="1:29" x14ac:dyDescent="0.2">
      <c r="A91" t="s">
        <v>208</v>
      </c>
      <c r="B91">
        <v>2004</v>
      </c>
      <c r="C91">
        <v>-12.494300000000001</v>
      </c>
      <c r="D91">
        <f>COS(C91*PI()/180)</f>
        <v>0.97631753451688863</v>
      </c>
      <c r="E91">
        <f>2-D91</f>
        <v>1.0236824654831114</v>
      </c>
      <c r="F91">
        <f>D91^3</f>
        <v>0.93062189853677557</v>
      </c>
      <c r="G91">
        <v>131.1523</v>
      </c>
      <c r="H91">
        <v>26.263000000000002</v>
      </c>
      <c r="I91">
        <v>11.682</v>
      </c>
      <c r="J91">
        <v>-669.45600000000002</v>
      </c>
      <c r="K91">
        <v>-594.90499999999997</v>
      </c>
      <c r="L91">
        <v>1512.93</v>
      </c>
      <c r="M91">
        <v>1527.21</v>
      </c>
      <c r="N91" t="s">
        <v>30</v>
      </c>
      <c r="O91">
        <v>-13.628500000000001</v>
      </c>
      <c r="P91">
        <v>27.234500000000001</v>
      </c>
      <c r="Q91">
        <v>4.5331E-3</v>
      </c>
      <c r="R91">
        <v>21.560300000000002</v>
      </c>
      <c r="S91">
        <v>-3.4058999999999999</v>
      </c>
      <c r="T91">
        <v>-1.2792000000000001E-4</v>
      </c>
      <c r="U91">
        <v>0.21323</v>
      </c>
      <c r="V91">
        <v>6093.3042999999998</v>
      </c>
      <c r="W91" s="1">
        <f>(V91/10000-0.1)^2</f>
        <v>0.25941748692398492</v>
      </c>
      <c r="X91">
        <v>260.10980000000001</v>
      </c>
      <c r="Y91">
        <v>2089.6397000000002</v>
      </c>
      <c r="Z91">
        <v>376.82190000000003</v>
      </c>
      <c r="AA91">
        <v>6703.4583968473999</v>
      </c>
      <c r="AB91">
        <f>(AA91/10000)^2</f>
        <v>0.44936354478263907</v>
      </c>
      <c r="AC91">
        <v>7</v>
      </c>
    </row>
    <row r="92" spans="1:29" x14ac:dyDescent="0.2">
      <c r="A92" t="s">
        <v>208</v>
      </c>
      <c r="B92">
        <v>2008</v>
      </c>
      <c r="C92">
        <v>-12.494300000000001</v>
      </c>
      <c r="D92">
        <f>COS(C92*PI()/180)</f>
        <v>0.97631753451688863</v>
      </c>
      <c r="E92">
        <f>2-D92</f>
        <v>1.0236824654831114</v>
      </c>
      <c r="F92">
        <f>D92^3</f>
        <v>0.93062189853677557</v>
      </c>
      <c r="G92">
        <v>131.1523</v>
      </c>
      <c r="H92">
        <v>26.81</v>
      </c>
      <c r="I92">
        <v>13.513</v>
      </c>
      <c r="J92">
        <v>-523.04</v>
      </c>
      <c r="K92">
        <v>-507.839</v>
      </c>
      <c r="L92">
        <v>1735.01</v>
      </c>
      <c r="M92">
        <v>1754.59</v>
      </c>
      <c r="N92" t="s">
        <v>30</v>
      </c>
      <c r="O92">
        <v>-12.741199999999999</v>
      </c>
      <c r="P92">
        <v>27.3949</v>
      </c>
      <c r="Q92">
        <v>4.8276999999999999E-3</v>
      </c>
      <c r="R92">
        <v>21.353899999999999</v>
      </c>
      <c r="S92">
        <v>-2.5186000000000002</v>
      </c>
      <c r="T92">
        <v>1.6663999999999999E-4</v>
      </c>
      <c r="U92">
        <v>6.8024000000000001E-3</v>
      </c>
      <c r="V92">
        <v>6129.2609000000002</v>
      </c>
      <c r="W92" s="1">
        <f>(V92/10000-0.1)^2</f>
        <v>0.2630931738026881</v>
      </c>
      <c r="X92">
        <v>1143.1098</v>
      </c>
      <c r="Y92">
        <v>2100.0767999999998</v>
      </c>
      <c r="Z92">
        <v>385.5772</v>
      </c>
      <c r="AA92">
        <v>6743.0155173069998</v>
      </c>
      <c r="AB92">
        <f>(AA92/10000)^2</f>
        <v>0.4546825826664298</v>
      </c>
      <c r="AC92">
        <v>7</v>
      </c>
    </row>
    <row r="93" spans="1:29" x14ac:dyDescent="0.2">
      <c r="A93" t="s">
        <v>208</v>
      </c>
      <c r="B93">
        <v>2014</v>
      </c>
      <c r="C93">
        <v>-12.494300000000001</v>
      </c>
      <c r="D93">
        <f>COS(C93*PI()/180)</f>
        <v>0.97631753451688863</v>
      </c>
      <c r="E93">
        <f>2-D93</f>
        <v>1.0236824654831114</v>
      </c>
      <c r="F93">
        <f>D93^3</f>
        <v>0.93062189853677557</v>
      </c>
      <c r="G93">
        <v>131.1523</v>
      </c>
      <c r="H93">
        <v>26.599</v>
      </c>
      <c r="I93">
        <v>13.055</v>
      </c>
      <c r="J93">
        <v>-735.84299999999996</v>
      </c>
      <c r="K93">
        <v>-735.89</v>
      </c>
      <c r="L93">
        <v>2184.35</v>
      </c>
      <c r="M93">
        <v>2184.35</v>
      </c>
      <c r="N93" t="s">
        <v>30</v>
      </c>
      <c r="O93">
        <v>-13.368499999999999</v>
      </c>
      <c r="P93">
        <v>27.438199999999998</v>
      </c>
      <c r="Q93">
        <v>4.6401999999999997E-3</v>
      </c>
      <c r="R93">
        <v>21.750399999999999</v>
      </c>
      <c r="S93">
        <v>-3.1459000000000001</v>
      </c>
      <c r="T93" s="2">
        <v>-2.0846E-5</v>
      </c>
      <c r="U93">
        <v>0.40338000000000002</v>
      </c>
      <c r="V93">
        <v>6132.2609000000002</v>
      </c>
      <c r="W93" s="1">
        <f>(V93/10000-0.1)^2</f>
        <v>0.2634010194566882</v>
      </c>
      <c r="X93">
        <v>586.10979999999995</v>
      </c>
      <c r="Y93">
        <v>2058.7129</v>
      </c>
      <c r="Z93">
        <v>398.87959999999998</v>
      </c>
      <c r="AA93">
        <v>6746.3159228341901</v>
      </c>
      <c r="AB93">
        <f>(AA93/10000)^2</f>
        <v>0.45512778530686138</v>
      </c>
      <c r="AC93">
        <v>7</v>
      </c>
    </row>
    <row r="94" spans="1:29" x14ac:dyDescent="0.2">
      <c r="A94" t="s">
        <v>208</v>
      </c>
      <c r="B94">
        <v>2003</v>
      </c>
      <c r="C94">
        <v>-12.494300000000001</v>
      </c>
      <c r="D94">
        <f>COS(C94*PI()/180)</f>
        <v>0.97631753451688863</v>
      </c>
      <c r="E94">
        <f>2-D94</f>
        <v>1.0236824654831114</v>
      </c>
      <c r="F94">
        <f>D94^3</f>
        <v>0.93062189853677557</v>
      </c>
      <c r="G94">
        <v>131.1523</v>
      </c>
      <c r="H94">
        <v>28.12</v>
      </c>
      <c r="I94">
        <v>14.753</v>
      </c>
      <c r="J94">
        <v>-784.17700000000002</v>
      </c>
      <c r="K94">
        <v>-756.83299999999997</v>
      </c>
      <c r="L94">
        <v>1783.14</v>
      </c>
      <c r="M94">
        <v>1767.28</v>
      </c>
      <c r="N94" t="s">
        <v>30</v>
      </c>
      <c r="O94">
        <v>-11.8735</v>
      </c>
      <c r="P94">
        <v>27.717600000000001</v>
      </c>
      <c r="Q94">
        <v>5.0825000000000002E-3</v>
      </c>
      <c r="R94">
        <v>21.0687</v>
      </c>
      <c r="S94">
        <v>-1.6509</v>
      </c>
      <c r="T94">
        <v>4.2145000000000003E-4</v>
      </c>
      <c r="U94">
        <v>-0.27832000000000001</v>
      </c>
      <c r="V94">
        <v>6176.5652</v>
      </c>
      <c r="W94" s="1">
        <f>(V94/10000-0.1)^2</f>
        <v>0.26796827269851048</v>
      </c>
      <c r="X94">
        <v>1197.1098</v>
      </c>
      <c r="Y94">
        <v>2093.0246999999999</v>
      </c>
      <c r="Z94">
        <v>374.64609999999999</v>
      </c>
      <c r="AA94">
        <v>6795.0566417002101</v>
      </c>
      <c r="AB94">
        <f>(AA94/10000)^2</f>
        <v>0.46172794763914138</v>
      </c>
      <c r="AC94">
        <v>7</v>
      </c>
    </row>
    <row r="95" spans="1:29" x14ac:dyDescent="0.2">
      <c r="A95" t="s">
        <v>208</v>
      </c>
      <c r="B95">
        <v>2009</v>
      </c>
      <c r="C95">
        <v>-12.494300000000001</v>
      </c>
      <c r="D95">
        <f>COS(C95*PI()/180)</f>
        <v>0.97631753451688863</v>
      </c>
      <c r="E95">
        <f>2-D95</f>
        <v>1.0236824654831114</v>
      </c>
      <c r="F95">
        <f>D95^3</f>
        <v>0.93062189853677557</v>
      </c>
      <c r="G95">
        <v>131.1523</v>
      </c>
      <c r="H95">
        <v>26.847999999999999</v>
      </c>
      <c r="I95">
        <v>12.284000000000001</v>
      </c>
      <c r="J95">
        <v>-816.61</v>
      </c>
      <c r="K95">
        <v>-792.98800000000006</v>
      </c>
      <c r="L95">
        <v>2121.23</v>
      </c>
      <c r="M95">
        <v>2121.38</v>
      </c>
      <c r="N95" t="s">
        <v>30</v>
      </c>
      <c r="O95">
        <v>-12.750400000000001</v>
      </c>
      <c r="P95">
        <v>27.614000000000001</v>
      </c>
      <c r="Q95">
        <v>4.4594999999999999E-3</v>
      </c>
      <c r="R95">
        <v>21.340399999999999</v>
      </c>
      <c r="S95">
        <v>-2.5278</v>
      </c>
      <c r="T95">
        <v>-2.0159999999999999E-4</v>
      </c>
      <c r="U95">
        <v>-6.6297999999999999E-3</v>
      </c>
      <c r="V95">
        <v>6298.3913000000002</v>
      </c>
      <c r="W95" s="1">
        <f>(V95/10000-0.1)^2</f>
        <v>0.28072950367915694</v>
      </c>
      <c r="X95">
        <v>566.10979999999995</v>
      </c>
      <c r="Y95">
        <v>2108.4472000000001</v>
      </c>
      <c r="Z95">
        <v>387.779</v>
      </c>
      <c r="AA95">
        <v>6929.0818196320197</v>
      </c>
      <c r="AB95">
        <f>(AA95/10000)^2</f>
        <v>0.48012174863154972</v>
      </c>
      <c r="AC95">
        <v>7</v>
      </c>
    </row>
    <row r="96" spans="1:29" x14ac:dyDescent="0.2">
      <c r="A96" t="s">
        <v>208</v>
      </c>
      <c r="B96">
        <v>2010</v>
      </c>
      <c r="C96">
        <v>-12.494300000000001</v>
      </c>
      <c r="D96">
        <f>COS(C96*PI()/180)</f>
        <v>0.97631753451688863</v>
      </c>
      <c r="E96">
        <f>2-D96</f>
        <v>1.0236824654831114</v>
      </c>
      <c r="F96">
        <f>D96^3</f>
        <v>0.93062189853677557</v>
      </c>
      <c r="G96">
        <v>131.1523</v>
      </c>
      <c r="H96">
        <v>27.145</v>
      </c>
      <c r="I96">
        <v>11.92</v>
      </c>
      <c r="J96">
        <v>-939.59699999999998</v>
      </c>
      <c r="K96">
        <v>-937.59400000000005</v>
      </c>
      <c r="L96">
        <v>2454.34</v>
      </c>
      <c r="M96">
        <v>2454.34</v>
      </c>
      <c r="N96" t="s">
        <v>30</v>
      </c>
      <c r="O96">
        <v>-10.369300000000001</v>
      </c>
      <c r="P96">
        <v>27.672000000000001</v>
      </c>
      <c r="Q96">
        <v>5.3182999999999998E-3</v>
      </c>
      <c r="R96">
        <v>20.521999999999998</v>
      </c>
      <c r="S96">
        <v>-0.14668</v>
      </c>
      <c r="T96">
        <v>6.5724000000000002E-4</v>
      </c>
      <c r="U96">
        <v>-0.82506000000000002</v>
      </c>
      <c r="V96">
        <v>6843.9565000000002</v>
      </c>
      <c r="W96" s="1">
        <f>(V96/10000-0.1)^2</f>
        <v>0.34151827573892257</v>
      </c>
      <c r="X96">
        <v>981.10979999999995</v>
      </c>
      <c r="Y96">
        <v>2169.2822000000001</v>
      </c>
      <c r="Z96">
        <v>389.98770000000002</v>
      </c>
      <c r="AA96">
        <v>7529.2772868053498</v>
      </c>
      <c r="AB96">
        <f>(AA96/10000)^2</f>
        <v>0.56690016461602943</v>
      </c>
      <c r="AC96">
        <v>7</v>
      </c>
    </row>
    <row r="97" spans="1:29" x14ac:dyDescent="0.2">
      <c r="A97" t="s">
        <v>240</v>
      </c>
      <c r="B97">
        <v>2008</v>
      </c>
      <c r="C97">
        <v>-4.2892000000000001</v>
      </c>
      <c r="D97">
        <f>COS(C97*PI()/180)</f>
        <v>0.99719924896679346</v>
      </c>
      <c r="E97">
        <f>2-D97</f>
        <v>1.0028007510332064</v>
      </c>
      <c r="F97">
        <f>D97^3</f>
        <v>0.99162125754976138</v>
      </c>
      <c r="G97">
        <v>11.65641667</v>
      </c>
      <c r="H97">
        <v>24.346</v>
      </c>
      <c r="I97">
        <v>4.2729999999999997</v>
      </c>
      <c r="J97">
        <v>-4.7854000000000001</v>
      </c>
      <c r="K97">
        <v>-7.3125999999999998</v>
      </c>
      <c r="L97">
        <v>905.89499999999998</v>
      </c>
      <c r="M97">
        <v>906.36300000000006</v>
      </c>
      <c r="N97" t="s">
        <v>107</v>
      </c>
      <c r="O97">
        <v>-8.0629000000000008</v>
      </c>
      <c r="P97">
        <v>24.6328</v>
      </c>
      <c r="Q97">
        <v>3.5644000000000001E-3</v>
      </c>
      <c r="R97">
        <v>14.693199999999999</v>
      </c>
      <c r="S97">
        <v>-23.4116</v>
      </c>
      <c r="T97">
        <v>-5.8020999999999995E-4</v>
      </c>
      <c r="U97">
        <v>0.32261000000000001</v>
      </c>
      <c r="V97">
        <v>2790.8261000000002</v>
      </c>
      <c r="W97" s="1">
        <f>(V97/10000-0.1)^2</f>
        <v>3.2070581204412099E-2</v>
      </c>
      <c r="X97">
        <v>-484.12279999999998</v>
      </c>
      <c r="Y97">
        <v>1540.3239000000001</v>
      </c>
      <c r="Z97">
        <v>385.5772</v>
      </c>
      <c r="AA97">
        <v>2654.2045611065901</v>
      </c>
      <c r="AB97">
        <f>(AA97/10000)^2</f>
        <v>7.0448018521990272E-2</v>
      </c>
      <c r="AC97">
        <v>4</v>
      </c>
    </row>
    <row r="98" spans="1:29" x14ac:dyDescent="0.2">
      <c r="A98" t="s">
        <v>240</v>
      </c>
      <c r="B98">
        <v>2009</v>
      </c>
      <c r="C98">
        <v>-4.2892000000000001</v>
      </c>
      <c r="D98">
        <f>COS(C98*PI()/180)</f>
        <v>0.99719924896679346</v>
      </c>
      <c r="E98">
        <f>2-D98</f>
        <v>1.0028007510332064</v>
      </c>
      <c r="F98">
        <f>D98^3</f>
        <v>0.99162125754976138</v>
      </c>
      <c r="G98">
        <v>11.65641667</v>
      </c>
      <c r="H98">
        <v>24.34</v>
      </c>
      <c r="I98">
        <v>3.7610000000000001</v>
      </c>
      <c r="J98">
        <v>-292</v>
      </c>
      <c r="K98">
        <v>-293.68700000000001</v>
      </c>
      <c r="L98">
        <v>1843.31</v>
      </c>
      <c r="M98">
        <v>1840.83</v>
      </c>
      <c r="N98" t="s">
        <v>107</v>
      </c>
      <c r="O98">
        <v>-7.9382999999999999</v>
      </c>
      <c r="P98">
        <v>24.702999999999999</v>
      </c>
      <c r="Q98">
        <v>4.9455999999999996E-3</v>
      </c>
      <c r="R98">
        <v>14.285</v>
      </c>
      <c r="S98">
        <v>-23.286999999999999</v>
      </c>
      <c r="T98">
        <v>8.0095999999999997E-4</v>
      </c>
      <c r="U98">
        <v>-8.5541000000000006E-2</v>
      </c>
      <c r="V98">
        <v>3934.7390999999998</v>
      </c>
      <c r="W98" s="1">
        <f>(V98/10000-0.1)^2</f>
        <v>8.6126935850688105E-2</v>
      </c>
      <c r="X98">
        <v>177.87719999999999</v>
      </c>
      <c r="Y98">
        <v>1542.4575</v>
      </c>
      <c r="Z98">
        <v>387.779</v>
      </c>
      <c r="AA98">
        <v>3742.1186744614502</v>
      </c>
      <c r="AB98">
        <f>(AA98/10000)^2</f>
        <v>0.14003452173753123</v>
      </c>
      <c r="AC98">
        <v>4</v>
      </c>
    </row>
    <row r="99" spans="1:29" x14ac:dyDescent="0.2">
      <c r="A99" t="s">
        <v>57</v>
      </c>
      <c r="B99">
        <v>2019</v>
      </c>
      <c r="C99">
        <v>-3.8344</v>
      </c>
      <c r="D99">
        <f>COS(C99*PI()/180)</f>
        <v>0.9977614980513736</v>
      </c>
      <c r="E99">
        <f>2-D99</f>
        <v>1.0022385019486264</v>
      </c>
      <c r="F99">
        <f>D99^3</f>
        <v>0.99329951561015362</v>
      </c>
      <c r="G99">
        <v>-73.319000000000003</v>
      </c>
      <c r="H99">
        <v>25.706</v>
      </c>
      <c r="I99">
        <v>3.504</v>
      </c>
      <c r="J99">
        <v>-505.54300000000001</v>
      </c>
      <c r="K99">
        <v>-484.91500000000002</v>
      </c>
      <c r="L99">
        <v>3251.91</v>
      </c>
      <c r="M99">
        <v>-9999</v>
      </c>
      <c r="N99" t="s">
        <v>32</v>
      </c>
      <c r="O99">
        <v>-7.3693</v>
      </c>
      <c r="P99">
        <v>25.7559</v>
      </c>
      <c r="Q99">
        <v>8.4621000000000002E-3</v>
      </c>
      <c r="R99">
        <v>15.785600000000001</v>
      </c>
      <c r="S99">
        <v>-22.718</v>
      </c>
      <c r="T99">
        <v>7.0045999999999997E-4</v>
      </c>
      <c r="U99">
        <v>-0.45378000000000002</v>
      </c>
      <c r="V99">
        <v>6338.7825999999995</v>
      </c>
      <c r="W99" s="1">
        <f>(V99/10000-0.1)^2</f>
        <v>0.28502599650062754</v>
      </c>
      <c r="X99">
        <v>81.148200000000003</v>
      </c>
      <c r="Y99">
        <v>1786.3277</v>
      </c>
      <c r="Z99">
        <v>410.1223</v>
      </c>
      <c r="AA99">
        <v>6215.4412322526496</v>
      </c>
      <c r="AB99">
        <f>(AA99/10000)^2</f>
        <v>0.38631709711586337</v>
      </c>
      <c r="AC99">
        <v>34</v>
      </c>
    </row>
    <row r="100" spans="1:29" x14ac:dyDescent="0.2">
      <c r="A100" t="s">
        <v>57</v>
      </c>
      <c r="B100">
        <v>2018</v>
      </c>
      <c r="C100">
        <v>-3.8344</v>
      </c>
      <c r="D100">
        <f>COS(C100*PI()/180)</f>
        <v>0.9977614980513736</v>
      </c>
      <c r="E100">
        <f>2-D100</f>
        <v>1.0022385019486264</v>
      </c>
      <c r="F100">
        <f>D100^3</f>
        <v>0.99329951561015362</v>
      </c>
      <c r="G100">
        <v>-73.319000000000003</v>
      </c>
      <c r="H100">
        <v>25.664999999999999</v>
      </c>
      <c r="I100">
        <v>3.96</v>
      </c>
      <c r="J100">
        <v>-535.61599999999999</v>
      </c>
      <c r="K100">
        <v>-543.63699999999994</v>
      </c>
      <c r="L100">
        <v>-9999</v>
      </c>
      <c r="M100">
        <v>-9999</v>
      </c>
      <c r="N100" t="s">
        <v>32</v>
      </c>
      <c r="O100">
        <v>-7.4355000000000002</v>
      </c>
      <c r="P100">
        <v>25.564499999999999</v>
      </c>
      <c r="Q100">
        <v>7.7295999999999997E-3</v>
      </c>
      <c r="R100">
        <v>15.875299999999999</v>
      </c>
      <c r="S100">
        <v>-22.784199999999998</v>
      </c>
      <c r="T100" s="2">
        <v>-3.2042999999999998E-5</v>
      </c>
      <c r="U100">
        <v>-0.36405999999999999</v>
      </c>
      <c r="V100">
        <v>6978.0434999999998</v>
      </c>
      <c r="W100" s="1">
        <f>(V100/10000-0.1)^2</f>
        <v>0.35737004087892249</v>
      </c>
      <c r="X100">
        <v>174.1482</v>
      </c>
      <c r="Y100">
        <v>1784.7653</v>
      </c>
      <c r="Z100">
        <v>407.86239999999998</v>
      </c>
      <c r="AA100">
        <v>6842.2632589343903</v>
      </c>
      <c r="AB100">
        <f>(AA100/10000)^2</f>
        <v>0.46816566504563462</v>
      </c>
      <c r="AC100">
        <v>34</v>
      </c>
    </row>
    <row r="101" spans="1:29" x14ac:dyDescent="0.2">
      <c r="A101" t="s">
        <v>225</v>
      </c>
      <c r="B101">
        <v>2003</v>
      </c>
      <c r="C101">
        <v>-3.0179999999999998</v>
      </c>
      <c r="D101">
        <f>COS(C101*PI()/180)</f>
        <v>0.99861304364888737</v>
      </c>
      <c r="E101">
        <f>2-D101</f>
        <v>1.0013869563511126</v>
      </c>
      <c r="F101">
        <f>D101^3</f>
        <v>0.99584489922240604</v>
      </c>
      <c r="G101">
        <v>-54.971400000000003</v>
      </c>
      <c r="H101">
        <v>25.486999999999998</v>
      </c>
      <c r="I101">
        <v>7.5730000000000004</v>
      </c>
      <c r="J101">
        <v>-173.976</v>
      </c>
      <c r="K101">
        <v>-173.78399999999999</v>
      </c>
      <c r="L101">
        <v>3198.95</v>
      </c>
      <c r="M101">
        <v>3198.88</v>
      </c>
      <c r="N101" t="s">
        <v>146</v>
      </c>
      <c r="O101">
        <v>-6.4416000000000002</v>
      </c>
      <c r="P101">
        <v>26.0532</v>
      </c>
      <c r="Q101">
        <v>6.5211000000000002E-3</v>
      </c>
      <c r="R101">
        <v>17.4664</v>
      </c>
      <c r="S101">
        <v>-33.480499999999999</v>
      </c>
      <c r="T101">
        <v>-8.9024999999999998E-4</v>
      </c>
      <c r="U101">
        <v>9.3958E-2</v>
      </c>
      <c r="V101">
        <v>6462.6522000000004</v>
      </c>
      <c r="W101" s="1">
        <f>(V101/10000-0.1)^2</f>
        <v>0.29840569058164851</v>
      </c>
      <c r="X101">
        <v>231.17869999999999</v>
      </c>
      <c r="Y101">
        <v>3609.0572999999999</v>
      </c>
      <c r="Z101">
        <v>374.64609999999999</v>
      </c>
      <c r="AA101">
        <v>6355.3156530030101</v>
      </c>
      <c r="AB101">
        <f>(AA101/10000)^2</f>
        <v>0.40390037049305072</v>
      </c>
      <c r="AC101">
        <v>1</v>
      </c>
    </row>
    <row r="102" spans="1:29" x14ac:dyDescent="0.2">
      <c r="A102" t="s">
        <v>225</v>
      </c>
      <c r="B102">
        <v>2002</v>
      </c>
      <c r="C102">
        <v>-3.0179999999999998</v>
      </c>
      <c r="D102">
        <f>COS(C102*PI()/180)</f>
        <v>0.99861304364888737</v>
      </c>
      <c r="E102">
        <f>2-D102</f>
        <v>1.0013869563511126</v>
      </c>
      <c r="F102">
        <f>D102^3</f>
        <v>0.99584489922240604</v>
      </c>
      <c r="G102">
        <v>-54.971400000000003</v>
      </c>
      <c r="H102">
        <v>25.872</v>
      </c>
      <c r="I102">
        <v>9.41</v>
      </c>
      <c r="J102">
        <v>-57.075200000000002</v>
      </c>
      <c r="K102">
        <v>-48.909300000000002</v>
      </c>
      <c r="L102">
        <v>2953.17</v>
      </c>
      <c r="M102">
        <v>3027.47</v>
      </c>
      <c r="N102" t="s">
        <v>146</v>
      </c>
      <c r="O102">
        <v>-7.3891</v>
      </c>
      <c r="P102">
        <v>26.304099999999998</v>
      </c>
      <c r="Q102">
        <v>7.2144000000000002E-3</v>
      </c>
      <c r="R102">
        <v>17.7699</v>
      </c>
      <c r="S102">
        <v>-34.427999999999997</v>
      </c>
      <c r="T102">
        <v>-1.9702000000000001E-4</v>
      </c>
      <c r="U102">
        <v>0.39748</v>
      </c>
      <c r="V102">
        <v>7024.5</v>
      </c>
      <c r="W102" s="1">
        <f>(V102/10000-0.1)^2</f>
        <v>0.36294600250000003</v>
      </c>
      <c r="X102">
        <v>114.17870000000001</v>
      </c>
      <c r="Y102">
        <v>3613.2923000000001</v>
      </c>
      <c r="Z102">
        <v>372.47719999999998</v>
      </c>
      <c r="AA102">
        <v>6907.83186576552</v>
      </c>
      <c r="AB102">
        <f>(AA102/10000)^2</f>
        <v>0.4771814108568555</v>
      </c>
      <c r="AC102">
        <v>1</v>
      </c>
    </row>
    <row r="103" spans="1:29" x14ac:dyDescent="0.2">
      <c r="A103" t="s">
        <v>225</v>
      </c>
      <c r="B103">
        <v>2001</v>
      </c>
      <c r="C103">
        <v>-3.0179999999999998</v>
      </c>
      <c r="D103">
        <f>COS(C103*PI()/180)</f>
        <v>0.99861304364888737</v>
      </c>
      <c r="E103">
        <f>2-D103</f>
        <v>1.0013869563511126</v>
      </c>
      <c r="F103">
        <f>D103^3</f>
        <v>0.99584489922240604</v>
      </c>
      <c r="G103">
        <v>-54.971400000000003</v>
      </c>
      <c r="H103">
        <v>26.350999999999999</v>
      </c>
      <c r="I103">
        <v>11.018000000000001</v>
      </c>
      <c r="J103">
        <v>-83.114099999999993</v>
      </c>
      <c r="K103">
        <v>-94.864400000000003</v>
      </c>
      <c r="L103">
        <v>2956.81</v>
      </c>
      <c r="M103">
        <v>2910.26</v>
      </c>
      <c r="N103" t="s">
        <v>146</v>
      </c>
      <c r="O103">
        <v>-7.5636999999999999</v>
      </c>
      <c r="P103">
        <v>25.7851</v>
      </c>
      <c r="Q103">
        <v>7.5770000000000004E-3</v>
      </c>
      <c r="R103">
        <v>17.186299999999999</v>
      </c>
      <c r="S103">
        <v>-34.602600000000002</v>
      </c>
      <c r="T103">
        <v>1.6563E-4</v>
      </c>
      <c r="U103">
        <v>-0.18618999999999999</v>
      </c>
      <c r="V103">
        <v>8046.125</v>
      </c>
      <c r="W103" s="1">
        <f>(V103/10000-0.1)^2</f>
        <v>0.49647877515624994</v>
      </c>
      <c r="X103">
        <v>195.17869999999999</v>
      </c>
      <c r="Y103">
        <v>3598.8089</v>
      </c>
      <c r="Z103">
        <v>370.31400000000002</v>
      </c>
      <c r="AA103">
        <v>7912.4889559303201</v>
      </c>
      <c r="AB103">
        <f>(AA103/10000)^2</f>
        <v>0.62607481477719285</v>
      </c>
      <c r="AC103">
        <v>1</v>
      </c>
    </row>
    <row r="104" spans="1:29" x14ac:dyDescent="0.2">
      <c r="A104" t="s">
        <v>224</v>
      </c>
      <c r="B104">
        <v>2009</v>
      </c>
      <c r="C104">
        <v>-2.8567</v>
      </c>
      <c r="D104">
        <f>COS(C104*PI()/180)</f>
        <v>0.99875730646365302</v>
      </c>
      <c r="E104">
        <f>2-D104</f>
        <v>1.001242693536347</v>
      </c>
      <c r="F104">
        <f>D104^3</f>
        <v>0.99627655033355922</v>
      </c>
      <c r="G104">
        <v>-54.9589</v>
      </c>
      <c r="H104">
        <v>25.789000000000001</v>
      </c>
      <c r="I104">
        <v>5.8490000000000002</v>
      </c>
      <c r="J104">
        <v>27.3733</v>
      </c>
      <c r="K104">
        <v>44.1267</v>
      </c>
      <c r="L104">
        <v>3194.41</v>
      </c>
      <c r="M104">
        <v>3167.85</v>
      </c>
      <c r="N104" t="s">
        <v>146</v>
      </c>
      <c r="O104">
        <v>-7.9306000000000001</v>
      </c>
      <c r="P104">
        <v>26.657800000000002</v>
      </c>
      <c r="Q104">
        <v>7.7092000000000003E-3</v>
      </c>
      <c r="R104">
        <v>17.7822</v>
      </c>
      <c r="S104">
        <v>-9.6984999999999992</v>
      </c>
      <c r="T104">
        <v>-1.1043E-4</v>
      </c>
      <c r="U104">
        <v>0.17201</v>
      </c>
      <c r="V104">
        <v>6056.0870000000004</v>
      </c>
      <c r="W104" s="1">
        <f>(V104/10000-0.1)^2</f>
        <v>0.25564015751569003</v>
      </c>
      <c r="X104">
        <v>106.4195</v>
      </c>
      <c r="Y104">
        <v>3513.5239999999999</v>
      </c>
      <c r="Z104">
        <v>387.779</v>
      </c>
      <c r="AA104">
        <v>6196.6587330451102</v>
      </c>
      <c r="AB104">
        <f>(AA104/10000)^2</f>
        <v>0.38398579453824233</v>
      </c>
      <c r="AC104">
        <v>2</v>
      </c>
    </row>
    <row r="105" spans="1:29" x14ac:dyDescent="0.2">
      <c r="A105" t="s">
        <v>224</v>
      </c>
      <c r="B105">
        <v>2010</v>
      </c>
      <c r="C105">
        <v>-2.8567</v>
      </c>
      <c r="D105">
        <f>COS(C105*PI()/180)</f>
        <v>0.99875730646365302</v>
      </c>
      <c r="E105">
        <f>2-D105</f>
        <v>1.001242693536347</v>
      </c>
      <c r="F105">
        <f>D105^3</f>
        <v>0.99627655033355922</v>
      </c>
      <c r="G105">
        <v>-54.9589</v>
      </c>
      <c r="H105">
        <v>26.193999999999999</v>
      </c>
      <c r="I105">
        <v>5.6150000000000002</v>
      </c>
      <c r="J105">
        <v>5.9942000000000002</v>
      </c>
      <c r="K105">
        <v>76.917299999999997</v>
      </c>
      <c r="L105">
        <v>3446.4</v>
      </c>
      <c r="M105">
        <v>3497.03</v>
      </c>
      <c r="N105" t="s">
        <v>146</v>
      </c>
      <c r="O105">
        <v>-6.4435000000000002</v>
      </c>
      <c r="P105">
        <v>26.794699999999999</v>
      </c>
      <c r="Q105">
        <v>8.6949000000000002E-3</v>
      </c>
      <c r="R105">
        <v>17.859100000000002</v>
      </c>
      <c r="S105">
        <v>-8.2114999999999991</v>
      </c>
      <c r="T105">
        <v>8.7531000000000002E-4</v>
      </c>
      <c r="U105">
        <v>0.24893999999999999</v>
      </c>
      <c r="V105">
        <v>6647.7825999999995</v>
      </c>
      <c r="W105" s="1">
        <f>(V105/10000-0.1)^2</f>
        <v>0.31897448296862757</v>
      </c>
      <c r="X105">
        <v>224.4195</v>
      </c>
      <c r="Y105">
        <v>3533.1869000000002</v>
      </c>
      <c r="Z105">
        <v>389.98770000000002</v>
      </c>
      <c r="AA105">
        <v>6802.0885604310697</v>
      </c>
      <c r="AB105">
        <f>(AA105/10000)^2</f>
        <v>0.46268408783947224</v>
      </c>
      <c r="AC105">
        <v>2</v>
      </c>
    </row>
    <row r="106" spans="1:29" x14ac:dyDescent="0.2">
      <c r="A106" t="s">
        <v>224</v>
      </c>
      <c r="B106">
        <v>2003</v>
      </c>
      <c r="C106">
        <v>-2.8567</v>
      </c>
      <c r="D106">
        <f>COS(C106*PI()/180)</f>
        <v>0.99875730646365302</v>
      </c>
      <c r="E106">
        <f>2-D106</f>
        <v>1.001242693536347</v>
      </c>
      <c r="F106">
        <f>D106^3</f>
        <v>0.99627655033355922</v>
      </c>
      <c r="G106">
        <v>-54.9589</v>
      </c>
      <c r="H106">
        <v>25.827000000000002</v>
      </c>
      <c r="I106">
        <v>5.6189999999999998</v>
      </c>
      <c r="J106">
        <v>20.222300000000001</v>
      </c>
      <c r="K106">
        <v>78.975999999999999</v>
      </c>
      <c r="L106">
        <v>3332.91</v>
      </c>
      <c r="M106">
        <v>3342.36</v>
      </c>
      <c r="N106" t="s">
        <v>146</v>
      </c>
      <c r="O106">
        <v>-6.0019999999999998</v>
      </c>
      <c r="P106">
        <v>26.2119</v>
      </c>
      <c r="Q106">
        <v>6.9649999999999998E-3</v>
      </c>
      <c r="R106">
        <v>17.725000000000001</v>
      </c>
      <c r="S106">
        <v>-7.7698999999999998</v>
      </c>
      <c r="T106">
        <v>-8.5459999999999996E-4</v>
      </c>
      <c r="U106">
        <v>0.11476</v>
      </c>
      <c r="V106">
        <v>6712.4782999999998</v>
      </c>
      <c r="W106" s="1">
        <f>(V106/10000-0.1)^2</f>
        <v>0.32632408327970891</v>
      </c>
      <c r="X106">
        <v>-152.5805</v>
      </c>
      <c r="Y106">
        <v>3609.0572999999999</v>
      </c>
      <c r="Z106">
        <v>374.64609999999999</v>
      </c>
      <c r="AA106">
        <v>6868.2859539618303</v>
      </c>
      <c r="AB106">
        <f>(AA106/10000)^2</f>
        <v>0.47173351945389369</v>
      </c>
      <c r="AC106">
        <v>2</v>
      </c>
    </row>
    <row r="107" spans="1:29" x14ac:dyDescent="0.2">
      <c r="A107" t="s">
        <v>224</v>
      </c>
      <c r="B107">
        <v>2004</v>
      </c>
      <c r="C107">
        <v>-2.8567</v>
      </c>
      <c r="D107">
        <f>COS(C107*PI()/180)</f>
        <v>0.99875730646365302</v>
      </c>
      <c r="E107">
        <f>2-D107</f>
        <v>1.001242693536347</v>
      </c>
      <c r="F107">
        <f>D107^3</f>
        <v>0.99627655033355922</v>
      </c>
      <c r="G107">
        <v>-54.9589</v>
      </c>
      <c r="H107">
        <v>25.98</v>
      </c>
      <c r="I107">
        <v>5.16</v>
      </c>
      <c r="J107">
        <v>-135.88</v>
      </c>
      <c r="K107">
        <v>-93.888400000000004</v>
      </c>
      <c r="L107">
        <v>3384.19</v>
      </c>
      <c r="M107">
        <v>3364.44</v>
      </c>
      <c r="N107" t="s">
        <v>146</v>
      </c>
      <c r="O107">
        <v>-6.5549999999999997</v>
      </c>
      <c r="P107">
        <v>26.176600000000001</v>
      </c>
      <c r="Q107">
        <v>8.4474000000000007E-3</v>
      </c>
      <c r="R107">
        <v>17.139199999999999</v>
      </c>
      <c r="S107">
        <v>-8.3229000000000006</v>
      </c>
      <c r="T107">
        <v>6.2774E-4</v>
      </c>
      <c r="U107">
        <v>-0.47104000000000001</v>
      </c>
      <c r="V107">
        <v>6800.3042999999998</v>
      </c>
      <c r="W107" s="1">
        <f>(V107/10000-0.1)^2</f>
        <v>0.3364352997259849</v>
      </c>
      <c r="X107">
        <v>586.41949999999997</v>
      </c>
      <c r="Y107">
        <v>3574.8166999999999</v>
      </c>
      <c r="Z107">
        <v>376.82190000000003</v>
      </c>
      <c r="AA107">
        <v>6958.1505397725005</v>
      </c>
      <c r="AB107">
        <f>(AA107/10000)^2</f>
        <v>0.48415858934136341</v>
      </c>
      <c r="AC107">
        <v>2</v>
      </c>
    </row>
    <row r="108" spans="1:29" x14ac:dyDescent="0.2">
      <c r="A108" t="s">
        <v>224</v>
      </c>
      <c r="B108">
        <v>2005</v>
      </c>
      <c r="C108">
        <v>-2.8567</v>
      </c>
      <c r="D108">
        <f>COS(C108*PI()/180)</f>
        <v>0.99875730646365302</v>
      </c>
      <c r="E108">
        <f>2-D108</f>
        <v>1.001242693536347</v>
      </c>
      <c r="F108">
        <f>D108^3</f>
        <v>0.99627655033355922</v>
      </c>
      <c r="G108">
        <v>-54.9589</v>
      </c>
      <c r="H108">
        <v>26.196000000000002</v>
      </c>
      <c r="I108">
        <v>5.8579999999999997</v>
      </c>
      <c r="J108">
        <v>-113.12</v>
      </c>
      <c r="K108">
        <v>-65.537400000000005</v>
      </c>
      <c r="L108">
        <v>3426.19</v>
      </c>
      <c r="M108">
        <v>3506.69</v>
      </c>
      <c r="N108" t="s">
        <v>146</v>
      </c>
      <c r="O108">
        <v>-6.8063000000000002</v>
      </c>
      <c r="P108">
        <v>26.560099999999998</v>
      </c>
      <c r="Q108">
        <v>8.2930999999999994E-3</v>
      </c>
      <c r="R108">
        <v>17.3447</v>
      </c>
      <c r="S108">
        <v>-8.5741999999999994</v>
      </c>
      <c r="T108">
        <v>4.7346999999999998E-4</v>
      </c>
      <c r="U108">
        <v>-0.26550000000000001</v>
      </c>
      <c r="V108">
        <v>7223.4782999999998</v>
      </c>
      <c r="W108" s="1">
        <f>(V108/10000-0.1)^2</f>
        <v>0.38731682150570895</v>
      </c>
      <c r="X108">
        <v>195.4195</v>
      </c>
      <c r="Y108">
        <v>3579.2863000000002</v>
      </c>
      <c r="Z108">
        <v>379.00099999999998</v>
      </c>
      <c r="AA108">
        <v>7391.1471038406198</v>
      </c>
      <c r="AB108">
        <f>(AA108/10000)^2</f>
        <v>0.54629055510611579</v>
      </c>
      <c r="AC108">
        <v>2</v>
      </c>
    </row>
    <row r="109" spans="1:29" x14ac:dyDescent="0.2">
      <c r="A109" t="s">
        <v>224</v>
      </c>
      <c r="B109">
        <v>2002</v>
      </c>
      <c r="C109">
        <v>-2.8567</v>
      </c>
      <c r="D109">
        <f>COS(C109*PI()/180)</f>
        <v>0.99875730646365302</v>
      </c>
      <c r="E109">
        <f>2-D109</f>
        <v>1.001242693536347</v>
      </c>
      <c r="F109">
        <f>D109^3</f>
        <v>0.99627655033355922</v>
      </c>
      <c r="G109">
        <v>-54.9589</v>
      </c>
      <c r="H109">
        <v>25.832000000000001</v>
      </c>
      <c r="I109">
        <v>5.7910000000000004</v>
      </c>
      <c r="J109">
        <v>281.68799999999999</v>
      </c>
      <c r="K109">
        <v>325.18099999999998</v>
      </c>
      <c r="L109">
        <v>3213.75</v>
      </c>
      <c r="M109">
        <v>3289.97</v>
      </c>
      <c r="N109" t="s">
        <v>146</v>
      </c>
      <c r="O109">
        <v>-6.9957000000000003</v>
      </c>
      <c r="P109">
        <v>26.464200000000002</v>
      </c>
      <c r="Q109">
        <v>7.5962E-3</v>
      </c>
      <c r="R109">
        <v>18.0138</v>
      </c>
      <c r="S109">
        <v>-8.7637</v>
      </c>
      <c r="T109">
        <v>-2.2340000000000001E-4</v>
      </c>
      <c r="U109">
        <v>0.40355999999999997</v>
      </c>
      <c r="V109">
        <v>7320.7222000000002</v>
      </c>
      <c r="W109" s="1">
        <f>(V109/10000-0.1)^2</f>
        <v>0.39951529129572849</v>
      </c>
      <c r="X109">
        <v>235.4195</v>
      </c>
      <c r="Y109">
        <v>3613.2923000000001</v>
      </c>
      <c r="Z109">
        <v>372.47719999999998</v>
      </c>
      <c r="AA109">
        <v>7490.6481945895503</v>
      </c>
      <c r="AB109">
        <f>(AA109/10000)^2</f>
        <v>0.56109810375107683</v>
      </c>
      <c r="AC109">
        <v>2</v>
      </c>
    </row>
    <row r="110" spans="1:29" x14ac:dyDescent="0.2">
      <c r="A110" t="s">
        <v>224</v>
      </c>
      <c r="B110">
        <v>2011</v>
      </c>
      <c r="C110">
        <v>-2.8567</v>
      </c>
      <c r="D110">
        <f>COS(C110*PI()/180)</f>
        <v>0.99875730646365302</v>
      </c>
      <c r="E110">
        <f>2-D110</f>
        <v>1.001242693536347</v>
      </c>
      <c r="F110">
        <f>D110^3</f>
        <v>0.99627655033355922</v>
      </c>
      <c r="G110">
        <v>-54.9589</v>
      </c>
      <c r="H110">
        <v>25.72</v>
      </c>
      <c r="I110">
        <v>5.5759999999999996</v>
      </c>
      <c r="J110">
        <v>-111.13</v>
      </c>
      <c r="K110">
        <v>-102.518</v>
      </c>
      <c r="L110">
        <v>3284.77</v>
      </c>
      <c r="M110">
        <v>3375.83</v>
      </c>
      <c r="N110" t="s">
        <v>146</v>
      </c>
      <c r="O110">
        <v>-6.9417</v>
      </c>
      <c r="P110">
        <v>26.279499999999999</v>
      </c>
      <c r="Q110">
        <v>9.4450000000000003E-3</v>
      </c>
      <c r="R110">
        <v>17.1496</v>
      </c>
      <c r="S110">
        <v>-8.7096999999999998</v>
      </c>
      <c r="T110">
        <v>1.6253999999999999E-3</v>
      </c>
      <c r="U110">
        <v>-0.46057999999999999</v>
      </c>
      <c r="V110">
        <v>7624.1304</v>
      </c>
      <c r="W110" s="1">
        <f>(V110/10000-0.1)^2</f>
        <v>0.43879103556204163</v>
      </c>
      <c r="X110">
        <v>528.41949999999997</v>
      </c>
      <c r="Y110">
        <v>3497.2437</v>
      </c>
      <c r="Z110">
        <v>392.2022</v>
      </c>
      <c r="AA110">
        <v>7801.0989975927896</v>
      </c>
      <c r="AB110">
        <f>(AA110/10000)^2</f>
        <v>0.60857145570243221</v>
      </c>
      <c r="AC110">
        <v>2</v>
      </c>
    </row>
    <row r="111" spans="1:29" x14ac:dyDescent="0.2">
      <c r="A111" t="s">
        <v>302</v>
      </c>
      <c r="B111">
        <v>2011</v>
      </c>
      <c r="C111">
        <v>5.2685000000000004</v>
      </c>
      <c r="D111">
        <f>COS(C111*PI()/180)</f>
        <v>0.99577533108264216</v>
      </c>
      <c r="E111">
        <f>2-D111</f>
        <v>1.0042246689173577</v>
      </c>
      <c r="F111">
        <f>D111^3</f>
        <v>0.98737946132914844</v>
      </c>
      <c r="G111">
        <v>-2.6942059199999999</v>
      </c>
      <c r="H111">
        <v>25.239000000000001</v>
      </c>
      <c r="I111">
        <v>3.2730000000000001</v>
      </c>
      <c r="J111">
        <v>-1024.1099999999999</v>
      </c>
      <c r="K111">
        <v>-1015.07</v>
      </c>
      <c r="L111">
        <v>3606.32</v>
      </c>
      <c r="M111">
        <v>3525.61</v>
      </c>
      <c r="N111" t="s">
        <v>146</v>
      </c>
      <c r="O111">
        <v>-6.7484000000000002</v>
      </c>
      <c r="P111">
        <v>25.297499999999999</v>
      </c>
      <c r="Q111">
        <v>5.0241000000000001E-3</v>
      </c>
      <c r="R111">
        <v>15.7378</v>
      </c>
      <c r="S111">
        <v>-8.7020999999999997</v>
      </c>
      <c r="T111">
        <v>-3.1103000000000001E-4</v>
      </c>
      <c r="U111">
        <v>5.3523000000000001E-2</v>
      </c>
      <c r="V111">
        <v>5410.7390999999998</v>
      </c>
      <c r="W111" s="1">
        <f>(V111/10000-0.1)^2</f>
        <v>0.19454619408268806</v>
      </c>
      <c r="X111">
        <v>574.12300000000005</v>
      </c>
      <c r="Y111">
        <v>3497.2437</v>
      </c>
      <c r="Z111">
        <v>392.2022</v>
      </c>
      <c r="AA111">
        <v>5233.4105627242297</v>
      </c>
      <c r="AB111">
        <f>(AA111/10000)^2</f>
        <v>0.27388586118033542</v>
      </c>
      <c r="AC111">
        <v>3</v>
      </c>
    </row>
    <row r="112" spans="1:29" x14ac:dyDescent="0.2">
      <c r="A112" t="s">
        <v>301</v>
      </c>
      <c r="B112">
        <v>2016</v>
      </c>
      <c r="C112">
        <v>5.2788000000000004</v>
      </c>
      <c r="D112">
        <f>COS(C112*PI()/180)</f>
        <v>0.99575880804555472</v>
      </c>
      <c r="E112">
        <f>2-D112</f>
        <v>1.0042411919544452</v>
      </c>
      <c r="F112">
        <f>D112^3</f>
        <v>0.98733031097492008</v>
      </c>
      <c r="G112">
        <v>-52.924861907958999</v>
      </c>
      <c r="H112">
        <v>25.992000000000001</v>
      </c>
      <c r="I112">
        <v>4.766</v>
      </c>
      <c r="J112">
        <v>-315.58800000000002</v>
      </c>
      <c r="K112">
        <v>-315.58800000000002</v>
      </c>
      <c r="L112">
        <v>-9999</v>
      </c>
      <c r="M112">
        <v>-9999</v>
      </c>
      <c r="N112" t="s">
        <v>146</v>
      </c>
      <c r="O112">
        <v>-5.6818999999999997</v>
      </c>
      <c r="P112">
        <v>26.172899999999998</v>
      </c>
      <c r="Q112">
        <v>7.2861999999999996E-3</v>
      </c>
      <c r="R112">
        <v>18.480699999999999</v>
      </c>
      <c r="S112">
        <v>-11.3202</v>
      </c>
      <c r="T112">
        <v>6.0948000000000003E-4</v>
      </c>
      <c r="U112">
        <v>0.14648</v>
      </c>
      <c r="V112">
        <v>5806.0434999999998</v>
      </c>
      <c r="W112" s="1">
        <f>(V112/10000-0.1)^2</f>
        <v>0.2309805412389225</v>
      </c>
      <c r="X112">
        <v>979.32230000000004</v>
      </c>
      <c r="Y112">
        <v>3507.9576999999999</v>
      </c>
      <c r="Z112">
        <v>403.36079999999998</v>
      </c>
      <c r="AA112">
        <v>5890.5153821827798</v>
      </c>
      <c r="AB112">
        <f>(AA112/10000)^2</f>
        <v>0.34698171467731936</v>
      </c>
      <c r="AC112">
        <v>3</v>
      </c>
    </row>
    <row r="113" spans="1:29" x14ac:dyDescent="0.2">
      <c r="A113" t="s">
        <v>301</v>
      </c>
      <c r="B113">
        <v>2018</v>
      </c>
      <c r="C113">
        <v>5.2788000000000004</v>
      </c>
      <c r="D113">
        <f>COS(C113*PI()/180)</f>
        <v>0.99575880804555472</v>
      </c>
      <c r="E113">
        <f>2-D113</f>
        <v>1.0042411919544452</v>
      </c>
      <c r="F113">
        <f>D113^3</f>
        <v>0.98733031097492008</v>
      </c>
      <c r="G113">
        <v>-52.924861907958999</v>
      </c>
      <c r="H113">
        <v>25.361999999999998</v>
      </c>
      <c r="I113">
        <v>4.3369999999999997</v>
      </c>
      <c r="J113">
        <v>-299.90699999999998</v>
      </c>
      <c r="K113">
        <v>-299.90699999999998</v>
      </c>
      <c r="L113">
        <v>-9999</v>
      </c>
      <c r="M113">
        <v>-9999</v>
      </c>
      <c r="N113" t="s">
        <v>146</v>
      </c>
      <c r="O113">
        <v>-5.6311</v>
      </c>
      <c r="P113">
        <v>25.68</v>
      </c>
      <c r="Q113">
        <v>7.5875999999999999E-3</v>
      </c>
      <c r="R113">
        <v>17.506</v>
      </c>
      <c r="S113">
        <v>-11.269399999999999</v>
      </c>
      <c r="T113">
        <v>9.1087000000000004E-4</v>
      </c>
      <c r="U113">
        <v>-0.82818999999999998</v>
      </c>
      <c r="V113">
        <v>5822</v>
      </c>
      <c r="W113" s="1">
        <f>(V113/10000-0.1)^2</f>
        <v>0.23251684000000006</v>
      </c>
      <c r="X113">
        <v>14.3223</v>
      </c>
      <c r="Y113">
        <v>3336.4072999999999</v>
      </c>
      <c r="Z113">
        <v>407.86239999999998</v>
      </c>
      <c r="AA113">
        <v>5906.7040326287897</v>
      </c>
      <c r="AB113">
        <f>(AA113/10000)^2</f>
        <v>0.34889152529073209</v>
      </c>
      <c r="AC113">
        <v>3</v>
      </c>
    </row>
    <row r="114" spans="1:29" x14ac:dyDescent="0.2">
      <c r="A114" t="s">
        <v>301</v>
      </c>
      <c r="B114">
        <v>2005</v>
      </c>
      <c r="C114">
        <v>5.2788000000000004</v>
      </c>
      <c r="D114">
        <f>COS(C114*PI()/180)</f>
        <v>0.99575880804555472</v>
      </c>
      <c r="E114">
        <f>2-D114</f>
        <v>1.0042411919544452</v>
      </c>
      <c r="F114">
        <f>D114^3</f>
        <v>0.98733031097492008</v>
      </c>
      <c r="G114">
        <v>-52.924861907958999</v>
      </c>
      <c r="H114">
        <v>25.882999999999999</v>
      </c>
      <c r="I114">
        <v>6.431</v>
      </c>
      <c r="J114">
        <v>-126.58</v>
      </c>
      <c r="K114">
        <v>-123.746</v>
      </c>
      <c r="L114">
        <v>3654.06</v>
      </c>
      <c r="M114">
        <v>3688.35</v>
      </c>
      <c r="N114" t="s">
        <v>146</v>
      </c>
      <c r="O114">
        <v>-5.5621</v>
      </c>
      <c r="P114">
        <v>26.1113</v>
      </c>
      <c r="Q114">
        <v>6.1557000000000001E-3</v>
      </c>
      <c r="R114">
        <v>18.585999999999999</v>
      </c>
      <c r="S114">
        <v>-11.2004</v>
      </c>
      <c r="T114">
        <v>-5.2099999999999998E-4</v>
      </c>
      <c r="U114">
        <v>0.25173000000000001</v>
      </c>
      <c r="V114">
        <v>5986</v>
      </c>
      <c r="W114" s="1">
        <f>(V114/10000-0.1)^2</f>
        <v>0.24860196000000004</v>
      </c>
      <c r="X114">
        <v>131.32230000000001</v>
      </c>
      <c r="Y114">
        <v>3579.2863000000002</v>
      </c>
      <c r="Z114">
        <v>379.00099999999998</v>
      </c>
      <c r="AA114">
        <v>6073.09006171693</v>
      </c>
      <c r="AB114">
        <f>(AA114/10000)^2</f>
        <v>0.36882422897724948</v>
      </c>
      <c r="AC114">
        <v>3</v>
      </c>
    </row>
    <row r="115" spans="1:29" x14ac:dyDescent="0.2">
      <c r="A115" t="s">
        <v>301</v>
      </c>
      <c r="B115">
        <v>2017</v>
      </c>
      <c r="C115">
        <v>5.2788000000000004</v>
      </c>
      <c r="D115">
        <f>COS(C115*PI()/180)</f>
        <v>0.99575880804555472</v>
      </c>
      <c r="E115">
        <f>2-D115</f>
        <v>1.0042411919544452</v>
      </c>
      <c r="F115">
        <f>D115^3</f>
        <v>0.98733031097492008</v>
      </c>
      <c r="G115">
        <v>-52.924861907958999</v>
      </c>
      <c r="H115">
        <v>25.748999999999999</v>
      </c>
      <c r="I115">
        <v>4.2969999999999997</v>
      </c>
      <c r="J115">
        <v>-254.733</v>
      </c>
      <c r="K115">
        <v>-254.733</v>
      </c>
      <c r="L115">
        <v>-9999</v>
      </c>
      <c r="M115">
        <v>-9999</v>
      </c>
      <c r="N115" t="s">
        <v>146</v>
      </c>
      <c r="O115">
        <v>-5.5613999999999999</v>
      </c>
      <c r="P115">
        <v>25.916899999999998</v>
      </c>
      <c r="Q115">
        <v>7.7539999999999996E-3</v>
      </c>
      <c r="R115">
        <v>17.747</v>
      </c>
      <c r="S115">
        <v>-11.1996</v>
      </c>
      <c r="T115">
        <v>1.0773E-3</v>
      </c>
      <c r="U115">
        <v>-0.58726</v>
      </c>
      <c r="V115">
        <v>6148.4782999999998</v>
      </c>
      <c r="W115" s="1">
        <f>(V115/10000-0.1)^2</f>
        <v>0.26506828805570892</v>
      </c>
      <c r="X115">
        <v>316.32229999999998</v>
      </c>
      <c r="Y115">
        <v>3479.4328999999998</v>
      </c>
      <c r="Z115">
        <v>405.60820000000001</v>
      </c>
      <c r="AA115">
        <v>6237.9322516558896</v>
      </c>
      <c r="AB115">
        <f>(AA115/10000)^2</f>
        <v>0.38911798776248718</v>
      </c>
      <c r="AC115">
        <v>3</v>
      </c>
    </row>
    <row r="116" spans="1:29" x14ac:dyDescent="0.2">
      <c r="A116" t="s">
        <v>301</v>
      </c>
      <c r="B116">
        <v>2013</v>
      </c>
      <c r="C116">
        <v>5.2788000000000004</v>
      </c>
      <c r="D116">
        <f>COS(C116*PI()/180)</f>
        <v>0.99575880804555472</v>
      </c>
      <c r="E116">
        <f>2-D116</f>
        <v>1.0042411919544452</v>
      </c>
      <c r="F116">
        <f>D116^3</f>
        <v>0.98733031097492008</v>
      </c>
      <c r="G116">
        <v>-52.924861907958999</v>
      </c>
      <c r="H116">
        <v>25.49</v>
      </c>
      <c r="I116">
        <v>4.6310000000000002</v>
      </c>
      <c r="J116">
        <v>-186.566</v>
      </c>
      <c r="K116">
        <v>-186.57400000000001</v>
      </c>
      <c r="L116">
        <v>3647.35</v>
      </c>
      <c r="M116">
        <v>3647.36</v>
      </c>
      <c r="N116" t="s">
        <v>146</v>
      </c>
      <c r="O116">
        <v>-5.2549000000000001</v>
      </c>
      <c r="P116">
        <v>25.739100000000001</v>
      </c>
      <c r="Q116">
        <v>7.8079000000000004E-3</v>
      </c>
      <c r="R116">
        <v>17.944199999999999</v>
      </c>
      <c r="S116">
        <v>-10.8932</v>
      </c>
      <c r="T116">
        <v>1.1312E-3</v>
      </c>
      <c r="U116">
        <v>-0.39006999999999997</v>
      </c>
      <c r="V116">
        <v>6291.0870000000004</v>
      </c>
      <c r="W116" s="1">
        <f>(V116/10000-0.1)^2</f>
        <v>0.27995601641569012</v>
      </c>
      <c r="X116">
        <v>809.32230000000004</v>
      </c>
      <c r="Y116">
        <v>3546.5356999999999</v>
      </c>
      <c r="Z116">
        <v>396.6481</v>
      </c>
      <c r="AA116">
        <v>6382.61575962188</v>
      </c>
      <c r="AB116">
        <f>(AA116/10000)^2</f>
        <v>0.40737783934973593</v>
      </c>
      <c r="AC116">
        <v>3</v>
      </c>
    </row>
    <row r="117" spans="1:29" x14ac:dyDescent="0.2">
      <c r="A117" t="s">
        <v>301</v>
      </c>
      <c r="B117">
        <v>2014</v>
      </c>
      <c r="C117">
        <v>5.2788000000000004</v>
      </c>
      <c r="D117">
        <f>COS(C117*PI()/180)</f>
        <v>0.99575880804555472</v>
      </c>
      <c r="E117">
        <f>2-D117</f>
        <v>1.0042411919544452</v>
      </c>
      <c r="F117">
        <f>D117^3</f>
        <v>0.98733031097492008</v>
      </c>
      <c r="G117">
        <v>-52.924861907958999</v>
      </c>
      <c r="H117">
        <v>25.576000000000001</v>
      </c>
      <c r="I117">
        <v>4.4459999999999997</v>
      </c>
      <c r="J117">
        <v>-70.7971</v>
      </c>
      <c r="K117">
        <v>-70.7971</v>
      </c>
      <c r="L117">
        <v>3219.24</v>
      </c>
      <c r="M117">
        <v>3219.24</v>
      </c>
      <c r="N117" t="s">
        <v>146</v>
      </c>
      <c r="O117">
        <v>-5.4474999999999998</v>
      </c>
      <c r="P117">
        <v>25.7714</v>
      </c>
      <c r="Q117">
        <v>5.9043000000000003E-3</v>
      </c>
      <c r="R117">
        <v>18.486599999999999</v>
      </c>
      <c r="S117">
        <v>-11.085699999999999</v>
      </c>
      <c r="T117">
        <v>-7.7244E-4</v>
      </c>
      <c r="U117">
        <v>0.15232000000000001</v>
      </c>
      <c r="V117">
        <v>6343.4348</v>
      </c>
      <c r="W117" s="1">
        <f>(V117/10000-0.1)^2</f>
        <v>0.28552295461851041</v>
      </c>
      <c r="X117">
        <v>884.32230000000004</v>
      </c>
      <c r="Y117">
        <v>3542.8427000000001</v>
      </c>
      <c r="Z117">
        <v>398.87959999999998</v>
      </c>
      <c r="AA117">
        <v>6435.7251655578502</v>
      </c>
      <c r="AB117">
        <f>(AA117/10000)^2</f>
        <v>0.41418558406594624</v>
      </c>
      <c r="AC117">
        <v>3</v>
      </c>
    </row>
    <row r="118" spans="1:29" x14ac:dyDescent="0.2">
      <c r="A118" t="s">
        <v>301</v>
      </c>
      <c r="B118">
        <v>2006</v>
      </c>
      <c r="C118">
        <v>5.2788000000000004</v>
      </c>
      <c r="D118">
        <f>COS(C118*PI()/180)</f>
        <v>0.99575880804555472</v>
      </c>
      <c r="E118">
        <f>2-D118</f>
        <v>1.0042411919544452</v>
      </c>
      <c r="F118">
        <f>D118^3</f>
        <v>0.98733031097492008</v>
      </c>
      <c r="G118">
        <v>-52.924861907958999</v>
      </c>
      <c r="H118">
        <v>25.521000000000001</v>
      </c>
      <c r="I118">
        <v>6.181</v>
      </c>
      <c r="J118">
        <v>-44.219099999999997</v>
      </c>
      <c r="K118">
        <v>-44.219099999999997</v>
      </c>
      <c r="L118">
        <v>3585.97</v>
      </c>
      <c r="M118">
        <v>3585.59</v>
      </c>
      <c r="N118" t="s">
        <v>146</v>
      </c>
      <c r="O118">
        <v>-5.5887000000000002</v>
      </c>
      <c r="P118">
        <v>25.714200000000002</v>
      </c>
      <c r="Q118">
        <v>7.7348E-3</v>
      </c>
      <c r="R118">
        <v>17.939800000000002</v>
      </c>
      <c r="S118">
        <v>-11.227</v>
      </c>
      <c r="T118">
        <v>1.0581E-3</v>
      </c>
      <c r="U118">
        <v>-0.39449000000000001</v>
      </c>
      <c r="V118">
        <v>6350.5652</v>
      </c>
      <c r="W118" s="1">
        <f>(V118/10000-0.1)^2</f>
        <v>0.28628547959451045</v>
      </c>
      <c r="X118">
        <v>108.3223</v>
      </c>
      <c r="Y118">
        <v>3562.7247000000002</v>
      </c>
      <c r="Z118">
        <v>381.18700000000001</v>
      </c>
      <c r="AA118">
        <v>6442.9593054469397</v>
      </c>
      <c r="AB118">
        <f>(AA118/10000)^2</f>
        <v>0.41511724611645306</v>
      </c>
      <c r="AC118">
        <v>3</v>
      </c>
    </row>
    <row r="119" spans="1:29" x14ac:dyDescent="0.2">
      <c r="A119" t="s">
        <v>301</v>
      </c>
      <c r="B119">
        <v>2012</v>
      </c>
      <c r="C119">
        <v>5.2788000000000004</v>
      </c>
      <c r="D119">
        <f>COS(C119*PI()/180)</f>
        <v>0.99575880804555472</v>
      </c>
      <c r="E119">
        <f>2-D119</f>
        <v>1.0042411919544452</v>
      </c>
      <c r="F119">
        <f>D119^3</f>
        <v>0.98733031097492008</v>
      </c>
      <c r="G119">
        <v>-52.924861907958999</v>
      </c>
      <c r="H119">
        <v>25.411000000000001</v>
      </c>
      <c r="I119">
        <v>5.101</v>
      </c>
      <c r="J119">
        <v>-214.72399999999999</v>
      </c>
      <c r="K119">
        <v>-179.06100000000001</v>
      </c>
      <c r="L119">
        <v>3954.28</v>
      </c>
      <c r="M119">
        <v>3934.28</v>
      </c>
      <c r="N119" t="s">
        <v>146</v>
      </c>
      <c r="O119">
        <v>-6.1860999999999997</v>
      </c>
      <c r="P119">
        <v>25.835799999999999</v>
      </c>
      <c r="Q119">
        <v>6.9756999999999996E-3</v>
      </c>
      <c r="R119">
        <v>18.6296</v>
      </c>
      <c r="S119">
        <v>-11.824299999999999</v>
      </c>
      <c r="T119">
        <v>2.9898000000000001E-4</v>
      </c>
      <c r="U119">
        <v>0.29538999999999999</v>
      </c>
      <c r="V119">
        <v>6374.1304</v>
      </c>
      <c r="W119" s="1">
        <f>(V119/10000-0.1)^2</f>
        <v>0.2888127755620416</v>
      </c>
      <c r="X119">
        <v>238.32230000000001</v>
      </c>
      <c r="Y119">
        <v>3498.0771</v>
      </c>
      <c r="Z119">
        <v>394.42349999999999</v>
      </c>
      <c r="AA119">
        <v>6466.8673545485699</v>
      </c>
      <c r="AB119">
        <f>(AA119/10000)^2</f>
        <v>0.4182037338132602</v>
      </c>
      <c r="AC119">
        <v>3</v>
      </c>
    </row>
    <row r="120" spans="1:29" x14ac:dyDescent="0.2">
      <c r="A120" t="s">
        <v>301</v>
      </c>
      <c r="B120">
        <v>2019</v>
      </c>
      <c r="C120">
        <v>5.2788000000000004</v>
      </c>
      <c r="D120">
        <f>COS(C120*PI()/180)</f>
        <v>0.99575880804555472</v>
      </c>
      <c r="E120">
        <f>2-D120</f>
        <v>1.0042411919544452</v>
      </c>
      <c r="F120">
        <f>D120^3</f>
        <v>0.98733031097492008</v>
      </c>
      <c r="G120">
        <v>-52.924861907958999</v>
      </c>
      <c r="H120">
        <v>25.8</v>
      </c>
      <c r="I120">
        <v>5.0759999999999996</v>
      </c>
      <c r="J120">
        <v>-522.04100000000005</v>
      </c>
      <c r="K120">
        <v>-522.04100000000005</v>
      </c>
      <c r="L120">
        <v>-9999</v>
      </c>
      <c r="M120">
        <v>-9999</v>
      </c>
      <c r="N120" t="s">
        <v>146</v>
      </c>
      <c r="O120">
        <v>-5.4991000000000003</v>
      </c>
      <c r="P120">
        <v>26.046800000000001</v>
      </c>
      <c r="Q120">
        <v>6.0740999999999998E-3</v>
      </c>
      <c r="R120">
        <v>18.077300000000001</v>
      </c>
      <c r="S120">
        <v>-11.1374</v>
      </c>
      <c r="T120">
        <v>-6.0263000000000005E-4</v>
      </c>
      <c r="U120">
        <v>-0.25694</v>
      </c>
      <c r="V120">
        <v>6479.4782999999998</v>
      </c>
      <c r="W120" s="1">
        <f>(V120/10000-0.1)^2</f>
        <v>0.30024682440170891</v>
      </c>
      <c r="X120">
        <v>921.32230000000004</v>
      </c>
      <c r="Y120">
        <v>3153.0747000000001</v>
      </c>
      <c r="Z120">
        <v>410.1223</v>
      </c>
      <c r="AA120">
        <v>6573.7479567057298</v>
      </c>
      <c r="AB120">
        <f>(AA120/10000)^2</f>
        <v>0.4321416219829276</v>
      </c>
      <c r="AC120">
        <v>3</v>
      </c>
    </row>
    <row r="121" spans="1:29" x14ac:dyDescent="0.2">
      <c r="A121" t="s">
        <v>301</v>
      </c>
      <c r="B121">
        <v>2009</v>
      </c>
      <c r="C121">
        <v>5.2788000000000004</v>
      </c>
      <c r="D121">
        <f>COS(C121*PI()/180)</f>
        <v>0.99575880804555472</v>
      </c>
      <c r="E121">
        <f>2-D121</f>
        <v>1.0042411919544452</v>
      </c>
      <c r="F121">
        <f>D121^3</f>
        <v>0.98733031097492008</v>
      </c>
      <c r="G121">
        <v>-52.924861907958999</v>
      </c>
      <c r="H121">
        <v>25.628</v>
      </c>
      <c r="I121">
        <v>6.0869999999999997</v>
      </c>
      <c r="J121">
        <v>-343.95</v>
      </c>
      <c r="K121">
        <v>-338.553</v>
      </c>
      <c r="L121">
        <v>3707.54</v>
      </c>
      <c r="M121">
        <v>3645.77</v>
      </c>
      <c r="N121" t="s">
        <v>146</v>
      </c>
      <c r="O121">
        <v>-6.0705999999999998</v>
      </c>
      <c r="P121">
        <v>25.875599999999999</v>
      </c>
      <c r="Q121">
        <v>5.7361000000000001E-3</v>
      </c>
      <c r="R121">
        <v>19.210899999999999</v>
      </c>
      <c r="S121">
        <v>-11.7088</v>
      </c>
      <c r="T121">
        <v>-9.4059000000000005E-4</v>
      </c>
      <c r="U121">
        <v>0.87661</v>
      </c>
      <c r="V121">
        <v>6528.9544999999998</v>
      </c>
      <c r="W121" s="1">
        <f>(V121/10000-0.1)^2</f>
        <v>0.30569337863070245</v>
      </c>
      <c r="X121">
        <v>187.32230000000001</v>
      </c>
      <c r="Y121">
        <v>3513.5239999999999</v>
      </c>
      <c r="Z121">
        <v>387.779</v>
      </c>
      <c r="AA121">
        <v>6623.9439838543303</v>
      </c>
      <c r="AB121">
        <f>(AA121/10000)^2</f>
        <v>0.43876633901239975</v>
      </c>
      <c r="AC121">
        <v>3</v>
      </c>
    </row>
    <row r="122" spans="1:29" x14ac:dyDescent="0.2">
      <c r="A122" t="s">
        <v>301</v>
      </c>
      <c r="B122">
        <v>2020</v>
      </c>
      <c r="C122">
        <v>5.2788000000000004</v>
      </c>
      <c r="D122">
        <f>COS(C122*PI()/180)</f>
        <v>0.99575880804555472</v>
      </c>
      <c r="E122">
        <f>2-D122</f>
        <v>1.0042411919544452</v>
      </c>
      <c r="F122">
        <f>D122^3</f>
        <v>0.98733031097492008</v>
      </c>
      <c r="G122">
        <v>-52.924861907958999</v>
      </c>
      <c r="H122">
        <v>26.065000000000001</v>
      </c>
      <c r="I122">
        <v>4.83</v>
      </c>
      <c r="J122">
        <v>-736.36800000000005</v>
      </c>
      <c r="K122">
        <v>-736.36800000000005</v>
      </c>
      <c r="L122">
        <v>-9999</v>
      </c>
      <c r="M122">
        <v>-9999</v>
      </c>
      <c r="N122" t="s">
        <v>146</v>
      </c>
      <c r="O122">
        <v>-5.4340000000000002</v>
      </c>
      <c r="P122">
        <v>26.005800000000001</v>
      </c>
      <c r="Q122">
        <v>8.6301999999999993E-3</v>
      </c>
      <c r="R122">
        <v>17.466999999999999</v>
      </c>
      <c r="S122">
        <v>-11.0722</v>
      </c>
      <c r="T122">
        <v>1.9534999999999999E-3</v>
      </c>
      <c r="U122">
        <v>-0.86724000000000001</v>
      </c>
      <c r="V122">
        <v>6567.9129999999996</v>
      </c>
      <c r="W122" s="1">
        <f>(V122/10000-0.1)^2</f>
        <v>0.31001655175568998</v>
      </c>
      <c r="X122">
        <v>232.32230000000001</v>
      </c>
      <c r="Y122">
        <v>2829.42</v>
      </c>
      <c r="Z122">
        <v>412.38799999999998</v>
      </c>
      <c r="AA122">
        <v>6663.4692894289001</v>
      </c>
      <c r="AB122">
        <f>(AA122/10000)^2</f>
        <v>0.44401822971162097</v>
      </c>
      <c r="AC122">
        <v>3</v>
      </c>
    </row>
    <row r="123" spans="1:29" x14ac:dyDescent="0.2">
      <c r="A123" t="s">
        <v>301</v>
      </c>
      <c r="B123">
        <v>2007</v>
      </c>
      <c r="C123">
        <v>5.2788000000000004</v>
      </c>
      <c r="D123">
        <f>COS(C123*PI()/180)</f>
        <v>0.99575880804555472</v>
      </c>
      <c r="E123">
        <f>2-D123</f>
        <v>1.0042411919544452</v>
      </c>
      <c r="F123">
        <f>D123^3</f>
        <v>0.98733031097492008</v>
      </c>
      <c r="G123">
        <v>-52.924861907958999</v>
      </c>
      <c r="H123">
        <v>25.593</v>
      </c>
      <c r="I123">
        <v>6.3470000000000004</v>
      </c>
      <c r="J123">
        <v>-204.767</v>
      </c>
      <c r="K123">
        <v>-204.767</v>
      </c>
      <c r="L123">
        <v>3732.7</v>
      </c>
      <c r="M123">
        <v>3725.71</v>
      </c>
      <c r="N123" t="s">
        <v>146</v>
      </c>
      <c r="O123">
        <v>-5.4377000000000004</v>
      </c>
      <c r="P123">
        <v>25.770800000000001</v>
      </c>
      <c r="Q123">
        <v>7.7654000000000004E-3</v>
      </c>
      <c r="R123">
        <v>18.050699999999999</v>
      </c>
      <c r="S123">
        <v>-11.076000000000001</v>
      </c>
      <c r="T123">
        <v>1.0887E-3</v>
      </c>
      <c r="U123">
        <v>-0.28349999999999997</v>
      </c>
      <c r="V123">
        <v>6706.0870000000004</v>
      </c>
      <c r="W123" s="1">
        <f>(V123/10000-0.1)^2</f>
        <v>0.32559428851569011</v>
      </c>
      <c r="X123">
        <v>-368.67770000000002</v>
      </c>
      <c r="Y123">
        <v>3558.7199000000001</v>
      </c>
      <c r="Z123">
        <v>383.37860000000001</v>
      </c>
      <c r="AA123">
        <v>6803.6535771314902</v>
      </c>
      <c r="AB123">
        <f>(AA123/10000)^2</f>
        <v>0.46289701997614119</v>
      </c>
      <c r="AC123">
        <v>3</v>
      </c>
    </row>
    <row r="124" spans="1:29" x14ac:dyDescent="0.2">
      <c r="A124" t="s">
        <v>301</v>
      </c>
      <c r="B124">
        <v>2015</v>
      </c>
      <c r="C124">
        <v>5.2788000000000004</v>
      </c>
      <c r="D124">
        <f>COS(C124*PI()/180)</f>
        <v>0.99575880804555472</v>
      </c>
      <c r="E124">
        <f>2-D124</f>
        <v>1.0042411919544452</v>
      </c>
      <c r="F124">
        <f>D124^3</f>
        <v>0.98733031097492008</v>
      </c>
      <c r="G124">
        <v>-52.924861907958999</v>
      </c>
      <c r="H124">
        <v>25.555</v>
      </c>
      <c r="I124">
        <v>4.6260000000000003</v>
      </c>
      <c r="J124">
        <v>-460.77100000000002</v>
      </c>
      <c r="K124">
        <v>-460.77100000000002</v>
      </c>
      <c r="L124">
        <v>3451.7</v>
      </c>
      <c r="M124">
        <v>-9999</v>
      </c>
      <c r="N124" t="s">
        <v>146</v>
      </c>
      <c r="O124">
        <v>-5.7530000000000001</v>
      </c>
      <c r="P124">
        <v>25.811399999999999</v>
      </c>
      <c r="Q124">
        <v>7.1376E-3</v>
      </c>
      <c r="R124">
        <v>17.916</v>
      </c>
      <c r="S124">
        <v>-11.391299999999999</v>
      </c>
      <c r="T124">
        <v>4.6088999999999999E-4</v>
      </c>
      <c r="U124">
        <v>-0.41821999999999998</v>
      </c>
      <c r="V124">
        <v>6858.2609000000002</v>
      </c>
      <c r="W124" s="1">
        <f>(V124/10000-0.1)^2</f>
        <v>0.34319220772468817</v>
      </c>
      <c r="X124">
        <v>437.32229999999998</v>
      </c>
      <c r="Y124">
        <v>3510.8625000000002</v>
      </c>
      <c r="Z124">
        <v>401.11669999999998</v>
      </c>
      <c r="AA124">
        <v>6958.0414487891403</v>
      </c>
      <c r="AB124">
        <f>(AA124/10000)^2</f>
        <v>0.48414340803067685</v>
      </c>
      <c r="AC124">
        <v>3</v>
      </c>
    </row>
    <row r="125" spans="1:29" x14ac:dyDescent="0.2">
      <c r="A125" t="s">
        <v>301</v>
      </c>
      <c r="B125">
        <v>2011</v>
      </c>
      <c r="C125">
        <v>5.2788000000000004</v>
      </c>
      <c r="D125">
        <f>COS(C125*PI()/180)</f>
        <v>0.99575880804555472</v>
      </c>
      <c r="E125">
        <f>2-D125</f>
        <v>1.0042411919544452</v>
      </c>
      <c r="F125">
        <f>D125^3</f>
        <v>0.98733031097492008</v>
      </c>
      <c r="G125">
        <v>-52.924861907958999</v>
      </c>
      <c r="H125">
        <v>25.533000000000001</v>
      </c>
      <c r="I125">
        <v>5.43</v>
      </c>
      <c r="J125">
        <v>-139.31299999999999</v>
      </c>
      <c r="K125">
        <v>-155.68100000000001</v>
      </c>
      <c r="L125">
        <v>3958.43</v>
      </c>
      <c r="M125">
        <v>4028.39</v>
      </c>
      <c r="N125" t="s">
        <v>146</v>
      </c>
      <c r="O125">
        <v>-5.532</v>
      </c>
      <c r="P125">
        <v>25.836099999999998</v>
      </c>
      <c r="Q125">
        <v>6.3889000000000003E-3</v>
      </c>
      <c r="R125">
        <v>18.327000000000002</v>
      </c>
      <c r="S125">
        <v>-11.170299999999999</v>
      </c>
      <c r="T125">
        <v>-2.8783999999999998E-4</v>
      </c>
      <c r="U125">
        <v>-7.2588000000000001E-3</v>
      </c>
      <c r="V125">
        <v>6887</v>
      </c>
      <c r="W125" s="1">
        <f>(V125/10000-0.1)^2</f>
        <v>0.34656768999999998</v>
      </c>
      <c r="X125">
        <v>307.32229999999998</v>
      </c>
      <c r="Y125">
        <v>3497.2437</v>
      </c>
      <c r="Z125">
        <v>392.2022</v>
      </c>
      <c r="AA125">
        <v>6987.1986727438098</v>
      </c>
      <c r="AB125">
        <f>(AA125/10000)^2</f>
        <v>0.48820945292392853</v>
      </c>
      <c r="AC125">
        <v>3</v>
      </c>
    </row>
    <row r="126" spans="1:29" x14ac:dyDescent="0.2">
      <c r="A126" t="s">
        <v>301</v>
      </c>
      <c r="B126">
        <v>2010</v>
      </c>
      <c r="C126">
        <v>5.2788000000000004</v>
      </c>
      <c r="D126">
        <f>COS(C126*PI()/180)</f>
        <v>0.99575880804555472</v>
      </c>
      <c r="E126">
        <f>2-D126</f>
        <v>1.0042411919544452</v>
      </c>
      <c r="F126">
        <f>D126^3</f>
        <v>0.98733031097492008</v>
      </c>
      <c r="G126">
        <v>-52.924861907958999</v>
      </c>
      <c r="H126">
        <v>25.885999999999999</v>
      </c>
      <c r="I126">
        <v>5.7729999999999997</v>
      </c>
      <c r="J126">
        <v>-78.563500000000005</v>
      </c>
      <c r="K126">
        <v>-78.573499999999996</v>
      </c>
      <c r="L126">
        <v>3968.95</v>
      </c>
      <c r="M126">
        <v>3951.58</v>
      </c>
      <c r="N126" t="s">
        <v>146</v>
      </c>
      <c r="O126">
        <v>-5.6872999999999996</v>
      </c>
      <c r="P126">
        <v>26.1858</v>
      </c>
      <c r="Q126">
        <v>6.9204000000000002E-3</v>
      </c>
      <c r="R126">
        <v>18.137499999999999</v>
      </c>
      <c r="S126">
        <v>-11.3255</v>
      </c>
      <c r="T126">
        <v>2.4365000000000001E-4</v>
      </c>
      <c r="U126">
        <v>-0.19675000000000001</v>
      </c>
      <c r="V126">
        <v>6889.5217000000002</v>
      </c>
      <c r="W126" s="1">
        <f>(V126/10000-0.1)^2</f>
        <v>0.34686465854770887</v>
      </c>
      <c r="X126">
        <v>158.32230000000001</v>
      </c>
      <c r="Y126">
        <v>3533.1869000000002</v>
      </c>
      <c r="Z126">
        <v>389.98770000000002</v>
      </c>
      <c r="AA126">
        <v>6989.7570608508404</v>
      </c>
      <c r="AB126">
        <f>(AA126/10000)^2</f>
        <v>0.48856703769714183</v>
      </c>
      <c r="AC126">
        <v>3</v>
      </c>
    </row>
    <row r="127" spans="1:29" x14ac:dyDescent="0.2">
      <c r="A127" t="s">
        <v>301</v>
      </c>
      <c r="B127">
        <v>2008</v>
      </c>
      <c r="C127">
        <v>5.2788000000000004</v>
      </c>
      <c r="D127">
        <f>COS(C127*PI()/180)</f>
        <v>0.99575880804555472</v>
      </c>
      <c r="E127">
        <f>2-D127</f>
        <v>1.0042411919544452</v>
      </c>
      <c r="F127">
        <f>D127^3</f>
        <v>0.98733031097492008</v>
      </c>
      <c r="G127">
        <v>-52.924861907958999</v>
      </c>
      <c r="H127">
        <v>25.510999999999999</v>
      </c>
      <c r="I127">
        <v>6.375</v>
      </c>
      <c r="J127">
        <v>-204.90600000000001</v>
      </c>
      <c r="K127">
        <v>-204.727</v>
      </c>
      <c r="L127">
        <v>3598.72</v>
      </c>
      <c r="M127">
        <v>3598.86</v>
      </c>
      <c r="N127" t="s">
        <v>146</v>
      </c>
      <c r="O127">
        <v>-6.3208000000000002</v>
      </c>
      <c r="P127">
        <v>25.760300000000001</v>
      </c>
      <c r="Q127">
        <v>6.5011000000000001E-3</v>
      </c>
      <c r="R127">
        <v>18.355399999999999</v>
      </c>
      <c r="S127">
        <v>-11.959</v>
      </c>
      <c r="T127">
        <v>-1.7560000000000001E-4</v>
      </c>
      <c r="U127">
        <v>2.1135999999999999E-2</v>
      </c>
      <c r="V127">
        <v>6920.4782999999998</v>
      </c>
      <c r="W127" s="1">
        <f>(V127/10000-0.1)^2</f>
        <v>0.35052063300770897</v>
      </c>
      <c r="X127">
        <v>-14.6777</v>
      </c>
      <c r="Y127">
        <v>3515.9850000000001</v>
      </c>
      <c r="Z127">
        <v>385.5772</v>
      </c>
      <c r="AA127">
        <v>7021.1640471195497</v>
      </c>
      <c r="AB127">
        <f>(AA127/10000)^2</f>
        <v>0.49296744576564167</v>
      </c>
      <c r="AC127">
        <v>3</v>
      </c>
    </row>
    <row r="128" spans="1:29" x14ac:dyDescent="0.2">
      <c r="A128" t="s">
        <v>301</v>
      </c>
      <c r="B128">
        <v>2004</v>
      </c>
      <c r="C128">
        <v>5.2788000000000004</v>
      </c>
      <c r="D128">
        <f>COS(C128*PI()/180)</f>
        <v>0.99575880804555472</v>
      </c>
      <c r="E128">
        <f>2-D128</f>
        <v>1.0042411919544452</v>
      </c>
      <c r="F128">
        <f>D128^3</f>
        <v>0.98733031097492008</v>
      </c>
      <c r="G128">
        <v>-52.924861907958999</v>
      </c>
      <c r="H128">
        <v>25.715</v>
      </c>
      <c r="I128">
        <v>6.218</v>
      </c>
      <c r="J128">
        <v>-112.25700000000001</v>
      </c>
      <c r="K128">
        <v>-114.483</v>
      </c>
      <c r="L128">
        <v>3889.68</v>
      </c>
      <c r="M128">
        <v>3943.67</v>
      </c>
      <c r="N128" t="s">
        <v>146</v>
      </c>
      <c r="O128">
        <v>-5.7457000000000003</v>
      </c>
      <c r="P128">
        <v>25.893699999999999</v>
      </c>
      <c r="Q128">
        <v>6.1958999999999998E-3</v>
      </c>
      <c r="R128">
        <v>18.7514</v>
      </c>
      <c r="S128">
        <v>-11.383900000000001</v>
      </c>
      <c r="T128">
        <v>-4.8085000000000001E-4</v>
      </c>
      <c r="U128">
        <v>0.41714000000000001</v>
      </c>
      <c r="V128">
        <v>7620.5652</v>
      </c>
      <c r="W128" s="1">
        <f>(V128/10000-0.1)^2</f>
        <v>0.43831883567451047</v>
      </c>
      <c r="X128">
        <v>300.32229999999998</v>
      </c>
      <c r="Y128">
        <v>3574.8166999999999</v>
      </c>
      <c r="Z128">
        <v>376.82190000000003</v>
      </c>
      <c r="AA128">
        <v>7731.43648192213</v>
      </c>
      <c r="AB128">
        <f>(AA128/10000)^2</f>
        <v>0.59775110073996451</v>
      </c>
      <c r="AC128">
        <v>3</v>
      </c>
    </row>
    <row r="129" spans="1:29" x14ac:dyDescent="0.2">
      <c r="A129" t="s">
        <v>331</v>
      </c>
      <c r="B129">
        <v>2008</v>
      </c>
      <c r="C129">
        <v>9.3138000000000005</v>
      </c>
      <c r="D129">
        <f>COS(C129*PI()/180)</f>
        <v>0.98681676462385537</v>
      </c>
      <c r="E129">
        <f>2-D129</f>
        <v>1.0131832353761445</v>
      </c>
      <c r="F129">
        <f>D129^3</f>
        <v>0.96096939574059381</v>
      </c>
      <c r="G129">
        <v>-79.631429830000002</v>
      </c>
      <c r="H129">
        <v>24.966999999999999</v>
      </c>
      <c r="I129">
        <v>5.2160000000000002</v>
      </c>
      <c r="J129">
        <v>235.863</v>
      </c>
      <c r="K129">
        <v>238.42</v>
      </c>
      <c r="L129">
        <v>2487.7600000000002</v>
      </c>
      <c r="M129">
        <v>2501.7199999999998</v>
      </c>
      <c r="N129" t="s">
        <v>44</v>
      </c>
      <c r="O129">
        <v>-4.4417999999999997</v>
      </c>
      <c r="P129">
        <v>24.665199999999999</v>
      </c>
      <c r="Q129">
        <v>8.541E-3</v>
      </c>
      <c r="R129">
        <v>16.783300000000001</v>
      </c>
      <c r="S129">
        <v>-11.321999999999999</v>
      </c>
      <c r="T129">
        <v>1.6992999999999999E-4</v>
      </c>
      <c r="U129">
        <v>0.20843999999999999</v>
      </c>
      <c r="V129">
        <v>6502.0870000000004</v>
      </c>
      <c r="W129" s="1">
        <f>(V129/10000-0.1)^2</f>
        <v>0.30272961355569011</v>
      </c>
      <c r="X129">
        <v>836.20680000000004</v>
      </c>
      <c r="Y129">
        <v>1114.6790000000001</v>
      </c>
      <c r="Z129">
        <v>385.5772</v>
      </c>
      <c r="AA129">
        <v>6482.0410022201904</v>
      </c>
      <c r="AB129">
        <f>(AA129/10000)^2</f>
        <v>0.42016855554463728</v>
      </c>
      <c r="AC129">
        <v>2</v>
      </c>
    </row>
    <row r="130" spans="1:29" x14ac:dyDescent="0.2">
      <c r="A130" t="s">
        <v>331</v>
      </c>
      <c r="B130">
        <v>2009</v>
      </c>
      <c r="C130">
        <v>9.3138000000000005</v>
      </c>
      <c r="D130">
        <f>COS(C130*PI()/180)</f>
        <v>0.98681676462385537</v>
      </c>
      <c r="E130">
        <f>2-D130</f>
        <v>1.0131832353761445</v>
      </c>
      <c r="F130">
        <f>D130^3</f>
        <v>0.96096939574059381</v>
      </c>
      <c r="G130">
        <v>-79.631429830000002</v>
      </c>
      <c r="H130">
        <v>25.451000000000001</v>
      </c>
      <c r="I130">
        <v>4.7610000000000001</v>
      </c>
      <c r="J130">
        <v>318.09399999999999</v>
      </c>
      <c r="K130">
        <v>381.33</v>
      </c>
      <c r="L130">
        <v>2244.4499999999998</v>
      </c>
      <c r="M130">
        <v>2195.46</v>
      </c>
      <c r="N130" t="s">
        <v>44</v>
      </c>
      <c r="O130">
        <v>-4.4344000000000001</v>
      </c>
      <c r="P130">
        <v>25.0502</v>
      </c>
      <c r="Q130">
        <v>8.0795999999999993E-3</v>
      </c>
      <c r="R130">
        <v>16.495999999999999</v>
      </c>
      <c r="S130">
        <v>-11.3146</v>
      </c>
      <c r="T130">
        <v>-2.9154000000000002E-4</v>
      </c>
      <c r="U130">
        <v>-7.8798000000000007E-2</v>
      </c>
      <c r="V130">
        <v>7034.0870000000004</v>
      </c>
      <c r="W130" s="1">
        <f>(V130/10000-0.1)^2</f>
        <v>0.36410205923569</v>
      </c>
      <c r="X130">
        <v>410.20679999999999</v>
      </c>
      <c r="Y130">
        <v>1148.3888999999999</v>
      </c>
      <c r="Z130">
        <v>387.779</v>
      </c>
      <c r="AA130">
        <v>7012.4008410198203</v>
      </c>
      <c r="AB130">
        <f>(AA130/10000)^2</f>
        <v>0.49173765555135479</v>
      </c>
      <c r="AC130">
        <v>2</v>
      </c>
    </row>
    <row r="131" spans="1:29" x14ac:dyDescent="0.2">
      <c r="A131" t="s">
        <v>330</v>
      </c>
      <c r="B131">
        <v>2008</v>
      </c>
      <c r="C131">
        <v>9.3180999999999994</v>
      </c>
      <c r="D131">
        <f>COS(C131*PI()/180)</f>
        <v>0.9868046157760787</v>
      </c>
      <c r="E131">
        <f>2-D131</f>
        <v>1.0131953842239212</v>
      </c>
      <c r="F131">
        <f>D131^3</f>
        <v>0.96093390426660175</v>
      </c>
      <c r="G131">
        <v>-79.634600000000006</v>
      </c>
      <c r="H131">
        <v>25.16</v>
      </c>
      <c r="I131">
        <v>4.1970000000000001</v>
      </c>
      <c r="J131">
        <v>-493.91199999999998</v>
      </c>
      <c r="K131">
        <v>-526.42999999999995</v>
      </c>
      <c r="L131">
        <v>2061.9299999999998</v>
      </c>
      <c r="M131">
        <v>2088.3000000000002</v>
      </c>
      <c r="N131" t="s">
        <v>38</v>
      </c>
      <c r="O131">
        <v>-4.4417999999999997</v>
      </c>
      <c r="P131">
        <v>24.665199999999999</v>
      </c>
      <c r="Q131">
        <v>8.541E-3</v>
      </c>
      <c r="R131">
        <v>16.783300000000001</v>
      </c>
      <c r="S131">
        <v>-6.3895</v>
      </c>
      <c r="T131">
        <v>1.6992999999999999E-4</v>
      </c>
      <c r="U131">
        <v>0.20843999999999999</v>
      </c>
      <c r="V131">
        <v>6428.9565000000002</v>
      </c>
      <c r="W131" s="1">
        <f>(V131/10000-0.1)^2</f>
        <v>0.29473568678892259</v>
      </c>
      <c r="X131">
        <v>569.24419999999998</v>
      </c>
      <c r="Y131">
        <v>2034.7456</v>
      </c>
      <c r="Z131">
        <v>385.5772</v>
      </c>
      <c r="AA131">
        <v>6258.4701091339002</v>
      </c>
      <c r="AB131">
        <f>(AA131/10000)^2</f>
        <v>0.39168448106922493</v>
      </c>
      <c r="AC131">
        <v>3</v>
      </c>
    </row>
    <row r="132" spans="1:29" x14ac:dyDescent="0.2">
      <c r="A132" t="s">
        <v>330</v>
      </c>
      <c r="B132">
        <v>2007</v>
      </c>
      <c r="C132">
        <v>9.3180999999999994</v>
      </c>
      <c r="D132">
        <f>COS(C132*PI()/180)</f>
        <v>0.9868046157760787</v>
      </c>
      <c r="E132">
        <f>2-D132</f>
        <v>1.0131953842239212</v>
      </c>
      <c r="F132">
        <f>D132^3</f>
        <v>0.96093390426660175</v>
      </c>
      <c r="G132">
        <v>-79.634600000000006</v>
      </c>
      <c r="H132">
        <v>25.132999999999999</v>
      </c>
      <c r="I132">
        <v>5.0839999999999996</v>
      </c>
      <c r="J132">
        <v>-422.065</v>
      </c>
      <c r="K132">
        <v>-422.88900000000001</v>
      </c>
      <c r="L132">
        <v>2164.3200000000002</v>
      </c>
      <c r="M132">
        <v>2177.4299999999998</v>
      </c>
      <c r="N132" t="s">
        <v>38</v>
      </c>
      <c r="O132">
        <v>-4.5556000000000001</v>
      </c>
      <c r="P132">
        <v>24.8492</v>
      </c>
      <c r="Q132">
        <v>9.4179999999999993E-3</v>
      </c>
      <c r="R132">
        <v>16.327500000000001</v>
      </c>
      <c r="S132">
        <v>-6.5034000000000001</v>
      </c>
      <c r="T132">
        <v>1.0468999999999999E-3</v>
      </c>
      <c r="U132">
        <v>-0.24734999999999999</v>
      </c>
      <c r="V132">
        <v>6897.4348</v>
      </c>
      <c r="W132" s="1">
        <f>(V132/10000-0.1)^2</f>
        <v>0.34779737220251039</v>
      </c>
      <c r="X132">
        <v>1192.2442000000001</v>
      </c>
      <c r="Y132">
        <v>1999.9495999999999</v>
      </c>
      <c r="Z132">
        <v>383.37860000000001</v>
      </c>
      <c r="AA132">
        <v>6714.5250594711497</v>
      </c>
      <c r="AB132">
        <f>(AA132/10000)^2</f>
        <v>0.45084846774266041</v>
      </c>
      <c r="AC132">
        <v>3</v>
      </c>
    </row>
    <row r="133" spans="1:29" x14ac:dyDescent="0.2">
      <c r="A133" t="s">
        <v>335</v>
      </c>
      <c r="B133">
        <v>2009</v>
      </c>
      <c r="C133">
        <v>13.2829</v>
      </c>
      <c r="D133">
        <f>COS(C133*PI()/180)</f>
        <v>0.97324748807761041</v>
      </c>
      <c r="E133">
        <f>2-D133</f>
        <v>1.0267525119223895</v>
      </c>
      <c r="F133">
        <f>D133^3</f>
        <v>0.92187040822561028</v>
      </c>
      <c r="G133">
        <v>30.478300000000001</v>
      </c>
      <c r="H133">
        <v>27.914000000000001</v>
      </c>
      <c r="I133">
        <v>28.411999999999999</v>
      </c>
      <c r="J133">
        <v>-57.654600000000002</v>
      </c>
      <c r="K133">
        <v>-56.184800000000003</v>
      </c>
      <c r="L133">
        <v>460.30799999999999</v>
      </c>
      <c r="M133">
        <v>466.76400000000001</v>
      </c>
      <c r="N133" t="s">
        <v>107</v>
      </c>
      <c r="O133">
        <v>-20.005199999999999</v>
      </c>
      <c r="P133">
        <v>28.419699999999999</v>
      </c>
      <c r="Q133">
        <v>5.0631999999999999E-4</v>
      </c>
      <c r="R133">
        <v>23.6557</v>
      </c>
      <c r="S133">
        <v>-46.772799999999997</v>
      </c>
      <c r="T133">
        <v>-1.1946E-4</v>
      </c>
      <c r="U133">
        <v>0.36419000000000001</v>
      </c>
      <c r="V133">
        <v>2382.7390999999998</v>
      </c>
      <c r="W133" s="1">
        <f>(V133/10000-0.1)^2</f>
        <v>1.9119674186688092E-2</v>
      </c>
      <c r="X133">
        <v>266.64089999999999</v>
      </c>
      <c r="Y133">
        <v>1542.4575</v>
      </c>
      <c r="Z133">
        <v>387.779</v>
      </c>
      <c r="AA133">
        <v>2468.35949076523</v>
      </c>
      <c r="AB133">
        <f>(AA133/10000)^2</f>
        <v>6.092798575650786E-2</v>
      </c>
      <c r="AC133">
        <v>0</v>
      </c>
    </row>
    <row r="134" spans="1:29" x14ac:dyDescent="0.2">
      <c r="A134" t="s">
        <v>335</v>
      </c>
      <c r="B134">
        <v>2008</v>
      </c>
      <c r="C134">
        <v>13.2829</v>
      </c>
      <c r="D134">
        <f>COS(C134*PI()/180)</f>
        <v>0.97324748807761041</v>
      </c>
      <c r="E134">
        <f>2-D134</f>
        <v>1.0267525119223895</v>
      </c>
      <c r="F134">
        <f>D134^3</f>
        <v>0.92187040822561028</v>
      </c>
      <c r="G134">
        <v>30.478300000000001</v>
      </c>
      <c r="H134">
        <v>27.068999999999999</v>
      </c>
      <c r="I134">
        <v>25.04</v>
      </c>
      <c r="J134">
        <v>-88.427899999999994</v>
      </c>
      <c r="K134">
        <v>-83.972800000000007</v>
      </c>
      <c r="L134">
        <v>510.62799999999999</v>
      </c>
      <c r="M134">
        <v>511.24599999999998</v>
      </c>
      <c r="N134" t="s">
        <v>107</v>
      </c>
      <c r="O134">
        <v>-19.133199999999999</v>
      </c>
      <c r="P134">
        <v>27.741</v>
      </c>
      <c r="Q134">
        <v>5.0635999999999997E-4</v>
      </c>
      <c r="R134">
        <v>23.3062</v>
      </c>
      <c r="S134">
        <v>-45.900799999999997</v>
      </c>
      <c r="T134">
        <v>-1.1942000000000001E-4</v>
      </c>
      <c r="U134">
        <v>1.4695E-2</v>
      </c>
      <c r="V134">
        <v>2571.2609000000002</v>
      </c>
      <c r="W134" s="1">
        <f>(V134/10000-0.1)^2</f>
        <v>2.4688608158688109E-2</v>
      </c>
      <c r="X134">
        <v>510.64089999999999</v>
      </c>
      <c r="Y134">
        <v>1540.3239000000001</v>
      </c>
      <c r="Z134">
        <v>385.5772</v>
      </c>
      <c r="AA134">
        <v>2663.6555574836402</v>
      </c>
      <c r="AB134">
        <f>(AA134/10000)^2</f>
        <v>7.0950609289134811E-2</v>
      </c>
      <c r="AC134">
        <v>0</v>
      </c>
    </row>
    <row r="135" spans="1:29" x14ac:dyDescent="0.2">
      <c r="A135" t="s">
        <v>342</v>
      </c>
      <c r="B135">
        <v>2012</v>
      </c>
      <c r="C135">
        <v>15.402799999999999</v>
      </c>
      <c r="D135">
        <f>COS(C135*PI()/180)</f>
        <v>0.96408242556281165</v>
      </c>
      <c r="E135">
        <f>2-D135</f>
        <v>1.0359175744371885</v>
      </c>
      <c r="F135">
        <f>D135^3</f>
        <v>0.89607115688618699</v>
      </c>
      <c r="G135">
        <v>-15.432219999999999</v>
      </c>
      <c r="H135">
        <v>28.077000000000002</v>
      </c>
      <c r="I135">
        <v>24.503</v>
      </c>
      <c r="J135">
        <v>-191.48</v>
      </c>
      <c r="K135">
        <v>-189.47499999999999</v>
      </c>
      <c r="L135">
        <v>983.02200000000005</v>
      </c>
      <c r="M135">
        <v>983.84900000000005</v>
      </c>
      <c r="N135" t="s">
        <v>107</v>
      </c>
      <c r="O135">
        <v>-18.003399999999999</v>
      </c>
      <c r="P135">
        <v>27.956900000000001</v>
      </c>
      <c r="Q135">
        <v>7.3886000000000004E-4</v>
      </c>
      <c r="R135">
        <v>22.016999999999999</v>
      </c>
      <c r="S135">
        <v>-4.4705000000000004</v>
      </c>
      <c r="T135" s="2">
        <v>4.5457000000000002E-5</v>
      </c>
      <c r="U135">
        <v>-0.43675999999999998</v>
      </c>
      <c r="V135">
        <v>2971.7826</v>
      </c>
      <c r="W135" s="1">
        <f>(V135/10000-0.1)^2</f>
        <v>3.8879266216627607E-2</v>
      </c>
      <c r="X135">
        <v>273.9982</v>
      </c>
      <c r="Y135">
        <v>1520.0555999999999</v>
      </c>
      <c r="Z135">
        <v>394.42349999999999</v>
      </c>
      <c r="AA135">
        <v>3087.85957606478</v>
      </c>
      <c r="AB135">
        <f>(AA135/10000)^2</f>
        <v>9.534876761494962E-2</v>
      </c>
      <c r="AC135">
        <v>1</v>
      </c>
    </row>
    <row r="136" spans="1:29" x14ac:dyDescent="0.2">
      <c r="A136" t="s">
        <v>250</v>
      </c>
      <c r="B136">
        <v>2005</v>
      </c>
      <c r="C136">
        <v>23.173300000000001</v>
      </c>
      <c r="D136">
        <f>COS(C136*PI()/180)</f>
        <v>0.91931881752582023</v>
      </c>
      <c r="E136">
        <f>2-D136</f>
        <v>1.0806811824741798</v>
      </c>
      <c r="F136">
        <f>D136^3</f>
        <v>0.77695962181188183</v>
      </c>
      <c r="G136">
        <v>112.5361</v>
      </c>
      <c r="H136">
        <v>20.097000000000001</v>
      </c>
      <c r="I136">
        <v>6.077</v>
      </c>
      <c r="J136">
        <v>-432.46499999999997</v>
      </c>
      <c r="K136">
        <v>-424.05500000000001</v>
      </c>
      <c r="L136">
        <v>1366.25</v>
      </c>
      <c r="M136">
        <v>1360.18</v>
      </c>
      <c r="N136" t="s">
        <v>146</v>
      </c>
      <c r="O136">
        <v>-20.3691</v>
      </c>
      <c r="P136">
        <v>21.2699</v>
      </c>
      <c r="Q136">
        <v>5.1900999999999996E-3</v>
      </c>
      <c r="R136">
        <v>13.3605</v>
      </c>
      <c r="S136">
        <v>-24.698599999999999</v>
      </c>
      <c r="T136" s="2">
        <v>-9.1247000000000002E-5</v>
      </c>
      <c r="U136">
        <v>-0.14702000000000001</v>
      </c>
      <c r="V136">
        <v>5190.7825999999995</v>
      </c>
      <c r="W136" s="1">
        <f>(V136/10000-0.1)^2</f>
        <v>0.17562658800462755</v>
      </c>
      <c r="X136">
        <v>347.05919999999998</v>
      </c>
      <c r="Y136">
        <v>3579.2863000000002</v>
      </c>
      <c r="Z136">
        <v>379.00099999999998</v>
      </c>
      <c r="AA136">
        <v>5251.8001468949096</v>
      </c>
      <c r="AB136">
        <f>(AA136/10000)^2</f>
        <v>0.27581404782925389</v>
      </c>
      <c r="AC136">
        <v>5</v>
      </c>
    </row>
    <row r="137" spans="1:29" x14ac:dyDescent="0.2">
      <c r="A137" t="s">
        <v>250</v>
      </c>
      <c r="B137">
        <v>2003</v>
      </c>
      <c r="C137">
        <v>23.173300000000001</v>
      </c>
      <c r="D137">
        <f>COS(C137*PI()/180)</f>
        <v>0.91931881752582023</v>
      </c>
      <c r="E137">
        <f>2-D137</f>
        <v>1.0806811824741798</v>
      </c>
      <c r="F137">
        <f>D137^3</f>
        <v>0.77695962181188183</v>
      </c>
      <c r="G137">
        <v>112.5361</v>
      </c>
      <c r="H137">
        <v>20.696000000000002</v>
      </c>
      <c r="I137">
        <v>6.4859999999999998</v>
      </c>
      <c r="J137">
        <v>-520.38099999999997</v>
      </c>
      <c r="K137">
        <v>-515.83399999999995</v>
      </c>
      <c r="L137">
        <v>1550.62</v>
      </c>
      <c r="M137">
        <v>1564.95</v>
      </c>
      <c r="N137" t="s">
        <v>146</v>
      </c>
      <c r="O137">
        <v>-19.7469</v>
      </c>
      <c r="P137">
        <v>21.308599999999998</v>
      </c>
      <c r="Q137">
        <v>4.6036000000000002E-3</v>
      </c>
      <c r="R137">
        <v>14.4169</v>
      </c>
      <c r="S137">
        <v>-24.0764</v>
      </c>
      <c r="T137">
        <v>-6.7781999999999999E-4</v>
      </c>
      <c r="U137">
        <v>0.90934999999999999</v>
      </c>
      <c r="V137">
        <v>6534.4348</v>
      </c>
      <c r="W137" s="1">
        <f>(V137/10000-0.1)^2</f>
        <v>0.30629968555451037</v>
      </c>
      <c r="X137">
        <v>426.05919999999998</v>
      </c>
      <c r="Y137">
        <v>3609.0572999999999</v>
      </c>
      <c r="Z137">
        <v>374.64609999999999</v>
      </c>
      <c r="AA137">
        <v>6611.2469519557999</v>
      </c>
      <c r="AB137">
        <f>(AA137/10000)^2</f>
        <v>0.43708586259744858</v>
      </c>
      <c r="AC137">
        <v>5</v>
      </c>
    </row>
    <row r="138" spans="1:29" x14ac:dyDescent="0.2">
      <c r="A138" t="s">
        <v>145</v>
      </c>
      <c r="B138">
        <v>2008</v>
      </c>
      <c r="C138">
        <v>25.3629</v>
      </c>
      <c r="D138">
        <f>COS(C138*PI()/180)</f>
        <v>0.90361284632556649</v>
      </c>
      <c r="E138">
        <f>2-D138</f>
        <v>1.0963871536744336</v>
      </c>
      <c r="F138">
        <f>D138^3</f>
        <v>0.73781450590652098</v>
      </c>
      <c r="G138">
        <v>-81.077600000000004</v>
      </c>
      <c r="H138">
        <v>-2648.9367999999999</v>
      </c>
      <c r="I138">
        <v>23.9238</v>
      </c>
      <c r="J138">
        <v>-773.51520000000005</v>
      </c>
      <c r="K138">
        <v>-782.24170000000004</v>
      </c>
      <c r="L138">
        <v>2136.2649000000001</v>
      </c>
      <c r="M138">
        <v>2127.2433999999998</v>
      </c>
      <c r="N138" t="s">
        <v>146</v>
      </c>
      <c r="O138">
        <v>-13.1172</v>
      </c>
      <c r="P138">
        <v>24.393999999999998</v>
      </c>
      <c r="Q138">
        <v>2.5165000000000001E-3</v>
      </c>
      <c r="R138">
        <v>18.726800000000001</v>
      </c>
      <c r="S138">
        <v>-17.4986</v>
      </c>
      <c r="T138" s="2">
        <v>-2.3575E-5</v>
      </c>
      <c r="U138">
        <v>0.29648000000000002</v>
      </c>
      <c r="V138">
        <v>7661.3042999999998</v>
      </c>
      <c r="W138" s="1">
        <f>(V138/10000-0.1)^2</f>
        <v>0.44372974977198498</v>
      </c>
      <c r="X138">
        <v>394.32220000000001</v>
      </c>
      <c r="Y138">
        <v>3515.9850000000001</v>
      </c>
      <c r="Z138">
        <v>385.5772</v>
      </c>
      <c r="AA138">
        <v>7856.2455386504198</v>
      </c>
      <c r="AB138">
        <f>(AA138/10000)^2</f>
        <v>0.61720593963564618</v>
      </c>
      <c r="AC138">
        <v>47</v>
      </c>
    </row>
    <row r="139" spans="1:29" x14ac:dyDescent="0.2">
      <c r="A139" t="s">
        <v>145</v>
      </c>
      <c r="B139">
        <v>2007</v>
      </c>
      <c r="C139">
        <v>25.3629</v>
      </c>
      <c r="D139">
        <f>COS(C139*PI()/180)</f>
        <v>0.90361284632556649</v>
      </c>
      <c r="E139">
        <f>2-D139</f>
        <v>1.0963871536744336</v>
      </c>
      <c r="F139">
        <f>D139^3</f>
        <v>0.73781450590652098</v>
      </c>
      <c r="G139">
        <v>-81.077600000000004</v>
      </c>
      <c r="H139">
        <v>0.59011999999999998</v>
      </c>
      <c r="I139">
        <v>23.9695</v>
      </c>
      <c r="J139">
        <v>-754.62109999999996</v>
      </c>
      <c r="K139">
        <v>-759.32029999999997</v>
      </c>
      <c r="L139">
        <v>2379.0360999999998</v>
      </c>
      <c r="M139">
        <v>2378.1280999999999</v>
      </c>
      <c r="N139" t="s">
        <v>146</v>
      </c>
      <c r="O139">
        <v>-12.6236</v>
      </c>
      <c r="P139">
        <v>24.743400000000001</v>
      </c>
      <c r="Q139">
        <v>2.0912999999999999E-3</v>
      </c>
      <c r="R139">
        <v>18.778400000000001</v>
      </c>
      <c r="S139">
        <v>-17.004999999999999</v>
      </c>
      <c r="T139">
        <v>-4.4878000000000002E-4</v>
      </c>
      <c r="U139">
        <v>0.34806999999999999</v>
      </c>
      <c r="V139">
        <v>7753.6957000000002</v>
      </c>
      <c r="W139" s="1">
        <f>(V139/10000-0.1)^2</f>
        <v>0.45612405608198503</v>
      </c>
      <c r="X139">
        <v>704.32219999999995</v>
      </c>
      <c r="Y139">
        <v>3558.7199000000001</v>
      </c>
      <c r="Z139">
        <v>383.37860000000001</v>
      </c>
      <c r="AA139">
        <v>7950.9878299936399</v>
      </c>
      <c r="AB139">
        <f>(AA139/10000)^2</f>
        <v>0.63218207472706966</v>
      </c>
      <c r="AC139">
        <v>47</v>
      </c>
    </row>
    <row r="140" spans="1:29" x14ac:dyDescent="0.2">
      <c r="A140" t="s">
        <v>145</v>
      </c>
      <c r="B140">
        <v>2009</v>
      </c>
      <c r="C140">
        <v>25.3629</v>
      </c>
      <c r="D140">
        <f>COS(C140*PI()/180)</f>
        <v>0.90361284632556649</v>
      </c>
      <c r="E140">
        <f>2-D140</f>
        <v>1.0963871536744336</v>
      </c>
      <c r="F140">
        <f>D140^3</f>
        <v>0.73781450590652098</v>
      </c>
      <c r="G140">
        <v>-81.077600000000004</v>
      </c>
      <c r="H140">
        <v>-931.37620000000004</v>
      </c>
      <c r="I140">
        <v>23.742599999999999</v>
      </c>
      <c r="J140">
        <v>-919.63879999999995</v>
      </c>
      <c r="K140">
        <v>-914.73099999999999</v>
      </c>
      <c r="L140">
        <v>2154.8784999999998</v>
      </c>
      <c r="M140">
        <v>2167.9429</v>
      </c>
      <c r="N140" t="s">
        <v>146</v>
      </c>
      <c r="O140">
        <v>-14.516</v>
      </c>
      <c r="P140">
        <v>24.4407</v>
      </c>
      <c r="Q140">
        <v>2.0284999999999999E-3</v>
      </c>
      <c r="R140">
        <v>18.7698</v>
      </c>
      <c r="S140">
        <v>-18.897400000000001</v>
      </c>
      <c r="T140">
        <v>-5.1161000000000002E-4</v>
      </c>
      <c r="U140">
        <v>0.33953</v>
      </c>
      <c r="V140">
        <v>7949.8696</v>
      </c>
      <c r="W140" s="1">
        <f>(V140/10000-0.1)^2</f>
        <v>0.48300687457004166</v>
      </c>
      <c r="X140">
        <v>599.32219999999995</v>
      </c>
      <c r="Y140">
        <v>3513.5239999999999</v>
      </c>
      <c r="Z140">
        <v>387.779</v>
      </c>
      <c r="AA140">
        <v>8152.1533582542397</v>
      </c>
      <c r="AB140">
        <f>(AA140/10000)^2</f>
        <v>0.66457604376495871</v>
      </c>
      <c r="AC140">
        <v>47</v>
      </c>
    </row>
    <row r="141" spans="1:29" x14ac:dyDescent="0.2">
      <c r="A141" t="s">
        <v>145</v>
      </c>
      <c r="B141">
        <v>2010</v>
      </c>
      <c r="C141">
        <v>25.3629</v>
      </c>
      <c r="D141">
        <f>COS(C141*PI()/180)</f>
        <v>0.90361284632556649</v>
      </c>
      <c r="E141">
        <f>2-D141</f>
        <v>1.0963871536744336</v>
      </c>
      <c r="F141">
        <f>D141^3</f>
        <v>0.73781450590652098</v>
      </c>
      <c r="G141">
        <v>-81.077600000000004</v>
      </c>
      <c r="H141">
        <v>0.62299000000000004</v>
      </c>
      <c r="I141">
        <v>22.861799999999999</v>
      </c>
      <c r="J141">
        <v>-841.66049999999996</v>
      </c>
      <c r="K141">
        <v>-841.30619999999999</v>
      </c>
      <c r="L141">
        <v>2123.6581000000001</v>
      </c>
      <c r="M141">
        <v>2123.6190999999999</v>
      </c>
      <c r="N141" t="s">
        <v>146</v>
      </c>
      <c r="O141">
        <v>-18.359500000000001</v>
      </c>
      <c r="P141">
        <v>23.377700000000001</v>
      </c>
      <c r="Q141">
        <v>2.4420000000000002E-3</v>
      </c>
      <c r="R141">
        <v>18.660399999999999</v>
      </c>
      <c r="S141">
        <v>-22.7409</v>
      </c>
      <c r="T141" s="2">
        <v>-9.8097000000000006E-5</v>
      </c>
      <c r="U141">
        <v>0.23008000000000001</v>
      </c>
      <c r="V141">
        <v>7995.2174000000005</v>
      </c>
      <c r="W141" s="1">
        <f>(V141/10000-0.1)^2</f>
        <v>0.48933066473262776</v>
      </c>
      <c r="X141">
        <v>642.32219999999995</v>
      </c>
      <c r="Y141">
        <v>3533.1869000000002</v>
      </c>
      <c r="Z141">
        <v>389.98770000000002</v>
      </c>
      <c r="AA141">
        <v>8198.6550291822005</v>
      </c>
      <c r="AB141">
        <f>(AA141/10000)^2</f>
        <v>0.67217944287534581</v>
      </c>
      <c r="AC141">
        <v>47</v>
      </c>
    </row>
    <row r="142" spans="1:29" x14ac:dyDescent="0.2">
      <c r="A142" t="s">
        <v>84</v>
      </c>
      <c r="B142">
        <v>2012</v>
      </c>
      <c r="C142">
        <v>25.437899999999999</v>
      </c>
      <c r="D142">
        <f>COS(C142*PI()/180)</f>
        <v>0.9030513633338646</v>
      </c>
      <c r="E142">
        <f>2-D142</f>
        <v>1.0969486366661354</v>
      </c>
      <c r="F142">
        <f>D142^3</f>
        <v>0.73643998052110737</v>
      </c>
      <c r="G142">
        <v>-80.5946</v>
      </c>
      <c r="H142">
        <v>0.74944</v>
      </c>
      <c r="I142">
        <v>23.7638</v>
      </c>
      <c r="J142">
        <v>-24.403300000000002</v>
      </c>
      <c r="K142">
        <v>-20.3949</v>
      </c>
      <c r="L142">
        <v>449.78649999999999</v>
      </c>
      <c r="M142">
        <v>460.55630000000002</v>
      </c>
      <c r="N142" t="s">
        <v>32</v>
      </c>
      <c r="O142">
        <v>-14.242599999999999</v>
      </c>
      <c r="P142">
        <v>24.192399999999999</v>
      </c>
      <c r="Q142">
        <v>2.9975000000000002E-3</v>
      </c>
      <c r="R142">
        <v>18.1906</v>
      </c>
      <c r="S142">
        <v>-38.239699999999999</v>
      </c>
      <c r="T142" s="2">
        <v>-4.2407000000000002E-5</v>
      </c>
      <c r="U142">
        <v>-0.33859</v>
      </c>
      <c r="V142">
        <v>3684.2609000000002</v>
      </c>
      <c r="W142" s="1">
        <f>(V142/10000-0.1)^2</f>
        <v>7.2052565792688136E-2</v>
      </c>
      <c r="X142">
        <v>336.2509</v>
      </c>
      <c r="Y142">
        <v>1797.7256</v>
      </c>
      <c r="Z142">
        <v>394.42349999999999</v>
      </c>
      <c r="AA142">
        <v>3665.03373566133</v>
      </c>
      <c r="AB142">
        <f>(AA142/10000)^2</f>
        <v>0.13432472283535643</v>
      </c>
      <c r="AC142">
        <v>33</v>
      </c>
    </row>
    <row r="143" spans="1:29" x14ac:dyDescent="0.2">
      <c r="A143" t="s">
        <v>84</v>
      </c>
      <c r="B143">
        <v>2010</v>
      </c>
      <c r="C143">
        <v>25.437899999999999</v>
      </c>
      <c r="D143">
        <f>COS(C143*PI()/180)</f>
        <v>0.9030513633338646</v>
      </c>
      <c r="E143">
        <f>2-D143</f>
        <v>1.0969486366661354</v>
      </c>
      <c r="F143">
        <f>D143^3</f>
        <v>0.73643998052110737</v>
      </c>
      <c r="G143">
        <v>-80.5946</v>
      </c>
      <c r="H143">
        <v>0.81689000000000001</v>
      </c>
      <c r="I143">
        <v>23.948499999999999</v>
      </c>
      <c r="J143">
        <v>-11.7936</v>
      </c>
      <c r="K143">
        <v>-11.9186</v>
      </c>
      <c r="L143">
        <v>428.29509999999999</v>
      </c>
      <c r="M143">
        <v>428.19670000000002</v>
      </c>
      <c r="N143" t="s">
        <v>32</v>
      </c>
      <c r="O143">
        <v>-20.7517</v>
      </c>
      <c r="P143">
        <v>23.129200000000001</v>
      </c>
      <c r="Q143">
        <v>2.9710000000000001E-3</v>
      </c>
      <c r="R143">
        <v>18.8916</v>
      </c>
      <c r="S143">
        <v>-44.748800000000003</v>
      </c>
      <c r="T143" s="2">
        <v>-6.8869999999999996E-5</v>
      </c>
      <c r="U143">
        <v>0.36235000000000001</v>
      </c>
      <c r="V143">
        <v>3780.3042999999998</v>
      </c>
      <c r="W143" s="1">
        <f>(V143/10000-0.1)^2</f>
        <v>7.7300920005984861E-2</v>
      </c>
      <c r="X143">
        <v>-170.7491</v>
      </c>
      <c r="Y143">
        <v>1819.4573</v>
      </c>
      <c r="Z143">
        <v>389.98770000000002</v>
      </c>
      <c r="AA143">
        <v>3760.5759110505901</v>
      </c>
      <c r="AB143">
        <f>(AA143/10000)^2</f>
        <v>0.14141931182773973</v>
      </c>
      <c r="AC143">
        <v>33</v>
      </c>
    </row>
    <row r="144" spans="1:29" x14ac:dyDescent="0.2">
      <c r="A144" t="s">
        <v>84</v>
      </c>
      <c r="B144">
        <v>2009</v>
      </c>
      <c r="C144">
        <v>25.437899999999999</v>
      </c>
      <c r="D144">
        <f>COS(C144*PI()/180)</f>
        <v>0.9030513633338646</v>
      </c>
      <c r="E144">
        <f>2-D144</f>
        <v>1.0969486366661354</v>
      </c>
      <c r="F144">
        <f>D144^3</f>
        <v>0.73643998052110737</v>
      </c>
      <c r="G144">
        <v>-80.5946</v>
      </c>
      <c r="H144">
        <v>0.74285999999999996</v>
      </c>
      <c r="I144">
        <v>23.703800000000001</v>
      </c>
      <c r="J144">
        <v>-4.1031000000000004</v>
      </c>
      <c r="K144">
        <v>-4.0572999999999997</v>
      </c>
      <c r="L144">
        <v>509.82080000000002</v>
      </c>
      <c r="M144">
        <v>508.08420000000001</v>
      </c>
      <c r="N144" t="s">
        <v>32</v>
      </c>
      <c r="O144">
        <v>-15.938499999999999</v>
      </c>
      <c r="P144">
        <v>24.305700000000002</v>
      </c>
      <c r="Q144">
        <v>2.5362000000000002E-3</v>
      </c>
      <c r="R144">
        <v>18.8201</v>
      </c>
      <c r="S144">
        <v>-39.935600000000001</v>
      </c>
      <c r="T144">
        <v>-5.0361999999999998E-4</v>
      </c>
      <c r="U144">
        <v>0.29088999999999998</v>
      </c>
      <c r="V144">
        <v>3866.0435000000002</v>
      </c>
      <c r="W144" s="1">
        <f>(V144/10000-0.1)^2</f>
        <v>8.214205343892253E-2</v>
      </c>
      <c r="X144">
        <v>36.250900000000001</v>
      </c>
      <c r="Y144">
        <v>1812.7429999999999</v>
      </c>
      <c r="Z144">
        <v>387.779</v>
      </c>
      <c r="AA144">
        <v>3845.8676612815798</v>
      </c>
      <c r="AB144">
        <f>(AA144/10000)^2</f>
        <v>0.14790698068091446</v>
      </c>
      <c r="AC144">
        <v>33</v>
      </c>
    </row>
    <row r="145" spans="1:29" x14ac:dyDescent="0.2">
      <c r="A145" t="s">
        <v>84</v>
      </c>
      <c r="B145">
        <v>2011</v>
      </c>
      <c r="C145">
        <v>25.437899999999999</v>
      </c>
      <c r="D145">
        <f>COS(C145*PI()/180)</f>
        <v>0.9030513633338646</v>
      </c>
      <c r="E145">
        <f>2-D145</f>
        <v>1.0969486366661354</v>
      </c>
      <c r="F145">
        <f>D145^3</f>
        <v>0.73643998052110737</v>
      </c>
      <c r="G145">
        <v>-80.5946</v>
      </c>
      <c r="H145">
        <v>0.79320000000000002</v>
      </c>
      <c r="I145">
        <v>24.427700000000002</v>
      </c>
      <c r="J145">
        <v>-95.816299999999998</v>
      </c>
      <c r="K145">
        <v>-89.723399999999998</v>
      </c>
      <c r="L145">
        <v>639.005</v>
      </c>
      <c r="M145">
        <v>626.66150000000005</v>
      </c>
      <c r="N145" t="s">
        <v>32</v>
      </c>
      <c r="O145">
        <v>-15.008100000000001</v>
      </c>
      <c r="P145">
        <v>24.623200000000001</v>
      </c>
      <c r="Q145">
        <v>2.4405E-3</v>
      </c>
      <c r="R145">
        <v>18.819600000000001</v>
      </c>
      <c r="S145">
        <v>-39.005200000000002</v>
      </c>
      <c r="T145">
        <v>-5.9935000000000001E-4</v>
      </c>
      <c r="U145">
        <v>0.29035</v>
      </c>
      <c r="V145">
        <v>4203.7390999999998</v>
      </c>
      <c r="W145" s="1">
        <f>(V145/10000-0.1)^2</f>
        <v>0.10263944220868805</v>
      </c>
      <c r="X145">
        <v>451.2509</v>
      </c>
      <c r="Y145">
        <v>1788.4655</v>
      </c>
      <c r="Z145">
        <v>392.2022</v>
      </c>
      <c r="AA145">
        <v>4181.8009189899103</v>
      </c>
      <c r="AB145">
        <f>(AA145/10000)^2</f>
        <v>0.17487458926064858</v>
      </c>
      <c r="AC145">
        <v>33</v>
      </c>
    </row>
    <row r="146" spans="1:29" x14ac:dyDescent="0.2">
      <c r="A146" t="s">
        <v>84</v>
      </c>
      <c r="B146">
        <v>2008</v>
      </c>
      <c r="C146">
        <v>25.437899999999999</v>
      </c>
      <c r="D146">
        <f>COS(C146*PI()/180)</f>
        <v>0.9030513633338646</v>
      </c>
      <c r="E146">
        <f>2-D146</f>
        <v>1.0969486366661354</v>
      </c>
      <c r="F146">
        <f>D146^3</f>
        <v>0.73643998052110737</v>
      </c>
      <c r="G146">
        <v>-80.5946</v>
      </c>
      <c r="H146">
        <v>0.70330999999999999</v>
      </c>
      <c r="I146">
        <v>23.750299999999999</v>
      </c>
      <c r="J146">
        <v>-81.670599999999993</v>
      </c>
      <c r="K146">
        <v>-71.202399999999997</v>
      </c>
      <c r="L146">
        <v>542.99239999999998</v>
      </c>
      <c r="M146">
        <v>560.22</v>
      </c>
      <c r="N146" t="s">
        <v>32</v>
      </c>
      <c r="O146">
        <v>-14.745100000000001</v>
      </c>
      <c r="P146">
        <v>24.300899999999999</v>
      </c>
      <c r="Q146">
        <v>2.8811000000000002E-3</v>
      </c>
      <c r="R146">
        <v>18.66</v>
      </c>
      <c r="S146">
        <v>-38.742199999999997</v>
      </c>
      <c r="T146">
        <v>-1.5875000000000001E-4</v>
      </c>
      <c r="U146">
        <v>0.13073000000000001</v>
      </c>
      <c r="V146">
        <v>4298.7825999999995</v>
      </c>
      <c r="W146" s="1">
        <f>(V146/10000-0.1)^2</f>
        <v>0.10881966642062758</v>
      </c>
      <c r="X146">
        <v>22.250900000000001</v>
      </c>
      <c r="Y146">
        <v>1785.7726</v>
      </c>
      <c r="Z146">
        <v>385.5772</v>
      </c>
      <c r="AA146">
        <v>4276.3484125876903</v>
      </c>
      <c r="AB146">
        <f>(AA146/10000)^2</f>
        <v>0.1828715574584126</v>
      </c>
      <c r="AC146">
        <v>33</v>
      </c>
    </row>
    <row r="147" spans="1:29" x14ac:dyDescent="0.2">
      <c r="A147" t="s">
        <v>83</v>
      </c>
      <c r="B147">
        <v>2010</v>
      </c>
      <c r="C147">
        <v>25.5519</v>
      </c>
      <c r="D147">
        <f>COS(C147*PI()/180)</f>
        <v>0.90219494601445371</v>
      </c>
      <c r="E147">
        <f>2-D147</f>
        <v>1.0978050539855464</v>
      </c>
      <c r="F147">
        <f>D147^3</f>
        <v>0.73434673741752432</v>
      </c>
      <c r="G147">
        <v>-80.782600000000002</v>
      </c>
      <c r="H147">
        <v>0.92481999999999998</v>
      </c>
      <c r="I147">
        <v>24.711300000000001</v>
      </c>
      <c r="J147">
        <v>-18.2378</v>
      </c>
      <c r="K147">
        <v>-18.292899999999999</v>
      </c>
      <c r="L147">
        <v>338.91460000000001</v>
      </c>
      <c r="M147">
        <v>339.10239999999999</v>
      </c>
      <c r="N147" t="s">
        <v>32</v>
      </c>
      <c r="O147">
        <v>-21.744299999999999</v>
      </c>
      <c r="P147">
        <v>22.795400000000001</v>
      </c>
      <c r="Q147">
        <v>3.3825000000000001E-3</v>
      </c>
      <c r="R147">
        <v>18.210899999999999</v>
      </c>
      <c r="S147">
        <v>-45.741399999999999</v>
      </c>
      <c r="T147" s="2">
        <v>-5.7225000000000002E-5</v>
      </c>
      <c r="U147">
        <v>0.36057</v>
      </c>
      <c r="V147">
        <v>4308.4348</v>
      </c>
      <c r="W147" s="1">
        <f>(V147/10000-0.1)^2</f>
        <v>0.10945740825851037</v>
      </c>
      <c r="X147">
        <v>-265.47750000000002</v>
      </c>
      <c r="Y147">
        <v>1819.4573</v>
      </c>
      <c r="Z147">
        <v>389.98770000000002</v>
      </c>
      <c r="AA147">
        <v>4163.4017648813997</v>
      </c>
      <c r="AB147">
        <f>(AA147/10000)^2</f>
        <v>0.17333914255817554</v>
      </c>
      <c r="AC147">
        <v>40</v>
      </c>
    </row>
    <row r="148" spans="1:29" x14ac:dyDescent="0.2">
      <c r="A148" t="s">
        <v>83</v>
      </c>
      <c r="B148">
        <v>2012</v>
      </c>
      <c r="C148">
        <v>25.5519</v>
      </c>
      <c r="D148">
        <f>COS(C148*PI()/180)</f>
        <v>0.90219494601445371</v>
      </c>
      <c r="E148">
        <f>2-D148</f>
        <v>1.0978050539855464</v>
      </c>
      <c r="F148">
        <f>D148^3</f>
        <v>0.73434673741752432</v>
      </c>
      <c r="G148">
        <v>-80.782600000000002</v>
      </c>
      <c r="H148">
        <v>0.74939</v>
      </c>
      <c r="I148">
        <v>23.759599999999999</v>
      </c>
      <c r="J148">
        <v>48.4328</v>
      </c>
      <c r="K148">
        <v>47.994999999999997</v>
      </c>
      <c r="L148">
        <v>267.06909999999999</v>
      </c>
      <c r="M148">
        <v>265.09570000000002</v>
      </c>
      <c r="N148" t="s">
        <v>32</v>
      </c>
      <c r="O148">
        <v>-15.3508</v>
      </c>
      <c r="P148">
        <v>23.872399999999999</v>
      </c>
      <c r="Q148">
        <v>3.2658000000000001E-3</v>
      </c>
      <c r="R148">
        <v>17.557300000000001</v>
      </c>
      <c r="S148">
        <v>-39.347900000000003</v>
      </c>
      <c r="T148">
        <v>-1.7398000000000001E-4</v>
      </c>
      <c r="U148">
        <v>-0.29308000000000001</v>
      </c>
      <c r="V148">
        <v>4444.5217000000002</v>
      </c>
      <c r="W148" s="1">
        <f>(V148/10000-0.1)^2</f>
        <v>0.11864729741770894</v>
      </c>
      <c r="X148">
        <v>35.522500000000001</v>
      </c>
      <c r="Y148">
        <v>1797.7256</v>
      </c>
      <c r="Z148">
        <v>394.42349999999999</v>
      </c>
      <c r="AA148">
        <v>4294.9076285971996</v>
      </c>
      <c r="AB148">
        <f>(AA148/10000)^2</f>
        <v>0.18446231538182423</v>
      </c>
      <c r="AC148">
        <v>40</v>
      </c>
    </row>
    <row r="149" spans="1:29" x14ac:dyDescent="0.2">
      <c r="A149" t="s">
        <v>83</v>
      </c>
      <c r="B149">
        <v>2013</v>
      </c>
      <c r="C149">
        <v>25.5519</v>
      </c>
      <c r="D149">
        <f>COS(C149*PI()/180)</f>
        <v>0.90219494601445371</v>
      </c>
      <c r="E149">
        <f>2-D149</f>
        <v>1.0978050539855464</v>
      </c>
      <c r="F149">
        <f>D149^3</f>
        <v>0.73434673741752432</v>
      </c>
      <c r="G149">
        <v>-80.782600000000002</v>
      </c>
      <c r="H149">
        <v>0.86153999999999997</v>
      </c>
      <c r="I149">
        <v>25.883800000000001</v>
      </c>
      <c r="J149">
        <v>30.9803</v>
      </c>
      <c r="K149">
        <v>31.585899999999999</v>
      </c>
      <c r="L149">
        <v>260.72399999999999</v>
      </c>
      <c r="M149">
        <v>259.94479999999999</v>
      </c>
      <c r="N149" t="s">
        <v>32</v>
      </c>
      <c r="O149">
        <v>-13.860200000000001</v>
      </c>
      <c r="P149">
        <v>24.162299999999998</v>
      </c>
      <c r="Q149">
        <v>3.5423E-3</v>
      </c>
      <c r="R149">
        <v>17.538499999999999</v>
      </c>
      <c r="S149">
        <v>-37.857300000000002</v>
      </c>
      <c r="T149">
        <v>1.0259000000000001E-4</v>
      </c>
      <c r="U149">
        <v>-0.31185000000000002</v>
      </c>
      <c r="V149">
        <v>4488.3042999999998</v>
      </c>
      <c r="W149" s="1">
        <f>(V149/10000-0.1)^2</f>
        <v>0.12168266889398492</v>
      </c>
      <c r="X149">
        <v>361.52249999999998</v>
      </c>
      <c r="Y149">
        <v>1844.1804999999999</v>
      </c>
      <c r="Z149">
        <v>396.6481</v>
      </c>
      <c r="AA149">
        <v>4337.2163932815602</v>
      </c>
      <c r="AB149">
        <f>(AA149/10000)^2</f>
        <v>0.18811446042150304</v>
      </c>
      <c r="AC149">
        <v>40</v>
      </c>
    </row>
    <row r="150" spans="1:29" x14ac:dyDescent="0.2">
      <c r="A150" t="s">
        <v>83</v>
      </c>
      <c r="B150">
        <v>2008</v>
      </c>
      <c r="C150">
        <v>25.5519</v>
      </c>
      <c r="D150">
        <f>COS(C150*PI()/180)</f>
        <v>0.90219494601445371</v>
      </c>
      <c r="E150">
        <f>2-D150</f>
        <v>1.0978050539855464</v>
      </c>
      <c r="F150">
        <f>D150^3</f>
        <v>0.73434673741752432</v>
      </c>
      <c r="G150">
        <v>-80.782600000000002</v>
      </c>
      <c r="H150">
        <v>0.64514000000000005</v>
      </c>
      <c r="I150">
        <v>25.061199999999999</v>
      </c>
      <c r="J150">
        <v>19.461600000000001</v>
      </c>
      <c r="K150">
        <v>19.3248</v>
      </c>
      <c r="L150">
        <v>115.6247</v>
      </c>
      <c r="M150">
        <v>116.0185</v>
      </c>
      <c r="N150" t="s">
        <v>32</v>
      </c>
      <c r="O150">
        <v>-15.7783</v>
      </c>
      <c r="P150">
        <v>24.007000000000001</v>
      </c>
      <c r="Q150">
        <v>3.3844000000000001E-3</v>
      </c>
      <c r="R150">
        <v>18.046199999999999</v>
      </c>
      <c r="S150">
        <v>-39.775399999999998</v>
      </c>
      <c r="T150" s="2">
        <v>-5.5347999999999999E-5</v>
      </c>
      <c r="U150">
        <v>0.19585</v>
      </c>
      <c r="V150">
        <v>4646.1304</v>
      </c>
      <c r="W150" s="1">
        <f>(V150/10000-0.1)^2</f>
        <v>0.13294266893804155</v>
      </c>
      <c r="X150">
        <v>141.52250000000001</v>
      </c>
      <c r="Y150">
        <v>1785.7726</v>
      </c>
      <c r="Z150">
        <v>385.5772</v>
      </c>
      <c r="AA150">
        <v>4489.7296594180998</v>
      </c>
      <c r="AB150">
        <f>(AA150/10000)^2</f>
        <v>0.20157672414658565</v>
      </c>
      <c r="AC150">
        <v>40</v>
      </c>
    </row>
    <row r="151" spans="1:29" x14ac:dyDescent="0.2">
      <c r="A151" t="s">
        <v>83</v>
      </c>
      <c r="B151">
        <v>2009</v>
      </c>
      <c r="C151">
        <v>25.5519</v>
      </c>
      <c r="D151">
        <f>COS(C151*PI()/180)</f>
        <v>0.90219494601445371</v>
      </c>
      <c r="E151">
        <f>2-D151</f>
        <v>1.0978050539855464</v>
      </c>
      <c r="F151">
        <f>D151^3</f>
        <v>0.73434673741752432</v>
      </c>
      <c r="G151">
        <v>-80.782600000000002</v>
      </c>
      <c r="H151">
        <v>0.77459999999999996</v>
      </c>
      <c r="I151">
        <v>24.235600000000002</v>
      </c>
      <c r="J151">
        <v>121.42189999999999</v>
      </c>
      <c r="K151">
        <v>121.6917</v>
      </c>
      <c r="L151">
        <v>380.78160000000003</v>
      </c>
      <c r="M151">
        <v>385.39949999999999</v>
      </c>
      <c r="N151" t="s">
        <v>32</v>
      </c>
      <c r="O151">
        <v>-17.006599999999999</v>
      </c>
      <c r="P151">
        <v>24.044</v>
      </c>
      <c r="Q151">
        <v>3.1494000000000001E-3</v>
      </c>
      <c r="R151">
        <v>18.128299999999999</v>
      </c>
      <c r="S151">
        <v>-41.003700000000002</v>
      </c>
      <c r="T151">
        <v>-2.9038000000000002E-4</v>
      </c>
      <c r="U151">
        <v>0.27796999999999999</v>
      </c>
      <c r="V151">
        <v>4790.7390999999998</v>
      </c>
      <c r="W151" s="1">
        <f>(V151/10000-0.1)^2</f>
        <v>0.14369702924268812</v>
      </c>
      <c r="X151">
        <v>166.52250000000001</v>
      </c>
      <c r="Y151">
        <v>1812.7429999999999</v>
      </c>
      <c r="Z151">
        <v>387.779</v>
      </c>
      <c r="AA151">
        <v>4629.4704573517802</v>
      </c>
      <c r="AB151">
        <f>(AA151/10000)^2</f>
        <v>0.21431996715492901</v>
      </c>
      <c r="AC151">
        <v>40</v>
      </c>
    </row>
    <row r="152" spans="1:29" x14ac:dyDescent="0.2">
      <c r="A152" t="s">
        <v>83</v>
      </c>
      <c r="B152">
        <v>2011</v>
      </c>
      <c r="C152">
        <v>25.5519</v>
      </c>
      <c r="D152">
        <f>COS(C152*PI()/180)</f>
        <v>0.90219494601445371</v>
      </c>
      <c r="E152">
        <f>2-D152</f>
        <v>1.0978050539855464</v>
      </c>
      <c r="F152">
        <f>D152^3</f>
        <v>0.73434673741752432</v>
      </c>
      <c r="G152">
        <v>-80.782600000000002</v>
      </c>
      <c r="H152">
        <v>0.95740000000000003</v>
      </c>
      <c r="I152">
        <v>25.5395</v>
      </c>
      <c r="J152">
        <v>103.9246</v>
      </c>
      <c r="K152">
        <v>104.21680000000001</v>
      </c>
      <c r="L152">
        <v>446.71929999999998</v>
      </c>
      <c r="M152">
        <v>445.8888</v>
      </c>
      <c r="N152" t="s">
        <v>32</v>
      </c>
      <c r="O152">
        <v>-15.9773</v>
      </c>
      <c r="P152">
        <v>24.334499999999998</v>
      </c>
      <c r="Q152">
        <v>3.1489999999999999E-3</v>
      </c>
      <c r="R152">
        <v>18.0595</v>
      </c>
      <c r="S152">
        <v>-39.974299999999999</v>
      </c>
      <c r="T152">
        <v>-2.9076999999999998E-4</v>
      </c>
      <c r="U152">
        <v>0.20909</v>
      </c>
      <c r="V152">
        <v>4882.8261000000002</v>
      </c>
      <c r="W152" s="1">
        <f>(V152/10000-0.1)^2</f>
        <v>0.15076338522841207</v>
      </c>
      <c r="X152">
        <v>1046.5225</v>
      </c>
      <c r="Y152">
        <v>1788.4655</v>
      </c>
      <c r="Z152">
        <v>392.2022</v>
      </c>
      <c r="AA152">
        <v>4718.4575712620599</v>
      </c>
      <c r="AB152">
        <f>(AA152/10000)^2</f>
        <v>0.22263841851800256</v>
      </c>
      <c r="AC152">
        <v>40</v>
      </c>
    </row>
    <row r="153" spans="1:29" x14ac:dyDescent="0.2">
      <c r="A153" t="s">
        <v>254</v>
      </c>
      <c r="B153">
        <v>2005</v>
      </c>
      <c r="C153">
        <v>26.741399999999999</v>
      </c>
      <c r="D153">
        <f>COS(C153*PI()/180)</f>
        <v>0.893046492369583</v>
      </c>
      <c r="E153">
        <f>2-D153</f>
        <v>1.1069535076304171</v>
      </c>
      <c r="F153">
        <f>D153^3</f>
        <v>0.71223318867176211</v>
      </c>
      <c r="G153">
        <v>115.0581</v>
      </c>
      <c r="H153">
        <v>17.681000000000001</v>
      </c>
      <c r="I153">
        <v>6.3440000000000003</v>
      </c>
      <c r="J153">
        <v>-487.76400000000001</v>
      </c>
      <c r="K153">
        <v>-499.24200000000002</v>
      </c>
      <c r="L153">
        <v>1626.01</v>
      </c>
      <c r="M153">
        <v>1672.42</v>
      </c>
      <c r="N153" t="s">
        <v>35</v>
      </c>
      <c r="O153">
        <v>-29.264600000000002</v>
      </c>
      <c r="P153">
        <v>18.7332</v>
      </c>
      <c r="Q153">
        <v>4.9443000000000004E-3</v>
      </c>
      <c r="R153">
        <v>13.837899999999999</v>
      </c>
      <c r="S153">
        <v>-20.409400000000002</v>
      </c>
      <c r="T153">
        <v>2.1787E-4</v>
      </c>
      <c r="U153">
        <v>-0.10191</v>
      </c>
      <c r="V153">
        <v>5505.1304</v>
      </c>
      <c r="W153" s="1">
        <f>(V153/10000-0.1)^2</f>
        <v>0.20296199921004163</v>
      </c>
      <c r="X153">
        <v>155.13800000000001</v>
      </c>
      <c r="Y153">
        <v>2204.3542000000002</v>
      </c>
      <c r="Z153">
        <v>379.00099999999998</v>
      </c>
      <c r="AA153">
        <v>5528.7377848667902</v>
      </c>
      <c r="AB153">
        <f>(AA153/10000)^2</f>
        <v>0.30566941493813748</v>
      </c>
      <c r="AC153">
        <v>2</v>
      </c>
    </row>
    <row r="154" spans="1:29" x14ac:dyDescent="0.2">
      <c r="A154" t="s">
        <v>254</v>
      </c>
      <c r="B154">
        <v>2004</v>
      </c>
      <c r="C154">
        <v>26.741399999999999</v>
      </c>
      <c r="D154">
        <f>COS(C154*PI()/180)</f>
        <v>0.893046492369583</v>
      </c>
      <c r="E154">
        <f>2-D154</f>
        <v>1.1069535076304171</v>
      </c>
      <c r="F154">
        <f>D154^3</f>
        <v>0.71223318867176211</v>
      </c>
      <c r="G154">
        <v>115.0581</v>
      </c>
      <c r="H154">
        <v>18.271999999999998</v>
      </c>
      <c r="I154">
        <v>6.86</v>
      </c>
      <c r="J154">
        <v>-602.89700000000005</v>
      </c>
      <c r="K154">
        <v>-598.31399999999996</v>
      </c>
      <c r="L154">
        <v>1898.5</v>
      </c>
      <c r="M154">
        <v>1944.16</v>
      </c>
      <c r="N154" t="s">
        <v>35</v>
      </c>
      <c r="O154">
        <v>-27.242899999999999</v>
      </c>
      <c r="P154">
        <v>19.2531</v>
      </c>
      <c r="Q154">
        <v>3.7658000000000001E-3</v>
      </c>
      <c r="R154">
        <v>15.7056</v>
      </c>
      <c r="S154">
        <v>-18.387699999999999</v>
      </c>
      <c r="T154">
        <v>-9.6066000000000001E-4</v>
      </c>
      <c r="U154">
        <v>1.7658</v>
      </c>
      <c r="V154">
        <v>6243.2174000000005</v>
      </c>
      <c r="W154" s="1">
        <f>(V154/10000-0.1)^2</f>
        <v>0.27491328703662771</v>
      </c>
      <c r="X154">
        <v>-121.86199999999999</v>
      </c>
      <c r="Y154">
        <v>2106.8552</v>
      </c>
      <c r="Z154">
        <v>376.82190000000003</v>
      </c>
      <c r="AA154">
        <v>6269.9898877086998</v>
      </c>
      <c r="AB154">
        <f>(AA154/10000)^2</f>
        <v>0.39312773191969358</v>
      </c>
      <c r="AC154">
        <v>2</v>
      </c>
    </row>
    <row r="155" spans="1:29" x14ac:dyDescent="0.2">
      <c r="A155" t="s">
        <v>254</v>
      </c>
      <c r="B155">
        <v>2003</v>
      </c>
      <c r="C155">
        <v>26.741399999999999</v>
      </c>
      <c r="D155">
        <f>COS(C155*PI()/180)</f>
        <v>0.893046492369583</v>
      </c>
      <c r="E155">
        <f>2-D155</f>
        <v>1.1069535076304171</v>
      </c>
      <c r="F155">
        <f>D155^3</f>
        <v>0.71223318867176211</v>
      </c>
      <c r="G155">
        <v>115.0581</v>
      </c>
      <c r="H155">
        <v>18.776</v>
      </c>
      <c r="I155">
        <v>7.8819999999999997</v>
      </c>
      <c r="J155">
        <v>-580.32100000000003</v>
      </c>
      <c r="K155">
        <v>-623.024</v>
      </c>
      <c r="L155">
        <v>1748.04</v>
      </c>
      <c r="M155">
        <v>1819.65</v>
      </c>
      <c r="N155" t="s">
        <v>35</v>
      </c>
      <c r="O155">
        <v>-29.257000000000001</v>
      </c>
      <c r="P155">
        <v>19.4861</v>
      </c>
      <c r="Q155">
        <v>3.1903000000000001E-3</v>
      </c>
      <c r="R155">
        <v>15.2437</v>
      </c>
      <c r="S155">
        <v>-20.401800000000001</v>
      </c>
      <c r="T155">
        <v>-1.5361000000000001E-3</v>
      </c>
      <c r="U155">
        <v>1.3039000000000001</v>
      </c>
      <c r="V155">
        <v>6310.6522000000004</v>
      </c>
      <c r="W155" s="1">
        <f>(V155/10000-0.1)^2</f>
        <v>0.28203026789364855</v>
      </c>
      <c r="X155">
        <v>260.13799999999998</v>
      </c>
      <c r="Y155">
        <v>2042.4231</v>
      </c>
      <c r="Z155">
        <v>374.64609999999999</v>
      </c>
      <c r="AA155">
        <v>6337.7138651053001</v>
      </c>
      <c r="AB155">
        <f>(AA155/10000)^2</f>
        <v>0.4016661703594796</v>
      </c>
      <c r="AC155">
        <v>2</v>
      </c>
    </row>
    <row r="156" spans="1:29" x14ac:dyDescent="0.2">
      <c r="A156" t="s">
        <v>127</v>
      </c>
      <c r="B156">
        <v>2018</v>
      </c>
      <c r="C156">
        <v>27.383600000000001</v>
      </c>
      <c r="D156">
        <f>COS(C156*PI()/180)</f>
        <v>0.88794707358925717</v>
      </c>
      <c r="E156">
        <f>2-D156</f>
        <v>1.1120529264107428</v>
      </c>
      <c r="F156">
        <f>D156^3</f>
        <v>0.70010187505136345</v>
      </c>
      <c r="G156">
        <v>-81.950900000000004</v>
      </c>
      <c r="H156">
        <v>22.472999999999999</v>
      </c>
      <c r="I156">
        <v>6.8970000000000002</v>
      </c>
      <c r="J156">
        <v>-425.74599999999998</v>
      </c>
      <c r="K156">
        <v>-428.36</v>
      </c>
      <c r="L156">
        <v>1870.76</v>
      </c>
      <c r="M156">
        <v>1856.16</v>
      </c>
      <c r="N156" t="s">
        <v>44</v>
      </c>
      <c r="O156">
        <v>-19.238499999999998</v>
      </c>
      <c r="P156">
        <v>22.831099999999999</v>
      </c>
      <c r="Q156">
        <v>4.1963E-3</v>
      </c>
      <c r="R156">
        <v>17.585699999999999</v>
      </c>
      <c r="S156">
        <v>-28.554099999999998</v>
      </c>
      <c r="T156">
        <v>8.5481999999999995E-4</v>
      </c>
      <c r="U156">
        <v>-0.23524999999999999</v>
      </c>
      <c r="V156">
        <v>6268.9565000000002</v>
      </c>
      <c r="W156" s="1">
        <f>(V156/10000-0.1)^2</f>
        <v>0.27761902598892257</v>
      </c>
      <c r="X156">
        <v>-155.0317</v>
      </c>
      <c r="Y156">
        <v>1103.7986000000001</v>
      </c>
      <c r="Z156">
        <v>407.86239999999998</v>
      </c>
      <c r="AA156">
        <v>6645.6141743681701</v>
      </c>
      <c r="AB156">
        <f>(AA156/10000)^2</f>
        <v>0.44164187754563128</v>
      </c>
      <c r="AC156">
        <v>3</v>
      </c>
    </row>
    <row r="157" spans="1:29" x14ac:dyDescent="0.2">
      <c r="A157" t="s">
        <v>127</v>
      </c>
      <c r="B157">
        <v>2017</v>
      </c>
      <c r="C157">
        <v>27.383600000000001</v>
      </c>
      <c r="D157">
        <f>COS(C157*PI()/180)</f>
        <v>0.88794707358925717</v>
      </c>
      <c r="E157">
        <f>2-D157</f>
        <v>1.1120529264107428</v>
      </c>
      <c r="F157">
        <f>D157^3</f>
        <v>0.70010187505136345</v>
      </c>
      <c r="G157">
        <v>-81.950900000000004</v>
      </c>
      <c r="H157">
        <v>22.442</v>
      </c>
      <c r="I157">
        <v>6.8609999999999998</v>
      </c>
      <c r="J157">
        <v>-400.53699999999998</v>
      </c>
      <c r="K157">
        <v>-370.05200000000002</v>
      </c>
      <c r="L157">
        <v>1862.78</v>
      </c>
      <c r="M157">
        <v>1863.01</v>
      </c>
      <c r="N157" t="s">
        <v>44</v>
      </c>
      <c r="O157">
        <v>-17.378</v>
      </c>
      <c r="P157">
        <v>23.136800000000001</v>
      </c>
      <c r="Q157">
        <v>4.6223000000000002E-3</v>
      </c>
      <c r="R157">
        <v>17.512699999999999</v>
      </c>
      <c r="S157">
        <v>-26.6937</v>
      </c>
      <c r="T157">
        <v>1.2809E-3</v>
      </c>
      <c r="U157">
        <v>-0.30832999999999999</v>
      </c>
      <c r="V157">
        <v>6283.4782999999998</v>
      </c>
      <c r="W157" s="1">
        <f>(V157/10000-0.1)^2</f>
        <v>0.27915142946570887</v>
      </c>
      <c r="X157">
        <v>179.9683</v>
      </c>
      <c r="Y157">
        <v>1089.2076</v>
      </c>
      <c r="Z157">
        <v>405.60820000000001</v>
      </c>
      <c r="AA157">
        <v>6661.0084875871798</v>
      </c>
      <c r="AB157">
        <f>(AA157/10000)^2</f>
        <v>0.44369034071708452</v>
      </c>
      <c r="AC157">
        <v>3</v>
      </c>
    </row>
    <row r="158" spans="1:29" x14ac:dyDescent="0.2">
      <c r="A158" t="s">
        <v>127</v>
      </c>
      <c r="B158">
        <v>2020</v>
      </c>
      <c r="C158">
        <v>27.383600000000001</v>
      </c>
      <c r="D158">
        <f>COS(C158*PI()/180)</f>
        <v>0.88794707358925717</v>
      </c>
      <c r="E158">
        <f>2-D158</f>
        <v>1.1120529264107428</v>
      </c>
      <c r="F158">
        <f>D158^3</f>
        <v>0.70010187505136345</v>
      </c>
      <c r="G158">
        <v>-81.950900000000004</v>
      </c>
      <c r="H158">
        <v>23.366</v>
      </c>
      <c r="I158">
        <v>6.5819999999999999</v>
      </c>
      <c r="J158">
        <v>-336.69499999999999</v>
      </c>
      <c r="K158">
        <v>-303.41399999999999</v>
      </c>
      <c r="L158">
        <v>1901.31</v>
      </c>
      <c r="M158">
        <v>1906.71</v>
      </c>
      <c r="N158" t="s">
        <v>44</v>
      </c>
      <c r="O158">
        <v>-18.504100000000001</v>
      </c>
      <c r="P158">
        <v>23.485299999999999</v>
      </c>
      <c r="Q158">
        <v>3.4995999999999998E-3</v>
      </c>
      <c r="R158">
        <v>17.350999999999999</v>
      </c>
      <c r="S158">
        <v>-27.819700000000001</v>
      </c>
      <c r="T158">
        <v>1.5818000000000001E-4</v>
      </c>
      <c r="U158">
        <v>-0.47000999999999998</v>
      </c>
      <c r="V158">
        <v>6555.6086999999998</v>
      </c>
      <c r="W158" s="1">
        <f>(V158/10000-0.1)^2</f>
        <v>0.30864788027515688</v>
      </c>
      <c r="X158">
        <v>138.9683</v>
      </c>
      <c r="Y158">
        <v>1216.5999999999999</v>
      </c>
      <c r="Z158">
        <v>412.38799999999998</v>
      </c>
      <c r="AA158">
        <v>6949.4892967164997</v>
      </c>
      <c r="AB158">
        <f>(AA158/10000)^2</f>
        <v>0.48295401485177197</v>
      </c>
      <c r="AC158">
        <v>3</v>
      </c>
    </row>
    <row r="159" spans="1:29" x14ac:dyDescent="0.2">
      <c r="A159" t="s">
        <v>127</v>
      </c>
      <c r="B159">
        <v>2019</v>
      </c>
      <c r="C159">
        <v>27.383600000000001</v>
      </c>
      <c r="D159">
        <f>COS(C159*PI()/180)</f>
        <v>0.88794707358925717</v>
      </c>
      <c r="E159">
        <f>2-D159</f>
        <v>1.1120529264107428</v>
      </c>
      <c r="F159">
        <f>D159^3</f>
        <v>0.70010187505136345</v>
      </c>
      <c r="G159">
        <v>-81.950900000000004</v>
      </c>
      <c r="H159">
        <v>22.86</v>
      </c>
      <c r="I159">
        <v>6.633</v>
      </c>
      <c r="J159">
        <v>-211.828</v>
      </c>
      <c r="K159">
        <v>-199.24299999999999</v>
      </c>
      <c r="L159">
        <v>1991.34</v>
      </c>
      <c r="M159">
        <v>1995.09</v>
      </c>
      <c r="N159" t="s">
        <v>44</v>
      </c>
      <c r="O159">
        <v>-18.259699999999999</v>
      </c>
      <c r="P159">
        <v>23.4192</v>
      </c>
      <c r="Q159">
        <v>3.9569000000000002E-3</v>
      </c>
      <c r="R159">
        <v>17.443999999999999</v>
      </c>
      <c r="S159">
        <v>-27.575399999999998</v>
      </c>
      <c r="T159">
        <v>6.1550000000000005E-4</v>
      </c>
      <c r="U159">
        <v>-0.37697000000000003</v>
      </c>
      <c r="V159">
        <v>6605.0434999999998</v>
      </c>
      <c r="W159" s="1">
        <f>(V159/10000-0.1)^2</f>
        <v>0.31416512636892246</v>
      </c>
      <c r="X159">
        <v>263.9683</v>
      </c>
      <c r="Y159">
        <v>1235.1161</v>
      </c>
      <c r="Z159">
        <v>410.1223</v>
      </c>
      <c r="AA159">
        <v>7001.8942874971899</v>
      </c>
      <c r="AB159">
        <f>(AA159/10000)^2</f>
        <v>0.49026523613285783</v>
      </c>
      <c r="AC159">
        <v>3</v>
      </c>
    </row>
    <row r="160" spans="1:29" x14ac:dyDescent="0.2">
      <c r="A160" t="s">
        <v>56</v>
      </c>
      <c r="B160">
        <v>2006</v>
      </c>
      <c r="C160">
        <v>27.8446</v>
      </c>
      <c r="D160">
        <f>COS(C160*PI()/180)</f>
        <v>0.88421766403568147</v>
      </c>
      <c r="E160">
        <f>2-D160</f>
        <v>1.1157823359643184</v>
      </c>
      <c r="F160">
        <f>D160^3</f>
        <v>0.69131751425579613</v>
      </c>
      <c r="G160">
        <v>-109.29770000000001</v>
      </c>
      <c r="H160">
        <v>24.343</v>
      </c>
      <c r="I160">
        <v>20.343</v>
      </c>
      <c r="J160">
        <v>-52.299700000000001</v>
      </c>
      <c r="K160">
        <v>-53.625799999999998</v>
      </c>
      <c r="L160">
        <v>329.38600000000002</v>
      </c>
      <c r="M160">
        <v>351.577</v>
      </c>
      <c r="N160" t="s">
        <v>38</v>
      </c>
      <c r="O160">
        <v>-23.7608</v>
      </c>
      <c r="P160">
        <v>23.616900000000001</v>
      </c>
      <c r="Q160">
        <v>1.7606E-3</v>
      </c>
      <c r="R160">
        <v>21.0214</v>
      </c>
      <c r="S160">
        <v>-33.225299999999997</v>
      </c>
      <c r="T160" s="2">
        <v>4.1681E-6</v>
      </c>
      <c r="U160">
        <v>2.845E-2</v>
      </c>
      <c r="V160">
        <v>4843.3042999999998</v>
      </c>
      <c r="W160" s="1">
        <f>(V160/10000-0.1)^2</f>
        <v>0.14770987942398489</v>
      </c>
      <c r="X160">
        <v>951.36059999999998</v>
      </c>
      <c r="Y160">
        <v>2019.5839000000001</v>
      </c>
      <c r="Z160">
        <v>381.18700000000001</v>
      </c>
      <c r="AA160">
        <v>5027.4081489412201</v>
      </c>
      <c r="AB160">
        <f>(AA160/10000)^2</f>
        <v>0.25274832696040589</v>
      </c>
      <c r="AC160">
        <v>2</v>
      </c>
    </row>
    <row r="161" spans="1:29" x14ac:dyDescent="0.2">
      <c r="A161" t="s">
        <v>56</v>
      </c>
      <c r="B161">
        <v>2007</v>
      </c>
      <c r="C161">
        <v>27.8446</v>
      </c>
      <c r="D161">
        <f>COS(C161*PI()/180)</f>
        <v>0.88421766403568147</v>
      </c>
      <c r="E161">
        <f>2-D161</f>
        <v>1.1157823359643184</v>
      </c>
      <c r="F161">
        <f>D161^3</f>
        <v>0.69131751425579613</v>
      </c>
      <c r="G161">
        <v>-109.29770000000001</v>
      </c>
      <c r="H161">
        <v>23.335999999999999</v>
      </c>
      <c r="I161">
        <v>17.917999999999999</v>
      </c>
      <c r="J161">
        <v>-94.499300000000005</v>
      </c>
      <c r="K161">
        <v>-97.292699999999996</v>
      </c>
      <c r="L161">
        <v>382.87400000000002</v>
      </c>
      <c r="M161">
        <v>398.642</v>
      </c>
      <c r="N161" t="s">
        <v>38</v>
      </c>
      <c r="O161">
        <v>-24.88</v>
      </c>
      <c r="P161">
        <v>22.619499999999999</v>
      </c>
      <c r="Q161">
        <v>2.1061999999999999E-3</v>
      </c>
      <c r="R161">
        <v>21.070399999999999</v>
      </c>
      <c r="S161">
        <v>-34.344499999999996</v>
      </c>
      <c r="T161">
        <v>3.4974000000000002E-4</v>
      </c>
      <c r="U161">
        <v>7.7360999999999999E-2</v>
      </c>
      <c r="V161">
        <v>4884.1304</v>
      </c>
      <c r="W161" s="1">
        <f>(V161/10000-0.1)^2</f>
        <v>0.15086468964204158</v>
      </c>
      <c r="X161">
        <v>556.36059999999998</v>
      </c>
      <c r="Y161">
        <v>1999.9495999999999</v>
      </c>
      <c r="Z161">
        <v>383.37860000000001</v>
      </c>
      <c r="AA161">
        <v>5069.78613205277</v>
      </c>
      <c r="AB161">
        <f>(AA161/10000)^2</f>
        <v>0.25702731424754588</v>
      </c>
      <c r="AC161">
        <v>2</v>
      </c>
    </row>
    <row r="162" spans="1:29" x14ac:dyDescent="0.2">
      <c r="A162" t="s">
        <v>56</v>
      </c>
      <c r="B162">
        <v>2005</v>
      </c>
      <c r="C162">
        <v>27.8446</v>
      </c>
      <c r="D162">
        <f>COS(C162*PI()/180)</f>
        <v>0.88421766403568147</v>
      </c>
      <c r="E162">
        <f>2-D162</f>
        <v>1.1157823359643184</v>
      </c>
      <c r="F162">
        <f>D162^3</f>
        <v>0.69131751425579613</v>
      </c>
      <c r="G162">
        <v>-109.29770000000001</v>
      </c>
      <c r="H162">
        <v>23.742000000000001</v>
      </c>
      <c r="I162">
        <v>18.456</v>
      </c>
      <c r="J162">
        <v>-86.3005</v>
      </c>
      <c r="K162">
        <v>-94.572800000000001</v>
      </c>
      <c r="L162">
        <v>268.93400000000003</v>
      </c>
      <c r="M162">
        <v>-9999</v>
      </c>
      <c r="N162" t="s">
        <v>38</v>
      </c>
      <c r="O162">
        <v>-23.739799999999999</v>
      </c>
      <c r="P162">
        <v>23.206399999999999</v>
      </c>
      <c r="Q162">
        <v>1.6057000000000001E-3</v>
      </c>
      <c r="R162">
        <v>21.427700000000002</v>
      </c>
      <c r="S162">
        <v>-33.204300000000003</v>
      </c>
      <c r="T162">
        <v>-1.5075000000000001E-4</v>
      </c>
      <c r="U162">
        <v>0.43468000000000001</v>
      </c>
      <c r="V162">
        <v>4985.2174000000005</v>
      </c>
      <c r="W162" s="1">
        <f>(V162/10000-0.1)^2</f>
        <v>0.15881957725262766</v>
      </c>
      <c r="X162">
        <v>315.36059999999998</v>
      </c>
      <c r="Y162">
        <v>1923.4108000000001</v>
      </c>
      <c r="Z162">
        <v>379.00099999999998</v>
      </c>
      <c r="AA162">
        <v>5174.7156545591297</v>
      </c>
      <c r="AB162">
        <f>(AA162/10000)^2</f>
        <v>0.26777682105539324</v>
      </c>
      <c r="AC162">
        <v>2</v>
      </c>
    </row>
    <row r="163" spans="1:29" x14ac:dyDescent="0.2">
      <c r="A163" t="s">
        <v>56</v>
      </c>
      <c r="B163">
        <v>2008</v>
      </c>
      <c r="C163">
        <v>27.8446</v>
      </c>
      <c r="D163">
        <f>COS(C163*PI()/180)</f>
        <v>0.88421766403568147</v>
      </c>
      <c r="E163">
        <f>2-D163</f>
        <v>1.1157823359643184</v>
      </c>
      <c r="F163">
        <f>D163^3</f>
        <v>0.69131751425579613</v>
      </c>
      <c r="G163">
        <v>-109.29770000000001</v>
      </c>
      <c r="H163">
        <v>23.402000000000001</v>
      </c>
      <c r="I163">
        <v>17.184999999999999</v>
      </c>
      <c r="J163">
        <v>-76.879400000000004</v>
      </c>
      <c r="K163">
        <v>-74.738699999999994</v>
      </c>
      <c r="L163">
        <v>405.72300000000001</v>
      </c>
      <c r="M163">
        <v>423.71499999999997</v>
      </c>
      <c r="N163" t="s">
        <v>38</v>
      </c>
      <c r="O163">
        <v>-22.983499999999999</v>
      </c>
      <c r="P163">
        <v>22.668299999999999</v>
      </c>
      <c r="Q163">
        <v>2.0858000000000001E-3</v>
      </c>
      <c r="R163">
        <v>20.614799999999999</v>
      </c>
      <c r="S163">
        <v>-32.448099999999997</v>
      </c>
      <c r="T163">
        <v>3.2939999999999998E-4</v>
      </c>
      <c r="U163">
        <v>-0.37818000000000002</v>
      </c>
      <c r="V163">
        <v>5311.9565000000002</v>
      </c>
      <c r="W163" s="1">
        <f>(V163/10000-0.1)^2</f>
        <v>0.18592968857892253</v>
      </c>
      <c r="X163">
        <v>668.36059999999998</v>
      </c>
      <c r="Y163">
        <v>2034.7456</v>
      </c>
      <c r="Z163">
        <v>385.5772</v>
      </c>
      <c r="AA163">
        <v>5513.87477241958</v>
      </c>
      <c r="AB163">
        <f>(AA163/10000)^2</f>
        <v>0.30402815005925077</v>
      </c>
      <c r="AC163">
        <v>2</v>
      </c>
    </row>
    <row r="164" spans="1:29" x14ac:dyDescent="0.2">
      <c r="A164" t="s">
        <v>82</v>
      </c>
      <c r="B164">
        <v>2015</v>
      </c>
      <c r="C164">
        <v>28.052099999999999</v>
      </c>
      <c r="D164">
        <f>COS(C164*PI()/180)</f>
        <v>0.8825203296250369</v>
      </c>
      <c r="E164">
        <f>2-D164</f>
        <v>1.117479670374963</v>
      </c>
      <c r="F164">
        <f>D164^3</f>
        <v>0.68734401523632005</v>
      </c>
      <c r="G164">
        <v>-81.436099999999996</v>
      </c>
      <c r="H164">
        <v>4.3117000000000001</v>
      </c>
      <c r="I164">
        <v>22.362300000000001</v>
      </c>
      <c r="J164">
        <v>59.584499999999998</v>
      </c>
      <c r="K164">
        <v>54.490099999999998</v>
      </c>
      <c r="L164">
        <v>1295.0019</v>
      </c>
      <c r="M164">
        <v>1295.6201000000001</v>
      </c>
      <c r="N164" t="s">
        <v>32</v>
      </c>
      <c r="O164">
        <v>-17.983599999999999</v>
      </c>
      <c r="P164">
        <v>23.491900000000001</v>
      </c>
      <c r="Q164">
        <v>2.7095999999999999E-3</v>
      </c>
      <c r="R164">
        <v>16.872900000000001</v>
      </c>
      <c r="S164">
        <v>-42.338099999999997</v>
      </c>
      <c r="T164">
        <v>-2.7E-4</v>
      </c>
      <c r="U164">
        <v>-0.26399</v>
      </c>
      <c r="V164">
        <v>5452.7390999999998</v>
      </c>
      <c r="W164" s="1">
        <f>(V164/10000-0.1)^2</f>
        <v>0.19826885492668814</v>
      </c>
      <c r="X164">
        <v>804.69529999999997</v>
      </c>
      <c r="Y164">
        <v>1740.9324999999999</v>
      </c>
      <c r="Z164">
        <v>401.11669999999998</v>
      </c>
      <c r="AA164">
        <v>9999</v>
      </c>
      <c r="AB164">
        <f>(AA164/10000)^2</f>
        <v>0.99980001000000007</v>
      </c>
      <c r="AC164">
        <v>1</v>
      </c>
    </row>
    <row r="165" spans="1:29" x14ac:dyDescent="0.2">
      <c r="A165" t="s">
        <v>82</v>
      </c>
      <c r="B165">
        <v>2016</v>
      </c>
      <c r="C165">
        <v>28.052099999999999</v>
      </c>
      <c r="D165">
        <f>COS(C165*PI()/180)</f>
        <v>0.8825203296250369</v>
      </c>
      <c r="E165">
        <f>2-D165</f>
        <v>1.117479670374963</v>
      </c>
      <c r="F165">
        <f>D165^3</f>
        <v>0.68734401523632005</v>
      </c>
      <c r="G165">
        <v>-81.436099999999996</v>
      </c>
      <c r="H165">
        <v>6.8268000000000004</v>
      </c>
      <c r="I165">
        <v>22.741</v>
      </c>
      <c r="J165">
        <v>-168.262</v>
      </c>
      <c r="K165">
        <v>-167.93809999999999</v>
      </c>
      <c r="L165">
        <v>1333.2557999999999</v>
      </c>
      <c r="M165">
        <v>1334.925</v>
      </c>
      <c r="N165" t="s">
        <v>32</v>
      </c>
      <c r="O165">
        <v>-18.266400000000001</v>
      </c>
      <c r="P165">
        <v>22.693300000000001</v>
      </c>
      <c r="Q165">
        <v>3.7716999999999998E-3</v>
      </c>
      <c r="R165">
        <v>17.146000000000001</v>
      </c>
      <c r="S165">
        <v>-42.620899999999999</v>
      </c>
      <c r="T165">
        <v>7.9210000000000001E-4</v>
      </c>
      <c r="U165">
        <v>9.1424999999999996E-3</v>
      </c>
      <c r="V165">
        <v>5534.7825999999995</v>
      </c>
      <c r="W165" s="1">
        <f>(V165/10000-0.1)^2</f>
        <v>0.20564253229262763</v>
      </c>
      <c r="X165">
        <v>-109.3047</v>
      </c>
      <c r="Y165">
        <v>1787.9983</v>
      </c>
      <c r="Z165">
        <v>403.36079999999998</v>
      </c>
      <c r="AA165">
        <v>9999</v>
      </c>
      <c r="AB165">
        <f>(AA165/10000)^2</f>
        <v>0.99980001000000007</v>
      </c>
      <c r="AC165">
        <v>1</v>
      </c>
    </row>
    <row r="166" spans="1:29" x14ac:dyDescent="0.2">
      <c r="A166" t="s">
        <v>82</v>
      </c>
      <c r="B166">
        <v>2014</v>
      </c>
      <c r="C166">
        <v>28.052099999999999</v>
      </c>
      <c r="D166">
        <f>COS(C166*PI()/180)</f>
        <v>0.8825203296250369</v>
      </c>
      <c r="E166">
        <f>2-D166</f>
        <v>1.117479670374963</v>
      </c>
      <c r="F166">
        <f>D166^3</f>
        <v>0.68734401523632005</v>
      </c>
      <c r="G166">
        <v>-81.436099999999996</v>
      </c>
      <c r="H166">
        <v>6.4539</v>
      </c>
      <c r="I166">
        <v>22.130600000000001</v>
      </c>
      <c r="J166">
        <v>61.274500000000003</v>
      </c>
      <c r="K166">
        <v>55.825200000000002</v>
      </c>
      <c r="L166">
        <v>1267.5916999999999</v>
      </c>
      <c r="M166">
        <v>1267.2266999999999</v>
      </c>
      <c r="N166" t="s">
        <v>32</v>
      </c>
      <c r="O166">
        <v>-20.521799999999999</v>
      </c>
      <c r="P166">
        <v>22.263999999999999</v>
      </c>
      <c r="Q166">
        <v>2.8700000000000002E-3</v>
      </c>
      <c r="R166">
        <v>17.465</v>
      </c>
      <c r="S166">
        <v>-44.876399999999997</v>
      </c>
      <c r="T166">
        <v>-1.0963000000000001E-4</v>
      </c>
      <c r="U166">
        <v>0.32816000000000001</v>
      </c>
      <c r="V166">
        <v>5688.6522000000004</v>
      </c>
      <c r="W166" s="1">
        <f>(V166/10000-0.1)^2</f>
        <v>0.21983459452564846</v>
      </c>
      <c r="X166">
        <v>-258.30470000000003</v>
      </c>
      <c r="Y166">
        <v>1786.1541</v>
      </c>
      <c r="Z166">
        <v>398.87959999999998</v>
      </c>
      <c r="AA166">
        <v>9999</v>
      </c>
      <c r="AB166">
        <f>(AA166/10000)^2</f>
        <v>0.99980001000000007</v>
      </c>
      <c r="AC166">
        <v>1</v>
      </c>
    </row>
    <row r="167" spans="1:29" x14ac:dyDescent="0.2">
      <c r="A167" t="s">
        <v>352</v>
      </c>
      <c r="B167">
        <v>2002</v>
      </c>
      <c r="C167">
        <v>28.458300000000001</v>
      </c>
      <c r="D167">
        <f>COS(C167*PI()/180)</f>
        <v>0.87916415712054785</v>
      </c>
      <c r="E167">
        <f>2-D167</f>
        <v>1.120835842879452</v>
      </c>
      <c r="F167">
        <f>D167^3</f>
        <v>0.67953201363047155</v>
      </c>
      <c r="G167">
        <v>-80.670900000000003</v>
      </c>
      <c r="H167">
        <v>23.23</v>
      </c>
      <c r="I167">
        <v>6.8010000000000002</v>
      </c>
      <c r="J167">
        <v>-303.39299999999997</v>
      </c>
      <c r="K167">
        <v>-312.00099999999998</v>
      </c>
      <c r="L167">
        <v>1905.44</v>
      </c>
      <c r="M167">
        <v>1916.49</v>
      </c>
      <c r="N167" t="s">
        <v>35</v>
      </c>
      <c r="O167">
        <v>-14.4984</v>
      </c>
      <c r="P167">
        <v>22.789899999999999</v>
      </c>
      <c r="Q167">
        <v>3.0333999999999999E-3</v>
      </c>
      <c r="R167">
        <v>17.1843</v>
      </c>
      <c r="S167">
        <v>-27.1312</v>
      </c>
      <c r="T167">
        <v>2.4377000000000001E-4</v>
      </c>
      <c r="U167">
        <v>-0.28877000000000003</v>
      </c>
      <c r="V167">
        <v>7573.4444000000003</v>
      </c>
      <c r="W167" s="1">
        <f>(V167/10000-0.1)^2</f>
        <v>0.43210171279891363</v>
      </c>
      <c r="X167">
        <v>1247.3735999999999</v>
      </c>
      <c r="Y167">
        <v>2062.4004</v>
      </c>
      <c r="Z167">
        <v>372.47719999999998</v>
      </c>
      <c r="AA167">
        <v>7300.9423048832596</v>
      </c>
      <c r="AB167">
        <f>(AA167/10000)^2</f>
        <v>0.53303758539234092</v>
      </c>
      <c r="AC167">
        <v>1</v>
      </c>
    </row>
    <row r="168" spans="1:29" x14ac:dyDescent="0.2">
      <c r="A168" t="s">
        <v>151</v>
      </c>
      <c r="B168">
        <v>2012</v>
      </c>
      <c r="C168">
        <v>29.738099999999999</v>
      </c>
      <c r="D168">
        <f>COS(C168*PI()/180)</f>
        <v>0.86830185704303364</v>
      </c>
      <c r="E168">
        <f>2-D168</f>
        <v>1.1316981429569664</v>
      </c>
      <c r="F168">
        <f>D168^3</f>
        <v>0.65465454832030046</v>
      </c>
      <c r="G168">
        <v>-82.218800000000002</v>
      </c>
      <c r="H168">
        <v>0.70947000000000005</v>
      </c>
      <c r="I168">
        <v>15.139200000000001</v>
      </c>
      <c r="J168">
        <v>416.9975</v>
      </c>
      <c r="K168">
        <v>419.35059999999999</v>
      </c>
      <c r="L168">
        <v>1319.8712</v>
      </c>
      <c r="M168">
        <v>1362.4036000000001</v>
      </c>
      <c r="N168" t="s">
        <v>35</v>
      </c>
      <c r="O168">
        <v>-19.967099999999999</v>
      </c>
      <c r="P168">
        <v>21.168600000000001</v>
      </c>
      <c r="Q168">
        <v>3.0404E-3</v>
      </c>
      <c r="R168">
        <v>16.723800000000001</v>
      </c>
      <c r="S168">
        <v>-23.6629</v>
      </c>
      <c r="T168">
        <v>1.4012000000000001E-4</v>
      </c>
      <c r="U168">
        <v>-2.8079E-2</v>
      </c>
      <c r="V168">
        <v>7154.1738999999998</v>
      </c>
      <c r="W168" s="1">
        <f>(V168/10000-0.1)^2</f>
        <v>0.37873856391441202</v>
      </c>
      <c r="X168">
        <v>682.80190000000005</v>
      </c>
      <c r="Y168">
        <v>2057.9919</v>
      </c>
      <c r="Z168">
        <v>394.42349999999999</v>
      </c>
      <c r="AA168">
        <v>7126.64265565388</v>
      </c>
      <c r="AB168">
        <f>(AA168/10000)^2</f>
        <v>0.50789035541385386</v>
      </c>
      <c r="AC168">
        <v>1</v>
      </c>
    </row>
    <row r="169" spans="1:29" x14ac:dyDescent="0.2">
      <c r="A169" t="s">
        <v>151</v>
      </c>
      <c r="B169">
        <v>2009</v>
      </c>
      <c r="C169">
        <v>29.738099999999999</v>
      </c>
      <c r="D169">
        <f>COS(C169*PI()/180)</f>
        <v>0.86830185704303364</v>
      </c>
      <c r="E169">
        <f>2-D169</f>
        <v>1.1316981429569664</v>
      </c>
      <c r="F169">
        <f>D169^3</f>
        <v>0.65465454832030046</v>
      </c>
      <c r="G169">
        <v>-82.218800000000002</v>
      </c>
      <c r="H169">
        <v>0.75222999999999995</v>
      </c>
      <c r="I169">
        <v>15.0161</v>
      </c>
      <c r="J169">
        <v>528.19569999999999</v>
      </c>
      <c r="K169">
        <v>535.88250000000005</v>
      </c>
      <c r="L169">
        <v>1326.9852000000001</v>
      </c>
      <c r="M169">
        <v>1344.8516999999999</v>
      </c>
      <c r="N169" t="s">
        <v>35</v>
      </c>
      <c r="O169">
        <v>-23.251799999999999</v>
      </c>
      <c r="P169">
        <v>20.7301</v>
      </c>
      <c r="Q169">
        <v>2.8915999999999998E-3</v>
      </c>
      <c r="R169">
        <v>16.694500000000001</v>
      </c>
      <c r="S169">
        <v>-26.947700000000001</v>
      </c>
      <c r="T169" s="2">
        <v>-8.6379000000000008E-6</v>
      </c>
      <c r="U169">
        <v>-5.7384999999999999E-2</v>
      </c>
      <c r="V169">
        <v>7264.2609000000002</v>
      </c>
      <c r="W169" s="1">
        <f>(V169/10000-0.1)^2</f>
        <v>0.39240964623268815</v>
      </c>
      <c r="X169">
        <v>531.80190000000005</v>
      </c>
      <c r="Y169">
        <v>2053.4834999999998</v>
      </c>
      <c r="Z169">
        <v>387.779</v>
      </c>
      <c r="AA169">
        <v>7236.3060103611197</v>
      </c>
      <c r="AB169">
        <f>(AA169/10000)^2</f>
        <v>0.52364124675588464</v>
      </c>
      <c r="AC169">
        <v>1</v>
      </c>
    </row>
    <row r="170" spans="1:29" x14ac:dyDescent="0.2">
      <c r="A170" t="s">
        <v>151</v>
      </c>
      <c r="B170">
        <v>2011</v>
      </c>
      <c r="C170">
        <v>29.738099999999999</v>
      </c>
      <c r="D170">
        <f>COS(C170*PI()/180)</f>
        <v>0.86830185704303364</v>
      </c>
      <c r="E170">
        <f>2-D170</f>
        <v>1.1316981429569664</v>
      </c>
      <c r="F170">
        <f>D170^3</f>
        <v>0.65465454832030046</v>
      </c>
      <c r="G170">
        <v>-82.218800000000002</v>
      </c>
      <c r="H170">
        <v>0.63444999999999996</v>
      </c>
      <c r="I170">
        <v>14.4947</v>
      </c>
      <c r="J170">
        <v>407.35640000000001</v>
      </c>
      <c r="K170">
        <v>402.8424</v>
      </c>
      <c r="L170">
        <v>1597.2601</v>
      </c>
      <c r="M170">
        <v>1578.7173</v>
      </c>
      <c r="N170" t="s">
        <v>35</v>
      </c>
      <c r="O170">
        <v>-23.709099999999999</v>
      </c>
      <c r="P170">
        <v>21.414400000000001</v>
      </c>
      <c r="Q170">
        <v>2.3595000000000001E-3</v>
      </c>
      <c r="R170">
        <v>17.7559</v>
      </c>
      <c r="S170">
        <v>-27.404900000000001</v>
      </c>
      <c r="T170">
        <v>-5.4080999999999997E-4</v>
      </c>
      <c r="U170">
        <v>1.004</v>
      </c>
      <c r="V170">
        <v>7298.8696</v>
      </c>
      <c r="W170" s="1">
        <f>(V170/10000-0.1)^2</f>
        <v>0.3967575823780416</v>
      </c>
      <c r="X170">
        <v>199.80189999999999</v>
      </c>
      <c r="Y170">
        <v>2052.3022999999998</v>
      </c>
      <c r="Z170">
        <v>392.2022</v>
      </c>
      <c r="AA170">
        <v>7270.7815264897899</v>
      </c>
      <c r="AB170">
        <f>(AA170/10000)^2</f>
        <v>0.52864264005945205</v>
      </c>
      <c r="AC170">
        <v>1</v>
      </c>
    </row>
    <row r="171" spans="1:29" x14ac:dyDescent="0.2">
      <c r="A171" t="s">
        <v>151</v>
      </c>
      <c r="B171">
        <v>2008</v>
      </c>
      <c r="C171">
        <v>29.738099999999999</v>
      </c>
      <c r="D171">
        <f>COS(C171*PI()/180)</f>
        <v>0.86830185704303364</v>
      </c>
      <c r="E171">
        <f>2-D171</f>
        <v>1.1316981429569664</v>
      </c>
      <c r="F171">
        <f>D171^3</f>
        <v>0.65465454832030046</v>
      </c>
      <c r="G171">
        <v>-82.218800000000002</v>
      </c>
      <c r="H171">
        <v>0.82428000000000001</v>
      </c>
      <c r="I171">
        <v>14.866199999999999</v>
      </c>
      <c r="J171">
        <v>161.8021</v>
      </c>
      <c r="K171">
        <v>172.80449999999999</v>
      </c>
      <c r="L171">
        <v>1669.5005000000001</v>
      </c>
      <c r="M171">
        <v>1600.0948000000001</v>
      </c>
      <c r="N171" t="s">
        <v>35</v>
      </c>
      <c r="O171">
        <v>-22.734100000000002</v>
      </c>
      <c r="P171">
        <v>20.773399999999999</v>
      </c>
      <c r="Q171">
        <v>2.5658E-3</v>
      </c>
      <c r="R171">
        <v>17.120699999999999</v>
      </c>
      <c r="S171">
        <v>-26.43</v>
      </c>
      <c r="T171">
        <v>-3.3446000000000002E-4</v>
      </c>
      <c r="U171">
        <v>0.36881000000000003</v>
      </c>
      <c r="V171">
        <v>7336.8261000000002</v>
      </c>
      <c r="W171" s="1">
        <f>(V171/10000-0.1)^2</f>
        <v>0.40155365021641215</v>
      </c>
      <c r="X171">
        <v>59.801900000000003</v>
      </c>
      <c r="Y171">
        <v>2065.1633000000002</v>
      </c>
      <c r="Z171">
        <v>385.5772</v>
      </c>
      <c r="AA171">
        <v>7308.5919593560202</v>
      </c>
      <c r="AB171">
        <f>(AA171/10000)^2</f>
        <v>0.53415516428363463</v>
      </c>
      <c r="AC171">
        <v>1</v>
      </c>
    </row>
    <row r="172" spans="1:29" x14ac:dyDescent="0.2">
      <c r="A172" t="s">
        <v>151</v>
      </c>
      <c r="B172">
        <v>2013</v>
      </c>
      <c r="C172">
        <v>29.738099999999999</v>
      </c>
      <c r="D172">
        <f>COS(C172*PI()/180)</f>
        <v>0.86830185704303364</v>
      </c>
      <c r="E172">
        <f>2-D172</f>
        <v>1.1316981429569664</v>
      </c>
      <c r="F172">
        <f>D172^3</f>
        <v>0.65465454832030046</v>
      </c>
      <c r="G172">
        <v>-82.218800000000002</v>
      </c>
      <c r="H172">
        <v>0.76971999999999996</v>
      </c>
      <c r="I172">
        <v>15.113</v>
      </c>
      <c r="J172">
        <v>399.30399999999997</v>
      </c>
      <c r="K172">
        <v>409.2636</v>
      </c>
      <c r="L172">
        <v>1163.1291000000001</v>
      </c>
      <c r="M172">
        <v>1132.3390999999999</v>
      </c>
      <c r="N172" t="s">
        <v>35</v>
      </c>
      <c r="O172">
        <v>-21.291899999999998</v>
      </c>
      <c r="P172">
        <v>20.915600000000001</v>
      </c>
      <c r="Q172">
        <v>2.8019E-3</v>
      </c>
      <c r="R172">
        <v>16.3613</v>
      </c>
      <c r="S172">
        <v>-24.9878</v>
      </c>
      <c r="T172" s="2">
        <v>-9.8327999999999998E-5</v>
      </c>
      <c r="U172">
        <v>-0.39061000000000001</v>
      </c>
      <c r="V172">
        <v>7401.8696</v>
      </c>
      <c r="W172" s="1">
        <f>(V172/10000-0.1)^2</f>
        <v>0.40983934375404157</v>
      </c>
      <c r="X172">
        <v>690.80190000000005</v>
      </c>
      <c r="Y172">
        <v>2091.0927000000001</v>
      </c>
      <c r="Z172">
        <v>396.6481</v>
      </c>
      <c r="AA172">
        <v>7373.3851539375801</v>
      </c>
      <c r="AB172">
        <f>(AA172/10000)^2</f>
        <v>0.54366808628307117</v>
      </c>
      <c r="AC172">
        <v>1</v>
      </c>
    </row>
    <row r="173" spans="1:29" x14ac:dyDescent="0.2">
      <c r="A173" t="s">
        <v>151</v>
      </c>
      <c r="B173">
        <v>2007</v>
      </c>
      <c r="C173">
        <v>29.738099999999999</v>
      </c>
      <c r="D173">
        <f>COS(C173*PI()/180)</f>
        <v>0.86830185704303364</v>
      </c>
      <c r="E173">
        <f>2-D173</f>
        <v>1.1316981429569664</v>
      </c>
      <c r="F173">
        <f>D173^3</f>
        <v>0.65465454832030046</v>
      </c>
      <c r="G173">
        <v>-82.218800000000002</v>
      </c>
      <c r="H173">
        <v>0.88722999999999996</v>
      </c>
      <c r="I173">
        <v>16.4984</v>
      </c>
      <c r="J173">
        <v>141.74600000000001</v>
      </c>
      <c r="K173">
        <v>142.93799999999999</v>
      </c>
      <c r="L173">
        <v>1319.4789000000001</v>
      </c>
      <c r="M173">
        <v>1279.5011</v>
      </c>
      <c r="N173" t="s">
        <v>35</v>
      </c>
      <c r="O173">
        <v>-21.748200000000001</v>
      </c>
      <c r="P173">
        <v>21.257899999999999</v>
      </c>
      <c r="Q173">
        <v>2.3292999999999999E-3</v>
      </c>
      <c r="R173">
        <v>16.981300000000001</v>
      </c>
      <c r="S173">
        <v>-25.444099999999999</v>
      </c>
      <c r="T173">
        <v>-5.7101000000000005E-4</v>
      </c>
      <c r="U173">
        <v>0.22938</v>
      </c>
      <c r="V173">
        <v>7521.2609000000002</v>
      </c>
      <c r="W173" s="1">
        <f>(V173/10000-0.1)^2</f>
        <v>0.42526843725868807</v>
      </c>
      <c r="X173">
        <v>457.80189999999999</v>
      </c>
      <c r="Y173">
        <v>2275.0432999999998</v>
      </c>
      <c r="Z173">
        <v>383.37860000000001</v>
      </c>
      <c r="AA173">
        <v>7492.3170031192203</v>
      </c>
      <c r="AB173">
        <f>(AA173/10000)^2</f>
        <v>0.56134814075229367</v>
      </c>
      <c r="AC173">
        <v>1</v>
      </c>
    </row>
    <row r="174" spans="1:29" x14ac:dyDescent="0.2">
      <c r="A174" t="s">
        <v>151</v>
      </c>
      <c r="B174">
        <v>2010</v>
      </c>
      <c r="C174">
        <v>29.738099999999999</v>
      </c>
      <c r="D174">
        <f>COS(C174*PI()/180)</f>
        <v>0.86830185704303364</v>
      </c>
      <c r="E174">
        <f>2-D174</f>
        <v>1.1316981429569664</v>
      </c>
      <c r="F174">
        <f>D174^3</f>
        <v>0.65465454832030046</v>
      </c>
      <c r="G174">
        <v>-82.218800000000002</v>
      </c>
      <c r="H174">
        <v>0.59570000000000001</v>
      </c>
      <c r="I174">
        <v>14.773099999999999</v>
      </c>
      <c r="J174">
        <v>293.68880000000001</v>
      </c>
      <c r="K174">
        <v>301.4196</v>
      </c>
      <c r="L174">
        <v>1737.9375</v>
      </c>
      <c r="M174">
        <v>1602.8269</v>
      </c>
      <c r="N174" t="s">
        <v>35</v>
      </c>
      <c r="O174">
        <v>-27.995699999999999</v>
      </c>
      <c r="P174">
        <v>19.844000000000001</v>
      </c>
      <c r="Q174">
        <v>2.5847999999999999E-3</v>
      </c>
      <c r="R174">
        <v>17.825500000000002</v>
      </c>
      <c r="S174">
        <v>-31.691600000000001</v>
      </c>
      <c r="T174">
        <v>-3.1548999999999998E-4</v>
      </c>
      <c r="U174">
        <v>1.0736000000000001</v>
      </c>
      <c r="V174">
        <v>7522.6086999999998</v>
      </c>
      <c r="W174" s="1">
        <f>(V174/10000-0.1)^2</f>
        <v>0.42544424253315688</v>
      </c>
      <c r="X174">
        <v>335.80189999999999</v>
      </c>
      <c r="Y174">
        <v>2116.9753999999998</v>
      </c>
      <c r="Z174">
        <v>389.98770000000002</v>
      </c>
      <c r="AA174">
        <v>7493.6596164111997</v>
      </c>
      <c r="AB174">
        <f>(AA174/10000)^2</f>
        <v>0.56154934446632054</v>
      </c>
      <c r="AC174">
        <v>1</v>
      </c>
    </row>
    <row r="175" spans="1:29" x14ac:dyDescent="0.2">
      <c r="A175" t="s">
        <v>151</v>
      </c>
      <c r="B175">
        <v>2014</v>
      </c>
      <c r="C175">
        <v>29.738099999999999</v>
      </c>
      <c r="D175">
        <f>COS(C175*PI()/180)</f>
        <v>0.86830185704303364</v>
      </c>
      <c r="E175">
        <f>2-D175</f>
        <v>1.1316981429569664</v>
      </c>
      <c r="F175">
        <f>D175^3</f>
        <v>0.65465454832030046</v>
      </c>
      <c r="G175">
        <v>-82.218800000000002</v>
      </c>
      <c r="H175">
        <v>0.73501000000000005</v>
      </c>
      <c r="I175">
        <v>16.3062</v>
      </c>
      <c r="J175">
        <v>253.94880000000001</v>
      </c>
      <c r="K175">
        <v>244.8323</v>
      </c>
      <c r="L175">
        <v>1701.1757</v>
      </c>
      <c r="M175">
        <v>1637.4635000000001</v>
      </c>
      <c r="N175" t="s">
        <v>35</v>
      </c>
      <c r="O175">
        <v>-24.008299999999998</v>
      </c>
      <c r="P175">
        <v>20.3386</v>
      </c>
      <c r="Q175">
        <v>3.2428999999999999E-3</v>
      </c>
      <c r="R175">
        <v>16.755099999999999</v>
      </c>
      <c r="S175">
        <v>-27.7042</v>
      </c>
      <c r="T175">
        <v>3.4266E-4</v>
      </c>
      <c r="U175">
        <v>3.2150999999999998E-3</v>
      </c>
      <c r="V175">
        <v>7631.3042999999998</v>
      </c>
      <c r="W175" s="1">
        <f>(V175/10000-0.1)^2</f>
        <v>0.43974196719198494</v>
      </c>
      <c r="X175">
        <v>338.80189999999999</v>
      </c>
      <c r="Y175">
        <v>2009.2311</v>
      </c>
      <c r="Z175">
        <v>398.87959999999998</v>
      </c>
      <c r="AA175">
        <v>7601.9369256113396</v>
      </c>
      <c r="AB175">
        <f>(AA175/10000)^2</f>
        <v>0.57789445020973196</v>
      </c>
      <c r="AC175">
        <v>1</v>
      </c>
    </row>
    <row r="176" spans="1:29" x14ac:dyDescent="0.2">
      <c r="A176" t="s">
        <v>153</v>
      </c>
      <c r="B176">
        <v>2010</v>
      </c>
      <c r="C176">
        <v>29.754799999999999</v>
      </c>
      <c r="D176">
        <f>COS(C176*PI()/180)</f>
        <v>0.86815724050591303</v>
      </c>
      <c r="E176">
        <f>2-D176</f>
        <v>1.131842759494087</v>
      </c>
      <c r="F176">
        <f>D176^3</f>
        <v>0.65432750269946649</v>
      </c>
      <c r="G176">
        <v>-82.163300000000007</v>
      </c>
      <c r="H176">
        <v>0.63126000000000004</v>
      </c>
      <c r="I176">
        <v>19.599399999999999</v>
      </c>
      <c r="J176">
        <v>-358.83890000000002</v>
      </c>
      <c r="K176">
        <v>-358.83890000000002</v>
      </c>
      <c r="L176">
        <v>2111.1985</v>
      </c>
      <c r="M176">
        <v>2111.239</v>
      </c>
      <c r="N176" t="s">
        <v>35</v>
      </c>
      <c r="O176">
        <v>-28.0063</v>
      </c>
      <c r="P176">
        <v>19.766200000000001</v>
      </c>
      <c r="Q176">
        <v>2.5021000000000002E-3</v>
      </c>
      <c r="R176">
        <v>17.806799999999999</v>
      </c>
      <c r="S176">
        <v>-32.130400000000002</v>
      </c>
      <c r="T176">
        <v>-4.1726000000000003E-4</v>
      </c>
      <c r="U176">
        <v>1.0846</v>
      </c>
      <c r="V176">
        <v>6857.6086999999998</v>
      </c>
      <c r="W176" s="1">
        <f>(V176/10000-0.1)^2</f>
        <v>0.3431157968231569</v>
      </c>
      <c r="X176">
        <v>53.144500000000001</v>
      </c>
      <c r="Y176">
        <v>2116.9753999999998</v>
      </c>
      <c r="Z176">
        <v>389.98770000000002</v>
      </c>
      <c r="AA176">
        <v>6678.6110512128998</v>
      </c>
      <c r="AB176">
        <f>(AA176/10000)^2</f>
        <v>0.44603845573383066</v>
      </c>
      <c r="AC176">
        <v>1</v>
      </c>
    </row>
    <row r="177" spans="1:29" x14ac:dyDescent="0.2">
      <c r="A177" t="s">
        <v>153</v>
      </c>
      <c r="B177">
        <v>2009</v>
      </c>
      <c r="C177">
        <v>29.754799999999999</v>
      </c>
      <c r="D177">
        <f>COS(C177*PI()/180)</f>
        <v>0.86815724050591303</v>
      </c>
      <c r="E177">
        <f>2-D177</f>
        <v>1.131842759494087</v>
      </c>
      <c r="F177">
        <f>D177^3</f>
        <v>0.65432750269946649</v>
      </c>
      <c r="G177">
        <v>-82.163300000000007</v>
      </c>
      <c r="H177">
        <v>0.57859000000000005</v>
      </c>
      <c r="I177">
        <v>20.5383</v>
      </c>
      <c r="J177">
        <v>-437.59550000000002</v>
      </c>
      <c r="K177">
        <v>-437.59550000000002</v>
      </c>
      <c r="L177">
        <v>2287.8054000000002</v>
      </c>
      <c r="M177">
        <v>2287.8231999999998</v>
      </c>
      <c r="N177" t="s">
        <v>35</v>
      </c>
      <c r="O177">
        <v>-23.376200000000001</v>
      </c>
      <c r="P177">
        <v>20.597200000000001</v>
      </c>
      <c r="Q177">
        <v>2.9992999999999999E-3</v>
      </c>
      <c r="R177">
        <v>16.6447</v>
      </c>
      <c r="S177">
        <v>-27.500399999999999</v>
      </c>
      <c r="T177" s="2">
        <v>7.9942000000000001E-5</v>
      </c>
      <c r="U177">
        <v>-7.7521999999999994E-2</v>
      </c>
      <c r="V177">
        <v>7007.0434999999998</v>
      </c>
      <c r="W177" s="1">
        <f>(V177/10000-0.1)^2</f>
        <v>0.36084571610892252</v>
      </c>
      <c r="X177">
        <v>307.14449999999999</v>
      </c>
      <c r="Y177">
        <v>2053.4834999999998</v>
      </c>
      <c r="Z177">
        <v>387.779</v>
      </c>
      <c r="AA177">
        <v>6824.1452965127</v>
      </c>
      <c r="AB177">
        <f>(AA177/10000)^2</f>
        <v>0.46568959027916412</v>
      </c>
      <c r="AC177">
        <v>1</v>
      </c>
    </row>
    <row r="178" spans="1:29" x14ac:dyDescent="0.2">
      <c r="A178" t="s">
        <v>152</v>
      </c>
      <c r="B178">
        <v>2008</v>
      </c>
      <c r="C178">
        <v>29.764800000000001</v>
      </c>
      <c r="D178">
        <f>COS(C178*PI()/180)</f>
        <v>0.86807060847146</v>
      </c>
      <c r="E178">
        <f>2-D178</f>
        <v>1.13192939152854</v>
      </c>
      <c r="F178">
        <f>D178^3</f>
        <v>0.6541316393337443</v>
      </c>
      <c r="G178">
        <v>-82.244799999999998</v>
      </c>
      <c r="H178">
        <v>0.64737</v>
      </c>
      <c r="I178">
        <v>19.071200000000001</v>
      </c>
      <c r="J178">
        <v>-546.23580000000004</v>
      </c>
      <c r="K178">
        <v>-547.75530000000003</v>
      </c>
      <c r="L178">
        <v>3201.5009</v>
      </c>
      <c r="M178">
        <v>3184.4838</v>
      </c>
      <c r="N178" t="s">
        <v>35</v>
      </c>
      <c r="O178">
        <v>-22.734100000000002</v>
      </c>
      <c r="P178">
        <v>20.657599999999999</v>
      </c>
      <c r="Q178">
        <v>2.5853999999999999E-3</v>
      </c>
      <c r="R178">
        <v>17.0974</v>
      </c>
      <c r="S178">
        <v>-37.2592</v>
      </c>
      <c r="T178">
        <v>-3.3398E-4</v>
      </c>
      <c r="U178">
        <v>0.37524999999999997</v>
      </c>
      <c r="V178">
        <v>7542.2174000000005</v>
      </c>
      <c r="W178" s="1">
        <f>(V178/10000-0.1)^2</f>
        <v>0.42800608508862775</v>
      </c>
      <c r="X178">
        <v>142.43360000000001</v>
      </c>
      <c r="Y178">
        <v>2065.1633000000002</v>
      </c>
      <c r="Z178">
        <v>385.5772</v>
      </c>
      <c r="AA178">
        <v>7796.23326813123</v>
      </c>
      <c r="AB178">
        <f>(AA178/10000)^2</f>
        <v>0.60781253171116156</v>
      </c>
      <c r="AC178">
        <v>2</v>
      </c>
    </row>
    <row r="179" spans="1:29" x14ac:dyDescent="0.2">
      <c r="A179" t="s">
        <v>152</v>
      </c>
      <c r="B179">
        <v>2007</v>
      </c>
      <c r="C179">
        <v>29.764800000000001</v>
      </c>
      <c r="D179">
        <f>COS(C179*PI()/180)</f>
        <v>0.86807060847146</v>
      </c>
      <c r="E179">
        <f>2-D179</f>
        <v>1.13192939152854</v>
      </c>
      <c r="F179">
        <f>D179^3</f>
        <v>0.6541316393337443</v>
      </c>
      <c r="G179">
        <v>-82.244799999999998</v>
      </c>
      <c r="H179">
        <v>0.71736</v>
      </c>
      <c r="I179">
        <v>18.926100000000002</v>
      </c>
      <c r="J179">
        <v>-331.72539999999998</v>
      </c>
      <c r="K179">
        <v>-335.1748</v>
      </c>
      <c r="L179">
        <v>2529.9279999999999</v>
      </c>
      <c r="M179">
        <v>2516.7420999999999</v>
      </c>
      <c r="N179" t="s">
        <v>35</v>
      </c>
      <c r="O179">
        <v>-21.748200000000001</v>
      </c>
      <c r="P179">
        <v>21.159099999999999</v>
      </c>
      <c r="Q179">
        <v>2.3159999999999999E-3</v>
      </c>
      <c r="R179">
        <v>16.964700000000001</v>
      </c>
      <c r="S179">
        <v>-36.273299999999999</v>
      </c>
      <c r="T179">
        <v>-6.0333000000000001E-4</v>
      </c>
      <c r="U179">
        <v>0.24254999999999999</v>
      </c>
      <c r="V179">
        <v>7644</v>
      </c>
      <c r="W179" s="1">
        <f>(V179/10000-0.1)^2</f>
        <v>0.44142735999999999</v>
      </c>
      <c r="X179">
        <v>391.43360000000001</v>
      </c>
      <c r="Y179">
        <v>2275.0432999999998</v>
      </c>
      <c r="Z179">
        <v>383.37860000000001</v>
      </c>
      <c r="AA179">
        <v>7901.4438249413397</v>
      </c>
      <c r="AB179">
        <f>(AA179/10000)^2</f>
        <v>0.62432814518703628</v>
      </c>
      <c r="AC179">
        <v>2</v>
      </c>
    </row>
    <row r="180" spans="1:29" x14ac:dyDescent="0.2">
      <c r="A180" t="s">
        <v>86</v>
      </c>
      <c r="B180">
        <v>2012</v>
      </c>
      <c r="C180">
        <v>29.94</v>
      </c>
      <c r="D180">
        <f>COS(C180*PI()/180)</f>
        <v>0.86654852761281886</v>
      </c>
      <c r="E180">
        <f>2-D180</f>
        <v>1.1334514723871811</v>
      </c>
      <c r="F180">
        <f>D180^3</f>
        <v>0.65069679258108415</v>
      </c>
      <c r="G180">
        <v>-97.99</v>
      </c>
      <c r="H180">
        <v>0.94910000000000005</v>
      </c>
      <c r="I180">
        <v>22.178999999999998</v>
      </c>
      <c r="J180">
        <v>-381.88740000000001</v>
      </c>
      <c r="K180">
        <v>-365.1936</v>
      </c>
      <c r="L180">
        <v>1599.4005</v>
      </c>
      <c r="M180">
        <v>1570.9010000000001</v>
      </c>
      <c r="N180" t="s">
        <v>87</v>
      </c>
      <c r="O180">
        <v>-26.2653</v>
      </c>
      <c r="P180">
        <v>21.238499999999998</v>
      </c>
      <c r="Q180">
        <v>2.1775000000000002E-3</v>
      </c>
      <c r="R180">
        <v>17.387599999999999</v>
      </c>
      <c r="S180">
        <v>-40.790300000000002</v>
      </c>
      <c r="T180">
        <v>-3.4863E-4</v>
      </c>
      <c r="U180">
        <v>0.43767</v>
      </c>
      <c r="V180">
        <v>6425.5217000000002</v>
      </c>
      <c r="W180" s="1">
        <f>(V180/10000-0.1)^2</f>
        <v>0.2943628571717089</v>
      </c>
      <c r="X180">
        <v>0.95223999999999998</v>
      </c>
      <c r="Y180">
        <v>1520.4804999999999</v>
      </c>
      <c r="Z180">
        <v>394.42349999999999</v>
      </c>
      <c r="AA180">
        <v>6677.6040438723403</v>
      </c>
      <c r="AB180">
        <f>(AA180/10000)^2</f>
        <v>0.44590395766740237</v>
      </c>
      <c r="AC180">
        <v>2</v>
      </c>
    </row>
    <row r="181" spans="1:29" x14ac:dyDescent="0.2">
      <c r="A181" t="s">
        <v>86</v>
      </c>
      <c r="B181">
        <v>2009</v>
      </c>
      <c r="C181">
        <v>29.94</v>
      </c>
      <c r="D181">
        <f>COS(C181*PI()/180)</f>
        <v>0.86654852761281886</v>
      </c>
      <c r="E181">
        <f>2-D181</f>
        <v>1.1334514723871811</v>
      </c>
      <c r="F181">
        <f>D181^3</f>
        <v>0.65069679258108415</v>
      </c>
      <c r="G181">
        <v>-97.99</v>
      </c>
      <c r="H181">
        <v>1.0684</v>
      </c>
      <c r="I181">
        <v>19.566199999999998</v>
      </c>
      <c r="J181">
        <v>-121.7169</v>
      </c>
      <c r="K181">
        <v>-111.7761</v>
      </c>
      <c r="L181">
        <v>1183.1696999999999</v>
      </c>
      <c r="M181">
        <v>1224.3022000000001</v>
      </c>
      <c r="N181" t="s">
        <v>87</v>
      </c>
      <c r="O181">
        <v>-28.966899999999999</v>
      </c>
      <c r="P181">
        <v>20.6358</v>
      </c>
      <c r="Q181">
        <v>2.2899999999999999E-3</v>
      </c>
      <c r="R181">
        <v>17.4785</v>
      </c>
      <c r="S181">
        <v>-43.491900000000001</v>
      </c>
      <c r="T181">
        <v>-2.3612000000000001E-4</v>
      </c>
      <c r="U181">
        <v>0.52864999999999995</v>
      </c>
      <c r="V181">
        <v>6459.3913000000002</v>
      </c>
      <c r="W181" s="1">
        <f>(V181/10000-0.1)^2</f>
        <v>0.29804953366515696</v>
      </c>
      <c r="X181">
        <v>145.9522</v>
      </c>
      <c r="Y181">
        <v>1737.1857</v>
      </c>
      <c r="Z181">
        <v>387.779</v>
      </c>
      <c r="AA181">
        <v>6712.8023963927799</v>
      </c>
      <c r="AB181">
        <f>(AA181/10000)^2</f>
        <v>0.45061716013016645</v>
      </c>
      <c r="AC181">
        <v>2</v>
      </c>
    </row>
    <row r="182" spans="1:29" x14ac:dyDescent="0.2">
      <c r="A182" t="s">
        <v>86</v>
      </c>
      <c r="B182">
        <v>2008</v>
      </c>
      <c r="C182">
        <v>29.94</v>
      </c>
      <c r="D182">
        <f>COS(C182*PI()/180)</f>
        <v>0.86654852761281886</v>
      </c>
      <c r="E182">
        <f>2-D182</f>
        <v>1.1334514723871811</v>
      </c>
      <c r="F182">
        <f>D182^3</f>
        <v>0.65069679258108415</v>
      </c>
      <c r="G182">
        <v>-97.99</v>
      </c>
      <c r="H182">
        <v>1.0637000000000001</v>
      </c>
      <c r="I182">
        <v>19.624400000000001</v>
      </c>
      <c r="J182">
        <v>-237.47489999999999</v>
      </c>
      <c r="K182">
        <v>-266.19580000000002</v>
      </c>
      <c r="L182">
        <v>1218.0001999999999</v>
      </c>
      <c r="M182">
        <v>1252.9204999999999</v>
      </c>
      <c r="N182" t="s">
        <v>87</v>
      </c>
      <c r="O182">
        <v>-27.766400000000001</v>
      </c>
      <c r="P182">
        <v>20.712199999999999</v>
      </c>
      <c r="Q182">
        <v>1.5820999999999999E-3</v>
      </c>
      <c r="R182">
        <v>17.649100000000001</v>
      </c>
      <c r="S182">
        <v>-42.291499999999999</v>
      </c>
      <c r="T182">
        <v>-9.4406999999999998E-4</v>
      </c>
      <c r="U182">
        <v>0.69916</v>
      </c>
      <c r="V182">
        <v>6525.6522000000004</v>
      </c>
      <c r="W182" s="1">
        <f>(V182/10000-0.1)^2</f>
        <v>0.30532832235364848</v>
      </c>
      <c r="X182">
        <v>-79.047799999999995</v>
      </c>
      <c r="Y182">
        <v>1463.7933</v>
      </c>
      <c r="Z182">
        <v>385.5772</v>
      </c>
      <c r="AA182">
        <v>6781.66280562471</v>
      </c>
      <c r="AB182">
        <f>(AA182/10000)^2</f>
        <v>0.45990950409193609</v>
      </c>
      <c r="AC182">
        <v>2</v>
      </c>
    </row>
    <row r="183" spans="1:29" x14ac:dyDescent="0.2">
      <c r="A183" t="s">
        <v>86</v>
      </c>
      <c r="B183">
        <v>2010</v>
      </c>
      <c r="C183">
        <v>29.94</v>
      </c>
      <c r="D183">
        <f>COS(C183*PI()/180)</f>
        <v>0.86654852761281886</v>
      </c>
      <c r="E183">
        <f>2-D183</f>
        <v>1.1334514723871811</v>
      </c>
      <c r="F183">
        <f>D183^3</f>
        <v>0.65069679258108415</v>
      </c>
      <c r="G183">
        <v>-97.99</v>
      </c>
      <c r="H183">
        <v>0.75753999999999999</v>
      </c>
      <c r="I183">
        <v>18.474499999999999</v>
      </c>
      <c r="J183">
        <v>-306.97949999999997</v>
      </c>
      <c r="K183">
        <v>-309.96780000000001</v>
      </c>
      <c r="L183">
        <v>1673.5532000000001</v>
      </c>
      <c r="M183">
        <v>1693.0072</v>
      </c>
      <c r="N183" t="s">
        <v>87</v>
      </c>
      <c r="O183">
        <v>-27.768000000000001</v>
      </c>
      <c r="P183">
        <v>19.601700000000001</v>
      </c>
      <c r="Q183">
        <v>2.5866000000000001E-3</v>
      </c>
      <c r="R183">
        <v>17.2193</v>
      </c>
      <c r="S183">
        <v>-42.293100000000003</v>
      </c>
      <c r="T183" s="2">
        <v>6.0476000000000002E-5</v>
      </c>
      <c r="U183">
        <v>0.26943</v>
      </c>
      <c r="V183">
        <v>6726.8696</v>
      </c>
      <c r="W183" s="1">
        <f>(V183/10000-0.1)^2</f>
        <v>0.32797035415404158</v>
      </c>
      <c r="X183">
        <v>1597.9521999999999</v>
      </c>
      <c r="Y183">
        <v>1838.6473000000001</v>
      </c>
      <c r="Z183">
        <v>389.98770000000002</v>
      </c>
      <c r="AA183">
        <v>6990.7742500600298</v>
      </c>
      <c r="AB183">
        <f>(AA183/10000)^2</f>
        <v>0.48870924615302375</v>
      </c>
      <c r="AC183">
        <v>2</v>
      </c>
    </row>
    <row r="184" spans="1:29" x14ac:dyDescent="0.2">
      <c r="A184" t="s">
        <v>86</v>
      </c>
      <c r="B184">
        <v>2007</v>
      </c>
      <c r="C184">
        <v>29.94</v>
      </c>
      <c r="D184">
        <f>COS(C184*PI()/180)</f>
        <v>0.86654852761281886</v>
      </c>
      <c r="E184">
        <f>2-D184</f>
        <v>1.1334514723871811</v>
      </c>
      <c r="F184">
        <f>D184^3</f>
        <v>0.65069679258108415</v>
      </c>
      <c r="G184">
        <v>-97.99</v>
      </c>
      <c r="H184">
        <v>0.68110000000000004</v>
      </c>
      <c r="I184">
        <v>19.083300000000001</v>
      </c>
      <c r="J184">
        <v>-527.33600000000001</v>
      </c>
      <c r="K184">
        <v>-577.73009999999999</v>
      </c>
      <c r="L184">
        <v>2087.6545000000001</v>
      </c>
      <c r="M184">
        <v>2171.1129000000001</v>
      </c>
      <c r="N184" t="s">
        <v>87</v>
      </c>
      <c r="O184">
        <v>-24.992899999999999</v>
      </c>
      <c r="P184">
        <v>19.372499999999999</v>
      </c>
      <c r="Q184">
        <v>3.5048000000000002E-3</v>
      </c>
      <c r="R184">
        <v>15.536799999999999</v>
      </c>
      <c r="S184">
        <v>-39.517899999999997</v>
      </c>
      <c r="T184">
        <v>9.7868E-4</v>
      </c>
      <c r="U184">
        <v>-1.4131</v>
      </c>
      <c r="V184">
        <v>6846.3913000000002</v>
      </c>
      <c r="W184" s="1">
        <f>(V184/10000-0.1)^2</f>
        <v>0.34180291232715693</v>
      </c>
      <c r="X184">
        <v>48.952199999999998</v>
      </c>
      <c r="Y184">
        <v>1562.0614</v>
      </c>
      <c r="Z184">
        <v>383.37860000000001</v>
      </c>
      <c r="AA184">
        <v>7114.9849561339797</v>
      </c>
      <c r="AB184">
        <f>(AA184/10000)^2</f>
        <v>0.50623010926012846</v>
      </c>
      <c r="AC184">
        <v>2</v>
      </c>
    </row>
    <row r="185" spans="1:29" x14ac:dyDescent="0.2">
      <c r="A185" t="s">
        <v>249</v>
      </c>
      <c r="B185">
        <v>2005</v>
      </c>
      <c r="C185">
        <v>30.497800000000002</v>
      </c>
      <c r="D185">
        <f>COS(C185*PI()/180)</f>
        <v>0.86164864788048068</v>
      </c>
      <c r="E185">
        <f>2-D185</f>
        <v>1.1383513521195194</v>
      </c>
      <c r="F185">
        <f>D185^3</f>
        <v>0.63972103694107241</v>
      </c>
      <c r="G185">
        <v>91.066400000000002</v>
      </c>
      <c r="H185">
        <v>2.5649999999999999</v>
      </c>
      <c r="I185">
        <v>4.1760000000000002</v>
      </c>
      <c r="J185">
        <v>-69.634699999999995</v>
      </c>
      <c r="K185">
        <v>-67.306200000000004</v>
      </c>
      <c r="L185">
        <v>283.779</v>
      </c>
      <c r="M185">
        <v>284.71199999999999</v>
      </c>
      <c r="N185" t="s">
        <v>44</v>
      </c>
      <c r="O185">
        <v>-32.979999999999997</v>
      </c>
      <c r="P185">
        <v>-4.0762999999999998</v>
      </c>
      <c r="Q185">
        <v>2.4339000000000001E-3</v>
      </c>
      <c r="R185">
        <v>21.841200000000001</v>
      </c>
      <c r="S185">
        <v>-47.060499999999998</v>
      </c>
      <c r="T185" s="2">
        <v>-1.3117E-5</v>
      </c>
      <c r="U185">
        <v>2.3777E-2</v>
      </c>
      <c r="V185">
        <v>2440.5652</v>
      </c>
      <c r="W185" s="1">
        <f>(V185/10000-0.1)^2</f>
        <v>2.0752280954510399E-2</v>
      </c>
      <c r="X185">
        <v>493.08569999999997</v>
      </c>
      <c r="Y185">
        <v>1099.6715999999999</v>
      </c>
      <c r="Z185">
        <v>379.00099999999998</v>
      </c>
      <c r="AA185">
        <v>2632.4852161619701</v>
      </c>
      <c r="AB185">
        <f>(AA185/10000)^2</f>
        <v>6.9299784133113343E-2</v>
      </c>
      <c r="AC185">
        <v>2</v>
      </c>
    </row>
    <row r="186" spans="1:29" x14ac:dyDescent="0.2">
      <c r="A186" t="s">
        <v>249</v>
      </c>
      <c r="B186">
        <v>2004</v>
      </c>
      <c r="C186">
        <v>30.497800000000002</v>
      </c>
      <c r="D186">
        <f>COS(C186*PI()/180)</f>
        <v>0.86164864788048068</v>
      </c>
      <c r="E186">
        <f>2-D186</f>
        <v>1.1383513521195194</v>
      </c>
      <c r="F186">
        <f>D186^3</f>
        <v>0.63972103694107241</v>
      </c>
      <c r="G186">
        <v>91.066400000000002</v>
      </c>
      <c r="H186">
        <v>1.7829999999999999</v>
      </c>
      <c r="I186">
        <v>3.911</v>
      </c>
      <c r="J186">
        <v>-128.14699999999999</v>
      </c>
      <c r="K186">
        <v>-129.03399999999999</v>
      </c>
      <c r="L186">
        <v>353.33600000000001</v>
      </c>
      <c r="M186">
        <v>353.745</v>
      </c>
      <c r="N186" t="s">
        <v>44</v>
      </c>
      <c r="O186">
        <v>-32.994100000000003</v>
      </c>
      <c r="P186">
        <v>-4.7413999999999996</v>
      </c>
      <c r="Q186">
        <v>2.6928E-3</v>
      </c>
      <c r="R186">
        <v>21.494299999999999</v>
      </c>
      <c r="S186">
        <v>-47.0745</v>
      </c>
      <c r="T186">
        <v>2.4578000000000002E-4</v>
      </c>
      <c r="U186">
        <v>-0.32317000000000001</v>
      </c>
      <c r="V186">
        <v>2606.4783000000002</v>
      </c>
      <c r="W186" s="1">
        <f>(V186/10000-0.1)^2</f>
        <v>2.5807725283708907E-2</v>
      </c>
      <c r="X186">
        <v>1241.0857000000001</v>
      </c>
      <c r="Y186">
        <v>1134.3440000000001</v>
      </c>
      <c r="Z186">
        <v>376.82190000000003</v>
      </c>
      <c r="AA186">
        <v>2811.4453123387102</v>
      </c>
      <c r="AB186">
        <f>(AA186/10000)^2</f>
        <v>7.9042247442713071E-2</v>
      </c>
      <c r="AC186">
        <v>2</v>
      </c>
    </row>
    <row r="187" spans="1:29" x14ac:dyDescent="0.2">
      <c r="A187" t="s">
        <v>108</v>
      </c>
      <c r="B187">
        <v>2013</v>
      </c>
      <c r="C187">
        <v>31.201000000000001</v>
      </c>
      <c r="D187">
        <f>COS(C187*PI()/180)</f>
        <v>0.85535521875329978</v>
      </c>
      <c r="E187">
        <f>2-D187</f>
        <v>1.1446447812467002</v>
      </c>
      <c r="F187">
        <f>D187^3</f>
        <v>0.62580572006484492</v>
      </c>
      <c r="G187">
        <v>-84.444900000000004</v>
      </c>
      <c r="H187">
        <v>6.9429999999999996</v>
      </c>
      <c r="I187">
        <v>18.6709</v>
      </c>
      <c r="J187">
        <v>-147.06870000000001</v>
      </c>
      <c r="K187">
        <v>-148.71709999999999</v>
      </c>
      <c r="L187">
        <v>2011.1366</v>
      </c>
      <c r="M187">
        <v>2005.2753</v>
      </c>
      <c r="N187" t="s">
        <v>107</v>
      </c>
      <c r="O187">
        <v>-24.4849</v>
      </c>
      <c r="P187">
        <v>19.0627</v>
      </c>
      <c r="Q187">
        <v>3.7231999999999999E-3</v>
      </c>
      <c r="R187">
        <v>16.233000000000001</v>
      </c>
      <c r="S187">
        <v>-28.900099999999998</v>
      </c>
      <c r="T187">
        <v>7.1425999999999998E-4</v>
      </c>
      <c r="U187">
        <v>-0.83099000000000001</v>
      </c>
      <c r="V187">
        <v>6763.8696</v>
      </c>
      <c r="W187" s="1">
        <f>(V187/10000-0.1)^2</f>
        <v>0.33222192765804159</v>
      </c>
      <c r="X187">
        <v>2243.3488000000002</v>
      </c>
      <c r="Y187">
        <v>1567.4136000000001</v>
      </c>
      <c r="Z187">
        <v>396.6481</v>
      </c>
      <c r="AA187">
        <v>7220.1376762240297</v>
      </c>
      <c r="AB187">
        <f>(AA187/10000)^2</f>
        <v>0.5213038806362974</v>
      </c>
      <c r="AC187">
        <v>1</v>
      </c>
    </row>
    <row r="188" spans="1:29" x14ac:dyDescent="0.2">
      <c r="A188" t="s">
        <v>108</v>
      </c>
      <c r="B188">
        <v>2011</v>
      </c>
      <c r="C188">
        <v>31.201000000000001</v>
      </c>
      <c r="D188">
        <f>COS(C188*PI()/180)</f>
        <v>0.85535521875329978</v>
      </c>
      <c r="E188">
        <f>2-D188</f>
        <v>1.1446447812467002</v>
      </c>
      <c r="F188">
        <f>D188^3</f>
        <v>0.62580572006484492</v>
      </c>
      <c r="G188">
        <v>-84.444900000000004</v>
      </c>
      <c r="H188">
        <v>10.058999999999999</v>
      </c>
      <c r="I188">
        <v>19.677099999999999</v>
      </c>
      <c r="J188">
        <v>-7.6094999999999997</v>
      </c>
      <c r="K188">
        <v>0.1797</v>
      </c>
      <c r="L188">
        <v>1466.8973000000001</v>
      </c>
      <c r="M188">
        <v>1482.5585000000001</v>
      </c>
      <c r="N188" t="s">
        <v>107</v>
      </c>
      <c r="O188">
        <v>-28.9907</v>
      </c>
      <c r="P188">
        <v>20.1738</v>
      </c>
      <c r="Q188">
        <v>2.1554999999999999E-3</v>
      </c>
      <c r="R188">
        <v>18.188400000000001</v>
      </c>
      <c r="S188">
        <v>-33.405900000000003</v>
      </c>
      <c r="T188">
        <v>-8.5342999999999997E-4</v>
      </c>
      <c r="U188">
        <v>1.1244000000000001</v>
      </c>
      <c r="V188">
        <v>6879.3913000000002</v>
      </c>
      <c r="W188" s="1">
        <f>(V188/10000-0.1)^2</f>
        <v>0.34567242058515701</v>
      </c>
      <c r="X188">
        <v>97.348799999999997</v>
      </c>
      <c r="Y188">
        <v>1531.3054</v>
      </c>
      <c r="Z188">
        <v>392.2022</v>
      </c>
      <c r="AA188">
        <v>7343.4520846791302</v>
      </c>
      <c r="AB188">
        <f>(AA188/10000)^2</f>
        <v>0.53926288519978272</v>
      </c>
      <c r="AC188">
        <v>1</v>
      </c>
    </row>
    <row r="189" spans="1:29" x14ac:dyDescent="0.2">
      <c r="A189" t="s">
        <v>108</v>
      </c>
      <c r="B189">
        <v>2010</v>
      </c>
      <c r="C189">
        <v>31.201000000000001</v>
      </c>
      <c r="D189">
        <f>COS(C189*PI()/180)</f>
        <v>0.85535521875329978</v>
      </c>
      <c r="E189">
        <f>2-D189</f>
        <v>1.1446447812467002</v>
      </c>
      <c r="F189">
        <f>D189^3</f>
        <v>0.62580572006484492</v>
      </c>
      <c r="G189">
        <v>-84.444900000000004</v>
      </c>
      <c r="H189">
        <v>9.1046999999999993</v>
      </c>
      <c r="I189">
        <v>18.7423</v>
      </c>
      <c r="J189">
        <v>58.202500000000001</v>
      </c>
      <c r="K189">
        <v>58.488199999999999</v>
      </c>
      <c r="L189">
        <v>1489.0650000000001</v>
      </c>
      <c r="M189">
        <v>1489.1298999999999</v>
      </c>
      <c r="N189" t="s">
        <v>107</v>
      </c>
      <c r="O189">
        <v>-32.244199999999999</v>
      </c>
      <c r="P189">
        <v>18.5792</v>
      </c>
      <c r="Q189">
        <v>2.614E-3</v>
      </c>
      <c r="R189">
        <v>18.0884</v>
      </c>
      <c r="S189">
        <v>-36.659399999999998</v>
      </c>
      <c r="T189">
        <v>-3.9499000000000001E-4</v>
      </c>
      <c r="U189">
        <v>1.0244</v>
      </c>
      <c r="V189">
        <v>6971.6957000000002</v>
      </c>
      <c r="W189" s="1">
        <f>(V189/10000-0.1)^2</f>
        <v>0.35661149533398495</v>
      </c>
      <c r="X189">
        <v>-58.651200000000003</v>
      </c>
      <c r="Y189">
        <v>1559.4318000000001</v>
      </c>
      <c r="Z189">
        <v>389.98770000000002</v>
      </c>
      <c r="AA189">
        <v>7441.9830315384897</v>
      </c>
      <c r="AB189">
        <f>(AA189/10000)^2</f>
        <v>0.553831114417068</v>
      </c>
      <c r="AC189">
        <v>1</v>
      </c>
    </row>
    <row r="190" spans="1:29" x14ac:dyDescent="0.2">
      <c r="A190" t="s">
        <v>108</v>
      </c>
      <c r="B190">
        <v>2009</v>
      </c>
      <c r="C190">
        <v>31.201000000000001</v>
      </c>
      <c r="D190">
        <f>COS(C190*PI()/180)</f>
        <v>0.85535521875329978</v>
      </c>
      <c r="E190">
        <f>2-D190</f>
        <v>1.1446447812467002</v>
      </c>
      <c r="F190">
        <f>D190^3</f>
        <v>0.62580572006484492</v>
      </c>
      <c r="G190">
        <v>-84.444900000000004</v>
      </c>
      <c r="H190">
        <v>7.2851999999999997</v>
      </c>
      <c r="I190">
        <v>19.074300000000001</v>
      </c>
      <c r="J190">
        <v>88.673199999999994</v>
      </c>
      <c r="K190">
        <v>83.379400000000004</v>
      </c>
      <c r="L190">
        <v>1733.2754</v>
      </c>
      <c r="M190">
        <v>1722.7526</v>
      </c>
      <c r="N190" t="s">
        <v>107</v>
      </c>
      <c r="O190">
        <v>-27.014299999999999</v>
      </c>
      <c r="P190">
        <v>19.261500000000002</v>
      </c>
      <c r="Q190">
        <v>3.4030000000000002E-3</v>
      </c>
      <c r="R190">
        <v>16.611599999999999</v>
      </c>
      <c r="S190">
        <v>-31.429500000000001</v>
      </c>
      <c r="T190">
        <v>3.9398999999999999E-4</v>
      </c>
      <c r="U190">
        <v>-0.45232</v>
      </c>
      <c r="V190">
        <v>7014.5652</v>
      </c>
      <c r="W190" s="1">
        <f>(V190/10000-0.1)^2</f>
        <v>0.36174994545051048</v>
      </c>
      <c r="X190">
        <v>276.34879999999998</v>
      </c>
      <c r="Y190">
        <v>1542.4575</v>
      </c>
      <c r="Z190">
        <v>387.779</v>
      </c>
      <c r="AA190">
        <v>7487.7443649785801</v>
      </c>
      <c r="AB190">
        <f>(AA190/10000)^2</f>
        <v>0.56066315675268485</v>
      </c>
      <c r="AC190">
        <v>1</v>
      </c>
    </row>
    <row r="191" spans="1:29" x14ac:dyDescent="0.2">
      <c r="A191" t="s">
        <v>108</v>
      </c>
      <c r="B191">
        <v>2016</v>
      </c>
      <c r="C191">
        <v>31.201000000000001</v>
      </c>
      <c r="D191">
        <f>COS(C191*PI()/180)</f>
        <v>0.85535521875329978</v>
      </c>
      <c r="E191">
        <f>2-D191</f>
        <v>1.1446447812467002</v>
      </c>
      <c r="F191">
        <f>D191^3</f>
        <v>0.62580572006484492</v>
      </c>
      <c r="G191">
        <v>-84.444900000000004</v>
      </c>
      <c r="H191">
        <v>8.9070999999999998</v>
      </c>
      <c r="I191">
        <v>20.074300000000001</v>
      </c>
      <c r="J191">
        <v>-220.1986</v>
      </c>
      <c r="K191">
        <v>-220.36760000000001</v>
      </c>
      <c r="L191">
        <v>1726.8661999999999</v>
      </c>
      <c r="M191">
        <v>1725.9558999999999</v>
      </c>
      <c r="N191" t="s">
        <v>107</v>
      </c>
      <c r="O191">
        <v>-27.0001</v>
      </c>
      <c r="P191">
        <v>20.549700000000001</v>
      </c>
      <c r="Q191">
        <v>2.5259000000000002E-3</v>
      </c>
      <c r="R191">
        <v>17.723600000000001</v>
      </c>
      <c r="S191">
        <v>-31.415299999999998</v>
      </c>
      <c r="T191">
        <v>-4.8306999999999999E-4</v>
      </c>
      <c r="U191">
        <v>0.65963000000000005</v>
      </c>
      <c r="V191">
        <v>7104.4782999999998</v>
      </c>
      <c r="W191" s="1">
        <f>(V191/10000-0.1)^2</f>
        <v>0.37264655315170891</v>
      </c>
      <c r="X191">
        <v>235.34880000000001</v>
      </c>
      <c r="Y191">
        <v>1534.4745</v>
      </c>
      <c r="Z191">
        <v>403.36079999999998</v>
      </c>
      <c r="AA191">
        <v>7583.7227027182798</v>
      </c>
      <c r="AB191">
        <f>(AA191/10000)^2</f>
        <v>0.57512850031724649</v>
      </c>
      <c r="AC191">
        <v>1</v>
      </c>
    </row>
    <row r="192" spans="1:29" x14ac:dyDescent="0.2">
      <c r="A192" t="s">
        <v>108</v>
      </c>
      <c r="B192">
        <v>2014</v>
      </c>
      <c r="C192">
        <v>31.201000000000001</v>
      </c>
      <c r="D192">
        <f>COS(C192*PI()/180)</f>
        <v>0.85535521875329978</v>
      </c>
      <c r="E192">
        <f>2-D192</f>
        <v>1.1446447812467002</v>
      </c>
      <c r="F192">
        <f>D192^3</f>
        <v>0.62580572006484492</v>
      </c>
      <c r="G192">
        <v>-84.444900000000004</v>
      </c>
      <c r="H192">
        <v>7.6220999999999997</v>
      </c>
      <c r="I192">
        <v>18.5764</v>
      </c>
      <c r="J192">
        <v>-135.34979999999999</v>
      </c>
      <c r="K192">
        <v>-135.6352</v>
      </c>
      <c r="L192">
        <v>1496.4724000000001</v>
      </c>
      <c r="M192">
        <v>1497.2167999999999</v>
      </c>
      <c r="N192" t="s">
        <v>107</v>
      </c>
      <c r="O192">
        <v>-28.736899999999999</v>
      </c>
      <c r="P192">
        <v>18.726099999999999</v>
      </c>
      <c r="Q192">
        <v>3.0642E-3</v>
      </c>
      <c r="R192">
        <v>17.163599999999999</v>
      </c>
      <c r="S192">
        <v>-33.152000000000001</v>
      </c>
      <c r="T192" s="2">
        <v>5.5208999999999999E-5</v>
      </c>
      <c r="U192">
        <v>9.9650000000000002E-2</v>
      </c>
      <c r="V192">
        <v>7122.8261000000002</v>
      </c>
      <c r="W192" s="1">
        <f>(V192/10000-0.1)^2</f>
        <v>0.37488999450841215</v>
      </c>
      <c r="X192">
        <v>277.34879999999998</v>
      </c>
      <c r="Y192">
        <v>1497.4632999999999</v>
      </c>
      <c r="Z192">
        <v>398.87959999999998</v>
      </c>
      <c r="AA192">
        <v>7603.3081840906398</v>
      </c>
      <c r="AB192">
        <f>(AA192/10000)^2</f>
        <v>0.5781029534225971</v>
      </c>
      <c r="AC192">
        <v>1</v>
      </c>
    </row>
    <row r="193" spans="1:29" x14ac:dyDescent="0.2">
      <c r="A193" t="s">
        <v>108</v>
      </c>
      <c r="B193">
        <v>2012</v>
      </c>
      <c r="C193">
        <v>31.201000000000001</v>
      </c>
      <c r="D193">
        <f>COS(C193*PI()/180)</f>
        <v>0.85535521875329978</v>
      </c>
      <c r="E193">
        <f>2-D193</f>
        <v>1.1446447812467002</v>
      </c>
      <c r="F193">
        <f>D193^3</f>
        <v>0.62580572006484492</v>
      </c>
      <c r="G193">
        <v>-84.444900000000004</v>
      </c>
      <c r="H193">
        <v>8.3209999999999997</v>
      </c>
      <c r="I193">
        <v>19.857099999999999</v>
      </c>
      <c r="J193">
        <v>-98.447800000000001</v>
      </c>
      <c r="K193">
        <v>-98.887100000000004</v>
      </c>
      <c r="L193">
        <v>2040.298</v>
      </c>
      <c r="M193">
        <v>2034.4749999999999</v>
      </c>
      <c r="N193" t="s">
        <v>107</v>
      </c>
      <c r="O193">
        <v>-24.2347</v>
      </c>
      <c r="P193">
        <v>20.218399999999999</v>
      </c>
      <c r="Q193">
        <v>2.8413000000000002E-3</v>
      </c>
      <c r="R193">
        <v>17.023499999999999</v>
      </c>
      <c r="S193">
        <v>-28.649899999999999</v>
      </c>
      <c r="T193">
        <v>-1.6763999999999999E-4</v>
      </c>
      <c r="U193">
        <v>-4.0459000000000002E-2</v>
      </c>
      <c r="V193">
        <v>7334.1304</v>
      </c>
      <c r="W193" s="1">
        <f>(V193/10000-0.1)^2</f>
        <v>0.40121207924204155</v>
      </c>
      <c r="X193">
        <v>400.34879999999998</v>
      </c>
      <c r="Y193">
        <v>1520.0555999999999</v>
      </c>
      <c r="Z193">
        <v>394.42349999999999</v>
      </c>
      <c r="AA193">
        <v>7828.8663671724198</v>
      </c>
      <c r="AB193">
        <f>(AA193/10000)^2</f>
        <v>0.61291148595043488</v>
      </c>
      <c r="AC193">
        <v>1</v>
      </c>
    </row>
    <row r="194" spans="1:29" x14ac:dyDescent="0.2">
      <c r="A194" t="s">
        <v>108</v>
      </c>
      <c r="B194">
        <v>2015</v>
      </c>
      <c r="C194">
        <v>31.201000000000001</v>
      </c>
      <c r="D194">
        <f>COS(C194*PI()/180)</f>
        <v>0.85535521875329978</v>
      </c>
      <c r="E194">
        <f>2-D194</f>
        <v>1.1446447812467002</v>
      </c>
      <c r="F194">
        <f>D194^3</f>
        <v>0.62580572006484492</v>
      </c>
      <c r="G194">
        <v>-84.444900000000004</v>
      </c>
      <c r="H194">
        <v>6.9101999999999997</v>
      </c>
      <c r="I194">
        <v>19.980399999999999</v>
      </c>
      <c r="J194">
        <v>-215.1294</v>
      </c>
      <c r="K194">
        <v>-215.1592</v>
      </c>
      <c r="L194">
        <v>1798.0508</v>
      </c>
      <c r="M194">
        <v>1800.0731000000001</v>
      </c>
      <c r="N194" t="s">
        <v>107</v>
      </c>
      <c r="O194">
        <v>-27.2346</v>
      </c>
      <c r="P194">
        <v>20.533799999999999</v>
      </c>
      <c r="Q194">
        <v>2.8595999999999999E-3</v>
      </c>
      <c r="R194">
        <v>16.5091</v>
      </c>
      <c r="S194">
        <v>-31.649799999999999</v>
      </c>
      <c r="T194">
        <v>-1.4933000000000001E-4</v>
      </c>
      <c r="U194">
        <v>-0.55489999999999995</v>
      </c>
      <c r="V194">
        <v>7335.5652</v>
      </c>
      <c r="W194" s="1">
        <f>(V194/10000-0.1)^2</f>
        <v>0.40139386403451049</v>
      </c>
      <c r="X194">
        <v>750.34879999999998</v>
      </c>
      <c r="Y194">
        <v>1489.1505</v>
      </c>
      <c r="Z194">
        <v>401.11669999999998</v>
      </c>
      <c r="AA194">
        <v>7830.3979539933498</v>
      </c>
      <c r="AB194">
        <f>(AA194/10000)^2</f>
        <v>0.61315132117903237</v>
      </c>
      <c r="AC194">
        <v>1</v>
      </c>
    </row>
    <row r="195" spans="1:29" x14ac:dyDescent="0.2">
      <c r="A195" t="s">
        <v>109</v>
      </c>
      <c r="B195">
        <v>2011</v>
      </c>
      <c r="C195">
        <v>31.268799999999999</v>
      </c>
      <c r="D195">
        <f>COS(C195*PI()/180)</f>
        <v>0.85474160378758124</v>
      </c>
      <c r="E195">
        <f>2-D195</f>
        <v>1.1452583962124188</v>
      </c>
      <c r="F195">
        <f>D195^3</f>
        <v>0.62445986397066255</v>
      </c>
      <c r="G195">
        <v>-84.478700000000003</v>
      </c>
      <c r="H195">
        <v>10.065799999999999</v>
      </c>
      <c r="I195">
        <v>19.654900000000001</v>
      </c>
      <c r="J195">
        <v>24.662099999999999</v>
      </c>
      <c r="K195">
        <v>24.462399999999999</v>
      </c>
      <c r="L195">
        <v>1352.6024</v>
      </c>
      <c r="M195">
        <v>1353.4829</v>
      </c>
      <c r="N195" t="s">
        <v>107</v>
      </c>
      <c r="O195">
        <v>-28.9907</v>
      </c>
      <c r="P195">
        <v>20.000299999999999</v>
      </c>
      <c r="Q195">
        <v>2.2512999999999999E-3</v>
      </c>
      <c r="R195">
        <v>18.1816</v>
      </c>
      <c r="S195">
        <v>-43.071199999999997</v>
      </c>
      <c r="T195">
        <v>-8.1901999999999995E-4</v>
      </c>
      <c r="U195">
        <v>1.1276999999999999</v>
      </c>
      <c r="V195">
        <v>6056.7390999999998</v>
      </c>
      <c r="W195" s="1">
        <f>(V195/10000-0.1)^2</f>
        <v>0.25570610325468807</v>
      </c>
      <c r="X195">
        <v>-216.84370000000001</v>
      </c>
      <c r="Y195">
        <v>1531.3054</v>
      </c>
      <c r="Z195">
        <v>392.2022</v>
      </c>
      <c r="AA195">
        <v>5865.9248281733899</v>
      </c>
      <c r="AB195">
        <f>(AA195/10000)^2</f>
        <v>0.34409074089781017</v>
      </c>
      <c r="AC195">
        <v>1</v>
      </c>
    </row>
    <row r="196" spans="1:29" x14ac:dyDescent="0.2">
      <c r="A196" t="s">
        <v>109</v>
      </c>
      <c r="B196">
        <v>2009</v>
      </c>
      <c r="C196">
        <v>31.268799999999999</v>
      </c>
      <c r="D196">
        <f>COS(C196*PI()/180)</f>
        <v>0.85474160378758124</v>
      </c>
      <c r="E196">
        <f>2-D196</f>
        <v>1.1452583962124188</v>
      </c>
      <c r="F196">
        <f>D196^3</f>
        <v>0.62445986397066255</v>
      </c>
      <c r="G196">
        <v>-84.478700000000003</v>
      </c>
      <c r="H196">
        <v>7.1729000000000003</v>
      </c>
      <c r="I196">
        <v>18.829899999999999</v>
      </c>
      <c r="J196">
        <v>131.90219999999999</v>
      </c>
      <c r="K196">
        <v>129.00550000000001</v>
      </c>
      <c r="L196">
        <v>1580.3530000000001</v>
      </c>
      <c r="M196">
        <v>1550.0848000000001</v>
      </c>
      <c r="N196" t="s">
        <v>107</v>
      </c>
      <c r="O196">
        <v>-27.014299999999999</v>
      </c>
      <c r="P196">
        <v>19.077500000000001</v>
      </c>
      <c r="Q196">
        <v>3.4418000000000001E-3</v>
      </c>
      <c r="R196">
        <v>16.585699999999999</v>
      </c>
      <c r="S196">
        <v>-41.094799999999999</v>
      </c>
      <c r="T196">
        <v>3.7148999999999998E-4</v>
      </c>
      <c r="U196">
        <v>-0.46820000000000001</v>
      </c>
      <c r="V196">
        <v>6438.6522000000004</v>
      </c>
      <c r="W196" s="1">
        <f>(V196/10000-0.1)^2</f>
        <v>0.29578937752564843</v>
      </c>
      <c r="X196">
        <v>176.15629999999999</v>
      </c>
      <c r="Y196">
        <v>1542.4575</v>
      </c>
      <c r="Z196">
        <v>387.779</v>
      </c>
      <c r="AA196">
        <v>6235.8059636336702</v>
      </c>
      <c r="AB196">
        <f>(AA196/10000)^2</f>
        <v>0.38885276016089249</v>
      </c>
      <c r="AC196">
        <v>1</v>
      </c>
    </row>
    <row r="197" spans="1:29" x14ac:dyDescent="0.2">
      <c r="A197" t="s">
        <v>109</v>
      </c>
      <c r="B197">
        <v>2014</v>
      </c>
      <c r="C197">
        <v>31.268799999999999</v>
      </c>
      <c r="D197">
        <f>COS(C197*PI()/180)</f>
        <v>0.85474160378758124</v>
      </c>
      <c r="E197">
        <f>2-D197</f>
        <v>1.1452583962124188</v>
      </c>
      <c r="F197">
        <f>D197^3</f>
        <v>0.62445986397066255</v>
      </c>
      <c r="G197">
        <v>-84.478700000000003</v>
      </c>
      <c r="H197">
        <v>7.4870999999999999</v>
      </c>
      <c r="I197">
        <v>18.253699999999998</v>
      </c>
      <c r="J197">
        <v>-202.16399999999999</v>
      </c>
      <c r="K197">
        <v>-201.92779999999999</v>
      </c>
      <c r="L197">
        <v>1754.5853999999999</v>
      </c>
      <c r="M197">
        <v>1754.4387999999999</v>
      </c>
      <c r="N197" t="s">
        <v>107</v>
      </c>
      <c r="O197">
        <v>-28.736899999999999</v>
      </c>
      <c r="P197">
        <v>18.540700000000001</v>
      </c>
      <c r="Q197">
        <v>3.0636999999999999E-3</v>
      </c>
      <c r="R197">
        <v>17.1709</v>
      </c>
      <c r="S197">
        <v>-42.817300000000003</v>
      </c>
      <c r="T197" s="2">
        <v>-6.6259999999999997E-6</v>
      </c>
      <c r="U197">
        <v>0.11702</v>
      </c>
      <c r="V197">
        <v>6459.4782999999998</v>
      </c>
      <c r="W197" s="1">
        <f>(V197/10000-0.1)^2</f>
        <v>0.29805903308170895</v>
      </c>
      <c r="X197">
        <v>47.156300000000002</v>
      </c>
      <c r="Y197">
        <v>1497.4632999999999</v>
      </c>
      <c r="Z197">
        <v>398.87959999999998</v>
      </c>
      <c r="AA197">
        <v>6255.9759486779403</v>
      </c>
      <c r="AB197">
        <f>(AA197/10000)^2</f>
        <v>0.39137235070436849</v>
      </c>
      <c r="AC197">
        <v>1</v>
      </c>
    </row>
    <row r="198" spans="1:29" x14ac:dyDescent="0.2">
      <c r="A198" t="s">
        <v>109</v>
      </c>
      <c r="B198">
        <v>2010</v>
      </c>
      <c r="C198">
        <v>31.268799999999999</v>
      </c>
      <c r="D198">
        <f>COS(C198*PI()/180)</f>
        <v>0.85474160378758124</v>
      </c>
      <c r="E198">
        <f>2-D198</f>
        <v>1.1452583962124188</v>
      </c>
      <c r="F198">
        <f>D198^3</f>
        <v>0.62445986397066255</v>
      </c>
      <c r="G198">
        <v>-84.478700000000003</v>
      </c>
      <c r="H198">
        <v>9.0190000000000001</v>
      </c>
      <c r="I198">
        <v>18.6815</v>
      </c>
      <c r="J198">
        <v>-15.4116</v>
      </c>
      <c r="K198">
        <v>-15.316800000000001</v>
      </c>
      <c r="L198">
        <v>1441.7724000000001</v>
      </c>
      <c r="M198">
        <v>1442.547</v>
      </c>
      <c r="N198" t="s">
        <v>107</v>
      </c>
      <c r="O198">
        <v>-32.244199999999999</v>
      </c>
      <c r="P198">
        <v>18.451799999999999</v>
      </c>
      <c r="Q198">
        <v>2.6446999999999998E-3</v>
      </c>
      <c r="R198">
        <v>18.103000000000002</v>
      </c>
      <c r="S198">
        <v>-46.3247</v>
      </c>
      <c r="T198">
        <v>-4.2569999999999999E-4</v>
      </c>
      <c r="U198">
        <v>1.0491999999999999</v>
      </c>
      <c r="V198">
        <v>6507.1304</v>
      </c>
      <c r="W198" s="1">
        <f>(V198/10000-0.1)^2</f>
        <v>0.30328485242604158</v>
      </c>
      <c r="X198">
        <v>217.15629999999999</v>
      </c>
      <c r="Y198">
        <v>1559.4318000000001</v>
      </c>
      <c r="Z198">
        <v>389.98770000000002</v>
      </c>
      <c r="AA198">
        <v>6302.1267951795799</v>
      </c>
      <c r="AB198">
        <f>(AA198/10000)^2</f>
        <v>0.39716802142520446</v>
      </c>
      <c r="AC198">
        <v>1</v>
      </c>
    </row>
    <row r="199" spans="1:29" x14ac:dyDescent="0.2">
      <c r="A199" t="s">
        <v>109</v>
      </c>
      <c r="B199">
        <v>2016</v>
      </c>
      <c r="C199">
        <v>31.268799999999999</v>
      </c>
      <c r="D199">
        <f>COS(C199*PI()/180)</f>
        <v>0.85474160378758124</v>
      </c>
      <c r="E199">
        <f>2-D199</f>
        <v>1.1452583962124188</v>
      </c>
      <c r="F199">
        <f>D199^3</f>
        <v>0.62445986397066255</v>
      </c>
      <c r="G199">
        <v>-84.478700000000003</v>
      </c>
      <c r="H199">
        <v>8.6443999999999992</v>
      </c>
      <c r="I199">
        <v>19.2959</v>
      </c>
      <c r="J199">
        <v>-223.9776</v>
      </c>
      <c r="K199">
        <v>-224.02799999999999</v>
      </c>
      <c r="L199">
        <v>1583.5354</v>
      </c>
      <c r="M199">
        <v>1583.9635000000001</v>
      </c>
      <c r="N199" t="s">
        <v>107</v>
      </c>
      <c r="O199">
        <v>-27.0001</v>
      </c>
      <c r="P199">
        <v>20.377199999999998</v>
      </c>
      <c r="Q199">
        <v>2.5182E-3</v>
      </c>
      <c r="R199">
        <v>17.7302</v>
      </c>
      <c r="S199">
        <v>-41.080599999999997</v>
      </c>
      <c r="T199">
        <v>-5.5210999999999997E-4</v>
      </c>
      <c r="U199">
        <v>0.67630000000000001</v>
      </c>
      <c r="V199">
        <v>6698.6957000000002</v>
      </c>
      <c r="W199" s="1">
        <f>(V199/10000-0.1)^2</f>
        <v>0.32475132681198493</v>
      </c>
      <c r="X199">
        <v>179.15629999999999</v>
      </c>
      <c r="Y199">
        <v>1534.4745</v>
      </c>
      <c r="Z199">
        <v>403.36079999999998</v>
      </c>
      <c r="AA199">
        <v>6487.656934572</v>
      </c>
      <c r="AB199">
        <f>(AA199/10000)^2</f>
        <v>0.42089692500700165</v>
      </c>
      <c r="AC199">
        <v>1</v>
      </c>
    </row>
    <row r="200" spans="1:29" x14ac:dyDescent="0.2">
      <c r="A200" t="s">
        <v>109</v>
      </c>
      <c r="B200">
        <v>2013</v>
      </c>
      <c r="C200">
        <v>31.268799999999999</v>
      </c>
      <c r="D200">
        <f>COS(C200*PI()/180)</f>
        <v>0.85474160378758124</v>
      </c>
      <c r="E200">
        <f>2-D200</f>
        <v>1.1452583962124188</v>
      </c>
      <c r="F200">
        <f>D200^3</f>
        <v>0.62445986397066255</v>
      </c>
      <c r="G200">
        <v>-84.478700000000003</v>
      </c>
      <c r="H200">
        <v>6.8849</v>
      </c>
      <c r="I200">
        <v>18.835000000000001</v>
      </c>
      <c r="J200">
        <v>-177.64760000000001</v>
      </c>
      <c r="K200">
        <v>-177.8672</v>
      </c>
      <c r="L200">
        <v>1841.9583</v>
      </c>
      <c r="M200">
        <v>1843.5914</v>
      </c>
      <c r="N200" t="s">
        <v>107</v>
      </c>
      <c r="O200">
        <v>-24.4849</v>
      </c>
      <c r="P200">
        <v>18.825700000000001</v>
      </c>
      <c r="Q200">
        <v>3.8525E-3</v>
      </c>
      <c r="R200">
        <v>16.200800000000001</v>
      </c>
      <c r="S200">
        <v>-38.565399999999997</v>
      </c>
      <c r="T200">
        <v>7.8217E-4</v>
      </c>
      <c r="U200">
        <v>-0.85309000000000001</v>
      </c>
      <c r="V200">
        <v>6727.8261000000002</v>
      </c>
      <c r="W200" s="1">
        <f>(V200/10000-0.1)^2</f>
        <v>0.32807991831841221</v>
      </c>
      <c r="X200">
        <v>606.15629999999999</v>
      </c>
      <c r="Y200">
        <v>1567.4136000000001</v>
      </c>
      <c r="Z200">
        <v>396.6481</v>
      </c>
      <c r="AA200">
        <v>6515.8695971604502</v>
      </c>
      <c r="AB200">
        <f>(AA200/10000)^2</f>
        <v>0.4245655660719988</v>
      </c>
      <c r="AC200">
        <v>1</v>
      </c>
    </row>
    <row r="201" spans="1:29" x14ac:dyDescent="0.2">
      <c r="A201" t="s">
        <v>109</v>
      </c>
      <c r="B201">
        <v>2015</v>
      </c>
      <c r="C201">
        <v>31.268799999999999</v>
      </c>
      <c r="D201">
        <f>COS(C201*PI()/180)</f>
        <v>0.85474160378758124</v>
      </c>
      <c r="E201">
        <f>2-D201</f>
        <v>1.1452583962124188</v>
      </c>
      <c r="F201">
        <f>D201^3</f>
        <v>0.62445986397066255</v>
      </c>
      <c r="G201">
        <v>-84.478700000000003</v>
      </c>
      <c r="H201">
        <v>7.1577000000000002</v>
      </c>
      <c r="I201">
        <v>19.5062</v>
      </c>
      <c r="J201">
        <v>-11.3217</v>
      </c>
      <c r="K201">
        <v>-11.4428</v>
      </c>
      <c r="L201">
        <v>1526.7058999999999</v>
      </c>
      <c r="M201">
        <v>1525.0645999999999</v>
      </c>
      <c r="N201" t="s">
        <v>107</v>
      </c>
      <c r="O201">
        <v>-27.2346</v>
      </c>
      <c r="P201">
        <v>20.304099999999998</v>
      </c>
      <c r="Q201">
        <v>3.0527000000000002E-3</v>
      </c>
      <c r="R201">
        <v>16.504200000000001</v>
      </c>
      <c r="S201">
        <v>-41.315100000000001</v>
      </c>
      <c r="T201" s="2">
        <v>-1.7668000000000001E-5</v>
      </c>
      <c r="U201">
        <v>-0.54964999999999997</v>
      </c>
      <c r="V201">
        <v>6755.7390999999998</v>
      </c>
      <c r="W201" s="1">
        <f>(V201/10000-0.1)^2</f>
        <v>0.33128532587268811</v>
      </c>
      <c r="X201">
        <v>409.15629999999999</v>
      </c>
      <c r="Y201">
        <v>1489.1505</v>
      </c>
      <c r="Z201">
        <v>401.11669999999998</v>
      </c>
      <c r="AA201">
        <v>6542.9032132739203</v>
      </c>
      <c r="AB201">
        <f>(AA201/10000)^2</f>
        <v>0.42809582458270196</v>
      </c>
      <c r="AC201">
        <v>1</v>
      </c>
    </row>
    <row r="202" spans="1:29" x14ac:dyDescent="0.2">
      <c r="A202" t="s">
        <v>109</v>
      </c>
      <c r="B202">
        <v>2012</v>
      </c>
      <c r="C202">
        <v>31.268799999999999</v>
      </c>
      <c r="D202">
        <f>COS(C202*PI()/180)</f>
        <v>0.85474160378758124</v>
      </c>
      <c r="E202">
        <f>2-D202</f>
        <v>1.1452583962124188</v>
      </c>
      <c r="F202">
        <f>D202^3</f>
        <v>0.62445986397066255</v>
      </c>
      <c r="G202">
        <v>-84.478700000000003</v>
      </c>
      <c r="H202">
        <v>8.1674000000000007</v>
      </c>
      <c r="I202">
        <v>19.8245</v>
      </c>
      <c r="J202">
        <v>-38.8337</v>
      </c>
      <c r="K202">
        <v>-38.251300000000001</v>
      </c>
      <c r="L202">
        <v>1778.2791999999999</v>
      </c>
      <c r="M202">
        <v>1779.0554</v>
      </c>
      <c r="N202" t="s">
        <v>107</v>
      </c>
      <c r="O202">
        <v>-24.2347</v>
      </c>
      <c r="P202">
        <v>20.083200000000001</v>
      </c>
      <c r="Q202">
        <v>2.8029999999999999E-3</v>
      </c>
      <c r="R202">
        <v>17.057200000000002</v>
      </c>
      <c r="S202">
        <v>-38.315199999999997</v>
      </c>
      <c r="T202">
        <v>-2.6730999999999999E-4</v>
      </c>
      <c r="U202">
        <v>3.3603999999999999E-3</v>
      </c>
      <c r="V202">
        <v>6784.3042999999998</v>
      </c>
      <c r="W202" s="1">
        <f>(V202/10000-0.1)^2</f>
        <v>0.33458176234998493</v>
      </c>
      <c r="X202">
        <v>552.15629999999999</v>
      </c>
      <c r="Y202">
        <v>1520.0555999999999</v>
      </c>
      <c r="Z202">
        <v>394.42349999999999</v>
      </c>
      <c r="AA202">
        <v>6570.56848218103</v>
      </c>
      <c r="AB202">
        <f>(AA202/10000)^2</f>
        <v>0.43172370179030717</v>
      </c>
      <c r="AC202">
        <v>1</v>
      </c>
    </row>
    <row r="203" spans="1:29" x14ac:dyDescent="0.2">
      <c r="A203" t="s">
        <v>106</v>
      </c>
      <c r="B203">
        <v>2011</v>
      </c>
      <c r="C203">
        <v>31.279199999999999</v>
      </c>
      <c r="D203">
        <f>COS(C203*PI()/180)</f>
        <v>0.85464737406004754</v>
      </c>
      <c r="E203">
        <f>2-D203</f>
        <v>1.1453526259399525</v>
      </c>
      <c r="F203">
        <f>D203^3</f>
        <v>0.62425335876795374</v>
      </c>
      <c r="G203">
        <v>-84.532899999999998</v>
      </c>
      <c r="H203">
        <v>9.8739000000000008</v>
      </c>
      <c r="I203">
        <v>19.7256</v>
      </c>
      <c r="J203">
        <v>3.6223999999999998</v>
      </c>
      <c r="K203">
        <v>4.2287999999999997</v>
      </c>
      <c r="L203">
        <v>1350.9093</v>
      </c>
      <c r="M203">
        <v>1349.3933</v>
      </c>
      <c r="N203" t="s">
        <v>107</v>
      </c>
      <c r="O203">
        <v>-28.755199999999999</v>
      </c>
      <c r="P203">
        <v>20.000299999999999</v>
      </c>
      <c r="Q203">
        <v>2.2512999999999999E-3</v>
      </c>
      <c r="R203">
        <v>18.1816</v>
      </c>
      <c r="S203">
        <v>-41.4664</v>
      </c>
      <c r="T203">
        <v>-8.1901999999999995E-4</v>
      </c>
      <c r="U203">
        <v>1.1276999999999999</v>
      </c>
      <c r="V203">
        <v>6830.5652</v>
      </c>
      <c r="W203" s="1">
        <f>(V203/10000-0.1)^2</f>
        <v>0.33995490551451046</v>
      </c>
      <c r="X203">
        <v>158.96010000000001</v>
      </c>
      <c r="Y203">
        <v>1531.3054</v>
      </c>
      <c r="Z203">
        <v>392.2022</v>
      </c>
      <c r="AA203">
        <v>6862.6159543805497</v>
      </c>
      <c r="AB203">
        <f>(AA203/10000)^2</f>
        <v>0.47095497737318465</v>
      </c>
      <c r="AC203">
        <v>1</v>
      </c>
    </row>
    <row r="204" spans="1:29" x14ac:dyDescent="0.2">
      <c r="A204" t="s">
        <v>106</v>
      </c>
      <c r="B204">
        <v>2013</v>
      </c>
      <c r="C204">
        <v>31.279199999999999</v>
      </c>
      <c r="D204">
        <f>COS(C204*PI()/180)</f>
        <v>0.85464737406004754</v>
      </c>
      <c r="E204">
        <f>2-D204</f>
        <v>1.1453526259399525</v>
      </c>
      <c r="F204">
        <f>D204^3</f>
        <v>0.62425335876795374</v>
      </c>
      <c r="G204">
        <v>-84.532899999999998</v>
      </c>
      <c r="H204">
        <v>6.5792000000000002</v>
      </c>
      <c r="I204">
        <v>18.695399999999999</v>
      </c>
      <c r="J204">
        <v>-268.10890000000001</v>
      </c>
      <c r="K204">
        <v>-268.21940000000001</v>
      </c>
      <c r="L204">
        <v>2066.4787000000001</v>
      </c>
      <c r="M204">
        <v>2066.7586999999999</v>
      </c>
      <c r="N204" t="s">
        <v>107</v>
      </c>
      <c r="O204">
        <v>-23.765899999999998</v>
      </c>
      <c r="P204">
        <v>18.825700000000001</v>
      </c>
      <c r="Q204">
        <v>3.8525E-3</v>
      </c>
      <c r="R204">
        <v>16.200800000000001</v>
      </c>
      <c r="S204">
        <v>-36.4771</v>
      </c>
      <c r="T204">
        <v>7.8217E-4</v>
      </c>
      <c r="U204">
        <v>-0.85309000000000001</v>
      </c>
      <c r="V204">
        <v>7159.7390999999998</v>
      </c>
      <c r="W204" s="1">
        <f>(V204/10000-0.1)^2</f>
        <v>0.3794238578006881</v>
      </c>
      <c r="X204">
        <v>507.96010000000001</v>
      </c>
      <c r="Y204">
        <v>1567.4136000000001</v>
      </c>
      <c r="Z204">
        <v>396.6481</v>
      </c>
      <c r="AA204">
        <v>7193.33442229089</v>
      </c>
      <c r="AB204">
        <f>(AA204/10000)^2</f>
        <v>0.51744060110915013</v>
      </c>
      <c r="AC204">
        <v>1</v>
      </c>
    </row>
    <row r="205" spans="1:29" x14ac:dyDescent="0.2">
      <c r="A205" t="s">
        <v>106</v>
      </c>
      <c r="B205">
        <v>2010</v>
      </c>
      <c r="C205">
        <v>31.279199999999999</v>
      </c>
      <c r="D205">
        <f>COS(C205*PI()/180)</f>
        <v>0.85464737406004754</v>
      </c>
      <c r="E205">
        <f>2-D205</f>
        <v>1.1453526259399525</v>
      </c>
      <c r="F205">
        <f>D205^3</f>
        <v>0.62425335876795374</v>
      </c>
      <c r="G205">
        <v>-84.532899999999998</v>
      </c>
      <c r="H205">
        <v>8.7560000000000002</v>
      </c>
      <c r="I205">
        <v>18.584900000000001</v>
      </c>
      <c r="J205">
        <v>-101.7214</v>
      </c>
      <c r="K205">
        <v>-101.74290000000001</v>
      </c>
      <c r="L205">
        <v>1654.1954000000001</v>
      </c>
      <c r="M205">
        <v>1653.5297</v>
      </c>
      <c r="N205" t="s">
        <v>107</v>
      </c>
      <c r="O205">
        <v>-32.023099999999999</v>
      </c>
      <c r="P205">
        <v>18.451799999999999</v>
      </c>
      <c r="Q205">
        <v>2.6446999999999998E-3</v>
      </c>
      <c r="R205">
        <v>18.103000000000002</v>
      </c>
      <c r="S205">
        <v>-44.734299999999998</v>
      </c>
      <c r="T205">
        <v>-4.2569999999999999E-4</v>
      </c>
      <c r="U205">
        <v>1.0491999999999999</v>
      </c>
      <c r="V205">
        <v>7182.2609000000002</v>
      </c>
      <c r="W205" s="1">
        <f>(V205/10000-0.1)^2</f>
        <v>0.38220349835668815</v>
      </c>
      <c r="X205">
        <v>-63.039900000000003</v>
      </c>
      <c r="Y205">
        <v>1559.4318000000001</v>
      </c>
      <c r="Z205">
        <v>389.98770000000002</v>
      </c>
      <c r="AA205">
        <v>7215.9619003217504</v>
      </c>
      <c r="AB205">
        <f>(AA205/10000)^2</f>
        <v>0.52070106146895079</v>
      </c>
      <c r="AC205">
        <v>1</v>
      </c>
    </row>
    <row r="206" spans="1:29" x14ac:dyDescent="0.2">
      <c r="A206" t="s">
        <v>106</v>
      </c>
      <c r="B206">
        <v>2014</v>
      </c>
      <c r="C206">
        <v>31.279199999999999</v>
      </c>
      <c r="D206">
        <f>COS(C206*PI()/180)</f>
        <v>0.85464737406004754</v>
      </c>
      <c r="E206">
        <f>2-D206</f>
        <v>1.1453526259399525</v>
      </c>
      <c r="F206">
        <f>D206^3</f>
        <v>0.62425335876795374</v>
      </c>
      <c r="G206">
        <v>-84.532899999999998</v>
      </c>
      <c r="H206">
        <v>7.3483999999999998</v>
      </c>
      <c r="I206">
        <v>18.342300000000002</v>
      </c>
      <c r="J206">
        <v>-337.23880000000003</v>
      </c>
      <c r="K206">
        <v>-336.87329999999997</v>
      </c>
      <c r="L206">
        <v>1949.2276999999999</v>
      </c>
      <c r="M206">
        <v>1948.8445999999999</v>
      </c>
      <c r="N206" t="s">
        <v>107</v>
      </c>
      <c r="O206">
        <v>-28.5063</v>
      </c>
      <c r="P206">
        <v>18.540700000000001</v>
      </c>
      <c r="Q206">
        <v>3.0636999999999999E-3</v>
      </c>
      <c r="R206">
        <v>17.1709</v>
      </c>
      <c r="S206">
        <v>-41.217500000000001</v>
      </c>
      <c r="T206" s="2">
        <v>-6.6259999999999997E-6</v>
      </c>
      <c r="U206">
        <v>0.11702</v>
      </c>
      <c r="V206">
        <v>7217.2609000000002</v>
      </c>
      <c r="W206" s="1">
        <f>(V206/10000-0.1)^2</f>
        <v>0.38654333098668814</v>
      </c>
      <c r="X206">
        <v>278.96010000000001</v>
      </c>
      <c r="Y206">
        <v>1497.4632999999999</v>
      </c>
      <c r="Z206">
        <v>398.87959999999998</v>
      </c>
      <c r="AA206">
        <v>7251.1261292501804</v>
      </c>
      <c r="AB206">
        <f>(AA206/10000)^2</f>
        <v>0.52578830142294708</v>
      </c>
      <c r="AC206">
        <v>1</v>
      </c>
    </row>
    <row r="207" spans="1:29" x14ac:dyDescent="0.2">
      <c r="A207" t="s">
        <v>106</v>
      </c>
      <c r="B207">
        <v>2016</v>
      </c>
      <c r="C207">
        <v>31.279199999999999</v>
      </c>
      <c r="D207">
        <f>COS(C207*PI()/180)</f>
        <v>0.85464737406004754</v>
      </c>
      <c r="E207">
        <f>2-D207</f>
        <v>1.1453526259399525</v>
      </c>
      <c r="F207">
        <f>D207^3</f>
        <v>0.62425335876795374</v>
      </c>
      <c r="G207">
        <v>-84.532899999999998</v>
      </c>
      <c r="H207">
        <v>8.9580000000000002</v>
      </c>
      <c r="I207">
        <v>19.820599999999999</v>
      </c>
      <c r="J207">
        <v>-328.61880000000002</v>
      </c>
      <c r="K207">
        <v>-328.80840000000001</v>
      </c>
      <c r="L207">
        <v>1777.046</v>
      </c>
      <c r="M207">
        <v>1776.8258000000001</v>
      </c>
      <c r="N207" t="s">
        <v>107</v>
      </c>
      <c r="O207">
        <v>-26.472100000000001</v>
      </c>
      <c r="P207">
        <v>20.377199999999998</v>
      </c>
      <c r="Q207">
        <v>2.5182E-3</v>
      </c>
      <c r="R207">
        <v>17.7302</v>
      </c>
      <c r="S207">
        <v>-39.183300000000003</v>
      </c>
      <c r="T207">
        <v>-5.5210999999999997E-4</v>
      </c>
      <c r="U207">
        <v>0.67630000000000001</v>
      </c>
      <c r="V207">
        <v>7233.3042999999998</v>
      </c>
      <c r="W207" s="1">
        <f>(V207/10000-0.1)^2</f>
        <v>0.3885408249639849</v>
      </c>
      <c r="X207">
        <v>292.96010000000001</v>
      </c>
      <c r="Y207">
        <v>1534.4745</v>
      </c>
      <c r="Z207">
        <v>403.36079999999998</v>
      </c>
      <c r="AA207">
        <v>7267.2448089756099</v>
      </c>
      <c r="AB207">
        <f>(AA207/10000)^2</f>
        <v>0.5281284711358295</v>
      </c>
      <c r="AC207">
        <v>1</v>
      </c>
    </row>
    <row r="208" spans="1:29" x14ac:dyDescent="0.2">
      <c r="A208" t="s">
        <v>106</v>
      </c>
      <c r="B208">
        <v>2009</v>
      </c>
      <c r="C208">
        <v>31.279199999999999</v>
      </c>
      <c r="D208">
        <f>COS(C208*PI()/180)</f>
        <v>0.85464737406004754</v>
      </c>
      <c r="E208">
        <f>2-D208</f>
        <v>1.1453526259399525</v>
      </c>
      <c r="F208">
        <f>D208^3</f>
        <v>0.62425335876795374</v>
      </c>
      <c r="G208">
        <v>-84.532899999999998</v>
      </c>
      <c r="H208">
        <v>7.0118999999999998</v>
      </c>
      <c r="I208">
        <v>18.973600000000001</v>
      </c>
      <c r="J208">
        <v>-81.5839</v>
      </c>
      <c r="K208">
        <v>-79.878900000000002</v>
      </c>
      <c r="L208">
        <v>1899.8424</v>
      </c>
      <c r="M208">
        <v>1892.6280999999999</v>
      </c>
      <c r="N208" t="s">
        <v>107</v>
      </c>
      <c r="O208">
        <v>-26.742899999999999</v>
      </c>
      <c r="P208">
        <v>19.077500000000001</v>
      </c>
      <c r="Q208">
        <v>3.4418000000000001E-3</v>
      </c>
      <c r="R208">
        <v>16.585699999999999</v>
      </c>
      <c r="S208">
        <v>-39.4542</v>
      </c>
      <c r="T208">
        <v>3.7148999999999998E-4</v>
      </c>
      <c r="U208">
        <v>-0.46820000000000001</v>
      </c>
      <c r="V208">
        <v>7338.2174000000005</v>
      </c>
      <c r="W208" s="1">
        <f>(V208/10000-0.1)^2</f>
        <v>0.40172999809662763</v>
      </c>
      <c r="X208">
        <v>679.96010000000001</v>
      </c>
      <c r="Y208">
        <v>1542.4575</v>
      </c>
      <c r="Z208">
        <v>387.779</v>
      </c>
      <c r="AA208">
        <v>7372.6501880039104</v>
      </c>
      <c r="AB208">
        <f>(AA208/10000)^2</f>
        <v>0.54355970794674102</v>
      </c>
      <c r="AC208">
        <v>1</v>
      </c>
    </row>
    <row r="209" spans="1:29" x14ac:dyDescent="0.2">
      <c r="A209" t="s">
        <v>106</v>
      </c>
      <c r="B209">
        <v>2017</v>
      </c>
      <c r="C209">
        <v>31.279199999999999</v>
      </c>
      <c r="D209">
        <f>COS(C209*PI()/180)</f>
        <v>0.85464737406004754</v>
      </c>
      <c r="E209">
        <f>2-D209</f>
        <v>1.1453526259399525</v>
      </c>
      <c r="F209">
        <f>D209^3</f>
        <v>0.62425335876795374</v>
      </c>
      <c r="G209">
        <v>-84.532899999999998</v>
      </c>
      <c r="H209">
        <v>7.6723999999999997</v>
      </c>
      <c r="I209">
        <v>19.927399999999999</v>
      </c>
      <c r="J209">
        <v>-322.7928</v>
      </c>
      <c r="K209">
        <v>-322.84359999999998</v>
      </c>
      <c r="L209">
        <v>1915.4991</v>
      </c>
      <c r="M209">
        <v>1915.3833</v>
      </c>
      <c r="N209" t="s">
        <v>107</v>
      </c>
      <c r="O209">
        <v>-24.255800000000001</v>
      </c>
      <c r="P209">
        <v>20.440300000000001</v>
      </c>
      <c r="Q209">
        <v>2.9042E-3</v>
      </c>
      <c r="R209">
        <v>17.0183</v>
      </c>
      <c r="S209">
        <v>-36.966999999999999</v>
      </c>
      <c r="T209">
        <v>-1.6610999999999999E-4</v>
      </c>
      <c r="U209">
        <v>-3.5559E-2</v>
      </c>
      <c r="V209">
        <v>7376.8261000000002</v>
      </c>
      <c r="W209" s="1">
        <f>(V209/10000-0.1)^2</f>
        <v>0.40663911109641215</v>
      </c>
      <c r="X209">
        <v>739.96010000000001</v>
      </c>
      <c r="Y209">
        <v>1574.5954999999999</v>
      </c>
      <c r="Z209">
        <v>405.60820000000001</v>
      </c>
      <c r="AA209">
        <v>7411.4400498733103</v>
      </c>
      <c r="AB209">
        <f>(AA209/10000)^2</f>
        <v>0.54929443612866091</v>
      </c>
      <c r="AC209">
        <v>1</v>
      </c>
    </row>
    <row r="210" spans="1:29" x14ac:dyDescent="0.2">
      <c r="A210" t="s">
        <v>106</v>
      </c>
      <c r="B210">
        <v>2012</v>
      </c>
      <c r="C210">
        <v>31.279199999999999</v>
      </c>
      <c r="D210">
        <f>COS(C210*PI()/180)</f>
        <v>0.85464737406004754</v>
      </c>
      <c r="E210">
        <f>2-D210</f>
        <v>1.1453526259399525</v>
      </c>
      <c r="F210">
        <f>D210^3</f>
        <v>0.62425335876795374</v>
      </c>
      <c r="G210">
        <v>-84.532899999999998</v>
      </c>
      <c r="H210">
        <v>7.8411999999999997</v>
      </c>
      <c r="I210">
        <v>19.537299999999998</v>
      </c>
      <c r="J210">
        <v>-264.92</v>
      </c>
      <c r="K210">
        <v>-264.67809999999997</v>
      </c>
      <c r="L210">
        <v>2173.7217000000001</v>
      </c>
      <c r="M210">
        <v>2174.2172</v>
      </c>
      <c r="N210" t="s">
        <v>107</v>
      </c>
      <c r="O210">
        <v>-23.7075</v>
      </c>
      <c r="P210">
        <v>20.083200000000001</v>
      </c>
      <c r="Q210">
        <v>2.8029999999999999E-3</v>
      </c>
      <c r="R210">
        <v>17.057200000000002</v>
      </c>
      <c r="S210">
        <v>-36.418799999999997</v>
      </c>
      <c r="T210">
        <v>-2.6730999999999999E-4</v>
      </c>
      <c r="U210">
        <v>3.3603999999999999E-3</v>
      </c>
      <c r="V210">
        <v>7378.1304</v>
      </c>
      <c r="W210" s="1">
        <f>(V210/10000-0.1)^2</f>
        <v>0.40680547399404166</v>
      </c>
      <c r="X210">
        <v>484.96010000000001</v>
      </c>
      <c r="Y210">
        <v>1520.0555999999999</v>
      </c>
      <c r="Z210">
        <v>394.42349999999999</v>
      </c>
      <c r="AA210">
        <v>7412.75046998163</v>
      </c>
      <c r="AB210">
        <f>(AA210/10000)^2</f>
        <v>0.54948869530212885</v>
      </c>
      <c r="AC210">
        <v>1</v>
      </c>
    </row>
    <row r="211" spans="1:29" x14ac:dyDescent="0.2">
      <c r="A211" t="s">
        <v>106</v>
      </c>
      <c r="B211">
        <v>2015</v>
      </c>
      <c r="C211">
        <v>31.279199999999999</v>
      </c>
      <c r="D211">
        <f>COS(C211*PI()/180)</f>
        <v>0.85464737406004754</v>
      </c>
      <c r="E211">
        <f>2-D211</f>
        <v>1.1453526259399525</v>
      </c>
      <c r="F211">
        <f>D211^3</f>
        <v>0.62425335876795374</v>
      </c>
      <c r="G211">
        <v>-84.532899999999998</v>
      </c>
      <c r="H211">
        <v>6.8914</v>
      </c>
      <c r="I211">
        <v>19.731300000000001</v>
      </c>
      <c r="J211">
        <v>-127.8522</v>
      </c>
      <c r="K211">
        <v>-126.7227</v>
      </c>
      <c r="L211">
        <v>1579.2141999999999</v>
      </c>
      <c r="M211">
        <v>1573.5962999999999</v>
      </c>
      <c r="N211" t="s">
        <v>107</v>
      </c>
      <c r="O211">
        <v>-26.970800000000001</v>
      </c>
      <c r="P211">
        <v>20.304099999999998</v>
      </c>
      <c r="Q211">
        <v>3.0527000000000002E-3</v>
      </c>
      <c r="R211">
        <v>16.504200000000001</v>
      </c>
      <c r="S211">
        <v>-39.682000000000002</v>
      </c>
      <c r="T211" s="2">
        <v>-1.7668000000000001E-5</v>
      </c>
      <c r="U211">
        <v>-0.54964999999999997</v>
      </c>
      <c r="V211">
        <v>7404.6086999999998</v>
      </c>
      <c r="W211" s="1">
        <f>(V211/10000-0.1)^2</f>
        <v>0.41019012600115684</v>
      </c>
      <c r="X211">
        <v>343.96010000000001</v>
      </c>
      <c r="Y211">
        <v>1489.1505</v>
      </c>
      <c r="Z211">
        <v>401.11669999999998</v>
      </c>
      <c r="AA211">
        <v>7439.3530129197898</v>
      </c>
      <c r="AB211">
        <f>(AA211/10000)^2</f>
        <v>0.55343973250838752</v>
      </c>
      <c r="AC211">
        <v>1</v>
      </c>
    </row>
    <row r="212" spans="1:29" x14ac:dyDescent="0.2">
      <c r="A212" t="s">
        <v>305</v>
      </c>
      <c r="B212">
        <v>2009</v>
      </c>
      <c r="C212">
        <v>31.344999999999999</v>
      </c>
      <c r="D212">
        <f>COS(C212*PI()/180)</f>
        <v>0.85405053728186753</v>
      </c>
      <c r="E212">
        <f>2-D212</f>
        <v>1.1459494627181326</v>
      </c>
      <c r="F212">
        <f>D212^3</f>
        <v>0.62294644348830774</v>
      </c>
      <c r="G212">
        <v>35.051988512277603</v>
      </c>
      <c r="H212">
        <v>18.076000000000001</v>
      </c>
      <c r="I212">
        <v>11.926</v>
      </c>
      <c r="J212">
        <v>-74.947100000000006</v>
      </c>
      <c r="K212">
        <v>-75.706699999999998</v>
      </c>
      <c r="L212">
        <v>386.01</v>
      </c>
      <c r="M212">
        <v>397.83199999999999</v>
      </c>
      <c r="N212" t="s">
        <v>35</v>
      </c>
      <c r="O212">
        <v>-24.286999999999999</v>
      </c>
      <c r="P212">
        <v>20.064</v>
      </c>
      <c r="Q212">
        <v>3.3713999999999999E-4</v>
      </c>
      <c r="R212">
        <v>20.5198</v>
      </c>
      <c r="S212" t="s">
        <v>132</v>
      </c>
      <c r="T212">
        <v>-1.1778E-4</v>
      </c>
      <c r="U212">
        <v>5.8925999999999999E-2</v>
      </c>
      <c r="V212">
        <v>3569.1304</v>
      </c>
      <c r="W212" s="1">
        <f>(V212/10000-0.1)^2</f>
        <v>6.6004310122041623E-2</v>
      </c>
      <c r="X212">
        <v>-680.71050000000002</v>
      </c>
      <c r="Y212">
        <v>2053.4834999999998</v>
      </c>
      <c r="Z212">
        <v>387.779</v>
      </c>
      <c r="AA212">
        <v>3084.9440297935198</v>
      </c>
      <c r="AB212">
        <f>(AA212/10000)^2</f>
        <v>9.5168796669586816E-2</v>
      </c>
      <c r="AC212">
        <v>2</v>
      </c>
    </row>
    <row r="213" spans="1:29" x14ac:dyDescent="0.2">
      <c r="A213" t="s">
        <v>305</v>
      </c>
      <c r="B213">
        <v>2010</v>
      </c>
      <c r="C213">
        <v>31.344999999999999</v>
      </c>
      <c r="D213">
        <f>COS(C213*PI()/180)</f>
        <v>0.85405053728186753</v>
      </c>
      <c r="E213">
        <f>2-D213</f>
        <v>1.1459494627181326</v>
      </c>
      <c r="F213">
        <f>D213^3</f>
        <v>0.62294644348830774</v>
      </c>
      <c r="G213">
        <v>35.051988512277603</v>
      </c>
      <c r="H213">
        <v>20.212</v>
      </c>
      <c r="I213">
        <v>13.801</v>
      </c>
      <c r="J213">
        <v>-72.594300000000004</v>
      </c>
      <c r="K213">
        <v>-76.106399999999994</v>
      </c>
      <c r="L213">
        <v>392.45800000000003</v>
      </c>
      <c r="M213">
        <v>119.971</v>
      </c>
      <c r="N213" t="s">
        <v>35</v>
      </c>
      <c r="O213">
        <v>-24.5168</v>
      </c>
      <c r="P213">
        <v>21.541499999999999</v>
      </c>
      <c r="Q213">
        <v>4.1803000000000001E-4</v>
      </c>
      <c r="R213">
        <v>20.7272</v>
      </c>
      <c r="S213" t="s">
        <v>132</v>
      </c>
      <c r="T213" s="2">
        <v>-3.6888999999999999E-5</v>
      </c>
      <c r="U213">
        <v>0.26630999999999999</v>
      </c>
      <c r="V213">
        <v>3580.6087000000002</v>
      </c>
      <c r="W213" s="1">
        <f>(V213/10000-0.1)^2</f>
        <v>6.6595412625156905E-2</v>
      </c>
      <c r="X213">
        <v>-463.71050000000002</v>
      </c>
      <c r="Y213">
        <v>2116.9753999999998</v>
      </c>
      <c r="Z213">
        <v>389.98770000000002</v>
      </c>
      <c r="AA213">
        <v>3094.8651895968101</v>
      </c>
      <c r="AB213">
        <f>(AA213/10000)^2</f>
        <v>9.5781905417780977E-2</v>
      </c>
      <c r="AC213">
        <v>2</v>
      </c>
    </row>
    <row r="214" spans="1:29" x14ac:dyDescent="0.2">
      <c r="A214" t="s">
        <v>305</v>
      </c>
      <c r="B214">
        <v>2012</v>
      </c>
      <c r="C214">
        <v>31.344999999999999</v>
      </c>
      <c r="D214">
        <f>COS(C214*PI()/180)</f>
        <v>0.85405053728186753</v>
      </c>
      <c r="E214">
        <f>2-D214</f>
        <v>1.1459494627181326</v>
      </c>
      <c r="F214">
        <f>D214^3</f>
        <v>0.62294644348830774</v>
      </c>
      <c r="G214">
        <v>35.051988512277603</v>
      </c>
      <c r="H214">
        <v>18.425000000000001</v>
      </c>
      <c r="I214">
        <v>11.959</v>
      </c>
      <c r="J214">
        <v>-71.206800000000001</v>
      </c>
      <c r="K214">
        <v>-74.516300000000001</v>
      </c>
      <c r="L214">
        <v>618.04600000000005</v>
      </c>
      <c r="M214">
        <v>618.27499999999998</v>
      </c>
      <c r="N214" t="s">
        <v>35</v>
      </c>
      <c r="O214">
        <v>-26.240300000000001</v>
      </c>
      <c r="P214">
        <v>20.1569</v>
      </c>
      <c r="Q214">
        <v>4.2084000000000002E-4</v>
      </c>
      <c r="R214">
        <v>20.477399999999999</v>
      </c>
      <c r="S214" t="s">
        <v>132</v>
      </c>
      <c r="T214" s="2">
        <v>-3.4088000000000003E-5</v>
      </c>
      <c r="U214">
        <v>1.6492E-2</v>
      </c>
      <c r="V214">
        <v>3611.7390999999998</v>
      </c>
      <c r="W214" s="1">
        <f>(V214/10000-0.1)^2</f>
        <v>6.8211811264688102E-2</v>
      </c>
      <c r="X214">
        <v>308.28949999999998</v>
      </c>
      <c r="Y214">
        <v>2057.9919</v>
      </c>
      <c r="Z214">
        <v>394.42349999999999</v>
      </c>
      <c r="AA214">
        <v>3121.7724557547199</v>
      </c>
      <c r="AB214">
        <f>(AA214/10000)^2</f>
        <v>9.7454632655088552E-2</v>
      </c>
      <c r="AC214">
        <v>2</v>
      </c>
    </row>
    <row r="215" spans="1:29" x14ac:dyDescent="0.2">
      <c r="A215" t="s">
        <v>305</v>
      </c>
      <c r="B215">
        <v>2013</v>
      </c>
      <c r="C215">
        <v>31.344999999999999</v>
      </c>
      <c r="D215">
        <f>COS(C215*PI()/180)</f>
        <v>0.85405053728186753</v>
      </c>
      <c r="E215">
        <f>2-D215</f>
        <v>1.1459494627181326</v>
      </c>
      <c r="F215">
        <f>D215^3</f>
        <v>0.62294644348830774</v>
      </c>
      <c r="G215">
        <v>35.051988512277603</v>
      </c>
      <c r="H215">
        <v>18.829999999999998</v>
      </c>
      <c r="I215">
        <v>12.026</v>
      </c>
      <c r="J215">
        <v>-77.766499999999994</v>
      </c>
      <c r="K215">
        <v>-79.156400000000005</v>
      </c>
      <c r="L215">
        <v>473.68700000000001</v>
      </c>
      <c r="M215">
        <v>479.65899999999999</v>
      </c>
      <c r="N215" t="s">
        <v>35</v>
      </c>
      <c r="O215">
        <v>-24.514199999999999</v>
      </c>
      <c r="P215">
        <v>19.979700000000001</v>
      </c>
      <c r="Q215">
        <v>4.8152999999999998E-4</v>
      </c>
      <c r="R215">
        <v>20.693200000000001</v>
      </c>
      <c r="S215" t="s">
        <v>132</v>
      </c>
      <c r="T215" s="2">
        <v>2.6602999999999999E-5</v>
      </c>
      <c r="U215">
        <v>0.23230000000000001</v>
      </c>
      <c r="V215">
        <v>3669.7826</v>
      </c>
      <c r="W215" s="1">
        <f>(V215/10000-0.1)^2</f>
        <v>7.1277391312627614E-2</v>
      </c>
      <c r="X215">
        <v>-135.7105</v>
      </c>
      <c r="Y215">
        <v>2091.0927000000001</v>
      </c>
      <c r="Z215">
        <v>396.6481</v>
      </c>
      <c r="AA215">
        <v>3171.9418047909198</v>
      </c>
      <c r="AB215">
        <f>(AA215/10000)^2</f>
        <v>0.10061214812980278</v>
      </c>
      <c r="AC215">
        <v>2</v>
      </c>
    </row>
    <row r="216" spans="1:29" x14ac:dyDescent="0.2">
      <c r="A216" t="s">
        <v>305</v>
      </c>
      <c r="B216">
        <v>2001</v>
      </c>
      <c r="C216">
        <v>31.344999999999999</v>
      </c>
      <c r="D216">
        <f>COS(C216*PI()/180)</f>
        <v>0.85405053728186753</v>
      </c>
      <c r="E216">
        <f>2-D216</f>
        <v>1.1459494627181326</v>
      </c>
      <c r="F216">
        <f>D216^3</f>
        <v>0.62294644348830774</v>
      </c>
      <c r="G216">
        <v>35.051988512277603</v>
      </c>
      <c r="H216">
        <v>18.353000000000002</v>
      </c>
      <c r="I216">
        <v>11.131</v>
      </c>
      <c r="J216">
        <v>-165.78800000000001</v>
      </c>
      <c r="K216">
        <v>-167.95</v>
      </c>
      <c r="L216">
        <v>677.83399999999995</v>
      </c>
      <c r="M216">
        <v>684.65300000000002</v>
      </c>
      <c r="N216" t="s">
        <v>35</v>
      </c>
      <c r="O216">
        <v>-24.282299999999999</v>
      </c>
      <c r="P216">
        <v>19.932700000000001</v>
      </c>
      <c r="Q216">
        <v>3.4323999999999997E-4</v>
      </c>
      <c r="R216">
        <v>20.662400000000002</v>
      </c>
      <c r="S216" t="s">
        <v>132</v>
      </c>
      <c r="T216">
        <v>-1.1169E-4</v>
      </c>
      <c r="U216">
        <v>0.20157</v>
      </c>
      <c r="V216">
        <v>3751.6667000000002</v>
      </c>
      <c r="W216" s="1">
        <f>(V216/10000-0.1)^2</f>
        <v>7.5716696278888926E-2</v>
      </c>
      <c r="X216">
        <v>-404.71050000000002</v>
      </c>
      <c r="Y216">
        <v>2146.9659999999999</v>
      </c>
      <c r="Z216">
        <v>370.31400000000002</v>
      </c>
      <c r="AA216">
        <v>3242.7175504543502</v>
      </c>
      <c r="AB216">
        <f>(AA216/10000)^2</f>
        <v>0.10515217112024662</v>
      </c>
      <c r="AC216">
        <v>2</v>
      </c>
    </row>
    <row r="217" spans="1:29" x14ac:dyDescent="0.2">
      <c r="A217" t="s">
        <v>305</v>
      </c>
      <c r="B217">
        <v>2014</v>
      </c>
      <c r="C217">
        <v>31.344999999999999</v>
      </c>
      <c r="D217">
        <f>COS(C217*PI()/180)</f>
        <v>0.85405053728186753</v>
      </c>
      <c r="E217">
        <f>2-D217</f>
        <v>1.1459494627181326</v>
      </c>
      <c r="F217">
        <f>D217^3</f>
        <v>0.62294644348830774</v>
      </c>
      <c r="G217">
        <v>35.051988512277603</v>
      </c>
      <c r="H217">
        <v>19.216000000000001</v>
      </c>
      <c r="I217">
        <v>12.093</v>
      </c>
      <c r="J217">
        <v>-115.232</v>
      </c>
      <c r="K217">
        <v>-119.798</v>
      </c>
      <c r="L217">
        <v>729.88099999999997</v>
      </c>
      <c r="M217">
        <v>715.36</v>
      </c>
      <c r="N217" t="s">
        <v>35</v>
      </c>
      <c r="O217">
        <v>-23.215</v>
      </c>
      <c r="P217">
        <v>20.108599999999999</v>
      </c>
      <c r="Q217">
        <v>4.1519000000000001E-4</v>
      </c>
      <c r="R217">
        <v>20.5092</v>
      </c>
      <c r="S217" t="s">
        <v>132</v>
      </c>
      <c r="T217" s="2">
        <v>-3.9737999999999998E-5</v>
      </c>
      <c r="U217">
        <v>4.8336999999999998E-2</v>
      </c>
      <c r="V217">
        <v>3771.6087000000002</v>
      </c>
      <c r="W217" s="1">
        <f>(V217/10000-0.1)^2</f>
        <v>7.6818147859156902E-2</v>
      </c>
      <c r="X217">
        <v>-343.71050000000002</v>
      </c>
      <c r="Y217">
        <v>2009.2311</v>
      </c>
      <c r="Z217">
        <v>398.87959999999998</v>
      </c>
      <c r="AA217">
        <v>3259.95422912603</v>
      </c>
      <c r="AB217">
        <f>(AA217/10000)^2</f>
        <v>0.10627301575996687</v>
      </c>
      <c r="AC217">
        <v>2</v>
      </c>
    </row>
    <row r="218" spans="1:29" x14ac:dyDescent="0.2">
      <c r="A218" t="s">
        <v>305</v>
      </c>
      <c r="B218">
        <v>2008</v>
      </c>
      <c r="C218">
        <v>31.344999999999999</v>
      </c>
      <c r="D218">
        <f>COS(C218*PI()/180)</f>
        <v>0.85405053728186753</v>
      </c>
      <c r="E218">
        <f>2-D218</f>
        <v>1.1459494627181326</v>
      </c>
      <c r="F218">
        <f>D218^3</f>
        <v>0.62294644348830774</v>
      </c>
      <c r="G218">
        <v>35.051988512277603</v>
      </c>
      <c r="H218">
        <v>18.577999999999999</v>
      </c>
      <c r="I218">
        <v>13.331</v>
      </c>
      <c r="J218">
        <v>-119.813</v>
      </c>
      <c r="K218">
        <v>-121.021</v>
      </c>
      <c r="L218">
        <v>492.11</v>
      </c>
      <c r="M218">
        <v>502.53199999999998</v>
      </c>
      <c r="N218" t="s">
        <v>35</v>
      </c>
      <c r="O218">
        <v>-25.9998</v>
      </c>
      <c r="P218">
        <v>19.961099999999998</v>
      </c>
      <c r="Q218">
        <v>3.3509000000000002E-4</v>
      </c>
      <c r="R218">
        <v>20.703600000000002</v>
      </c>
      <c r="S218" t="s">
        <v>132</v>
      </c>
      <c r="T218">
        <v>-1.1983E-4</v>
      </c>
      <c r="U218">
        <v>0.24274999999999999</v>
      </c>
      <c r="V218">
        <v>3801.4783000000002</v>
      </c>
      <c r="W218" s="1">
        <f>(V218/10000-0.1)^2</f>
        <v>7.8482806653708895E-2</v>
      </c>
      <c r="X218">
        <v>84.289500000000004</v>
      </c>
      <c r="Y218">
        <v>2065.1633000000002</v>
      </c>
      <c r="Z218">
        <v>385.5772</v>
      </c>
      <c r="AA218">
        <v>3285.7717347549401</v>
      </c>
      <c r="AB218">
        <f>(AA218/10000)^2</f>
        <v>0.1079629589291449</v>
      </c>
      <c r="AC218">
        <v>2</v>
      </c>
    </row>
    <row r="219" spans="1:29" x14ac:dyDescent="0.2">
      <c r="A219" t="s">
        <v>305</v>
      </c>
      <c r="B219">
        <v>2002</v>
      </c>
      <c r="C219">
        <v>31.344999999999999</v>
      </c>
      <c r="D219">
        <f>COS(C219*PI()/180)</f>
        <v>0.85405053728186753</v>
      </c>
      <c r="E219">
        <f>2-D219</f>
        <v>1.1459494627181326</v>
      </c>
      <c r="F219">
        <f>D219^3</f>
        <v>0.62294644348830774</v>
      </c>
      <c r="G219">
        <v>35.051988512277603</v>
      </c>
      <c r="H219">
        <v>18.55</v>
      </c>
      <c r="I219">
        <v>11.227</v>
      </c>
      <c r="J219">
        <v>-134.95500000000001</v>
      </c>
      <c r="K219">
        <v>-143.61099999999999</v>
      </c>
      <c r="L219">
        <v>672.53499999999997</v>
      </c>
      <c r="M219">
        <v>680.43399999999997</v>
      </c>
      <c r="N219" t="s">
        <v>35</v>
      </c>
      <c r="O219">
        <v>-24.759</v>
      </c>
      <c r="P219">
        <v>19.634599999999999</v>
      </c>
      <c r="Q219">
        <v>6.2250000000000001E-4</v>
      </c>
      <c r="R219">
        <v>20.277999999999999</v>
      </c>
      <c r="S219" t="s">
        <v>132</v>
      </c>
      <c r="T219">
        <v>1.6757E-4</v>
      </c>
      <c r="U219">
        <v>-0.18282999999999999</v>
      </c>
      <c r="V219">
        <v>3822</v>
      </c>
      <c r="W219" s="1">
        <f>(V219/10000-0.1)^2</f>
        <v>7.963684E-2</v>
      </c>
      <c r="X219">
        <v>383.28949999999998</v>
      </c>
      <c r="Y219">
        <v>2062.4004</v>
      </c>
      <c r="Z219">
        <v>372.47719999999998</v>
      </c>
      <c r="AA219">
        <v>3303.5094716267099</v>
      </c>
      <c r="AB219">
        <f>(AA219/10000)^2</f>
        <v>0.10913174829127384</v>
      </c>
      <c r="AC219">
        <v>2</v>
      </c>
    </row>
    <row r="220" spans="1:29" x14ac:dyDescent="0.2">
      <c r="A220" t="s">
        <v>305</v>
      </c>
      <c r="B220">
        <v>2015</v>
      </c>
      <c r="C220">
        <v>31.344999999999999</v>
      </c>
      <c r="D220">
        <f>COS(C220*PI()/180)</f>
        <v>0.85405053728186753</v>
      </c>
      <c r="E220">
        <f>2-D220</f>
        <v>1.1459494627181326</v>
      </c>
      <c r="F220">
        <f>D220^3</f>
        <v>0.62294644348830774</v>
      </c>
      <c r="G220">
        <v>35.051988512277603</v>
      </c>
      <c r="H220">
        <v>18.956</v>
      </c>
      <c r="I220">
        <v>13.305</v>
      </c>
      <c r="J220">
        <v>-176.17500000000001</v>
      </c>
      <c r="K220">
        <v>-177.42099999999999</v>
      </c>
      <c r="L220">
        <v>671.34199999999998</v>
      </c>
      <c r="M220">
        <v>677.43700000000001</v>
      </c>
      <c r="N220" t="s">
        <v>35</v>
      </c>
      <c r="O220">
        <v>-26.116499999999998</v>
      </c>
      <c r="P220">
        <v>19.925000000000001</v>
      </c>
      <c r="Q220">
        <v>6.4179000000000005E-4</v>
      </c>
      <c r="R220">
        <v>20.402899999999999</v>
      </c>
      <c r="S220" t="s">
        <v>132</v>
      </c>
      <c r="T220">
        <v>1.8687E-4</v>
      </c>
      <c r="U220">
        <v>-5.7980999999999998E-2</v>
      </c>
      <c r="V220">
        <v>4000.0435000000002</v>
      </c>
      <c r="W220" s="1">
        <f>(V220/10000-0.1)^2</f>
        <v>9.0002610018922513E-2</v>
      </c>
      <c r="X220">
        <v>442.28949999999998</v>
      </c>
      <c r="Y220">
        <v>2046.3357000000001</v>
      </c>
      <c r="Z220">
        <v>401.11669999999998</v>
      </c>
      <c r="AA220">
        <v>3457.39968319436</v>
      </c>
      <c r="AB220">
        <f>(AA220/10000)^2</f>
        <v>0.11953612569352461</v>
      </c>
      <c r="AC220">
        <v>2</v>
      </c>
    </row>
    <row r="221" spans="1:29" x14ac:dyDescent="0.2">
      <c r="A221" t="s">
        <v>305</v>
      </c>
      <c r="B221">
        <v>2007</v>
      </c>
      <c r="C221">
        <v>31.344999999999999</v>
      </c>
      <c r="D221">
        <f>COS(C221*PI()/180)</f>
        <v>0.85405053728186753</v>
      </c>
      <c r="E221">
        <f>2-D221</f>
        <v>1.1459494627181326</v>
      </c>
      <c r="F221">
        <f>D221^3</f>
        <v>0.62294644348830774</v>
      </c>
      <c r="G221">
        <v>35.051988512277603</v>
      </c>
      <c r="H221">
        <v>17.350999999999999</v>
      </c>
      <c r="I221">
        <v>10.943</v>
      </c>
      <c r="J221">
        <v>-128.21</v>
      </c>
      <c r="K221">
        <v>-135.81800000000001</v>
      </c>
      <c r="L221">
        <v>627.88199999999995</v>
      </c>
      <c r="M221">
        <v>611.00900000000001</v>
      </c>
      <c r="N221" t="s">
        <v>35</v>
      </c>
      <c r="O221">
        <v>-24.988900000000001</v>
      </c>
      <c r="P221">
        <v>19.663</v>
      </c>
      <c r="Q221">
        <v>3.8751999999999998E-4</v>
      </c>
      <c r="R221">
        <v>20.524699999999999</v>
      </c>
      <c r="S221" t="s">
        <v>132</v>
      </c>
      <c r="T221" s="2">
        <v>-6.7403999999999994E-5</v>
      </c>
      <c r="U221">
        <v>6.3878000000000004E-2</v>
      </c>
      <c r="V221">
        <v>4001.7390999999998</v>
      </c>
      <c r="W221" s="1">
        <f>(V221/10000-0.1)^2</f>
        <v>9.0104376244688061E-2</v>
      </c>
      <c r="X221">
        <v>366.28949999999998</v>
      </c>
      <c r="Y221">
        <v>2275.0432999999998</v>
      </c>
      <c r="Z221">
        <v>383.37860000000001</v>
      </c>
      <c r="AA221">
        <v>3458.8652589819299</v>
      </c>
      <c r="AB221">
        <f>(AA221/10000)^2</f>
        <v>0.11963748879792131</v>
      </c>
      <c r="AC221">
        <v>2</v>
      </c>
    </row>
    <row r="222" spans="1:29" x14ac:dyDescent="0.2">
      <c r="A222" t="s">
        <v>305</v>
      </c>
      <c r="B222">
        <v>2006</v>
      </c>
      <c r="C222">
        <v>31.344999999999999</v>
      </c>
      <c r="D222">
        <f>COS(C222*PI()/180)</f>
        <v>0.85405053728186753</v>
      </c>
      <c r="E222">
        <f>2-D222</f>
        <v>1.1459494627181326</v>
      </c>
      <c r="F222">
        <f>D222^3</f>
        <v>0.62294644348830774</v>
      </c>
      <c r="G222">
        <v>35.051988512277603</v>
      </c>
      <c r="H222">
        <v>17.379000000000001</v>
      </c>
      <c r="I222">
        <v>11.12</v>
      </c>
      <c r="J222">
        <v>-126.203</v>
      </c>
      <c r="K222">
        <v>-125.578</v>
      </c>
      <c r="L222">
        <v>519.47900000000004</v>
      </c>
      <c r="M222">
        <v>512.59699999999998</v>
      </c>
      <c r="N222" t="s">
        <v>35</v>
      </c>
      <c r="O222">
        <v>-25.262499999999999</v>
      </c>
      <c r="P222">
        <v>19.459099999999999</v>
      </c>
      <c r="Q222">
        <v>3.9745999999999998E-4</v>
      </c>
      <c r="R222">
        <v>20.555499999999999</v>
      </c>
      <c r="S222" t="s">
        <v>132</v>
      </c>
      <c r="T222" s="2">
        <v>-5.7460000000000002E-5</v>
      </c>
      <c r="U222">
        <v>9.4603999999999994E-2</v>
      </c>
      <c r="V222">
        <v>4009</v>
      </c>
      <c r="W222" s="1">
        <f>(V222/10000-0.1)^2</f>
        <v>9.0540809999999972E-2</v>
      </c>
      <c r="X222">
        <v>-138.7105</v>
      </c>
      <c r="Y222">
        <v>2010.1194</v>
      </c>
      <c r="Z222">
        <v>381.18700000000001</v>
      </c>
      <c r="AA222">
        <v>3465.14114907155</v>
      </c>
      <c r="AB222">
        <f>(AA222/10000)^2</f>
        <v>0.12007203182988901</v>
      </c>
      <c r="AC222">
        <v>2</v>
      </c>
    </row>
    <row r="223" spans="1:29" x14ac:dyDescent="0.2">
      <c r="A223" t="s">
        <v>305</v>
      </c>
      <c r="B223">
        <v>2017</v>
      </c>
      <c r="C223">
        <v>31.344999999999999</v>
      </c>
      <c r="D223">
        <f>COS(C223*PI()/180)</f>
        <v>0.85405053728186753</v>
      </c>
      <c r="E223">
        <f>2-D223</f>
        <v>1.1459494627181326</v>
      </c>
      <c r="F223">
        <f>D223^3</f>
        <v>0.62294644348830774</v>
      </c>
      <c r="G223">
        <v>35.051988512277603</v>
      </c>
      <c r="H223">
        <v>18.588000000000001</v>
      </c>
      <c r="I223">
        <v>11.516</v>
      </c>
      <c r="J223">
        <v>-37.403300000000002</v>
      </c>
      <c r="K223">
        <v>-38.664000000000001</v>
      </c>
      <c r="L223">
        <v>580.08500000000004</v>
      </c>
      <c r="M223">
        <v>578.05499999999995</v>
      </c>
      <c r="N223" t="s">
        <v>35</v>
      </c>
      <c r="O223">
        <v>-26.5319</v>
      </c>
      <c r="P223">
        <v>20.2499</v>
      </c>
      <c r="Q223">
        <v>2.8831000000000001E-4</v>
      </c>
      <c r="R223">
        <v>20.622199999999999</v>
      </c>
      <c r="S223" t="s">
        <v>132</v>
      </c>
      <c r="T223">
        <v>-1.6661000000000001E-4</v>
      </c>
      <c r="U223">
        <v>0.16134000000000001</v>
      </c>
      <c r="V223">
        <v>4036.6087000000002</v>
      </c>
      <c r="W223" s="1">
        <f>(V223/10000-0.1)^2</f>
        <v>9.2209923969156879E-2</v>
      </c>
      <c r="X223">
        <v>363.28949999999998</v>
      </c>
      <c r="Y223">
        <v>2036.6289999999999</v>
      </c>
      <c r="Z223">
        <v>405.60820000000001</v>
      </c>
      <c r="AA223">
        <v>3489.0044672163199</v>
      </c>
      <c r="AB223">
        <f>(AA223/10000)^2</f>
        <v>0.12173152172255437</v>
      </c>
      <c r="AC223">
        <v>2</v>
      </c>
    </row>
    <row r="224" spans="1:29" x14ac:dyDescent="0.2">
      <c r="A224" t="s">
        <v>305</v>
      </c>
      <c r="B224">
        <v>2019</v>
      </c>
      <c r="C224">
        <v>31.344999999999999</v>
      </c>
      <c r="D224">
        <f>COS(C224*PI()/180)</f>
        <v>0.85405053728186753</v>
      </c>
      <c r="E224">
        <f>2-D224</f>
        <v>1.1459494627181326</v>
      </c>
      <c r="F224">
        <f>D224^3</f>
        <v>0.62294644348830774</v>
      </c>
      <c r="G224">
        <v>35.051988512277603</v>
      </c>
      <c r="H224">
        <v>18.518999999999998</v>
      </c>
      <c r="I224">
        <v>11.422000000000001</v>
      </c>
      <c r="J224">
        <v>2.2075</v>
      </c>
      <c r="K224">
        <v>-0.89061999999999997</v>
      </c>
      <c r="L224">
        <v>488.916</v>
      </c>
      <c r="M224">
        <v>494.87299999999999</v>
      </c>
      <c r="N224" t="s">
        <v>35</v>
      </c>
      <c r="O224">
        <v>-25.488299999999999</v>
      </c>
      <c r="P224">
        <v>20.134699999999999</v>
      </c>
      <c r="Q224">
        <v>5.8175999999999996E-4</v>
      </c>
      <c r="R224">
        <v>20.433199999999999</v>
      </c>
      <c r="S224" t="s">
        <v>132</v>
      </c>
      <c r="T224">
        <v>1.2684E-4</v>
      </c>
      <c r="U224">
        <v>-2.7712000000000001E-2</v>
      </c>
      <c r="V224">
        <v>4113.1304</v>
      </c>
      <c r="W224" s="1">
        <f>(V224/10000-0.1)^2</f>
        <v>9.6915808874041623E-2</v>
      </c>
      <c r="X224">
        <v>943.28949999999998</v>
      </c>
      <c r="Y224">
        <v>1916.7696000000001</v>
      </c>
      <c r="Z224">
        <v>410.1223</v>
      </c>
      <c r="AA224">
        <v>3555.1452732694302</v>
      </c>
      <c r="AB224">
        <f>(AA224/10000)^2</f>
        <v>0.1263905791404997</v>
      </c>
      <c r="AC224">
        <v>2</v>
      </c>
    </row>
    <row r="225" spans="1:29" x14ac:dyDescent="0.2">
      <c r="A225" t="s">
        <v>305</v>
      </c>
      <c r="B225">
        <v>2016</v>
      </c>
      <c r="C225">
        <v>31.344999999999999</v>
      </c>
      <c r="D225">
        <f>COS(C225*PI()/180)</f>
        <v>0.85405053728186753</v>
      </c>
      <c r="E225">
        <f>2-D225</f>
        <v>1.1459494627181326</v>
      </c>
      <c r="F225">
        <f>D225^3</f>
        <v>0.62294644348830774</v>
      </c>
      <c r="G225">
        <v>35.051988512277603</v>
      </c>
      <c r="H225">
        <v>19.009</v>
      </c>
      <c r="I225">
        <v>12.425000000000001</v>
      </c>
      <c r="J225">
        <v>-111.6</v>
      </c>
      <c r="K225">
        <v>-116.965</v>
      </c>
      <c r="L225">
        <v>686.28200000000004</v>
      </c>
      <c r="M225">
        <v>681.952</v>
      </c>
      <c r="N225" t="s">
        <v>35</v>
      </c>
      <c r="O225">
        <v>-25.991199999999999</v>
      </c>
      <c r="P225">
        <v>20.4971</v>
      </c>
      <c r="Q225">
        <v>4.1714999999999998E-4</v>
      </c>
      <c r="R225">
        <v>20.66</v>
      </c>
      <c r="S225" t="s">
        <v>132</v>
      </c>
      <c r="T225" s="2">
        <v>-3.7774999999999997E-5</v>
      </c>
      <c r="U225">
        <v>0.19918</v>
      </c>
      <c r="V225">
        <v>4120.3477999999996</v>
      </c>
      <c r="W225" s="1">
        <f>(V225/10000-0.1)^2</f>
        <v>9.736570392964837E-2</v>
      </c>
      <c r="X225">
        <v>492.28949999999998</v>
      </c>
      <c r="Y225">
        <v>2095.4301</v>
      </c>
      <c r="Z225">
        <v>403.36079999999998</v>
      </c>
      <c r="AA225">
        <v>3561.3835645463801</v>
      </c>
      <c r="AB225">
        <f>(AA225/10000)^2</f>
        <v>0.12683452893821079</v>
      </c>
      <c r="AC225">
        <v>2</v>
      </c>
    </row>
    <row r="226" spans="1:29" x14ac:dyDescent="0.2">
      <c r="A226" t="s">
        <v>305</v>
      </c>
      <c r="B226">
        <v>2018</v>
      </c>
      <c r="C226">
        <v>31.344999999999999</v>
      </c>
      <c r="D226">
        <f>COS(C226*PI()/180)</f>
        <v>0.85405053728186753</v>
      </c>
      <c r="E226">
        <f>2-D226</f>
        <v>1.1459494627181326</v>
      </c>
      <c r="F226">
        <f>D226^3</f>
        <v>0.62294644348830774</v>
      </c>
      <c r="G226">
        <v>35.051988512277603</v>
      </c>
      <c r="H226">
        <v>19.07</v>
      </c>
      <c r="I226">
        <v>10.484</v>
      </c>
      <c r="J226">
        <v>-57.203800000000001</v>
      </c>
      <c r="K226">
        <v>-61.986199999999997</v>
      </c>
      <c r="L226">
        <v>592.95500000000004</v>
      </c>
      <c r="M226">
        <v>593.45500000000004</v>
      </c>
      <c r="N226" t="s">
        <v>35</v>
      </c>
      <c r="O226">
        <v>-23.485800000000001</v>
      </c>
      <c r="P226">
        <v>20.805900000000001</v>
      </c>
      <c r="Q226">
        <v>7.5146999999999996E-4</v>
      </c>
      <c r="R226">
        <v>19.9436</v>
      </c>
      <c r="S226" t="s">
        <v>132</v>
      </c>
      <c r="T226">
        <v>2.9653999999999998E-4</v>
      </c>
      <c r="U226">
        <v>-0.51726000000000005</v>
      </c>
      <c r="V226">
        <v>4130.9129999999996</v>
      </c>
      <c r="W226" s="1">
        <f>(V226/10000-0.1)^2</f>
        <v>9.8026162135689973E-2</v>
      </c>
      <c r="X226">
        <v>610.28949999999998</v>
      </c>
      <c r="Y226">
        <v>2000.3952999999999</v>
      </c>
      <c r="Z226">
        <v>407.86239999999998</v>
      </c>
      <c r="AA226">
        <v>3570.5154950198598</v>
      </c>
      <c r="AB226">
        <f>(AA226/10000)^2</f>
        <v>0.12748580900176915</v>
      </c>
      <c r="AC226">
        <v>2</v>
      </c>
    </row>
    <row r="227" spans="1:29" x14ac:dyDescent="0.2">
      <c r="A227" t="s">
        <v>305</v>
      </c>
      <c r="B227">
        <v>2020</v>
      </c>
      <c r="C227">
        <v>31.344999999999999</v>
      </c>
      <c r="D227">
        <f>COS(C227*PI()/180)</f>
        <v>0.85405053728186753</v>
      </c>
      <c r="E227">
        <f>2-D227</f>
        <v>1.1459494627181326</v>
      </c>
      <c r="F227">
        <f>D227^3</f>
        <v>0.62294644348830774</v>
      </c>
      <c r="G227">
        <v>35.051988512277603</v>
      </c>
      <c r="H227">
        <v>18.655999999999999</v>
      </c>
      <c r="I227">
        <v>10.532999999999999</v>
      </c>
      <c r="J227">
        <v>-96.897499999999994</v>
      </c>
      <c r="K227">
        <v>-101.23</v>
      </c>
      <c r="L227">
        <v>675.94200000000001</v>
      </c>
      <c r="M227">
        <v>674.63800000000003</v>
      </c>
      <c r="N227" t="s">
        <v>35</v>
      </c>
      <c r="O227">
        <v>-25.481300000000001</v>
      </c>
      <c r="P227">
        <v>20.4176</v>
      </c>
      <c r="Q227">
        <v>6.4283999999999999E-4</v>
      </c>
      <c r="R227">
        <v>20.1736</v>
      </c>
      <c r="S227" t="s">
        <v>132</v>
      </c>
      <c r="T227">
        <v>1.8792E-4</v>
      </c>
      <c r="U227">
        <v>-0.28727000000000003</v>
      </c>
      <c r="V227">
        <v>4239.5217000000002</v>
      </c>
      <c r="W227" s="1">
        <f>(V227/10000-0.1)^2</f>
        <v>0.10494500844770889</v>
      </c>
      <c r="X227">
        <v>690.28949999999998</v>
      </c>
      <c r="Y227">
        <v>1925.1351</v>
      </c>
      <c r="Z227">
        <v>412.38799999999998</v>
      </c>
      <c r="AA227">
        <v>3664.3903953733502</v>
      </c>
      <c r="AB227">
        <f>(AA227/10000)^2</f>
        <v>0.13427756969704457</v>
      </c>
      <c r="AC227">
        <v>2</v>
      </c>
    </row>
    <row r="228" spans="1:29" x14ac:dyDescent="0.2">
      <c r="A228" t="s">
        <v>305</v>
      </c>
      <c r="B228">
        <v>2004</v>
      </c>
      <c r="C228">
        <v>31.344999999999999</v>
      </c>
      <c r="D228">
        <f>COS(C228*PI()/180)</f>
        <v>0.85405053728186753</v>
      </c>
      <c r="E228">
        <f>2-D228</f>
        <v>1.1459494627181326</v>
      </c>
      <c r="F228">
        <f>D228^3</f>
        <v>0.62294644348830774</v>
      </c>
      <c r="G228">
        <v>35.051988512277603</v>
      </c>
      <c r="H228">
        <v>17.994</v>
      </c>
      <c r="I228">
        <v>11.340999999999999</v>
      </c>
      <c r="J228">
        <v>-211.14400000000001</v>
      </c>
      <c r="K228">
        <v>-215.50399999999999</v>
      </c>
      <c r="L228">
        <v>726.52599999999995</v>
      </c>
      <c r="M228">
        <v>739.572</v>
      </c>
      <c r="N228" t="s">
        <v>35</v>
      </c>
      <c r="O228">
        <v>-25.248200000000001</v>
      </c>
      <c r="P228">
        <v>19.5794</v>
      </c>
      <c r="Q228">
        <v>4.704E-4</v>
      </c>
      <c r="R228">
        <v>20.572099999999999</v>
      </c>
      <c r="S228" t="s">
        <v>132</v>
      </c>
      <c r="T228" s="2">
        <v>1.5475E-5</v>
      </c>
      <c r="U228">
        <v>0.11123</v>
      </c>
      <c r="V228">
        <v>4297</v>
      </c>
      <c r="W228" s="1">
        <f>(V228/10000-0.1)^2</f>
        <v>0.10870209</v>
      </c>
      <c r="X228">
        <v>537.28949999999998</v>
      </c>
      <c r="Y228">
        <v>2106.8552</v>
      </c>
      <c r="Z228">
        <v>376.82190000000003</v>
      </c>
      <c r="AA228">
        <v>3714.0712191470302</v>
      </c>
      <c r="AB228">
        <f>(AA228/10000)^2</f>
        <v>0.13794325020896309</v>
      </c>
      <c r="AC228">
        <v>2</v>
      </c>
    </row>
    <row r="229" spans="1:29" x14ac:dyDescent="0.2">
      <c r="A229" t="s">
        <v>305</v>
      </c>
      <c r="B229">
        <v>2005</v>
      </c>
      <c r="C229">
        <v>31.344999999999999</v>
      </c>
      <c r="D229">
        <f>COS(C229*PI()/180)</f>
        <v>0.85405053728186753</v>
      </c>
      <c r="E229">
        <f>2-D229</f>
        <v>1.1459494627181326</v>
      </c>
      <c r="F229">
        <f>D229^3</f>
        <v>0.62294644348830774</v>
      </c>
      <c r="G229">
        <v>35.051988512277603</v>
      </c>
      <c r="H229">
        <v>18.123000000000001</v>
      </c>
      <c r="I229">
        <v>11.109</v>
      </c>
      <c r="J229">
        <v>-267.76299999999998</v>
      </c>
      <c r="K229">
        <v>-270.58499999999998</v>
      </c>
      <c r="L229">
        <v>819.654</v>
      </c>
      <c r="M229">
        <v>819.66800000000001</v>
      </c>
      <c r="N229" t="s">
        <v>35</v>
      </c>
      <c r="O229">
        <v>-25.267499999999998</v>
      </c>
      <c r="P229">
        <v>19.638200000000001</v>
      </c>
      <c r="Q229">
        <v>3.0026E-4</v>
      </c>
      <c r="R229">
        <v>20.589600000000001</v>
      </c>
      <c r="S229" t="s">
        <v>132</v>
      </c>
      <c r="T229">
        <v>-1.5466000000000001E-4</v>
      </c>
      <c r="U229">
        <v>0.12873000000000001</v>
      </c>
      <c r="V229">
        <v>4422</v>
      </c>
      <c r="W229" s="1">
        <f>(V229/10000-0.1)^2</f>
        <v>0.11710083999999997</v>
      </c>
      <c r="X229">
        <v>851.28949999999998</v>
      </c>
      <c r="Y229">
        <v>2204.3542000000002</v>
      </c>
      <c r="Z229">
        <v>379.00099999999998</v>
      </c>
      <c r="AA229">
        <v>3822.1137842839598</v>
      </c>
      <c r="AB229">
        <f>(AA229/10000)^2</f>
        <v>0.14608553780013453</v>
      </c>
      <c r="AC229">
        <v>2</v>
      </c>
    </row>
    <row r="230" spans="1:29" x14ac:dyDescent="0.2">
      <c r="A230" t="s">
        <v>61</v>
      </c>
      <c r="B230">
        <v>2009</v>
      </c>
      <c r="C230">
        <v>31.590699999999998</v>
      </c>
      <c r="D230">
        <f>COS(C230*PI()/180)</f>
        <v>0.85181197402014863</v>
      </c>
      <c r="E230">
        <f>2-D230</f>
        <v>1.1481880259798514</v>
      </c>
      <c r="F230">
        <f>D230^3</f>
        <v>0.61806083192495231</v>
      </c>
      <c r="G230">
        <v>-110.5104</v>
      </c>
      <c r="H230">
        <v>1.2539</v>
      </c>
      <c r="I230">
        <v>15.554399999999999</v>
      </c>
      <c r="J230">
        <v>268.6028</v>
      </c>
      <c r="K230">
        <v>269.32679999999999</v>
      </c>
      <c r="L230">
        <v>-92.487499999999997</v>
      </c>
      <c r="M230">
        <v>-102.2075</v>
      </c>
      <c r="N230" t="s">
        <v>44</v>
      </c>
      <c r="O230">
        <v>-28.532499999999999</v>
      </c>
      <c r="P230">
        <v>17.181999999999999</v>
      </c>
      <c r="Q230">
        <v>7.0564E-4</v>
      </c>
      <c r="R230">
        <v>21.380700000000001</v>
      </c>
      <c r="S230">
        <v>-37.109699999999997</v>
      </c>
      <c r="T230">
        <v>-3.2337000000000002E-4</v>
      </c>
      <c r="U230">
        <v>6.3101000000000004E-2</v>
      </c>
      <c r="V230">
        <v>2147.6957000000002</v>
      </c>
      <c r="W230" s="1">
        <f>(V230/10000-0.1)^2</f>
        <v>1.3172054197984904E-2</v>
      </c>
      <c r="X230">
        <v>-964.2088</v>
      </c>
      <c r="Y230">
        <v>1148.3888999999999</v>
      </c>
      <c r="Z230">
        <v>387.779</v>
      </c>
      <c r="AA230">
        <v>2326.2353911422101</v>
      </c>
      <c r="AB230">
        <f>(AA230/10000)^2</f>
        <v>5.4113710950025512E-2</v>
      </c>
      <c r="AC230">
        <v>1</v>
      </c>
    </row>
    <row r="231" spans="1:29" x14ac:dyDescent="0.2">
      <c r="A231" t="s">
        <v>61</v>
      </c>
      <c r="B231">
        <v>2007</v>
      </c>
      <c r="C231">
        <v>31.590699999999998</v>
      </c>
      <c r="D231">
        <f>COS(C231*PI()/180)</f>
        <v>0.85181197402014863</v>
      </c>
      <c r="E231">
        <f>2-D231</f>
        <v>1.1481880259798514</v>
      </c>
      <c r="F231">
        <f>D231^3</f>
        <v>0.61806083192495231</v>
      </c>
      <c r="G231">
        <v>-110.5104</v>
      </c>
      <c r="H231">
        <v>1.2076</v>
      </c>
      <c r="I231">
        <v>15.754899999999999</v>
      </c>
      <c r="J231">
        <v>140.1601</v>
      </c>
      <c r="K231">
        <v>142.28980000000001</v>
      </c>
      <c r="L231">
        <v>73.997799999999998</v>
      </c>
      <c r="M231">
        <v>64.263499999999993</v>
      </c>
      <c r="N231" t="s">
        <v>44</v>
      </c>
      <c r="O231">
        <v>-30.244</v>
      </c>
      <c r="P231">
        <v>16.6404</v>
      </c>
      <c r="Q231">
        <v>1.1720999999999999E-3</v>
      </c>
      <c r="R231">
        <v>21.292100000000001</v>
      </c>
      <c r="S231">
        <v>-38.821199999999997</v>
      </c>
      <c r="T231">
        <v>1.4305000000000001E-4</v>
      </c>
      <c r="U231">
        <v>-2.5461000000000001E-2</v>
      </c>
      <c r="V231">
        <v>2521.5652</v>
      </c>
      <c r="W231" s="1">
        <f>(V231/10000-0.1)^2</f>
        <v>2.3151606578510397E-2</v>
      </c>
      <c r="X231">
        <v>728.7912</v>
      </c>
      <c r="Y231">
        <v>1107.9601</v>
      </c>
      <c r="Z231">
        <v>383.37860000000001</v>
      </c>
      <c r="AA231">
        <v>2731.1849668985201</v>
      </c>
      <c r="AB231">
        <f>(AA231/10000)^2</f>
        <v>7.4593713234124698E-2</v>
      </c>
      <c r="AC231">
        <v>1</v>
      </c>
    </row>
    <row r="232" spans="1:29" x14ac:dyDescent="0.2">
      <c r="A232" t="s">
        <v>61</v>
      </c>
      <c r="B232">
        <v>2008</v>
      </c>
      <c r="C232">
        <v>31.590699999999998</v>
      </c>
      <c r="D232">
        <f>COS(C232*PI()/180)</f>
        <v>0.85181197402014863</v>
      </c>
      <c r="E232">
        <f>2-D232</f>
        <v>1.1481880259798514</v>
      </c>
      <c r="F232">
        <f>D232^3</f>
        <v>0.61806083192495231</v>
      </c>
      <c r="G232">
        <v>-110.5104</v>
      </c>
      <c r="H232">
        <v>1.1473</v>
      </c>
      <c r="I232">
        <v>15.257099999999999</v>
      </c>
      <c r="J232">
        <v>139.00919999999999</v>
      </c>
      <c r="K232">
        <v>141.3381</v>
      </c>
      <c r="L232">
        <v>107.90300000000001</v>
      </c>
      <c r="M232">
        <v>78.331500000000005</v>
      </c>
      <c r="N232" t="s">
        <v>44</v>
      </c>
      <c r="O232">
        <v>-27.017499999999998</v>
      </c>
      <c r="P232">
        <v>16.613399999999999</v>
      </c>
      <c r="Q232">
        <v>1.1636999999999999E-3</v>
      </c>
      <c r="R232">
        <v>21.4938</v>
      </c>
      <c r="S232">
        <v>-35.594700000000003</v>
      </c>
      <c r="T232">
        <v>1.3469E-4</v>
      </c>
      <c r="U232">
        <v>0.17623</v>
      </c>
      <c r="V232">
        <v>2630.8261000000002</v>
      </c>
      <c r="W232" s="1">
        <f>(V232/10000-0.1)^2</f>
        <v>2.6595937684412114E-2</v>
      </c>
      <c r="X232">
        <v>957.7912</v>
      </c>
      <c r="Y232">
        <v>1114.6790000000001</v>
      </c>
      <c r="Z232">
        <v>385.5772</v>
      </c>
      <c r="AA232">
        <v>2849.52881442219</v>
      </c>
      <c r="AB232">
        <f>(AA232/10000)^2</f>
        <v>8.1198144642223302E-2</v>
      </c>
      <c r="AC232">
        <v>1</v>
      </c>
    </row>
    <row r="233" spans="1:29" x14ac:dyDescent="0.2">
      <c r="A233" t="s">
        <v>71</v>
      </c>
      <c r="B233">
        <v>2011</v>
      </c>
      <c r="C233">
        <v>31.663699999999999</v>
      </c>
      <c r="D233">
        <f>COS(C233*PI()/180)</f>
        <v>0.85114385358655165</v>
      </c>
      <c r="E233">
        <f>2-D233</f>
        <v>1.1488561464134484</v>
      </c>
      <c r="F233">
        <f>D233^3</f>
        <v>0.61660764056809003</v>
      </c>
      <c r="G233">
        <v>-110.1777</v>
      </c>
      <c r="H233">
        <v>14.7128</v>
      </c>
      <c r="I233">
        <v>16.6189</v>
      </c>
      <c r="J233">
        <v>-380.81299999999999</v>
      </c>
      <c r="K233">
        <v>-380.78739999999999</v>
      </c>
      <c r="L233">
        <v>1135.5344</v>
      </c>
      <c r="M233">
        <v>1135.4128000000001</v>
      </c>
      <c r="N233" t="s">
        <v>38</v>
      </c>
      <c r="O233">
        <v>-31.898800000000001</v>
      </c>
      <c r="P233">
        <v>18.894400000000001</v>
      </c>
      <c r="Q233">
        <v>4.9525999999999997E-4</v>
      </c>
      <c r="R233">
        <v>21.920500000000001</v>
      </c>
      <c r="S233">
        <v>-44.747</v>
      </c>
      <c r="T233">
        <v>-2.5441E-4</v>
      </c>
      <c r="U233">
        <v>0.59743000000000002</v>
      </c>
      <c r="V233">
        <v>3587.2174</v>
      </c>
      <c r="W233" s="1">
        <f>(V233/10000-0.1)^2</f>
        <v>6.693693874862762E-2</v>
      </c>
      <c r="X233">
        <v>449.07960000000003</v>
      </c>
      <c r="Y233">
        <v>1936.4712999999999</v>
      </c>
      <c r="Z233">
        <v>392.2022</v>
      </c>
      <c r="AA233">
        <v>3687.9092256829099</v>
      </c>
      <c r="AB233">
        <f>(AA233/10000)^2</f>
        <v>0.13600674456877121</v>
      </c>
      <c r="AC233">
        <v>2</v>
      </c>
    </row>
    <row r="234" spans="1:29" x14ac:dyDescent="0.2">
      <c r="A234" t="s">
        <v>71</v>
      </c>
      <c r="B234">
        <v>2016</v>
      </c>
      <c r="C234">
        <v>31.663699999999999</v>
      </c>
      <c r="D234">
        <f>COS(C234*PI()/180)</f>
        <v>0.85114385358655165</v>
      </c>
      <c r="E234">
        <f>2-D234</f>
        <v>1.1488561464134484</v>
      </c>
      <c r="F234">
        <f>D234^3</f>
        <v>0.61660764056809003</v>
      </c>
      <c r="G234">
        <v>-110.1777</v>
      </c>
      <c r="H234">
        <v>13.6442</v>
      </c>
      <c r="I234">
        <v>17.1831</v>
      </c>
      <c r="J234">
        <v>-401.75599999999997</v>
      </c>
      <c r="K234">
        <v>-401.66120000000001</v>
      </c>
      <c r="L234">
        <v>1174.7398000000001</v>
      </c>
      <c r="M234">
        <v>1174.6666</v>
      </c>
      <c r="N234" t="s">
        <v>38</v>
      </c>
      <c r="O234">
        <v>-29.523</v>
      </c>
      <c r="P234">
        <v>19.3964</v>
      </c>
      <c r="Q234">
        <v>7.8879999999999998E-4</v>
      </c>
      <c r="R234">
        <v>21.382999999999999</v>
      </c>
      <c r="S234">
        <v>-42.371200000000002</v>
      </c>
      <c r="T234" s="2">
        <v>3.9134999999999997E-5</v>
      </c>
      <c r="U234">
        <v>5.9898E-2</v>
      </c>
      <c r="V234">
        <v>3606.1738999999998</v>
      </c>
      <c r="W234" s="1">
        <f>(V234/10000-0.1)^2</f>
        <v>6.7921423970412079E-2</v>
      </c>
      <c r="X234">
        <v>268.07960000000003</v>
      </c>
      <c r="Y234">
        <v>1951.9902</v>
      </c>
      <c r="Z234">
        <v>403.36079999999998</v>
      </c>
      <c r="AA234">
        <v>3707.3978274154501</v>
      </c>
      <c r="AB234">
        <f>(AA234/10000)^2</f>
        <v>0.13744798650724799</v>
      </c>
      <c r="AC234">
        <v>2</v>
      </c>
    </row>
    <row r="235" spans="1:29" x14ac:dyDescent="0.2">
      <c r="A235" t="s">
        <v>71</v>
      </c>
      <c r="B235">
        <v>2009</v>
      </c>
      <c r="C235">
        <v>31.663699999999999</v>
      </c>
      <c r="D235">
        <f>COS(C235*PI()/180)</f>
        <v>0.85114385358655165</v>
      </c>
      <c r="E235">
        <f>2-D235</f>
        <v>1.1488561464134484</v>
      </c>
      <c r="F235">
        <f>D235^3</f>
        <v>0.61660764056809003</v>
      </c>
      <c r="G235">
        <v>-110.1777</v>
      </c>
      <c r="H235">
        <v>15.237500000000001</v>
      </c>
      <c r="I235">
        <v>17.099499999999999</v>
      </c>
      <c r="J235">
        <v>-454.92619999999999</v>
      </c>
      <c r="K235">
        <v>-454.69920000000002</v>
      </c>
      <c r="L235">
        <v>1108.5350000000001</v>
      </c>
      <c r="M235">
        <v>1108.4078</v>
      </c>
      <c r="N235" t="s">
        <v>38</v>
      </c>
      <c r="O235">
        <v>-29.730699999999999</v>
      </c>
      <c r="P235">
        <v>19.289300000000001</v>
      </c>
      <c r="Q235">
        <v>4.8015999999999998E-4</v>
      </c>
      <c r="R235">
        <v>21.329899999999999</v>
      </c>
      <c r="S235">
        <v>-42.578899999999997</v>
      </c>
      <c r="T235">
        <v>-2.6950999999999999E-4</v>
      </c>
      <c r="U235">
        <v>6.8104000000000003E-3</v>
      </c>
      <c r="V235">
        <v>3654.6522</v>
      </c>
      <c r="W235" s="1">
        <f>(V235/10000-0.1)^2</f>
        <v>7.0471783029648377E-2</v>
      </c>
      <c r="X235">
        <v>132.0796</v>
      </c>
      <c r="Y235">
        <v>2060.0549000000001</v>
      </c>
      <c r="Z235">
        <v>387.779</v>
      </c>
      <c r="AA235">
        <v>3757.2368948261501</v>
      </c>
      <c r="AB235">
        <f>(AA235/10000)^2</f>
        <v>0.14116829083842852</v>
      </c>
      <c r="AC235">
        <v>2</v>
      </c>
    </row>
    <row r="236" spans="1:29" x14ac:dyDescent="0.2">
      <c r="A236" t="s">
        <v>71</v>
      </c>
      <c r="B236">
        <v>2007</v>
      </c>
      <c r="C236">
        <v>31.663699999999999</v>
      </c>
      <c r="D236">
        <f>COS(C236*PI()/180)</f>
        <v>0.85114385358655165</v>
      </c>
      <c r="E236">
        <f>2-D236</f>
        <v>1.1488561464134484</v>
      </c>
      <c r="F236">
        <f>D236^3</f>
        <v>0.61660764056809003</v>
      </c>
      <c r="G236">
        <v>-110.1777</v>
      </c>
      <c r="H236">
        <v>14.3979</v>
      </c>
      <c r="I236">
        <v>16.753699999999998</v>
      </c>
      <c r="J236">
        <v>-399.53190000000001</v>
      </c>
      <c r="K236">
        <v>-398.97519999999997</v>
      </c>
      <c r="L236">
        <v>1175.3154</v>
      </c>
      <c r="M236">
        <v>1175.5243</v>
      </c>
      <c r="N236" t="s">
        <v>38</v>
      </c>
      <c r="O236">
        <v>-31.745200000000001</v>
      </c>
      <c r="P236">
        <v>18.764099999999999</v>
      </c>
      <c r="Q236">
        <v>8.3029999999999996E-4</v>
      </c>
      <c r="R236">
        <v>21.318899999999999</v>
      </c>
      <c r="S236">
        <v>-44.593400000000003</v>
      </c>
      <c r="T236" s="2">
        <v>8.0628000000000001E-5</v>
      </c>
      <c r="U236">
        <v>-4.1561000000000002E-3</v>
      </c>
      <c r="V236">
        <v>3687.0435000000002</v>
      </c>
      <c r="W236" s="1">
        <f>(V236/10000-0.1)^2</f>
        <v>7.220202770892252E-2</v>
      </c>
      <c r="X236">
        <v>-79.920400000000001</v>
      </c>
      <c r="Y236">
        <v>1999.9495999999999</v>
      </c>
      <c r="Z236">
        <v>383.37860000000001</v>
      </c>
      <c r="AA236">
        <v>3790.5374062760202</v>
      </c>
      <c r="AB236">
        <f>(AA236/10000)^2</f>
        <v>0.14368173828377737</v>
      </c>
      <c r="AC236">
        <v>2</v>
      </c>
    </row>
    <row r="237" spans="1:29" x14ac:dyDescent="0.2">
      <c r="A237" t="s">
        <v>71</v>
      </c>
      <c r="B237">
        <v>2010</v>
      </c>
      <c r="C237">
        <v>31.663699999999999</v>
      </c>
      <c r="D237">
        <f>COS(C237*PI()/180)</f>
        <v>0.85114385358655165</v>
      </c>
      <c r="E237">
        <f>2-D237</f>
        <v>1.1488561464134484</v>
      </c>
      <c r="F237">
        <f>D237^3</f>
        <v>0.61660764056809003</v>
      </c>
      <c r="G237">
        <v>-110.1777</v>
      </c>
      <c r="H237">
        <v>13.6129</v>
      </c>
      <c r="I237">
        <v>16.4801</v>
      </c>
      <c r="J237">
        <v>-340.77010000000001</v>
      </c>
      <c r="K237">
        <v>-342.83850000000001</v>
      </c>
      <c r="L237">
        <v>1141.9640999999999</v>
      </c>
      <c r="M237">
        <v>1144.578</v>
      </c>
      <c r="N237" t="s">
        <v>38</v>
      </c>
      <c r="O237">
        <v>-30.237300000000001</v>
      </c>
      <c r="P237">
        <v>18.5944</v>
      </c>
      <c r="Q237">
        <v>8.1773999999999996E-4</v>
      </c>
      <c r="R237">
        <v>21.3489</v>
      </c>
      <c r="S237">
        <v>-43.085500000000003</v>
      </c>
      <c r="T237" s="2">
        <v>6.8069000000000002E-5</v>
      </c>
      <c r="U237">
        <v>2.5878999999999999E-2</v>
      </c>
      <c r="V237">
        <v>3719.1304</v>
      </c>
      <c r="W237" s="1">
        <f>(V237/10000-0.1)^2</f>
        <v>7.3936701322041623E-2</v>
      </c>
      <c r="X237">
        <v>882.07960000000003</v>
      </c>
      <c r="Y237">
        <v>1967.2049999999999</v>
      </c>
      <c r="Z237">
        <v>389.98770000000002</v>
      </c>
      <c r="AA237">
        <v>3823.5249733338601</v>
      </c>
      <c r="AB237">
        <f>(AA237/10000)^2</f>
        <v>0.14619343221707695</v>
      </c>
      <c r="AC237">
        <v>2</v>
      </c>
    </row>
    <row r="238" spans="1:29" x14ac:dyDescent="0.2">
      <c r="A238" t="s">
        <v>71</v>
      </c>
      <c r="B238">
        <v>2015</v>
      </c>
      <c r="C238">
        <v>31.663699999999999</v>
      </c>
      <c r="D238">
        <f>COS(C238*PI()/180)</f>
        <v>0.85114385358655165</v>
      </c>
      <c r="E238">
        <f>2-D238</f>
        <v>1.1488561464134484</v>
      </c>
      <c r="F238">
        <f>D238^3</f>
        <v>0.61660764056809003</v>
      </c>
      <c r="G238">
        <v>-110.1777</v>
      </c>
      <c r="H238">
        <v>12.0458</v>
      </c>
      <c r="I238">
        <v>17.111799999999999</v>
      </c>
      <c r="J238">
        <v>-154.32769999999999</v>
      </c>
      <c r="K238">
        <v>-154.41139999999999</v>
      </c>
      <c r="L238">
        <v>1009.8828</v>
      </c>
      <c r="M238">
        <v>1009.8685</v>
      </c>
      <c r="N238" t="s">
        <v>38</v>
      </c>
      <c r="O238">
        <v>-29.530200000000001</v>
      </c>
      <c r="P238">
        <v>18.768999999999998</v>
      </c>
      <c r="Q238">
        <v>8.6375999999999998E-4</v>
      </c>
      <c r="R238">
        <v>20.632400000000001</v>
      </c>
      <c r="S238">
        <v>-42.378300000000003</v>
      </c>
      <c r="T238">
        <v>1.1409E-4</v>
      </c>
      <c r="U238">
        <v>-0.69067999999999996</v>
      </c>
      <c r="V238">
        <v>3739.1304</v>
      </c>
      <c r="W238" s="1">
        <f>(V238/10000-0.1)^2</f>
        <v>7.5028353482041565E-2</v>
      </c>
      <c r="X238">
        <v>514.07960000000003</v>
      </c>
      <c r="Y238">
        <v>1919.2675999999999</v>
      </c>
      <c r="Z238">
        <v>401.11669999999998</v>
      </c>
      <c r="AA238">
        <v>3844.0863657138302</v>
      </c>
      <c r="AB238">
        <f>(AA238/10000)^2</f>
        <v>0.14776999987066963</v>
      </c>
      <c r="AC238">
        <v>2</v>
      </c>
    </row>
    <row r="239" spans="1:29" x14ac:dyDescent="0.2">
      <c r="A239" t="s">
        <v>71</v>
      </c>
      <c r="B239">
        <v>2013</v>
      </c>
      <c r="C239">
        <v>31.663699999999999</v>
      </c>
      <c r="D239">
        <f>COS(C239*PI()/180)</f>
        <v>0.85114385358655165</v>
      </c>
      <c r="E239">
        <f>2-D239</f>
        <v>1.1488561464134484</v>
      </c>
      <c r="F239">
        <f>D239^3</f>
        <v>0.61660764056809003</v>
      </c>
      <c r="G239">
        <v>-110.1777</v>
      </c>
      <c r="H239">
        <v>13.8773</v>
      </c>
      <c r="I239">
        <v>16.628</v>
      </c>
      <c r="J239">
        <v>-396.73680000000002</v>
      </c>
      <c r="K239">
        <v>-396.77</v>
      </c>
      <c r="L239">
        <v>1155.5001999999999</v>
      </c>
      <c r="M239">
        <v>1155.6204</v>
      </c>
      <c r="N239" t="s">
        <v>38</v>
      </c>
      <c r="O239">
        <v>-31.769500000000001</v>
      </c>
      <c r="P239">
        <v>18.777999999999999</v>
      </c>
      <c r="Q239">
        <v>5.9825999999999998E-4</v>
      </c>
      <c r="R239">
        <v>21.596399999999999</v>
      </c>
      <c r="S239">
        <v>-44.617600000000003</v>
      </c>
      <c r="T239">
        <v>-1.5139999999999999E-4</v>
      </c>
      <c r="U239">
        <v>0.27328999999999998</v>
      </c>
      <c r="V239">
        <v>3772</v>
      </c>
      <c r="W239" s="1">
        <f>(V239/10000-0.1)^2</f>
        <v>7.6839840000000006E-2</v>
      </c>
      <c r="X239">
        <v>105.0796</v>
      </c>
      <c r="Y239">
        <v>1967.8271</v>
      </c>
      <c r="Z239">
        <v>396.6481</v>
      </c>
      <c r="AA239">
        <v>3877.87860286247</v>
      </c>
      <c r="AB239">
        <f>(AA239/10000)^2</f>
        <v>0.15037942458538583</v>
      </c>
      <c r="AC239">
        <v>2</v>
      </c>
    </row>
    <row r="240" spans="1:29" x14ac:dyDescent="0.2">
      <c r="A240" t="s">
        <v>71</v>
      </c>
      <c r="B240">
        <v>2008</v>
      </c>
      <c r="C240">
        <v>31.663699999999999</v>
      </c>
      <c r="D240">
        <f>COS(C240*PI()/180)</f>
        <v>0.85114385358655165</v>
      </c>
      <c r="E240">
        <f>2-D240</f>
        <v>1.1488561464134484</v>
      </c>
      <c r="F240">
        <f>D240^3</f>
        <v>0.61660764056809003</v>
      </c>
      <c r="G240">
        <v>-110.1777</v>
      </c>
      <c r="H240">
        <v>13.769600000000001</v>
      </c>
      <c r="I240">
        <v>16.400600000000001</v>
      </c>
      <c r="J240">
        <v>-324.76209999999998</v>
      </c>
      <c r="K240">
        <v>-323.34059999999999</v>
      </c>
      <c r="L240">
        <v>1241.3316</v>
      </c>
      <c r="M240">
        <v>1239.8014000000001</v>
      </c>
      <c r="N240" t="s">
        <v>38</v>
      </c>
      <c r="O240">
        <v>-28.982700000000001</v>
      </c>
      <c r="P240">
        <v>18.640799999999999</v>
      </c>
      <c r="Q240">
        <v>7.8930000000000005E-4</v>
      </c>
      <c r="R240">
        <v>21.503299999999999</v>
      </c>
      <c r="S240">
        <v>-41.8309</v>
      </c>
      <c r="T240" s="2">
        <v>3.9632000000000003E-5</v>
      </c>
      <c r="U240">
        <v>0.18027000000000001</v>
      </c>
      <c r="V240">
        <v>3849.4783000000002</v>
      </c>
      <c r="W240" s="1">
        <f>(V240/10000-0.1)^2</f>
        <v>8.1195265821708912E-2</v>
      </c>
      <c r="X240">
        <v>1485.0796</v>
      </c>
      <c r="Y240">
        <v>2034.7456</v>
      </c>
      <c r="Z240">
        <v>385.5772</v>
      </c>
      <c r="AA240">
        <v>3957.5316892241199</v>
      </c>
      <c r="AB240">
        <f>(AA240/10000)^2</f>
        <v>0.15662057071213115</v>
      </c>
      <c r="AC240">
        <v>2</v>
      </c>
    </row>
    <row r="241" spans="1:29" x14ac:dyDescent="0.2">
      <c r="A241" t="s">
        <v>71</v>
      </c>
      <c r="B241">
        <v>2014</v>
      </c>
      <c r="C241">
        <v>31.663699999999999</v>
      </c>
      <c r="D241">
        <f>COS(C241*PI()/180)</f>
        <v>0.85114385358655165</v>
      </c>
      <c r="E241">
        <f>2-D241</f>
        <v>1.1488561464134484</v>
      </c>
      <c r="F241">
        <f>D241^3</f>
        <v>0.61660764056809003</v>
      </c>
      <c r="G241">
        <v>-110.1777</v>
      </c>
      <c r="H241">
        <v>13.642099999999999</v>
      </c>
      <c r="I241">
        <v>17.424299999999999</v>
      </c>
      <c r="J241">
        <v>-228.738</v>
      </c>
      <c r="K241">
        <v>-228.7414</v>
      </c>
      <c r="L241">
        <v>1093.3534999999999</v>
      </c>
      <c r="M241">
        <v>1093.2669000000001</v>
      </c>
      <c r="N241" t="s">
        <v>38</v>
      </c>
      <c r="O241">
        <v>-27.996300000000002</v>
      </c>
      <c r="P241">
        <v>19.633500000000002</v>
      </c>
      <c r="Q241">
        <v>8.0199999999999998E-4</v>
      </c>
      <c r="R241">
        <v>21.1633</v>
      </c>
      <c r="S241">
        <v>-40.8444</v>
      </c>
      <c r="T241" s="2">
        <v>5.2336000000000002E-5</v>
      </c>
      <c r="U241">
        <v>-0.15975</v>
      </c>
      <c r="V241">
        <v>3918.4783000000002</v>
      </c>
      <c r="W241" s="1">
        <f>(V241/10000-0.1)^2</f>
        <v>8.5175155875708924E-2</v>
      </c>
      <c r="X241">
        <v>1048.0796</v>
      </c>
      <c r="Y241">
        <v>1887.6715999999999</v>
      </c>
      <c r="Z241">
        <v>398.87959999999998</v>
      </c>
      <c r="AA241">
        <v>4028.4684929350201</v>
      </c>
      <c r="AB241">
        <f>(AA241/10000)^2</f>
        <v>0.16228558398570153</v>
      </c>
      <c r="AC241">
        <v>2</v>
      </c>
    </row>
    <row r="242" spans="1:29" x14ac:dyDescent="0.2">
      <c r="A242" t="s">
        <v>71</v>
      </c>
      <c r="B242">
        <v>2018</v>
      </c>
      <c r="C242">
        <v>31.663699999999999</v>
      </c>
      <c r="D242">
        <f>COS(C242*PI()/180)</f>
        <v>0.85114385358655165</v>
      </c>
      <c r="E242">
        <f>2-D242</f>
        <v>1.1488561464134484</v>
      </c>
      <c r="F242">
        <f>D242^3</f>
        <v>0.61660764056809003</v>
      </c>
      <c r="G242">
        <v>-110.1777</v>
      </c>
      <c r="H242">
        <v>14.0663</v>
      </c>
      <c r="I242">
        <v>17.6053</v>
      </c>
      <c r="J242">
        <v>-409.14510000000001</v>
      </c>
      <c r="K242">
        <v>-410.08350000000002</v>
      </c>
      <c r="L242">
        <v>1458.3993</v>
      </c>
      <c r="M242">
        <v>1459.0693000000001</v>
      </c>
      <c r="N242" t="s">
        <v>38</v>
      </c>
      <c r="O242">
        <v>-28.746200000000002</v>
      </c>
      <c r="P242">
        <v>19.400300000000001</v>
      </c>
      <c r="Q242">
        <v>9.6911999999999996E-4</v>
      </c>
      <c r="R242">
        <v>21.0779</v>
      </c>
      <c r="S242">
        <v>-41.594299999999997</v>
      </c>
      <c r="T242">
        <v>2.1944999999999999E-4</v>
      </c>
      <c r="U242">
        <v>-0.2452</v>
      </c>
      <c r="V242">
        <v>3947.2609000000002</v>
      </c>
      <c r="W242" s="1">
        <f>(V242/10000-0.1)^2</f>
        <v>8.6863468126688131E-2</v>
      </c>
      <c r="X242">
        <v>106.0796</v>
      </c>
      <c r="Y242">
        <v>1976.7935</v>
      </c>
      <c r="Z242">
        <v>407.86239999999998</v>
      </c>
      <c r="AA242">
        <v>4058.0590095508101</v>
      </c>
      <c r="AB242">
        <f>(AA242/10000)^2</f>
        <v>0.16467842924996501</v>
      </c>
      <c r="AC242">
        <v>2</v>
      </c>
    </row>
    <row r="243" spans="1:29" x14ac:dyDescent="0.2">
      <c r="A243" t="s">
        <v>71</v>
      </c>
      <c r="B243">
        <v>2012</v>
      </c>
      <c r="C243">
        <v>31.663699999999999</v>
      </c>
      <c r="D243">
        <f>COS(C243*PI()/180)</f>
        <v>0.85114385358655165</v>
      </c>
      <c r="E243">
        <f>2-D243</f>
        <v>1.1488561464134484</v>
      </c>
      <c r="F243">
        <f>D243^3</f>
        <v>0.61660764056809003</v>
      </c>
      <c r="G243">
        <v>-110.1777</v>
      </c>
      <c r="H243">
        <v>14.7576</v>
      </c>
      <c r="I243">
        <v>17.233699999999999</v>
      </c>
      <c r="J243">
        <v>-429.3073</v>
      </c>
      <c r="K243">
        <v>-428.96820000000002</v>
      </c>
      <c r="L243">
        <v>1213.9072000000001</v>
      </c>
      <c r="M243">
        <v>1213.1939</v>
      </c>
      <c r="N243" t="s">
        <v>38</v>
      </c>
      <c r="O243">
        <v>-29.5032</v>
      </c>
      <c r="P243">
        <v>19.785799999999998</v>
      </c>
      <c r="Q243">
        <v>5.4783000000000002E-4</v>
      </c>
      <c r="R243">
        <v>21.836099999999998</v>
      </c>
      <c r="S243">
        <v>-42.351300000000002</v>
      </c>
      <c r="T243">
        <v>-2.0183000000000001E-4</v>
      </c>
      <c r="U243">
        <v>0.51302000000000003</v>
      </c>
      <c r="V243">
        <v>4005.4783000000002</v>
      </c>
      <c r="W243" s="1">
        <f>(V243/10000-0.1)^2</f>
        <v>9.0328998117708947E-2</v>
      </c>
      <c r="X243">
        <v>886.07960000000003</v>
      </c>
      <c r="Y243">
        <v>1903.0197000000001</v>
      </c>
      <c r="Z243">
        <v>394.42349999999999</v>
      </c>
      <c r="AA243">
        <v>4117.91054978789</v>
      </c>
      <c r="AB243">
        <f>(AA243/10000)^2</f>
        <v>0.16957187296054402</v>
      </c>
      <c r="AC243">
        <v>2</v>
      </c>
    </row>
    <row r="244" spans="1:29" x14ac:dyDescent="0.2">
      <c r="A244" t="s">
        <v>71</v>
      </c>
      <c r="B244">
        <v>2017</v>
      </c>
      <c r="C244">
        <v>31.663699999999999</v>
      </c>
      <c r="D244">
        <f>COS(C244*PI()/180)</f>
        <v>0.85114385358655165</v>
      </c>
      <c r="E244">
        <f>2-D244</f>
        <v>1.1488561464134484</v>
      </c>
      <c r="F244">
        <f>D244^3</f>
        <v>0.61660764056809003</v>
      </c>
      <c r="G244">
        <v>-110.1777</v>
      </c>
      <c r="H244">
        <v>14.9162</v>
      </c>
      <c r="I244">
        <v>17.888000000000002</v>
      </c>
      <c r="J244">
        <v>-451.72500000000002</v>
      </c>
      <c r="K244">
        <v>-451.73860000000002</v>
      </c>
      <c r="L244">
        <v>1363.1882000000001</v>
      </c>
      <c r="M244">
        <v>1363.2402</v>
      </c>
      <c r="N244" t="s">
        <v>38</v>
      </c>
      <c r="O244">
        <v>-28.224499999999999</v>
      </c>
      <c r="P244">
        <v>20.247800000000002</v>
      </c>
      <c r="Q244">
        <v>7.3543000000000002E-4</v>
      </c>
      <c r="R244">
        <v>21.382400000000001</v>
      </c>
      <c r="S244">
        <v>-41.072699999999998</v>
      </c>
      <c r="T244" s="2">
        <v>-1.4238E-5</v>
      </c>
      <c r="U244">
        <v>5.9330000000000001E-2</v>
      </c>
      <c r="V244">
        <v>4025.2609000000002</v>
      </c>
      <c r="W244" s="1">
        <f>(V244/10000-0.1)^2</f>
        <v>9.1522035130688087E-2</v>
      </c>
      <c r="X244">
        <v>733.07960000000003</v>
      </c>
      <c r="Y244">
        <v>1986.4312</v>
      </c>
      <c r="Z244">
        <v>405.60820000000001</v>
      </c>
      <c r="AA244">
        <v>4138.2484398326897</v>
      </c>
      <c r="AB244">
        <f>(AA244/10000)^2</f>
        <v>0.17125100149777689</v>
      </c>
      <c r="AC244">
        <v>2</v>
      </c>
    </row>
    <row r="245" spans="1:29" x14ac:dyDescent="0.2">
      <c r="A245" t="s">
        <v>369</v>
      </c>
      <c r="B245">
        <v>2005</v>
      </c>
      <c r="C245">
        <v>31.736499999999999</v>
      </c>
      <c r="D245">
        <f>COS(C245*PI()/180)</f>
        <v>0.85047618762487276</v>
      </c>
      <c r="E245">
        <f>2-D245</f>
        <v>1.1495238123751272</v>
      </c>
      <c r="F245">
        <f>D245^3</f>
        <v>0.61515771500925731</v>
      </c>
      <c r="G245">
        <v>-109.9419</v>
      </c>
      <c r="H245">
        <v>17.681999999999999</v>
      </c>
      <c r="I245">
        <v>15.178000000000001</v>
      </c>
      <c r="J245">
        <v>54.022599999999997</v>
      </c>
      <c r="K245">
        <v>52.880099999999999</v>
      </c>
      <c r="L245">
        <v>69.482299999999995</v>
      </c>
      <c r="M245">
        <v>69.282600000000002</v>
      </c>
      <c r="N245" t="s">
        <v>44</v>
      </c>
      <c r="O245">
        <v>-28.7471</v>
      </c>
      <c r="P245">
        <v>16.737300000000001</v>
      </c>
      <c r="Q245">
        <v>5.1121999999999995E-4</v>
      </c>
      <c r="R245">
        <v>21.232199999999999</v>
      </c>
      <c r="S245">
        <v>-35.833100000000002</v>
      </c>
      <c r="T245">
        <v>-1.1174E-4</v>
      </c>
      <c r="U245">
        <v>-0.12131</v>
      </c>
      <c r="V245">
        <v>1792.7391</v>
      </c>
      <c r="W245" s="1">
        <f>(V245/10000-0.1)^2</f>
        <v>6.2843528066881009E-3</v>
      </c>
      <c r="X245">
        <v>-1175.1755000000001</v>
      </c>
      <c r="Y245">
        <v>1099.6715999999999</v>
      </c>
      <c r="Z245">
        <v>379.00099999999998</v>
      </c>
      <c r="AA245">
        <v>1793.0044943893399</v>
      </c>
      <c r="AB245">
        <f>(AA245/10000)^2</f>
        <v>3.2148651169003728E-2</v>
      </c>
      <c r="AC245">
        <v>1</v>
      </c>
    </row>
    <row r="246" spans="1:29" x14ac:dyDescent="0.2">
      <c r="A246" t="s">
        <v>170</v>
      </c>
      <c r="B246">
        <v>2009</v>
      </c>
      <c r="C246">
        <v>31.736499999999999</v>
      </c>
      <c r="D246">
        <f>COS(C246*PI()/180)</f>
        <v>0.85047618762487276</v>
      </c>
      <c r="E246">
        <f>2-D246</f>
        <v>1.1495238123751272</v>
      </c>
      <c r="F246">
        <f>D246^3</f>
        <v>0.61515771500925731</v>
      </c>
      <c r="G246">
        <v>-109.9419</v>
      </c>
      <c r="H246">
        <v>15.0189</v>
      </c>
      <c r="I246">
        <v>17.261900000000001</v>
      </c>
      <c r="J246">
        <v>-17.426400000000001</v>
      </c>
      <c r="K246">
        <v>-17.877800000000001</v>
      </c>
      <c r="L246">
        <v>129.3134</v>
      </c>
      <c r="M246">
        <v>129.82040000000001</v>
      </c>
      <c r="N246" t="s">
        <v>44</v>
      </c>
      <c r="O246">
        <v>-28.744800000000001</v>
      </c>
      <c r="P246">
        <v>16.803599999999999</v>
      </c>
      <c r="Q246">
        <v>3.6194999999999999E-4</v>
      </c>
      <c r="R246">
        <v>21.346900000000002</v>
      </c>
      <c r="S246">
        <v>-35.8307</v>
      </c>
      <c r="T246">
        <v>-2.6101E-4</v>
      </c>
      <c r="U246">
        <v>-6.5420000000000001E-3</v>
      </c>
      <c r="V246">
        <v>1838.8261</v>
      </c>
      <c r="W246" s="1">
        <f>(V246/10000-0.1)^2</f>
        <v>7.0362922604120994E-3</v>
      </c>
      <c r="X246">
        <v>-547.17550000000006</v>
      </c>
      <c r="Y246">
        <v>1148.3888999999999</v>
      </c>
      <c r="Z246">
        <v>387.779</v>
      </c>
      <c r="AA246">
        <v>1839.0983170392301</v>
      </c>
      <c r="AB246">
        <f>(AA246/10000)^2</f>
        <v>3.3822826197365284E-2</v>
      </c>
      <c r="AC246">
        <v>1</v>
      </c>
    </row>
    <row r="247" spans="1:29" x14ac:dyDescent="0.2">
      <c r="A247" t="s">
        <v>170</v>
      </c>
      <c r="B247">
        <v>2018</v>
      </c>
      <c r="C247">
        <v>31.736499999999999</v>
      </c>
      <c r="D247">
        <f>COS(C247*PI()/180)</f>
        <v>0.85047618762487276</v>
      </c>
      <c r="E247">
        <f>2-D247</f>
        <v>1.1495238123751272</v>
      </c>
      <c r="F247">
        <f>D247^3</f>
        <v>0.61515771500925731</v>
      </c>
      <c r="G247">
        <v>-109.9419</v>
      </c>
      <c r="H247">
        <v>14.6061</v>
      </c>
      <c r="I247">
        <v>16.927399999999999</v>
      </c>
      <c r="J247">
        <v>12.309900000000001</v>
      </c>
      <c r="K247">
        <v>-5.6981999999999999</v>
      </c>
      <c r="L247">
        <v>315.93349999999998</v>
      </c>
      <c r="M247">
        <v>281.65230000000003</v>
      </c>
      <c r="N247" t="s">
        <v>44</v>
      </c>
      <c r="O247">
        <v>-28.511600000000001</v>
      </c>
      <c r="P247">
        <v>17.1355</v>
      </c>
      <c r="Q247">
        <v>8.2994999999999998E-4</v>
      </c>
      <c r="R247">
        <v>21.127099999999999</v>
      </c>
      <c r="S247">
        <v>-35.597499999999997</v>
      </c>
      <c r="T247">
        <v>2.0699E-4</v>
      </c>
      <c r="U247">
        <v>-0.22642000000000001</v>
      </c>
      <c r="V247">
        <v>2065</v>
      </c>
      <c r="W247" s="1">
        <f>(V247/10000-0.1)^2</f>
        <v>1.1342249999999996E-2</v>
      </c>
      <c r="X247">
        <v>-492.1755</v>
      </c>
      <c r="Y247">
        <v>1103.7986000000001</v>
      </c>
      <c r="Z247">
        <v>407.86239999999998</v>
      </c>
      <c r="AA247">
        <v>2065.3056994818699</v>
      </c>
      <c r="AB247">
        <f>(AA247/10000)^2</f>
        <v>4.265487632312296E-2</v>
      </c>
      <c r="AC247">
        <v>1</v>
      </c>
    </row>
    <row r="248" spans="1:29" x14ac:dyDescent="0.2">
      <c r="A248" t="s">
        <v>170</v>
      </c>
      <c r="B248">
        <v>2013</v>
      </c>
      <c r="C248">
        <v>31.736499999999999</v>
      </c>
      <c r="D248">
        <f>COS(C248*PI()/180)</f>
        <v>0.85047618762487276</v>
      </c>
      <c r="E248">
        <f>2-D248</f>
        <v>1.1495238123751272</v>
      </c>
      <c r="F248">
        <f>D248^3</f>
        <v>0.61515771500925731</v>
      </c>
      <c r="G248">
        <v>-109.9419</v>
      </c>
      <c r="H248">
        <v>13.964499999999999</v>
      </c>
      <c r="I248">
        <v>16.6388</v>
      </c>
      <c r="J248">
        <v>42.727800000000002</v>
      </c>
      <c r="K248">
        <v>43.224800000000002</v>
      </c>
      <c r="L248">
        <v>151.1112</v>
      </c>
      <c r="M248">
        <v>151.80600000000001</v>
      </c>
      <c r="N248" t="s">
        <v>44</v>
      </c>
      <c r="O248">
        <v>-31.2502</v>
      </c>
      <c r="P248">
        <v>16.310600000000001</v>
      </c>
      <c r="Q248">
        <v>4.5188999999999998E-4</v>
      </c>
      <c r="R248">
        <v>21.626999999999999</v>
      </c>
      <c r="S248">
        <v>-38.336100000000002</v>
      </c>
      <c r="T248">
        <v>-1.7107E-4</v>
      </c>
      <c r="U248">
        <v>0.27354000000000001</v>
      </c>
      <c r="V248">
        <v>2079.5216999999998</v>
      </c>
      <c r="W248" s="1">
        <f>(V248/10000-0.1)^2</f>
        <v>1.1653671007708897E-2</v>
      </c>
      <c r="X248">
        <v>45.8245</v>
      </c>
      <c r="Y248">
        <v>1135.8853999999999</v>
      </c>
      <c r="Z248">
        <v>396.6481</v>
      </c>
      <c r="AA248">
        <v>2079.8295492524098</v>
      </c>
      <c r="AB248">
        <f>(AA248/10000)^2</f>
        <v>4.3256909539434826E-2</v>
      </c>
      <c r="AC248">
        <v>1</v>
      </c>
    </row>
    <row r="249" spans="1:29" x14ac:dyDescent="0.2">
      <c r="A249" t="s">
        <v>170</v>
      </c>
      <c r="B249">
        <v>2011</v>
      </c>
      <c r="C249">
        <v>31.736499999999999</v>
      </c>
      <c r="D249">
        <f>COS(C249*PI()/180)</f>
        <v>0.85047618762487276</v>
      </c>
      <c r="E249">
        <f>2-D249</f>
        <v>1.1495238123751272</v>
      </c>
      <c r="F249">
        <f>D249^3</f>
        <v>0.61515771500925731</v>
      </c>
      <c r="G249">
        <v>-109.9419</v>
      </c>
      <c r="H249">
        <v>15.4442</v>
      </c>
      <c r="I249">
        <v>16.971599999999999</v>
      </c>
      <c r="J249">
        <v>52.724299999999999</v>
      </c>
      <c r="K249">
        <v>42.492600000000003</v>
      </c>
      <c r="L249">
        <v>152.16380000000001</v>
      </c>
      <c r="M249">
        <v>139.51060000000001</v>
      </c>
      <c r="N249" t="s">
        <v>44</v>
      </c>
      <c r="O249">
        <v>-31.5243</v>
      </c>
      <c r="P249">
        <v>16.557300000000001</v>
      </c>
      <c r="Q249">
        <v>3.9525999999999998E-4</v>
      </c>
      <c r="R249">
        <v>21.999199999999998</v>
      </c>
      <c r="S249">
        <v>-38.610199999999999</v>
      </c>
      <c r="T249">
        <v>-2.2770000000000001E-4</v>
      </c>
      <c r="U249">
        <v>0.64573000000000003</v>
      </c>
      <c r="V249">
        <v>2131.7390999999998</v>
      </c>
      <c r="W249" s="1">
        <f>(V249/10000-0.1)^2</f>
        <v>1.2808333904688092E-2</v>
      </c>
      <c r="X249">
        <v>878.82449999999994</v>
      </c>
      <c r="Y249">
        <v>1085.8575000000001</v>
      </c>
      <c r="Z249">
        <v>392.2022</v>
      </c>
      <c r="AA249">
        <v>2132.05467943745</v>
      </c>
      <c r="AB249">
        <f>(AA249/10000)^2</f>
        <v>4.5456571561111284E-2</v>
      </c>
      <c r="AC249">
        <v>1</v>
      </c>
    </row>
    <row r="250" spans="1:29" x14ac:dyDescent="0.2">
      <c r="A250" t="s">
        <v>170</v>
      </c>
      <c r="B250">
        <v>2010</v>
      </c>
      <c r="C250">
        <v>31.736499999999999</v>
      </c>
      <c r="D250">
        <f>COS(C250*PI()/180)</f>
        <v>0.85047618762487276</v>
      </c>
      <c r="E250">
        <f>2-D250</f>
        <v>1.1495238123751272</v>
      </c>
      <c r="F250">
        <f>D250^3</f>
        <v>0.61515771500925731</v>
      </c>
      <c r="G250">
        <v>-109.9419</v>
      </c>
      <c r="H250">
        <v>13.759499999999999</v>
      </c>
      <c r="I250">
        <v>16.5304</v>
      </c>
      <c r="J250">
        <v>-100.7693</v>
      </c>
      <c r="K250">
        <v>-107.0372</v>
      </c>
      <c r="L250">
        <v>311.95490000000001</v>
      </c>
      <c r="M250">
        <v>301.84930000000003</v>
      </c>
      <c r="N250" t="s">
        <v>44</v>
      </c>
      <c r="O250">
        <v>-29.7439</v>
      </c>
      <c r="P250">
        <v>16.153300000000002</v>
      </c>
      <c r="Q250">
        <v>7.4797000000000004E-4</v>
      </c>
      <c r="R250">
        <v>21.377800000000001</v>
      </c>
      <c r="S250">
        <v>-36.829799999999999</v>
      </c>
      <c r="T250">
        <v>1.2501E-4</v>
      </c>
      <c r="U250">
        <v>2.4367E-2</v>
      </c>
      <c r="V250">
        <v>2200.3912999999998</v>
      </c>
      <c r="W250" s="1">
        <f>(V250/10000-0.1)^2</f>
        <v>1.4409392731156892E-2</v>
      </c>
      <c r="X250">
        <v>169.8245</v>
      </c>
      <c r="Y250">
        <v>1134.0947000000001</v>
      </c>
      <c r="Z250">
        <v>389.98770000000002</v>
      </c>
      <c r="AA250">
        <v>2200.7170426054799</v>
      </c>
      <c r="AB250">
        <f>(AA250/10000)^2</f>
        <v>4.8431555016142103E-2</v>
      </c>
      <c r="AC250">
        <v>1</v>
      </c>
    </row>
    <row r="251" spans="1:29" x14ac:dyDescent="0.2">
      <c r="A251" t="s">
        <v>170</v>
      </c>
      <c r="B251">
        <v>2012</v>
      </c>
      <c r="C251">
        <v>31.736499999999999</v>
      </c>
      <c r="D251">
        <f>COS(C251*PI()/180)</f>
        <v>0.85047618762487276</v>
      </c>
      <c r="E251">
        <f>2-D251</f>
        <v>1.1495238123751272</v>
      </c>
      <c r="F251">
        <f>D251^3</f>
        <v>0.61515771500925731</v>
      </c>
      <c r="G251">
        <v>-109.9419</v>
      </c>
      <c r="H251">
        <v>15.4681</v>
      </c>
      <c r="I251">
        <v>17.609200000000001</v>
      </c>
      <c r="J251">
        <v>-20.198699999999999</v>
      </c>
      <c r="K251">
        <v>-20.943300000000001</v>
      </c>
      <c r="L251">
        <v>266.06380000000001</v>
      </c>
      <c r="M251">
        <v>266.6431</v>
      </c>
      <c r="N251" t="s">
        <v>44</v>
      </c>
      <c r="O251">
        <v>-29.012899999999998</v>
      </c>
      <c r="P251">
        <v>17.364100000000001</v>
      </c>
      <c r="Q251">
        <v>4.3273999999999998E-4</v>
      </c>
      <c r="R251">
        <v>21.9054</v>
      </c>
      <c r="S251">
        <v>-36.0989</v>
      </c>
      <c r="T251">
        <v>-1.9022E-4</v>
      </c>
      <c r="U251">
        <v>0.55191999999999997</v>
      </c>
      <c r="V251">
        <v>2216.3042999999998</v>
      </c>
      <c r="W251" s="1">
        <f>(V251/10000-0.1)^2</f>
        <v>1.4793961501984896E-2</v>
      </c>
      <c r="X251">
        <v>-128.1755</v>
      </c>
      <c r="Y251">
        <v>1104.1641999999999</v>
      </c>
      <c r="Z251">
        <v>394.42349999999999</v>
      </c>
      <c r="AA251">
        <v>2216.6323983419702</v>
      </c>
      <c r="AB251">
        <f>(AA251/10000)^2</f>
        <v>4.9134591893792753E-2</v>
      </c>
      <c r="AC251">
        <v>1</v>
      </c>
    </row>
    <row r="252" spans="1:29" x14ac:dyDescent="0.2">
      <c r="A252" t="s">
        <v>369</v>
      </c>
      <c r="B252">
        <v>2006</v>
      </c>
      <c r="C252">
        <v>31.736499999999999</v>
      </c>
      <c r="D252">
        <f>COS(C252*PI()/180)</f>
        <v>0.85047618762487276</v>
      </c>
      <c r="E252">
        <f>2-D252</f>
        <v>1.1495238123751272</v>
      </c>
      <c r="F252">
        <f>D252^3</f>
        <v>0.61515771500925731</v>
      </c>
      <c r="G252">
        <v>-109.9419</v>
      </c>
      <c r="H252">
        <v>17.420000000000002</v>
      </c>
      <c r="I252">
        <v>14.914</v>
      </c>
      <c r="J252">
        <v>-20.6221</v>
      </c>
      <c r="K252">
        <v>-20.498899999999999</v>
      </c>
      <c r="L252">
        <v>160.72200000000001</v>
      </c>
      <c r="M252">
        <v>164.827</v>
      </c>
      <c r="N252" t="s">
        <v>44</v>
      </c>
      <c r="O252">
        <v>-28.274999999999999</v>
      </c>
      <c r="P252">
        <v>16.316400000000002</v>
      </c>
      <c r="Q252">
        <v>6.7414000000000005E-4</v>
      </c>
      <c r="R252">
        <v>21.027100000000001</v>
      </c>
      <c r="S252">
        <v>-35.360900000000001</v>
      </c>
      <c r="T252" s="2">
        <v>5.1177000000000001E-5</v>
      </c>
      <c r="U252">
        <v>-0.32638</v>
      </c>
      <c r="V252">
        <v>2261.913</v>
      </c>
      <c r="W252" s="1">
        <f>(V252/10000-0.1)^2</f>
        <v>1.5924244195690003E-2</v>
      </c>
      <c r="X252">
        <v>1847.8244999999999</v>
      </c>
      <c r="Y252">
        <v>1111.7877000000001</v>
      </c>
      <c r="Z252">
        <v>381.18700000000001</v>
      </c>
      <c r="AA252">
        <v>2262.2478501850501</v>
      </c>
      <c r="AB252">
        <f>(AA252/10000)^2</f>
        <v>5.1177653356668809E-2</v>
      </c>
      <c r="AC252">
        <v>1</v>
      </c>
    </row>
    <row r="253" spans="1:29" x14ac:dyDescent="0.2">
      <c r="A253" t="s">
        <v>170</v>
      </c>
      <c r="B253">
        <v>2008</v>
      </c>
      <c r="C253">
        <v>31.736499999999999</v>
      </c>
      <c r="D253">
        <f>COS(C253*PI()/180)</f>
        <v>0.85047618762487276</v>
      </c>
      <c r="E253">
        <f>2-D253</f>
        <v>1.1495238123751272</v>
      </c>
      <c r="F253">
        <f>D253^3</f>
        <v>0.61515771500925731</v>
      </c>
      <c r="G253">
        <v>-109.9419</v>
      </c>
      <c r="H253">
        <v>14.1752</v>
      </c>
      <c r="I253">
        <v>16.799700000000001</v>
      </c>
      <c r="J253">
        <v>-69.180599999999998</v>
      </c>
      <c r="K253">
        <v>-68.211399999999998</v>
      </c>
      <c r="L253">
        <v>227.4417</v>
      </c>
      <c r="M253">
        <v>231.12260000000001</v>
      </c>
      <c r="N253" t="s">
        <v>44</v>
      </c>
      <c r="O253">
        <v>-27.760100000000001</v>
      </c>
      <c r="P253">
        <v>16.278199999999998</v>
      </c>
      <c r="Q253">
        <v>6.4670999999999999E-4</v>
      </c>
      <c r="R253">
        <v>21.5486</v>
      </c>
      <c r="S253">
        <v>-34.845999999999997</v>
      </c>
      <c r="T253" s="2">
        <v>2.3751E-5</v>
      </c>
      <c r="U253">
        <v>0.19514000000000001</v>
      </c>
      <c r="V253">
        <v>2264.6087000000002</v>
      </c>
      <c r="W253" s="1">
        <f>(V253/10000-0.1)^2</f>
        <v>1.5992351641156907E-2</v>
      </c>
      <c r="X253">
        <v>797.82449999999994</v>
      </c>
      <c r="Y253">
        <v>1114.6790000000001</v>
      </c>
      <c r="Z253">
        <v>385.5772</v>
      </c>
      <c r="AA253">
        <v>2264.9439492524102</v>
      </c>
      <c r="AB253">
        <f>(AA253/10000)^2</f>
        <v>5.1299710932551042E-2</v>
      </c>
      <c r="AC253">
        <v>1</v>
      </c>
    </row>
    <row r="254" spans="1:29" x14ac:dyDescent="0.2">
      <c r="A254" t="s">
        <v>170</v>
      </c>
      <c r="B254">
        <v>2007</v>
      </c>
      <c r="C254">
        <v>31.736499999999999</v>
      </c>
      <c r="D254">
        <f>COS(C254*PI()/180)</f>
        <v>0.85047618762487276</v>
      </c>
      <c r="E254">
        <f>2-D254</f>
        <v>1.1495238123751272</v>
      </c>
      <c r="F254">
        <f>D254^3</f>
        <v>0.61515771500925731</v>
      </c>
      <c r="G254">
        <v>-109.9419</v>
      </c>
      <c r="H254">
        <v>14.665699999999999</v>
      </c>
      <c r="I254">
        <v>17.083500000000001</v>
      </c>
      <c r="J254">
        <v>-52.389699999999998</v>
      </c>
      <c r="K254">
        <v>-51.637999999999998</v>
      </c>
      <c r="L254">
        <v>218.8741</v>
      </c>
      <c r="M254">
        <v>219.6294</v>
      </c>
      <c r="N254" t="s">
        <v>44</v>
      </c>
      <c r="O254">
        <v>-30.7454</v>
      </c>
      <c r="P254">
        <v>16.3201</v>
      </c>
      <c r="Q254">
        <v>7.4695000000000002E-4</v>
      </c>
      <c r="R254">
        <v>21.348700000000001</v>
      </c>
      <c r="S254">
        <v>-37.831299999999999</v>
      </c>
      <c r="T254">
        <v>1.2399000000000001E-4</v>
      </c>
      <c r="U254">
        <v>-4.8047999999999997E-3</v>
      </c>
      <c r="V254">
        <v>2333.8696</v>
      </c>
      <c r="W254" s="1">
        <f>(V254/10000-0.1)^2</f>
        <v>1.77920810980416E-2</v>
      </c>
      <c r="X254">
        <v>1129.8244999999999</v>
      </c>
      <c r="Y254">
        <v>1107.9601</v>
      </c>
      <c r="Z254">
        <v>383.37860000000001</v>
      </c>
      <c r="AA254">
        <v>2334.2151025314602</v>
      </c>
      <c r="AB254">
        <f>(AA254/10000)^2</f>
        <v>5.4485601448859541E-2</v>
      </c>
      <c r="AC254">
        <v>1</v>
      </c>
    </row>
    <row r="255" spans="1:29" x14ac:dyDescent="0.2">
      <c r="A255" t="s">
        <v>170</v>
      </c>
      <c r="B255">
        <v>2017</v>
      </c>
      <c r="C255">
        <v>31.736499999999999</v>
      </c>
      <c r="D255">
        <f>COS(C255*PI()/180)</f>
        <v>0.85047618762487276</v>
      </c>
      <c r="E255">
        <f>2-D255</f>
        <v>1.1495238123751272</v>
      </c>
      <c r="F255">
        <f>D255^3</f>
        <v>0.61515771500925731</v>
      </c>
      <c r="G255">
        <v>-109.9419</v>
      </c>
      <c r="H255">
        <v>15.6661</v>
      </c>
      <c r="I255">
        <v>17.774999999999999</v>
      </c>
      <c r="J255">
        <v>-97.598100000000002</v>
      </c>
      <c r="K255">
        <v>-101.0547</v>
      </c>
      <c r="L255">
        <v>333.13040000000001</v>
      </c>
      <c r="M255">
        <v>322.2285</v>
      </c>
      <c r="N255" t="s">
        <v>44</v>
      </c>
      <c r="O255">
        <v>-27.259599999999999</v>
      </c>
      <c r="P255">
        <v>17.843</v>
      </c>
      <c r="Q255">
        <v>6.4214000000000003E-4</v>
      </c>
      <c r="R255">
        <v>21.417100000000001</v>
      </c>
      <c r="S255">
        <v>-34.345599999999997</v>
      </c>
      <c r="T255" s="2">
        <v>1.9179999999999999E-5</v>
      </c>
      <c r="U255">
        <v>6.3608999999999999E-2</v>
      </c>
      <c r="V255">
        <v>2358.1738999999998</v>
      </c>
      <c r="W255" s="1">
        <f>(V255/10000-0.1)^2</f>
        <v>1.8446363426412093E-2</v>
      </c>
      <c r="X255">
        <v>1520.8244999999999</v>
      </c>
      <c r="Y255">
        <v>1089.2076</v>
      </c>
      <c r="Z255">
        <v>405.60820000000001</v>
      </c>
      <c r="AA255">
        <v>2358.52300050333</v>
      </c>
      <c r="AB255">
        <f>(AA255/10000)^2</f>
        <v>5.562630743903231E-2</v>
      </c>
      <c r="AC255">
        <v>1</v>
      </c>
    </row>
    <row r="256" spans="1:29" x14ac:dyDescent="0.2">
      <c r="A256" t="s">
        <v>170</v>
      </c>
      <c r="B256">
        <v>2016</v>
      </c>
      <c r="C256">
        <v>31.736499999999999</v>
      </c>
      <c r="D256">
        <f>COS(C256*PI()/180)</f>
        <v>0.85047618762487276</v>
      </c>
      <c r="E256">
        <f>2-D256</f>
        <v>1.1495238123751272</v>
      </c>
      <c r="F256">
        <f>D256^3</f>
        <v>0.61515771500925731</v>
      </c>
      <c r="G256">
        <v>-109.9419</v>
      </c>
      <c r="H256">
        <v>14.5458</v>
      </c>
      <c r="I256">
        <v>17.185199999999998</v>
      </c>
      <c r="J256">
        <v>-66.463700000000003</v>
      </c>
      <c r="K256">
        <v>-70.052999999999997</v>
      </c>
      <c r="L256">
        <v>301.84460000000001</v>
      </c>
      <c r="M256">
        <v>302.17759999999998</v>
      </c>
      <c r="N256" t="s">
        <v>44</v>
      </c>
      <c r="O256">
        <v>-28.471800000000002</v>
      </c>
      <c r="P256">
        <v>17.034400000000002</v>
      </c>
      <c r="Q256">
        <v>6.0103000000000001E-4</v>
      </c>
      <c r="R256">
        <v>21.413699999999999</v>
      </c>
      <c r="S256">
        <v>-35.557699999999997</v>
      </c>
      <c r="T256" s="2">
        <v>-2.1929999999999998E-5</v>
      </c>
      <c r="U256">
        <v>6.0270999999999998E-2</v>
      </c>
      <c r="V256">
        <v>2406</v>
      </c>
      <c r="W256" s="1">
        <f>(V256/10000-0.1)^2</f>
        <v>1.9768360000000002E-2</v>
      </c>
      <c r="X256">
        <v>404.8245</v>
      </c>
      <c r="Y256">
        <v>1112.0098</v>
      </c>
      <c r="Z256">
        <v>403.36079999999998</v>
      </c>
      <c r="AA256">
        <v>2406.3561806069602</v>
      </c>
      <c r="AB256">
        <f>(AA256/10000)^2</f>
        <v>5.7905500679453173E-2</v>
      </c>
      <c r="AC256">
        <v>1</v>
      </c>
    </row>
    <row r="257" spans="1:29" x14ac:dyDescent="0.2">
      <c r="A257" t="s">
        <v>170</v>
      </c>
      <c r="B257">
        <v>2014</v>
      </c>
      <c r="C257">
        <v>31.736499999999999</v>
      </c>
      <c r="D257">
        <f>COS(C257*PI()/180)</f>
        <v>0.85047618762487276</v>
      </c>
      <c r="E257">
        <f>2-D257</f>
        <v>1.1495238123751272</v>
      </c>
      <c r="F257">
        <f>D257^3</f>
        <v>0.61515771500925731</v>
      </c>
      <c r="G257">
        <v>-109.9419</v>
      </c>
      <c r="H257">
        <v>13.665900000000001</v>
      </c>
      <c r="I257">
        <v>17.4314</v>
      </c>
      <c r="J257">
        <v>-67.819199999999995</v>
      </c>
      <c r="K257">
        <v>-67.069199999999995</v>
      </c>
      <c r="L257">
        <v>296.12549999999999</v>
      </c>
      <c r="M257">
        <v>299.71679999999998</v>
      </c>
      <c r="N257" t="s">
        <v>44</v>
      </c>
      <c r="O257">
        <v>-27.2654</v>
      </c>
      <c r="P257">
        <v>17.207699999999999</v>
      </c>
      <c r="Q257">
        <v>6.7434000000000005E-4</v>
      </c>
      <c r="R257">
        <v>21.200700000000001</v>
      </c>
      <c r="S257">
        <v>-34.351399999999998</v>
      </c>
      <c r="T257" s="2">
        <v>5.1382999999999999E-5</v>
      </c>
      <c r="U257">
        <v>-0.15273999999999999</v>
      </c>
      <c r="V257">
        <v>2474.5216999999998</v>
      </c>
      <c r="W257" s="1">
        <f>(V257/10000-0.1)^2</f>
        <v>2.1742142437708889E-2</v>
      </c>
      <c r="X257">
        <v>372.8245</v>
      </c>
      <c r="Y257">
        <v>1075.0064</v>
      </c>
      <c r="Z257">
        <v>398.87959999999998</v>
      </c>
      <c r="AA257">
        <v>2474.88802445596</v>
      </c>
      <c r="AB257">
        <f>(AA257/10000)^2</f>
        <v>6.1250707335955251E-2</v>
      </c>
      <c r="AC257">
        <v>1</v>
      </c>
    </row>
    <row r="258" spans="1:29" x14ac:dyDescent="0.2">
      <c r="A258" t="s">
        <v>170</v>
      </c>
      <c r="B258">
        <v>2015</v>
      </c>
      <c r="C258">
        <v>31.736499999999999</v>
      </c>
      <c r="D258">
        <f>COS(C258*PI()/180)</f>
        <v>0.85047618762487276</v>
      </c>
      <c r="E258">
        <f>2-D258</f>
        <v>1.1495238123751272</v>
      </c>
      <c r="F258">
        <f>D258^3</f>
        <v>0.61515771500925731</v>
      </c>
      <c r="G258">
        <v>-109.9419</v>
      </c>
      <c r="H258">
        <v>12.8752</v>
      </c>
      <c r="I258">
        <v>16.794499999999999</v>
      </c>
      <c r="J258">
        <v>-126.3896</v>
      </c>
      <c r="K258">
        <v>-125.3488</v>
      </c>
      <c r="L258">
        <v>450.34449999999998</v>
      </c>
      <c r="M258">
        <v>453.84750000000003</v>
      </c>
      <c r="N258" t="s">
        <v>44</v>
      </c>
      <c r="O258">
        <v>-28.549299999999999</v>
      </c>
      <c r="P258">
        <v>16.473600000000001</v>
      </c>
      <c r="Q258">
        <v>6.9527E-4</v>
      </c>
      <c r="R258">
        <v>20.657499999999999</v>
      </c>
      <c r="S258">
        <v>-35.635199999999998</v>
      </c>
      <c r="T258" s="2">
        <v>7.2309000000000002E-5</v>
      </c>
      <c r="U258">
        <v>-0.69599999999999995</v>
      </c>
      <c r="V258">
        <v>2647.2609000000002</v>
      </c>
      <c r="W258" s="1">
        <f>(V258/10000-0.1)^2</f>
        <v>2.7134684726688105E-2</v>
      </c>
      <c r="X258">
        <v>110.8245</v>
      </c>
      <c r="Y258">
        <v>1074.7673</v>
      </c>
      <c r="Z258">
        <v>401.11669999999998</v>
      </c>
      <c r="AA258">
        <v>2647.6527965062901</v>
      </c>
      <c r="AB258">
        <f>(AA258/10000)^2</f>
        <v>7.0100653308475785E-2</v>
      </c>
      <c r="AC258">
        <v>1</v>
      </c>
    </row>
    <row r="259" spans="1:29" x14ac:dyDescent="0.2">
      <c r="A259" t="s">
        <v>168</v>
      </c>
      <c r="B259">
        <v>2009</v>
      </c>
      <c r="C259">
        <v>31.7438</v>
      </c>
      <c r="D259">
        <f>COS(C259*PI()/180)</f>
        <v>0.85040916184318771</v>
      </c>
      <c r="E259">
        <f>2-D259</f>
        <v>1.1495908381568123</v>
      </c>
      <c r="F259">
        <f>D259^3</f>
        <v>0.61501228526781404</v>
      </c>
      <c r="G259">
        <v>-110.0522</v>
      </c>
      <c r="H259">
        <v>15.7697</v>
      </c>
      <c r="I259">
        <v>17.543299999999999</v>
      </c>
      <c r="J259">
        <v>37.086399999999998</v>
      </c>
      <c r="K259">
        <v>38.0715</v>
      </c>
      <c r="L259">
        <v>39.277299999999997</v>
      </c>
      <c r="M259">
        <v>41.556399999999996</v>
      </c>
      <c r="N259" t="s">
        <v>100</v>
      </c>
      <c r="O259">
        <v>-29.2515</v>
      </c>
      <c r="P259">
        <v>18.233000000000001</v>
      </c>
      <c r="Q259">
        <v>3.8630000000000001E-4</v>
      </c>
      <c r="R259">
        <v>21.3141</v>
      </c>
      <c r="S259">
        <v>-40.44</v>
      </c>
      <c r="T259">
        <v>-2.5080000000000002E-4</v>
      </c>
      <c r="U259">
        <v>-4.9803E-3</v>
      </c>
      <c r="V259">
        <v>1858.3913</v>
      </c>
      <c r="W259" s="1">
        <f>(V259/10000-0.1)^2</f>
        <v>7.3683562391568978E-3</v>
      </c>
      <c r="X259">
        <v>-413.54579999999999</v>
      </c>
      <c r="Y259">
        <v>1091.7027</v>
      </c>
      <c r="Z259">
        <v>387.779</v>
      </c>
      <c r="AA259">
        <v>1858.0444418425</v>
      </c>
      <c r="AB259">
        <f>(AA259/10000)^2</f>
        <v>3.4523291478618066E-2</v>
      </c>
      <c r="AC259">
        <v>1</v>
      </c>
    </row>
    <row r="260" spans="1:29" x14ac:dyDescent="0.2">
      <c r="A260" t="s">
        <v>168</v>
      </c>
      <c r="B260">
        <v>2012</v>
      </c>
      <c r="C260">
        <v>31.7438</v>
      </c>
      <c r="D260">
        <f>COS(C260*PI()/180)</f>
        <v>0.85040916184318771</v>
      </c>
      <c r="E260">
        <f>2-D260</f>
        <v>1.1495908381568123</v>
      </c>
      <c r="F260">
        <f>D260^3</f>
        <v>0.61501228526781404</v>
      </c>
      <c r="G260">
        <v>-110.0522</v>
      </c>
      <c r="H260">
        <v>16.227799999999998</v>
      </c>
      <c r="I260">
        <v>17.894400000000001</v>
      </c>
      <c r="J260">
        <v>36.070799999999998</v>
      </c>
      <c r="K260">
        <v>38.307299999999998</v>
      </c>
      <c r="L260">
        <v>55.595399999999998</v>
      </c>
      <c r="M260">
        <v>66.405699999999996</v>
      </c>
      <c r="N260" t="s">
        <v>100</v>
      </c>
      <c r="O260">
        <v>-29.248799999999999</v>
      </c>
      <c r="P260">
        <v>18.691600000000001</v>
      </c>
      <c r="Q260">
        <v>4.4168000000000001E-4</v>
      </c>
      <c r="R260">
        <v>21.853300000000001</v>
      </c>
      <c r="S260">
        <v>-40.4373</v>
      </c>
      <c r="T260">
        <v>-1.9542E-4</v>
      </c>
      <c r="U260">
        <v>0.53425999999999996</v>
      </c>
      <c r="V260">
        <v>1886.4783</v>
      </c>
      <c r="W260" s="1">
        <f>(V260/10000-0.1)^2</f>
        <v>7.8584377637088976E-3</v>
      </c>
      <c r="X260">
        <v>-313.54579999999999</v>
      </c>
      <c r="Y260">
        <v>1037.4239</v>
      </c>
      <c r="Z260">
        <v>394.42349999999999</v>
      </c>
      <c r="AA260">
        <v>1886.1261995638299</v>
      </c>
      <c r="AB260">
        <f>(AA260/10000)^2</f>
        <v>3.5574720406810957E-2</v>
      </c>
      <c r="AC260">
        <v>1</v>
      </c>
    </row>
    <row r="261" spans="1:29" x14ac:dyDescent="0.2">
      <c r="A261" t="s">
        <v>168</v>
      </c>
      <c r="B261">
        <v>2011</v>
      </c>
      <c r="C261">
        <v>31.7438</v>
      </c>
      <c r="D261">
        <f>COS(C261*PI()/180)</f>
        <v>0.85040916184318771</v>
      </c>
      <c r="E261">
        <f>2-D261</f>
        <v>1.1495908381568123</v>
      </c>
      <c r="F261">
        <f>D261^3</f>
        <v>0.61501228526781404</v>
      </c>
      <c r="G261">
        <v>-110.0522</v>
      </c>
      <c r="H261">
        <v>15.701000000000001</v>
      </c>
      <c r="I261">
        <v>17.081499999999998</v>
      </c>
      <c r="J261">
        <v>39.322299999999998</v>
      </c>
      <c r="K261">
        <v>41.235100000000003</v>
      </c>
      <c r="L261">
        <v>86.775700000000001</v>
      </c>
      <c r="M261">
        <v>95.427199999999999</v>
      </c>
      <c r="N261" t="s">
        <v>100</v>
      </c>
      <c r="O261">
        <v>-31.7103</v>
      </c>
      <c r="P261">
        <v>17.8597</v>
      </c>
      <c r="Q261">
        <v>4.0593999999999998E-4</v>
      </c>
      <c r="R261">
        <v>21.935600000000001</v>
      </c>
      <c r="S261">
        <v>-42.898800000000001</v>
      </c>
      <c r="T261">
        <v>-2.3116E-4</v>
      </c>
      <c r="U261">
        <v>0.61653999999999998</v>
      </c>
      <c r="V261">
        <v>1958.2174</v>
      </c>
      <c r="W261" s="1">
        <f>(V261/10000-0.1)^2</f>
        <v>9.1818058566275982E-3</v>
      </c>
      <c r="X261">
        <v>476.45420000000001</v>
      </c>
      <c r="Y261">
        <v>976.34069999999997</v>
      </c>
      <c r="Z261">
        <v>392.2022</v>
      </c>
      <c r="AA261">
        <v>1957.85190986918</v>
      </c>
      <c r="AB261">
        <f>(AA261/10000)^2</f>
        <v>3.833184100978395E-2</v>
      </c>
      <c r="AC261">
        <v>1</v>
      </c>
    </row>
    <row r="262" spans="1:29" x14ac:dyDescent="0.2">
      <c r="A262" t="s">
        <v>168</v>
      </c>
      <c r="B262">
        <v>2008</v>
      </c>
      <c r="C262">
        <v>31.7438</v>
      </c>
      <c r="D262">
        <f>COS(C262*PI()/180)</f>
        <v>0.85040916184318771</v>
      </c>
      <c r="E262">
        <f>2-D262</f>
        <v>1.1495908381568123</v>
      </c>
      <c r="F262">
        <f>D262^3</f>
        <v>0.61501228526781404</v>
      </c>
      <c r="G262">
        <v>-110.0522</v>
      </c>
      <c r="H262">
        <v>14.6858</v>
      </c>
      <c r="I262">
        <v>17.002400000000002</v>
      </c>
      <c r="J262">
        <v>6.3883999999999999</v>
      </c>
      <c r="K262">
        <v>7.3150000000000004</v>
      </c>
      <c r="L262">
        <v>118.5775</v>
      </c>
      <c r="M262">
        <v>125.3198</v>
      </c>
      <c r="N262" t="s">
        <v>100</v>
      </c>
      <c r="O262">
        <v>-28.4833</v>
      </c>
      <c r="P262">
        <v>17.6432</v>
      </c>
      <c r="Q262">
        <v>6.3765999999999996E-4</v>
      </c>
      <c r="R262">
        <v>21.5014</v>
      </c>
      <c r="S262">
        <v>-39.671799999999998</v>
      </c>
      <c r="T262" s="2">
        <v>5.6375999999999996E-7</v>
      </c>
      <c r="U262">
        <v>0.18235999999999999</v>
      </c>
      <c r="V262">
        <v>2008</v>
      </c>
      <c r="W262" s="1">
        <f>(V262/10000-0.1)^2</f>
        <v>1.016064E-2</v>
      </c>
      <c r="X262">
        <v>883.45420000000001</v>
      </c>
      <c r="Y262">
        <v>1026.0313000000001</v>
      </c>
      <c r="Z262">
        <v>385.5772</v>
      </c>
      <c r="AA262">
        <v>2007.6252182302701</v>
      </c>
      <c r="AB262">
        <f>(AA262/10000)^2</f>
        <v>4.0305590168741398E-2</v>
      </c>
      <c r="AC262">
        <v>1</v>
      </c>
    </row>
    <row r="263" spans="1:29" x14ac:dyDescent="0.2">
      <c r="A263" t="s">
        <v>168</v>
      </c>
      <c r="B263">
        <v>2016</v>
      </c>
      <c r="C263">
        <v>31.7438</v>
      </c>
      <c r="D263">
        <f>COS(C263*PI()/180)</f>
        <v>0.85040916184318771</v>
      </c>
      <c r="E263">
        <f>2-D263</f>
        <v>1.1495908381568123</v>
      </c>
      <c r="F263">
        <f>D263^3</f>
        <v>0.61501228526781404</v>
      </c>
      <c r="G263">
        <v>-110.0522</v>
      </c>
      <c r="H263">
        <v>14.6274</v>
      </c>
      <c r="I263">
        <v>17.114599999999999</v>
      </c>
      <c r="J263">
        <v>-3.597</v>
      </c>
      <c r="K263">
        <v>-1.9528000000000001</v>
      </c>
      <c r="L263">
        <v>160.851</v>
      </c>
      <c r="M263">
        <v>165.45240000000001</v>
      </c>
      <c r="N263" t="s">
        <v>100</v>
      </c>
      <c r="O263">
        <v>-28.972799999999999</v>
      </c>
      <c r="P263">
        <v>18.344100000000001</v>
      </c>
      <c r="Q263">
        <v>6.7146000000000003E-4</v>
      </c>
      <c r="R263">
        <v>21.3779</v>
      </c>
      <c r="S263">
        <v>-40.161299999999997</v>
      </c>
      <c r="T263" s="2">
        <v>3.4359000000000001E-5</v>
      </c>
      <c r="U263">
        <v>5.8846999999999997E-2</v>
      </c>
      <c r="V263">
        <v>2016.5652</v>
      </c>
      <c r="W263" s="1">
        <f>(V263/10000-0.1)^2</f>
        <v>1.03340480585104E-2</v>
      </c>
      <c r="X263">
        <v>-109.5458</v>
      </c>
      <c r="Y263">
        <v>1077.616</v>
      </c>
      <c r="Z263">
        <v>403.36079999999998</v>
      </c>
      <c r="AA263">
        <v>2016.1888195844399</v>
      </c>
      <c r="AB263">
        <f>(AA263/10000)^2</f>
        <v>4.0650173562172973E-2</v>
      </c>
      <c r="AC263">
        <v>1</v>
      </c>
    </row>
    <row r="264" spans="1:29" x14ac:dyDescent="0.2">
      <c r="A264" t="s">
        <v>168</v>
      </c>
      <c r="B264">
        <v>2018</v>
      </c>
      <c r="C264">
        <v>31.7438</v>
      </c>
      <c r="D264">
        <f>COS(C264*PI()/180)</f>
        <v>0.85040916184318771</v>
      </c>
      <c r="E264">
        <f>2-D264</f>
        <v>1.1495908381568123</v>
      </c>
      <c r="F264">
        <f>D264^3</f>
        <v>0.61501228526781404</v>
      </c>
      <c r="G264">
        <v>-110.0522</v>
      </c>
      <c r="H264">
        <v>15.0383</v>
      </c>
      <c r="I264">
        <v>17.145600000000002</v>
      </c>
      <c r="J264">
        <v>32.883400000000002</v>
      </c>
      <c r="K264">
        <v>32.624099999999999</v>
      </c>
      <c r="L264">
        <v>112.44029999999999</v>
      </c>
      <c r="M264">
        <v>112.2366</v>
      </c>
      <c r="N264" t="s">
        <v>100</v>
      </c>
      <c r="O264">
        <v>-29.0258</v>
      </c>
      <c r="P264">
        <v>18.389800000000001</v>
      </c>
      <c r="Q264">
        <v>8.6364000000000005E-4</v>
      </c>
      <c r="R264">
        <v>21.079499999999999</v>
      </c>
      <c r="S264">
        <v>-40.214300000000001</v>
      </c>
      <c r="T264">
        <v>2.2654000000000001E-4</v>
      </c>
      <c r="U264">
        <v>-0.23959</v>
      </c>
      <c r="V264">
        <v>2044.5217</v>
      </c>
      <c r="W264" s="1">
        <f>(V264/10000-0.1)^2</f>
        <v>1.0910255817708896E-2</v>
      </c>
      <c r="X264">
        <v>-572.54579999999999</v>
      </c>
      <c r="Y264">
        <v>995.4606</v>
      </c>
      <c r="Z264">
        <v>407.86239999999998</v>
      </c>
      <c r="AA264">
        <v>2044.1401016628599</v>
      </c>
      <c r="AB264">
        <f>(AA264/10000)^2</f>
        <v>4.178508755226247E-2</v>
      </c>
      <c r="AC264">
        <v>1</v>
      </c>
    </row>
    <row r="265" spans="1:29" x14ac:dyDescent="0.2">
      <c r="A265" t="s">
        <v>168</v>
      </c>
      <c r="B265">
        <v>2013</v>
      </c>
      <c r="C265">
        <v>31.7438</v>
      </c>
      <c r="D265">
        <f>COS(C265*PI()/180)</f>
        <v>0.85040916184318771</v>
      </c>
      <c r="E265">
        <f>2-D265</f>
        <v>1.1495908381568123</v>
      </c>
      <c r="F265">
        <f>D265^3</f>
        <v>0.61501228526781404</v>
      </c>
      <c r="G265">
        <v>-110.0522</v>
      </c>
      <c r="H265">
        <v>14.675599999999999</v>
      </c>
      <c r="I265">
        <v>17.052700000000002</v>
      </c>
      <c r="J265">
        <v>27.9741</v>
      </c>
      <c r="K265">
        <v>32.0197</v>
      </c>
      <c r="L265">
        <v>92.1083</v>
      </c>
      <c r="M265">
        <v>98.528700000000001</v>
      </c>
      <c r="N265" t="s">
        <v>100</v>
      </c>
      <c r="O265">
        <v>-31.754300000000001</v>
      </c>
      <c r="P265">
        <v>17.760100000000001</v>
      </c>
      <c r="Q265">
        <v>4.6584000000000003E-4</v>
      </c>
      <c r="R265">
        <v>21.599299999999999</v>
      </c>
      <c r="S265">
        <v>-42.942799999999998</v>
      </c>
      <c r="T265">
        <v>-1.7124999999999999E-4</v>
      </c>
      <c r="U265">
        <v>0.28025</v>
      </c>
      <c r="V265">
        <v>2050.7826</v>
      </c>
      <c r="W265" s="1">
        <f>(V265/10000-0.1)^2</f>
        <v>1.1041440724627601E-2</v>
      </c>
      <c r="X265">
        <v>324.45420000000001</v>
      </c>
      <c r="Y265">
        <v>1039.1817000000001</v>
      </c>
      <c r="Z265">
        <v>396.6481</v>
      </c>
      <c r="AA265">
        <v>2050.39983310151</v>
      </c>
      <c r="AB265">
        <f>(AA265/10000)^2</f>
        <v>4.2041394755827001E-2</v>
      </c>
      <c r="AC265">
        <v>1</v>
      </c>
    </row>
    <row r="266" spans="1:29" x14ac:dyDescent="0.2">
      <c r="A266" t="s">
        <v>168</v>
      </c>
      <c r="B266">
        <v>2015</v>
      </c>
      <c r="C266">
        <v>31.7438</v>
      </c>
      <c r="D266">
        <f>COS(C266*PI()/180)</f>
        <v>0.85040916184318771</v>
      </c>
      <c r="E266">
        <f>2-D266</f>
        <v>1.1495908381568123</v>
      </c>
      <c r="F266">
        <f>D266^3</f>
        <v>0.61501228526781404</v>
      </c>
      <c r="G266">
        <v>-110.0522</v>
      </c>
      <c r="H266">
        <v>13.1892</v>
      </c>
      <c r="I266">
        <v>16.982600000000001</v>
      </c>
      <c r="J266">
        <v>8.2644000000000002</v>
      </c>
      <c r="K266">
        <v>13.0197</v>
      </c>
      <c r="L266">
        <v>118.1494</v>
      </c>
      <c r="M266">
        <v>127.31610000000001</v>
      </c>
      <c r="N266" t="s">
        <v>100</v>
      </c>
      <c r="O266">
        <v>-29.2684</v>
      </c>
      <c r="P266">
        <v>17.7685</v>
      </c>
      <c r="Q266">
        <v>7.3085999999999995E-4</v>
      </c>
      <c r="R266">
        <v>20.625699999999998</v>
      </c>
      <c r="S266">
        <v>-40.456899999999997</v>
      </c>
      <c r="T266" s="2">
        <v>9.3758000000000006E-5</v>
      </c>
      <c r="U266">
        <v>-0.69335000000000002</v>
      </c>
      <c r="V266">
        <v>2082.6087000000002</v>
      </c>
      <c r="W266" s="1">
        <f>(V266/10000-0.1)^2</f>
        <v>1.1720415973156902E-2</v>
      </c>
      <c r="X266">
        <v>-582.54579999999999</v>
      </c>
      <c r="Y266">
        <v>1020.5608999999999</v>
      </c>
      <c r="Z266">
        <v>401.11669999999998</v>
      </c>
      <c r="AA266">
        <v>2082.2199929411099</v>
      </c>
      <c r="AB266">
        <f>(AA266/10000)^2</f>
        <v>4.3356400990036764E-2</v>
      </c>
      <c r="AC266">
        <v>1</v>
      </c>
    </row>
    <row r="267" spans="1:29" x14ac:dyDescent="0.2">
      <c r="A267" t="s">
        <v>168</v>
      </c>
      <c r="B267">
        <v>2017</v>
      </c>
      <c r="C267">
        <v>31.7438</v>
      </c>
      <c r="D267">
        <f>COS(C267*PI()/180)</f>
        <v>0.85040916184318771</v>
      </c>
      <c r="E267">
        <f>2-D267</f>
        <v>1.1495908381568123</v>
      </c>
      <c r="F267">
        <f>D267^3</f>
        <v>0.61501228526781404</v>
      </c>
      <c r="G267">
        <v>-110.0522</v>
      </c>
      <c r="H267">
        <v>15.8093</v>
      </c>
      <c r="I267">
        <v>17.770199999999999</v>
      </c>
      <c r="J267">
        <v>48.618899999999996</v>
      </c>
      <c r="K267">
        <v>48.905900000000003</v>
      </c>
      <c r="L267">
        <v>127.3826</v>
      </c>
      <c r="M267">
        <v>130.9238</v>
      </c>
      <c r="N267" t="s">
        <v>100</v>
      </c>
      <c r="O267">
        <v>-27.754799999999999</v>
      </c>
      <c r="P267">
        <v>19.16</v>
      </c>
      <c r="Q267">
        <v>6.2410999999999999E-4</v>
      </c>
      <c r="R267">
        <v>21.3794</v>
      </c>
      <c r="S267">
        <v>-38.943300000000001</v>
      </c>
      <c r="T267" s="2">
        <v>-1.2986000000000001E-5</v>
      </c>
      <c r="U267">
        <v>6.0357000000000001E-2</v>
      </c>
      <c r="V267">
        <v>2123.8261000000002</v>
      </c>
      <c r="W267" s="1">
        <f>(V267/10000-0.1)^2</f>
        <v>1.2629851030412104E-2</v>
      </c>
      <c r="X267">
        <v>1235.4541999999999</v>
      </c>
      <c r="Y267">
        <v>1098.1125</v>
      </c>
      <c r="Z267">
        <v>405.60820000000001</v>
      </c>
      <c r="AA267">
        <v>2123.4296999480298</v>
      </c>
      <c r="AB267">
        <f>(AA267/10000)^2</f>
        <v>4.5089536906213798E-2</v>
      </c>
      <c r="AC267">
        <v>1</v>
      </c>
    </row>
    <row r="268" spans="1:29" x14ac:dyDescent="0.2">
      <c r="A268" t="s">
        <v>168</v>
      </c>
      <c r="B268">
        <v>2014</v>
      </c>
      <c r="C268">
        <v>31.7438</v>
      </c>
      <c r="D268">
        <f>COS(C268*PI()/180)</f>
        <v>0.85040916184318771</v>
      </c>
      <c r="E268">
        <f>2-D268</f>
        <v>1.1495908381568123</v>
      </c>
      <c r="F268">
        <f>D268^3</f>
        <v>0.61501228526781404</v>
      </c>
      <c r="G268">
        <v>-110.0522</v>
      </c>
      <c r="H268">
        <v>14.363</v>
      </c>
      <c r="I268">
        <v>17.7852</v>
      </c>
      <c r="J268">
        <v>-24.516400000000001</v>
      </c>
      <c r="K268">
        <v>-22.635300000000001</v>
      </c>
      <c r="L268">
        <v>201.71379999999999</v>
      </c>
      <c r="M268">
        <v>204.5795</v>
      </c>
      <c r="N268" t="s">
        <v>100</v>
      </c>
      <c r="O268">
        <v>-27.735099999999999</v>
      </c>
      <c r="P268">
        <v>18.5486</v>
      </c>
      <c r="Q268">
        <v>6.8864000000000002E-4</v>
      </c>
      <c r="R268">
        <v>21.161899999999999</v>
      </c>
      <c r="S268">
        <v>-38.9236</v>
      </c>
      <c r="T268" s="2">
        <v>5.1545000000000002E-5</v>
      </c>
      <c r="U268">
        <v>-0.15720000000000001</v>
      </c>
      <c r="V268">
        <v>2174.3042999999998</v>
      </c>
      <c r="W268" s="1">
        <f>(V268/10000-0.1)^2</f>
        <v>1.3789905889984895E-2</v>
      </c>
      <c r="X268">
        <v>309.45420000000001</v>
      </c>
      <c r="Y268">
        <v>966.67660000000001</v>
      </c>
      <c r="Z268">
        <v>398.87959999999998</v>
      </c>
      <c r="AA268">
        <v>2173.8984784793402</v>
      </c>
      <c r="AB268">
        <f>(AA268/10000)^2</f>
        <v>4.7258345947347909E-2</v>
      </c>
      <c r="AC268">
        <v>1</v>
      </c>
    </row>
    <row r="269" spans="1:29" x14ac:dyDescent="0.2">
      <c r="A269" t="s">
        <v>168</v>
      </c>
      <c r="B269">
        <v>2010</v>
      </c>
      <c r="C269">
        <v>31.7438</v>
      </c>
      <c r="D269">
        <f>COS(C269*PI()/180)</f>
        <v>0.85040916184318771</v>
      </c>
      <c r="E269">
        <f>2-D269</f>
        <v>1.1495908381568123</v>
      </c>
      <c r="F269">
        <f>D269^3</f>
        <v>0.61501228526781404</v>
      </c>
      <c r="G269">
        <v>-110.0522</v>
      </c>
      <c r="H269">
        <v>14.229799999999999</v>
      </c>
      <c r="I269">
        <v>16.7545</v>
      </c>
      <c r="J269">
        <v>-19.004200000000001</v>
      </c>
      <c r="K269">
        <v>-18.698899999999998</v>
      </c>
      <c r="L269">
        <v>154.34030000000001</v>
      </c>
      <c r="M269">
        <v>156.29730000000001</v>
      </c>
      <c r="N269" t="s">
        <v>100</v>
      </c>
      <c r="O269">
        <v>-30.0061</v>
      </c>
      <c r="P269">
        <v>17.587700000000002</v>
      </c>
      <c r="Q269">
        <v>7.0571000000000002E-4</v>
      </c>
      <c r="R269">
        <v>21.342099999999999</v>
      </c>
      <c r="S269">
        <v>-41.194499999999998</v>
      </c>
      <c r="T269" s="2">
        <v>6.8609999999999995E-5</v>
      </c>
      <c r="U269">
        <v>2.3050000000000001E-2</v>
      </c>
      <c r="V269">
        <v>2191.2174</v>
      </c>
      <c r="W269" s="1">
        <f>(V269/10000-0.1)^2</f>
        <v>1.4189988940627601E-2</v>
      </c>
      <c r="X269">
        <v>492.45420000000001</v>
      </c>
      <c r="Y269">
        <v>1070.8285000000001</v>
      </c>
      <c r="Z269">
        <v>389.98770000000002</v>
      </c>
      <c r="AA269">
        <v>2190.8084217454998</v>
      </c>
      <c r="AB269">
        <f>(AA269/10000)^2</f>
        <v>4.7996415407910081E-2</v>
      </c>
      <c r="AC269">
        <v>1</v>
      </c>
    </row>
    <row r="270" spans="1:29" x14ac:dyDescent="0.2">
      <c r="A270" t="s">
        <v>155</v>
      </c>
      <c r="B270">
        <v>2009</v>
      </c>
      <c r="C270">
        <v>31.789400000000001</v>
      </c>
      <c r="D270">
        <f>COS(C270*PI()/180)</f>
        <v>0.84999016784637371</v>
      </c>
      <c r="E270">
        <f>2-D270</f>
        <v>1.1500098321536263</v>
      </c>
      <c r="F270">
        <f>D270^3</f>
        <v>0.61410368905352575</v>
      </c>
      <c r="G270">
        <v>-110.82769999999999</v>
      </c>
      <c r="H270">
        <v>17.340900000000001</v>
      </c>
      <c r="I270">
        <v>19.183700000000002</v>
      </c>
      <c r="J270">
        <v>55.308199999999999</v>
      </c>
      <c r="K270">
        <v>53.333100000000002</v>
      </c>
      <c r="L270">
        <v>215.4537</v>
      </c>
      <c r="M270">
        <v>215.26769999999999</v>
      </c>
      <c r="N270" t="s">
        <v>44</v>
      </c>
      <c r="O270">
        <v>-29.5092</v>
      </c>
      <c r="P270">
        <v>17.0792</v>
      </c>
      <c r="Q270">
        <v>4.9341999999999995E-4</v>
      </c>
      <c r="R270">
        <v>21.439900000000002</v>
      </c>
      <c r="S270">
        <v>-45.010800000000003</v>
      </c>
      <c r="T270">
        <v>-4.4174999999999998E-4</v>
      </c>
      <c r="U270">
        <v>0.12922</v>
      </c>
      <c r="V270">
        <v>2250.5216999999998</v>
      </c>
      <c r="W270" s="1">
        <f>(V270/10000-0.1)^2</f>
        <v>1.5638045221708891E-2</v>
      </c>
      <c r="X270">
        <v>-906.20280000000002</v>
      </c>
      <c r="Y270">
        <v>1148.3888999999999</v>
      </c>
      <c r="Z270">
        <v>387.779</v>
      </c>
      <c r="AA270">
        <v>1988.5518660209</v>
      </c>
      <c r="AB270">
        <f>(AA270/10000)^2</f>
        <v>3.954338523855204E-2</v>
      </c>
      <c r="AC270">
        <v>1</v>
      </c>
    </row>
    <row r="271" spans="1:29" x14ac:dyDescent="0.2">
      <c r="A271" t="s">
        <v>155</v>
      </c>
      <c r="B271">
        <v>2011</v>
      </c>
      <c r="C271">
        <v>31.789400000000001</v>
      </c>
      <c r="D271">
        <f>COS(C271*PI()/180)</f>
        <v>0.84999016784637371</v>
      </c>
      <c r="E271">
        <f>2-D271</f>
        <v>1.1500098321536263</v>
      </c>
      <c r="F271">
        <f>D271^3</f>
        <v>0.61410368905352575</v>
      </c>
      <c r="G271">
        <v>-110.82769999999999</v>
      </c>
      <c r="H271">
        <v>16.9008</v>
      </c>
      <c r="I271">
        <v>18.599499999999999</v>
      </c>
      <c r="J271">
        <v>76.654700000000005</v>
      </c>
      <c r="K271">
        <v>76.635199999999998</v>
      </c>
      <c r="L271">
        <v>319.74209999999999</v>
      </c>
      <c r="M271">
        <v>319.43209999999999</v>
      </c>
      <c r="N271" t="s">
        <v>44</v>
      </c>
      <c r="O271">
        <v>-31.5244</v>
      </c>
      <c r="P271">
        <v>16.638300000000001</v>
      </c>
      <c r="Q271">
        <v>6.1076000000000001E-4</v>
      </c>
      <c r="R271">
        <v>21.778700000000001</v>
      </c>
      <c r="S271">
        <v>-47.0261</v>
      </c>
      <c r="T271">
        <v>-3.2440000000000002E-4</v>
      </c>
      <c r="U271">
        <v>0.46811999999999998</v>
      </c>
      <c r="V271">
        <v>2512.6957000000002</v>
      </c>
      <c r="W271" s="1">
        <f>(V271/10000-0.1)^2</f>
        <v>2.2882482807984897E-2</v>
      </c>
      <c r="X271">
        <v>-972.20280000000002</v>
      </c>
      <c r="Y271">
        <v>1085.8575000000001</v>
      </c>
      <c r="Z271">
        <v>392.2022</v>
      </c>
      <c r="AA271">
        <v>2220.2077513750201</v>
      </c>
      <c r="AB271">
        <f>(AA271/10000)^2</f>
        <v>4.9293224592657232E-2</v>
      </c>
      <c r="AC271">
        <v>1</v>
      </c>
    </row>
    <row r="272" spans="1:29" x14ac:dyDescent="0.2">
      <c r="A272" t="s">
        <v>155</v>
      </c>
      <c r="B272">
        <v>2013</v>
      </c>
      <c r="C272">
        <v>31.789400000000001</v>
      </c>
      <c r="D272">
        <f>COS(C272*PI()/180)</f>
        <v>0.84999016784637371</v>
      </c>
      <c r="E272">
        <f>2-D272</f>
        <v>1.1500098321536263</v>
      </c>
      <c r="F272">
        <f>D272^3</f>
        <v>0.61410368905352575</v>
      </c>
      <c r="G272">
        <v>-110.82769999999999</v>
      </c>
      <c r="H272">
        <v>16.663</v>
      </c>
      <c r="I272">
        <v>18.643799999999999</v>
      </c>
      <c r="J272">
        <v>25.485700000000001</v>
      </c>
      <c r="K272">
        <v>27.575800000000001</v>
      </c>
      <c r="L272">
        <v>285.15870000000001</v>
      </c>
      <c r="M272">
        <v>286.19560000000001</v>
      </c>
      <c r="N272" t="s">
        <v>44</v>
      </c>
      <c r="O272">
        <v>-31.260899999999999</v>
      </c>
      <c r="P272">
        <v>16.4937</v>
      </c>
      <c r="Q272">
        <v>8.2762000000000005E-4</v>
      </c>
      <c r="R272">
        <v>21.481100000000001</v>
      </c>
      <c r="S272">
        <v>-46.762500000000003</v>
      </c>
      <c r="T272">
        <v>-1.0754E-4</v>
      </c>
      <c r="U272">
        <v>0.17043</v>
      </c>
      <c r="V272">
        <v>2554.0435000000002</v>
      </c>
      <c r="W272" s="1">
        <f>(V272/10000-0.1)^2</f>
        <v>2.41505119989225E-2</v>
      </c>
      <c r="X272">
        <v>16.7972</v>
      </c>
      <c r="Y272">
        <v>1135.8853999999999</v>
      </c>
      <c r="Z272">
        <v>396.6481</v>
      </c>
      <c r="AA272">
        <v>2256.74250011611</v>
      </c>
      <c r="AB272">
        <f>(AA272/10000)^2</f>
        <v>5.0928867118303113E-2</v>
      </c>
      <c r="AC272">
        <v>1</v>
      </c>
    </row>
    <row r="273" spans="1:29" x14ac:dyDescent="0.2">
      <c r="A273" t="s">
        <v>155</v>
      </c>
      <c r="B273">
        <v>2017</v>
      </c>
      <c r="C273">
        <v>31.789400000000001</v>
      </c>
      <c r="D273">
        <f>COS(C273*PI()/180)</f>
        <v>0.84999016784637371</v>
      </c>
      <c r="E273">
        <f>2-D273</f>
        <v>1.1500098321536263</v>
      </c>
      <c r="F273">
        <f>D273^3</f>
        <v>0.61410368905352575</v>
      </c>
      <c r="G273">
        <v>-110.82769999999999</v>
      </c>
      <c r="H273">
        <v>18.216899999999999</v>
      </c>
      <c r="I273">
        <v>19.863</v>
      </c>
      <c r="J273">
        <v>16.5763</v>
      </c>
      <c r="K273">
        <v>16.3582</v>
      </c>
      <c r="L273">
        <v>335.0772</v>
      </c>
      <c r="M273">
        <v>335.26850000000002</v>
      </c>
      <c r="N273" t="s">
        <v>44</v>
      </c>
      <c r="O273">
        <v>-28.226099999999999</v>
      </c>
      <c r="P273">
        <v>17.9924</v>
      </c>
      <c r="Q273">
        <v>8.0400999999999997E-4</v>
      </c>
      <c r="R273">
        <v>21.407499999999999</v>
      </c>
      <c r="S273">
        <v>-43.727699999999999</v>
      </c>
      <c r="T273">
        <v>-1.3116000000000001E-4</v>
      </c>
      <c r="U273">
        <v>9.6915000000000001E-2</v>
      </c>
      <c r="V273">
        <v>2580.3912999999998</v>
      </c>
      <c r="W273" s="1">
        <f>(V273/10000-0.1)^2</f>
        <v>2.4976366611156882E-2</v>
      </c>
      <c r="X273">
        <v>205.7972</v>
      </c>
      <c r="Y273">
        <v>1089.2076</v>
      </c>
      <c r="Z273">
        <v>405.60820000000001</v>
      </c>
      <c r="AA273">
        <v>2280.02330956378</v>
      </c>
      <c r="AB273">
        <f>(AA273/10000)^2</f>
        <v>5.198506292154173E-2</v>
      </c>
      <c r="AC273">
        <v>1</v>
      </c>
    </row>
    <row r="274" spans="1:29" x14ac:dyDescent="0.2">
      <c r="A274" t="s">
        <v>155</v>
      </c>
      <c r="B274">
        <v>2012</v>
      </c>
      <c r="C274">
        <v>31.789400000000001</v>
      </c>
      <c r="D274">
        <f>COS(C274*PI()/180)</f>
        <v>0.84999016784637371</v>
      </c>
      <c r="E274">
        <f>2-D274</f>
        <v>1.1500098321536263</v>
      </c>
      <c r="F274">
        <f>D274^3</f>
        <v>0.61410368905352575</v>
      </c>
      <c r="G274">
        <v>-110.82769999999999</v>
      </c>
      <c r="H274">
        <v>16.8765</v>
      </c>
      <c r="I274">
        <v>19.126799999999999</v>
      </c>
      <c r="J274">
        <v>-96.240399999999994</v>
      </c>
      <c r="K274">
        <v>-101.0149</v>
      </c>
      <c r="L274">
        <v>537.37180000000001</v>
      </c>
      <c r="M274">
        <v>533.40790000000004</v>
      </c>
      <c r="N274" t="s">
        <v>44</v>
      </c>
      <c r="O274">
        <v>-29.0136</v>
      </c>
      <c r="P274">
        <v>17.2987</v>
      </c>
      <c r="Q274">
        <v>8.6207000000000005E-4</v>
      </c>
      <c r="R274">
        <v>21.682700000000001</v>
      </c>
      <c r="S274">
        <v>-44.5152</v>
      </c>
      <c r="T274" s="2">
        <v>-7.3094000000000002E-5</v>
      </c>
      <c r="U274">
        <v>0.37204999999999999</v>
      </c>
      <c r="V274">
        <v>2978.3478</v>
      </c>
      <c r="W274" s="1">
        <f>(V274/10000-0.1)^2</f>
        <v>3.9138600177648405E-2</v>
      </c>
      <c r="X274">
        <v>628.79719999999998</v>
      </c>
      <c r="Y274">
        <v>1104.1641999999999</v>
      </c>
      <c r="Z274">
        <v>394.42349999999999</v>
      </c>
      <c r="AA274">
        <v>2631.6560623917699</v>
      </c>
      <c r="AB274">
        <f>(AA274/10000)^2</f>
        <v>6.9256136307233554E-2</v>
      </c>
      <c r="AC274">
        <v>1</v>
      </c>
    </row>
    <row r="275" spans="1:29" x14ac:dyDescent="0.2">
      <c r="A275" t="s">
        <v>155</v>
      </c>
      <c r="B275">
        <v>2016</v>
      </c>
      <c r="C275">
        <v>31.789400000000001</v>
      </c>
      <c r="D275">
        <f>COS(C275*PI()/180)</f>
        <v>0.84999016784637371</v>
      </c>
      <c r="E275">
        <f>2-D275</f>
        <v>1.1500098321536263</v>
      </c>
      <c r="F275">
        <f>D275^3</f>
        <v>0.61410368905352575</v>
      </c>
      <c r="G275">
        <v>-110.82769999999999</v>
      </c>
      <c r="H275">
        <v>16.207100000000001</v>
      </c>
      <c r="I275">
        <v>18.896000000000001</v>
      </c>
      <c r="J275">
        <v>-113.7835</v>
      </c>
      <c r="K275">
        <v>-108.88890000000001</v>
      </c>
      <c r="L275">
        <v>586.6</v>
      </c>
      <c r="M275">
        <v>590.40660000000003</v>
      </c>
      <c r="N275" t="s">
        <v>44</v>
      </c>
      <c r="O275">
        <v>-28.251200000000001</v>
      </c>
      <c r="P275">
        <v>17.1799</v>
      </c>
      <c r="Q275">
        <v>1.0147999999999999E-3</v>
      </c>
      <c r="R275">
        <v>21.359000000000002</v>
      </c>
      <c r="S275">
        <v>-43.752800000000001</v>
      </c>
      <c r="T275" s="2">
        <v>7.9685999999999996E-5</v>
      </c>
      <c r="U275">
        <v>4.8382000000000001E-2</v>
      </c>
      <c r="V275">
        <v>2997.4348</v>
      </c>
      <c r="W275" s="1">
        <f>(V275/10000-0.1)^2</f>
        <v>3.9897457802510403E-2</v>
      </c>
      <c r="X275">
        <v>730.79719999999998</v>
      </c>
      <c r="Y275">
        <v>1112.0098</v>
      </c>
      <c r="Z275">
        <v>403.36079999999998</v>
      </c>
      <c r="AA275">
        <v>2648.5212583446701</v>
      </c>
      <c r="AB275">
        <f>(AA275/10000)^2</f>
        <v>7.0146648559036337E-2</v>
      </c>
      <c r="AC275">
        <v>1</v>
      </c>
    </row>
    <row r="276" spans="1:29" x14ac:dyDescent="0.2">
      <c r="A276" t="s">
        <v>155</v>
      </c>
      <c r="B276">
        <v>2014</v>
      </c>
      <c r="C276">
        <v>31.789400000000001</v>
      </c>
      <c r="D276">
        <f>COS(C276*PI()/180)</f>
        <v>0.84999016784637371</v>
      </c>
      <c r="E276">
        <f>2-D276</f>
        <v>1.1500098321536263</v>
      </c>
      <c r="F276">
        <f>D276^3</f>
        <v>0.61410368905352575</v>
      </c>
      <c r="G276">
        <v>-110.82769999999999</v>
      </c>
      <c r="H276">
        <v>16.313600000000001</v>
      </c>
      <c r="I276">
        <v>19.023199999999999</v>
      </c>
      <c r="J276">
        <v>-21.0929</v>
      </c>
      <c r="K276">
        <v>-20.222300000000001</v>
      </c>
      <c r="L276">
        <v>442.79640000000001</v>
      </c>
      <c r="M276">
        <v>443.62259999999998</v>
      </c>
      <c r="N276" t="s">
        <v>44</v>
      </c>
      <c r="O276">
        <v>-27.507400000000001</v>
      </c>
      <c r="P276">
        <v>17.2468</v>
      </c>
      <c r="Q276">
        <v>1.1302E-3</v>
      </c>
      <c r="R276">
        <v>21.157599999999999</v>
      </c>
      <c r="S276">
        <v>-43.009099999999997</v>
      </c>
      <c r="T276">
        <v>1.9508000000000001E-4</v>
      </c>
      <c r="U276">
        <v>-0.15303</v>
      </c>
      <c r="V276">
        <v>3020.8696</v>
      </c>
      <c r="W276" s="1">
        <f>(V276/10000-0.1)^2</f>
        <v>4.0839139402041605E-2</v>
      </c>
      <c r="X276">
        <v>630.79719999999998</v>
      </c>
      <c r="Y276">
        <v>1075.0064</v>
      </c>
      <c r="Z276">
        <v>398.87959999999998</v>
      </c>
      <c r="AA276">
        <v>2669.2281527815599</v>
      </c>
      <c r="AB276">
        <f>(AA276/10000)^2</f>
        <v>7.124778931601658E-2</v>
      </c>
      <c r="AC276">
        <v>1</v>
      </c>
    </row>
    <row r="277" spans="1:29" x14ac:dyDescent="0.2">
      <c r="A277" t="s">
        <v>361</v>
      </c>
      <c r="B277">
        <v>2008</v>
      </c>
      <c r="C277">
        <v>31.789400000000001</v>
      </c>
      <c r="D277">
        <f>COS(C277*PI()/180)</f>
        <v>0.84999016784637371</v>
      </c>
      <c r="E277">
        <f>2-D277</f>
        <v>1.1500098321536263</v>
      </c>
      <c r="F277">
        <f>D277^3</f>
        <v>0.61410368905352575</v>
      </c>
      <c r="G277">
        <v>-110.82769999999999</v>
      </c>
      <c r="H277">
        <v>18.486000000000001</v>
      </c>
      <c r="I277">
        <v>15.477</v>
      </c>
      <c r="J277">
        <v>-74.533500000000004</v>
      </c>
      <c r="K277">
        <v>-77.951899999999995</v>
      </c>
      <c r="L277">
        <v>590.495</v>
      </c>
      <c r="M277">
        <v>584.38400000000001</v>
      </c>
      <c r="N277" t="s">
        <v>44</v>
      </c>
      <c r="O277">
        <v>-28.243500000000001</v>
      </c>
      <c r="P277">
        <v>16.5122</v>
      </c>
      <c r="Q277">
        <v>9.9197E-4</v>
      </c>
      <c r="R277">
        <v>21.5246</v>
      </c>
      <c r="S277">
        <v>-43.745199999999997</v>
      </c>
      <c r="T277" s="2">
        <v>5.6811000000000002E-5</v>
      </c>
      <c r="U277">
        <v>0.21395</v>
      </c>
      <c r="V277">
        <v>3041.7826</v>
      </c>
      <c r="W277" s="1">
        <f>(V277/10000-0.1)^2</f>
        <v>4.1688761856627586E-2</v>
      </c>
      <c r="X277">
        <v>1047.7972</v>
      </c>
      <c r="Y277">
        <v>1114.6790000000001</v>
      </c>
      <c r="Z277">
        <v>385.5772</v>
      </c>
      <c r="AA277">
        <v>2687.7067949444399</v>
      </c>
      <c r="AB277">
        <f>(AA277/10000)^2</f>
        <v>7.2237678155905136E-2</v>
      </c>
      <c r="AC277">
        <v>1</v>
      </c>
    </row>
    <row r="278" spans="1:29" x14ac:dyDescent="0.2">
      <c r="A278" t="s">
        <v>155</v>
      </c>
      <c r="B278">
        <v>2010</v>
      </c>
      <c r="C278">
        <v>31.789400000000001</v>
      </c>
      <c r="D278">
        <f>COS(C278*PI()/180)</f>
        <v>0.84999016784637371</v>
      </c>
      <c r="E278">
        <f>2-D278</f>
        <v>1.1500098321536263</v>
      </c>
      <c r="F278">
        <f>D278^3</f>
        <v>0.61410368905352575</v>
      </c>
      <c r="G278">
        <v>-110.82769999999999</v>
      </c>
      <c r="H278">
        <v>15.3451</v>
      </c>
      <c r="I278">
        <v>18.249400000000001</v>
      </c>
      <c r="J278">
        <v>-84.317099999999996</v>
      </c>
      <c r="K278">
        <v>-75.8185</v>
      </c>
      <c r="L278">
        <v>558.81110000000001</v>
      </c>
      <c r="M278">
        <v>567.50260000000003</v>
      </c>
      <c r="N278" t="s">
        <v>44</v>
      </c>
      <c r="O278">
        <v>-29.991</v>
      </c>
      <c r="P278">
        <v>16.332999999999998</v>
      </c>
      <c r="Q278">
        <v>1.091E-3</v>
      </c>
      <c r="R278">
        <v>21.360299999999999</v>
      </c>
      <c r="S278">
        <v>-45.492699999999999</v>
      </c>
      <c r="T278">
        <v>1.5579E-4</v>
      </c>
      <c r="U278">
        <v>4.9648999999999999E-2</v>
      </c>
      <c r="V278">
        <v>3096.9564999999998</v>
      </c>
      <c r="W278" s="1">
        <f>(V278/10000-0.1)^2</f>
        <v>4.3972265628922494E-2</v>
      </c>
      <c r="X278">
        <v>1723.7972</v>
      </c>
      <c r="Y278">
        <v>1134.0947000000001</v>
      </c>
      <c r="Z278">
        <v>389.98770000000002</v>
      </c>
      <c r="AA278">
        <v>2736.4582296898302</v>
      </c>
      <c r="AB278">
        <f>(AA278/10000)^2</f>
        <v>7.4882036428372004E-2</v>
      </c>
      <c r="AC278">
        <v>1</v>
      </c>
    </row>
    <row r="279" spans="1:29" x14ac:dyDescent="0.2">
      <c r="A279" t="s">
        <v>155</v>
      </c>
      <c r="B279">
        <v>2015</v>
      </c>
      <c r="C279">
        <v>31.789400000000001</v>
      </c>
      <c r="D279">
        <f>COS(C279*PI()/180)</f>
        <v>0.84999016784637371</v>
      </c>
      <c r="E279">
        <f>2-D279</f>
        <v>1.1500098321536263</v>
      </c>
      <c r="F279">
        <f>D279^3</f>
        <v>0.61410368905352575</v>
      </c>
      <c r="G279">
        <v>-110.82769999999999</v>
      </c>
      <c r="H279">
        <v>14.375999999999999</v>
      </c>
      <c r="I279">
        <v>18.355799999999999</v>
      </c>
      <c r="J279">
        <v>-36.484499999999997</v>
      </c>
      <c r="K279">
        <v>-34.412300000000002</v>
      </c>
      <c r="L279">
        <v>577.94899999999996</v>
      </c>
      <c r="M279">
        <v>578.95240000000001</v>
      </c>
      <c r="N279" t="s">
        <v>44</v>
      </c>
      <c r="O279">
        <v>-28.727799999999998</v>
      </c>
      <c r="P279">
        <v>16.6357</v>
      </c>
      <c r="Q279">
        <v>1.0039000000000001E-3</v>
      </c>
      <c r="R279">
        <v>20.6464</v>
      </c>
      <c r="S279">
        <v>-44.229399999999998</v>
      </c>
      <c r="T279" s="2">
        <v>6.8749000000000002E-5</v>
      </c>
      <c r="U279">
        <v>-0.66425000000000001</v>
      </c>
      <c r="V279">
        <v>3138.087</v>
      </c>
      <c r="W279" s="1">
        <f>(V279/10000-0.1)^2</f>
        <v>4.5714160195689996E-2</v>
      </c>
      <c r="X279">
        <v>23.7972</v>
      </c>
      <c r="Y279">
        <v>1074.7673</v>
      </c>
      <c r="Z279">
        <v>401.11669999999998</v>
      </c>
      <c r="AA279">
        <v>2772.8009730303502</v>
      </c>
      <c r="AB279">
        <f>(AA279/10000)^2</f>
        <v>7.6884252360380587E-2</v>
      </c>
      <c r="AC279">
        <v>1</v>
      </c>
    </row>
    <row r="280" spans="1:29" x14ac:dyDescent="0.2">
      <c r="A280" t="s">
        <v>155</v>
      </c>
      <c r="B280">
        <v>2018</v>
      </c>
      <c r="C280">
        <v>31.789400000000001</v>
      </c>
      <c r="D280">
        <f>COS(C280*PI()/180)</f>
        <v>0.84999016784637371</v>
      </c>
      <c r="E280">
        <f>2-D280</f>
        <v>1.1500098321536263</v>
      </c>
      <c r="F280">
        <f>D280^3</f>
        <v>0.61410368905352575</v>
      </c>
      <c r="G280">
        <v>-110.82769999999999</v>
      </c>
      <c r="H280">
        <v>16.347200000000001</v>
      </c>
      <c r="I280">
        <v>18.954999999999998</v>
      </c>
      <c r="J280">
        <v>-133.17939999999999</v>
      </c>
      <c r="K280">
        <v>-132.32490000000001</v>
      </c>
      <c r="L280">
        <v>648.43259999999998</v>
      </c>
      <c r="M280">
        <v>649.03300000000002</v>
      </c>
      <c r="N280" t="s">
        <v>44</v>
      </c>
      <c r="O280">
        <v>-28.247399999999999</v>
      </c>
      <c r="P280">
        <v>17.181699999999999</v>
      </c>
      <c r="Q280">
        <v>1.1599E-3</v>
      </c>
      <c r="R280">
        <v>21.053899999999999</v>
      </c>
      <c r="S280">
        <v>-43.749000000000002</v>
      </c>
      <c r="T280">
        <v>2.2468999999999999E-4</v>
      </c>
      <c r="U280">
        <v>-0.25675999999999999</v>
      </c>
      <c r="V280">
        <v>3159.4348</v>
      </c>
      <c r="W280" s="1">
        <f>(V280/10000-0.1)^2</f>
        <v>4.6631586554510399E-2</v>
      </c>
      <c r="X280">
        <v>499.79719999999998</v>
      </c>
      <c r="Y280">
        <v>1103.7986000000001</v>
      </c>
      <c r="Z280">
        <v>407.86239999999998</v>
      </c>
      <c r="AA280">
        <v>2791.66380271355</v>
      </c>
      <c r="AB280">
        <f>(AA280/10000)^2</f>
        <v>7.7933867873810778E-2</v>
      </c>
      <c r="AC280">
        <v>1</v>
      </c>
    </row>
    <row r="281" spans="1:29" x14ac:dyDescent="0.2">
      <c r="A281" t="s">
        <v>157</v>
      </c>
      <c r="B281">
        <v>2013</v>
      </c>
      <c r="C281">
        <v>31.817299999999999</v>
      </c>
      <c r="D281">
        <f>COS(C281*PI()/180)</f>
        <v>0.84973354418133151</v>
      </c>
      <c r="E281">
        <f>2-D281</f>
        <v>1.1502664558186684</v>
      </c>
      <c r="F281">
        <f>D281^3</f>
        <v>0.61354763804081136</v>
      </c>
      <c r="G281">
        <v>-110.85080000000001</v>
      </c>
      <c r="H281">
        <v>17.0884</v>
      </c>
      <c r="I281">
        <v>19.065000000000001</v>
      </c>
      <c r="J281">
        <v>-257.14920000000001</v>
      </c>
      <c r="K281">
        <v>-261.7484</v>
      </c>
      <c r="L281">
        <v>678.25210000000004</v>
      </c>
      <c r="M281">
        <v>669.20749999999998</v>
      </c>
      <c r="N281" t="s">
        <v>30</v>
      </c>
      <c r="O281">
        <v>-31.9772</v>
      </c>
      <c r="P281">
        <v>18.116900000000001</v>
      </c>
      <c r="Q281">
        <v>7.8647999999999999E-4</v>
      </c>
      <c r="R281">
        <v>21.4925</v>
      </c>
      <c r="S281">
        <v>-40.589100000000002</v>
      </c>
      <c r="T281">
        <v>-1.0166999999999999E-4</v>
      </c>
      <c r="U281">
        <v>0.15912999999999999</v>
      </c>
      <c r="V281">
        <v>2428.6957000000002</v>
      </c>
      <c r="W281" s="1">
        <f>(V281/10000-0.1)^2</f>
        <v>2.0411714031984909E-2</v>
      </c>
      <c r="X281">
        <v>97.152000000000001</v>
      </c>
      <c r="Y281">
        <v>2157.8067999999998</v>
      </c>
      <c r="Z281">
        <v>396.6481</v>
      </c>
      <c r="AA281">
        <v>2452.51869442015</v>
      </c>
      <c r="AB281">
        <f>(AA281/10000)^2</f>
        <v>6.0148479464803166E-2</v>
      </c>
      <c r="AC281">
        <v>1</v>
      </c>
    </row>
    <row r="282" spans="1:29" x14ac:dyDescent="0.2">
      <c r="A282" t="s">
        <v>157</v>
      </c>
      <c r="B282">
        <v>2011</v>
      </c>
      <c r="C282">
        <v>31.817299999999999</v>
      </c>
      <c r="D282">
        <f>COS(C282*PI()/180)</f>
        <v>0.84973354418133151</v>
      </c>
      <c r="E282">
        <f>2-D282</f>
        <v>1.1502664558186684</v>
      </c>
      <c r="F282">
        <f>D282^3</f>
        <v>0.61354763804081136</v>
      </c>
      <c r="G282">
        <v>-110.85080000000001</v>
      </c>
      <c r="H282">
        <v>18.907699999999998</v>
      </c>
      <c r="I282">
        <v>21.643799999999999</v>
      </c>
      <c r="J282">
        <v>-98.972700000000003</v>
      </c>
      <c r="K282">
        <v>-96.350300000000004</v>
      </c>
      <c r="L282">
        <v>392.99450000000002</v>
      </c>
      <c r="M282">
        <v>393.72469999999998</v>
      </c>
      <c r="N282" t="s">
        <v>30</v>
      </c>
      <c r="O282">
        <v>-32.4773</v>
      </c>
      <c r="P282">
        <v>18.233599999999999</v>
      </c>
      <c r="Q282">
        <v>5.6860000000000005E-4</v>
      </c>
      <c r="R282">
        <v>21.786000000000001</v>
      </c>
      <c r="S282">
        <v>-41.089300000000001</v>
      </c>
      <c r="T282">
        <v>-3.1955999999999998E-4</v>
      </c>
      <c r="U282">
        <v>0.45262999999999998</v>
      </c>
      <c r="V282">
        <v>2481.1304</v>
      </c>
      <c r="W282" s="1">
        <f>(V282/10000-0.1)^2</f>
        <v>2.19374726180416E-2</v>
      </c>
      <c r="X282">
        <v>86.152000000000001</v>
      </c>
      <c r="Y282">
        <v>2158.0417000000002</v>
      </c>
      <c r="Z282">
        <v>392.2022</v>
      </c>
      <c r="AA282">
        <v>2505.4677246285501</v>
      </c>
      <c r="AB282">
        <f>(AA282/10000)^2</f>
        <v>6.2773685191553644E-2</v>
      </c>
      <c r="AC282">
        <v>1</v>
      </c>
    </row>
    <row r="283" spans="1:29" x14ac:dyDescent="0.2">
      <c r="A283" t="s">
        <v>157</v>
      </c>
      <c r="B283">
        <v>2014</v>
      </c>
      <c r="C283">
        <v>31.817299999999999</v>
      </c>
      <c r="D283">
        <f>COS(C283*PI()/180)</f>
        <v>0.84973354418133151</v>
      </c>
      <c r="E283">
        <f>2-D283</f>
        <v>1.1502664558186684</v>
      </c>
      <c r="F283">
        <f>D283^3</f>
        <v>0.61354763804081136</v>
      </c>
      <c r="G283">
        <v>-110.85080000000001</v>
      </c>
      <c r="H283">
        <v>17.0884</v>
      </c>
      <c r="I283">
        <v>19.704499999999999</v>
      </c>
      <c r="J283">
        <v>-143.19210000000001</v>
      </c>
      <c r="K283">
        <v>-145.95859999999999</v>
      </c>
      <c r="L283">
        <v>553.51120000000003</v>
      </c>
      <c r="M283">
        <v>549.74689999999998</v>
      </c>
      <c r="N283" t="s">
        <v>30</v>
      </c>
      <c r="O283">
        <v>-28.516300000000001</v>
      </c>
      <c r="P283">
        <v>18.825700000000001</v>
      </c>
      <c r="Q283">
        <v>1.1287999999999999E-3</v>
      </c>
      <c r="R283">
        <v>21.187000000000001</v>
      </c>
      <c r="S283">
        <v>-37.128300000000003</v>
      </c>
      <c r="T283">
        <v>2.4069E-4</v>
      </c>
      <c r="U283">
        <v>-0.14638999999999999</v>
      </c>
      <c r="V283">
        <v>2570.4348</v>
      </c>
      <c r="W283" s="1">
        <f>(V283/10000-0.1)^2</f>
        <v>2.4662654610510395E-2</v>
      </c>
      <c r="X283">
        <v>198.15199999999999</v>
      </c>
      <c r="Y283">
        <v>2058.7129</v>
      </c>
      <c r="Z283">
        <v>398.87959999999998</v>
      </c>
      <c r="AA283">
        <v>2595.6481084839502</v>
      </c>
      <c r="AB283">
        <f>(AA283/10000)^2</f>
        <v>6.7373891030763078E-2</v>
      </c>
      <c r="AC283">
        <v>1</v>
      </c>
    </row>
    <row r="284" spans="1:29" x14ac:dyDescent="0.2">
      <c r="A284" t="s">
        <v>157</v>
      </c>
      <c r="B284">
        <v>2012</v>
      </c>
      <c r="C284">
        <v>31.817299999999999</v>
      </c>
      <c r="D284">
        <f>COS(C284*PI()/180)</f>
        <v>0.84973354418133151</v>
      </c>
      <c r="E284">
        <f>2-D284</f>
        <v>1.1502664558186684</v>
      </c>
      <c r="F284">
        <f>D284^3</f>
        <v>0.61354763804081136</v>
      </c>
      <c r="G284">
        <v>-110.85080000000001</v>
      </c>
      <c r="H284">
        <v>17.5291</v>
      </c>
      <c r="I284">
        <v>19.5062</v>
      </c>
      <c r="J284">
        <v>-186.3922</v>
      </c>
      <c r="K284">
        <v>-191.80029999999999</v>
      </c>
      <c r="L284">
        <v>636.31029999999998</v>
      </c>
      <c r="M284">
        <v>630.99360000000001</v>
      </c>
      <c r="N284" t="s">
        <v>30</v>
      </c>
      <c r="O284">
        <v>-30.002500000000001</v>
      </c>
      <c r="P284">
        <v>18.9224</v>
      </c>
      <c r="Q284">
        <v>8.1605000000000002E-4</v>
      </c>
      <c r="R284">
        <v>21.678599999999999</v>
      </c>
      <c r="S284">
        <v>-38.6145</v>
      </c>
      <c r="T284" s="2">
        <v>-7.2098E-5</v>
      </c>
      <c r="U284">
        <v>0.34514</v>
      </c>
      <c r="V284">
        <v>2576.2609000000002</v>
      </c>
      <c r="W284" s="1">
        <f>(V284/10000-0.1)^2</f>
        <v>2.4845984248688106E-2</v>
      </c>
      <c r="X284">
        <v>-180.84800000000001</v>
      </c>
      <c r="Y284">
        <v>2136.3939999999998</v>
      </c>
      <c r="Z284">
        <v>394.42349999999999</v>
      </c>
      <c r="AA284">
        <v>2601.53135650286</v>
      </c>
      <c r="AB284">
        <f>(AA284/10000)^2</f>
        <v>6.7679653988676119E-2</v>
      </c>
      <c r="AC284">
        <v>1</v>
      </c>
    </row>
    <row r="285" spans="1:29" x14ac:dyDescent="0.2">
      <c r="A285" t="s">
        <v>157</v>
      </c>
      <c r="B285">
        <v>2015</v>
      </c>
      <c r="C285">
        <v>31.817299999999999</v>
      </c>
      <c r="D285">
        <f>COS(C285*PI()/180)</f>
        <v>0.84973354418133151</v>
      </c>
      <c r="E285">
        <f>2-D285</f>
        <v>1.1502664558186684</v>
      </c>
      <c r="F285">
        <f>D285^3</f>
        <v>0.61354763804081136</v>
      </c>
      <c r="G285">
        <v>-110.85080000000001</v>
      </c>
      <c r="H285">
        <v>15.683400000000001</v>
      </c>
      <c r="I285">
        <v>19.275600000000001</v>
      </c>
      <c r="J285">
        <v>-214.5488</v>
      </c>
      <c r="K285">
        <v>-214.69659999999999</v>
      </c>
      <c r="L285">
        <v>616.76400000000001</v>
      </c>
      <c r="M285">
        <v>616.58759999999995</v>
      </c>
      <c r="N285" t="s">
        <v>30</v>
      </c>
      <c r="O285">
        <v>-29.6051</v>
      </c>
      <c r="P285">
        <v>18.245999999999999</v>
      </c>
      <c r="Q285">
        <v>9.4030000000000003E-4</v>
      </c>
      <c r="R285">
        <v>20.674099999999999</v>
      </c>
      <c r="S285">
        <v>-38.217100000000002</v>
      </c>
      <c r="T285" s="2">
        <v>5.2153E-5</v>
      </c>
      <c r="U285">
        <v>-0.65927000000000002</v>
      </c>
      <c r="V285">
        <v>2639.0435000000002</v>
      </c>
      <c r="W285" s="1">
        <f>(V285/10000-0.1)^2</f>
        <v>2.6864635948922501E-2</v>
      </c>
      <c r="X285">
        <v>-101.848</v>
      </c>
      <c r="Y285">
        <v>2074.25</v>
      </c>
      <c r="Z285">
        <v>401.11669999999998</v>
      </c>
      <c r="AA285">
        <v>2664.9297889142599</v>
      </c>
      <c r="AB285">
        <f>(AA285/10000)^2</f>
        <v>7.1018507798426014E-2</v>
      </c>
      <c r="AC285">
        <v>1</v>
      </c>
    </row>
    <row r="286" spans="1:29" x14ac:dyDescent="0.2">
      <c r="A286" t="s">
        <v>157</v>
      </c>
      <c r="B286">
        <v>2016</v>
      </c>
      <c r="C286">
        <v>31.817299999999999</v>
      </c>
      <c r="D286">
        <f>COS(C286*PI()/180)</f>
        <v>0.84973354418133151</v>
      </c>
      <c r="E286">
        <f>2-D286</f>
        <v>1.1502664558186684</v>
      </c>
      <c r="F286">
        <f>D286^3</f>
        <v>0.61354763804081136</v>
      </c>
      <c r="G286">
        <v>-110.85080000000001</v>
      </c>
      <c r="H286">
        <v>17.3354</v>
      </c>
      <c r="I286">
        <v>19.628900000000002</v>
      </c>
      <c r="J286">
        <v>-219.85239999999999</v>
      </c>
      <c r="K286">
        <v>-216.4906</v>
      </c>
      <c r="L286">
        <v>699.7165</v>
      </c>
      <c r="M286">
        <v>704.49090000000001</v>
      </c>
      <c r="N286" t="s">
        <v>30</v>
      </c>
      <c r="O286">
        <v>-28.999600000000001</v>
      </c>
      <c r="P286">
        <v>18.773800000000001</v>
      </c>
      <c r="Q286">
        <v>9.8010000000000002E-4</v>
      </c>
      <c r="R286">
        <v>21.3795</v>
      </c>
      <c r="S286">
        <v>-37.611600000000003</v>
      </c>
      <c r="T286" s="2">
        <v>9.1947999999999994E-5</v>
      </c>
      <c r="U286">
        <v>4.6047999999999999E-2</v>
      </c>
      <c r="V286">
        <v>2687.8261000000002</v>
      </c>
      <c r="W286" s="1">
        <f>(V286/10000-0.1)^2</f>
        <v>2.8487569438412109E-2</v>
      </c>
      <c r="X286">
        <v>825.15200000000004</v>
      </c>
      <c r="Y286">
        <v>2075.4315999999999</v>
      </c>
      <c r="Z286">
        <v>403.36079999999998</v>
      </c>
      <c r="AA286">
        <v>2714.1908957966202</v>
      </c>
      <c r="AB286">
        <f>(AA286/10000)^2</f>
        <v>7.3668322188252602E-2</v>
      </c>
      <c r="AC286">
        <v>1</v>
      </c>
    </row>
    <row r="287" spans="1:29" x14ac:dyDescent="0.2">
      <c r="A287" t="s">
        <v>362</v>
      </c>
      <c r="B287">
        <v>2009</v>
      </c>
      <c r="C287">
        <v>31.821400000000001</v>
      </c>
      <c r="D287">
        <f>COS(C287*PI()/180)</f>
        <v>0.84969581547834416</v>
      </c>
      <c r="E287">
        <f>2-D287</f>
        <v>1.1503041845216559</v>
      </c>
      <c r="F287">
        <f>D287^3</f>
        <v>0.61346591596813449</v>
      </c>
      <c r="G287">
        <v>-110.8661</v>
      </c>
      <c r="H287">
        <v>19.404</v>
      </c>
      <c r="I287">
        <v>18.082999999999998</v>
      </c>
      <c r="J287">
        <v>87.161199999999994</v>
      </c>
      <c r="K287">
        <v>81.1233</v>
      </c>
      <c r="L287">
        <v>130.85900000000001</v>
      </c>
      <c r="M287">
        <v>133.28399999999999</v>
      </c>
      <c r="N287" t="s">
        <v>30</v>
      </c>
      <c r="O287">
        <v>-30.479700000000001</v>
      </c>
      <c r="P287">
        <v>18.723500000000001</v>
      </c>
      <c r="Q287">
        <v>4.3577999999999998E-4</v>
      </c>
      <c r="R287">
        <v>21.488600000000002</v>
      </c>
      <c r="S287">
        <v>-43.976399999999998</v>
      </c>
      <c r="T287">
        <v>-4.5237000000000001E-4</v>
      </c>
      <c r="U287">
        <v>0.15518999999999999</v>
      </c>
      <c r="V287">
        <v>2324.9564999999998</v>
      </c>
      <c r="W287" s="1">
        <f>(V287/10000-0.1)^2</f>
        <v>1.7555097268922491E-2</v>
      </c>
      <c r="X287">
        <v>-780.60839999999996</v>
      </c>
      <c r="Y287">
        <v>2108.4472000000001</v>
      </c>
      <c r="Z287">
        <v>387.779</v>
      </c>
      <c r="AA287">
        <v>2250.9199725268099</v>
      </c>
      <c r="AB287">
        <f>(AA287/10000)^2</f>
        <v>5.0666407227200949E-2</v>
      </c>
      <c r="AC287">
        <v>1</v>
      </c>
    </row>
    <row r="288" spans="1:29" x14ac:dyDescent="0.2">
      <c r="A288" t="s">
        <v>362</v>
      </c>
      <c r="B288">
        <v>2013</v>
      </c>
      <c r="C288">
        <v>31.821400000000001</v>
      </c>
      <c r="D288">
        <f>COS(C288*PI()/180)</f>
        <v>0.84969581547834416</v>
      </c>
      <c r="E288">
        <f>2-D288</f>
        <v>1.1503041845216559</v>
      </c>
      <c r="F288">
        <f>D288^3</f>
        <v>0.61346591596813449</v>
      </c>
      <c r="G288">
        <v>-110.8661</v>
      </c>
      <c r="H288">
        <v>18.782</v>
      </c>
      <c r="I288">
        <v>17.170000000000002</v>
      </c>
      <c r="J288">
        <v>47.157800000000002</v>
      </c>
      <c r="K288">
        <v>39.820900000000002</v>
      </c>
      <c r="L288">
        <v>239.14500000000001</v>
      </c>
      <c r="M288">
        <v>239.125</v>
      </c>
      <c r="N288" t="s">
        <v>30</v>
      </c>
      <c r="O288">
        <v>-31.9772</v>
      </c>
      <c r="P288">
        <v>18.116900000000001</v>
      </c>
      <c r="Q288">
        <v>7.8647999999999999E-4</v>
      </c>
      <c r="R288">
        <v>21.4925</v>
      </c>
      <c r="S288">
        <v>-45.4739</v>
      </c>
      <c r="T288">
        <v>-1.0166999999999999E-4</v>
      </c>
      <c r="U288">
        <v>0.15912999999999999</v>
      </c>
      <c r="V288">
        <v>2474.8261000000002</v>
      </c>
      <c r="W288" s="1">
        <f>(V288/10000-0.1)^2</f>
        <v>2.1751120252412104E-2</v>
      </c>
      <c r="X288">
        <v>-281.60840000000002</v>
      </c>
      <c r="Y288">
        <v>2157.8067999999998</v>
      </c>
      <c r="Z288">
        <v>396.6481</v>
      </c>
      <c r="AA288">
        <v>2396.0170854898302</v>
      </c>
      <c r="AB288">
        <f>(AA288/10000)^2</f>
        <v>5.7408978739591804E-2</v>
      </c>
      <c r="AC288">
        <v>1</v>
      </c>
    </row>
    <row r="289" spans="1:29" x14ac:dyDescent="0.2">
      <c r="A289" t="s">
        <v>362</v>
      </c>
      <c r="B289">
        <v>2004</v>
      </c>
      <c r="C289">
        <v>31.821400000000001</v>
      </c>
      <c r="D289">
        <f>COS(C289*PI()/180)</f>
        <v>0.84969581547834416</v>
      </c>
      <c r="E289">
        <f>2-D289</f>
        <v>1.1503041845216559</v>
      </c>
      <c r="F289">
        <f>D289^3</f>
        <v>0.61346591596813449</v>
      </c>
      <c r="G289">
        <v>-110.8661</v>
      </c>
      <c r="H289">
        <v>18.792999999999999</v>
      </c>
      <c r="I289">
        <v>17.228999999999999</v>
      </c>
      <c r="J289">
        <v>63.366599999999998</v>
      </c>
      <c r="K289">
        <v>58.834000000000003</v>
      </c>
      <c r="L289">
        <v>240.191</v>
      </c>
      <c r="M289">
        <v>238.126</v>
      </c>
      <c r="N289" t="s">
        <v>30</v>
      </c>
      <c r="O289">
        <v>-30.4724</v>
      </c>
      <c r="P289">
        <v>17.661899999999999</v>
      </c>
      <c r="Q289">
        <v>6.8886000000000001E-4</v>
      </c>
      <c r="R289">
        <v>21.557200000000002</v>
      </c>
      <c r="S289">
        <v>-43.969200000000001</v>
      </c>
      <c r="T289">
        <v>-1.9929E-4</v>
      </c>
      <c r="U289">
        <v>0.22378000000000001</v>
      </c>
      <c r="V289">
        <v>2558.087</v>
      </c>
      <c r="W289" s="1">
        <f>(V289/10000-0.1)^2</f>
        <v>2.4276350995689998E-2</v>
      </c>
      <c r="X289">
        <v>-87.608400000000003</v>
      </c>
      <c r="Y289">
        <v>2089.6397000000002</v>
      </c>
      <c r="Z289">
        <v>376.82190000000003</v>
      </c>
      <c r="AA289">
        <v>2476.6266034487899</v>
      </c>
      <c r="AB289">
        <f>(AA289/10000)^2</f>
        <v>6.1336793329102898E-2</v>
      </c>
      <c r="AC289">
        <v>1</v>
      </c>
    </row>
    <row r="290" spans="1:29" x14ac:dyDescent="0.2">
      <c r="A290" t="s">
        <v>362</v>
      </c>
      <c r="B290">
        <v>2006</v>
      </c>
      <c r="C290">
        <v>31.821400000000001</v>
      </c>
      <c r="D290">
        <f>COS(C290*PI()/180)</f>
        <v>0.84969581547834416</v>
      </c>
      <c r="E290">
        <f>2-D290</f>
        <v>1.1503041845216559</v>
      </c>
      <c r="F290">
        <f>D290^3</f>
        <v>0.61346591596813449</v>
      </c>
      <c r="G290">
        <v>-110.8661</v>
      </c>
      <c r="H290">
        <v>19.082999999999998</v>
      </c>
      <c r="I290">
        <v>17.164000000000001</v>
      </c>
      <c r="J290">
        <v>145.56899999999999</v>
      </c>
      <c r="K290">
        <v>144.065</v>
      </c>
      <c r="L290">
        <v>232.75700000000001</v>
      </c>
      <c r="M290">
        <v>227.87799999999999</v>
      </c>
      <c r="N290" t="s">
        <v>30</v>
      </c>
      <c r="O290">
        <v>-30.2346</v>
      </c>
      <c r="P290">
        <v>18.051400000000001</v>
      </c>
      <c r="Q290">
        <v>9.0216999999999999E-4</v>
      </c>
      <c r="R290">
        <v>21.063400000000001</v>
      </c>
      <c r="S290">
        <v>-43.731299999999997</v>
      </c>
      <c r="T290" s="2">
        <v>1.4019000000000001E-5</v>
      </c>
      <c r="U290">
        <v>-0.27006000000000002</v>
      </c>
      <c r="V290">
        <v>2611.0435000000002</v>
      </c>
      <c r="W290" s="1">
        <f>(V290/10000-0.1)^2</f>
        <v>2.595461158892251E-2</v>
      </c>
      <c r="X290">
        <v>786.39160000000004</v>
      </c>
      <c r="Y290">
        <v>2017.0809999999999</v>
      </c>
      <c r="Z290">
        <v>381.18700000000001</v>
      </c>
      <c r="AA290">
        <v>2527.8967427073599</v>
      </c>
      <c r="AB290">
        <f>(AA290/10000)^2</f>
        <v>6.3902619417904816E-2</v>
      </c>
      <c r="AC290">
        <v>1</v>
      </c>
    </row>
    <row r="291" spans="1:29" x14ac:dyDescent="0.2">
      <c r="A291" t="s">
        <v>362</v>
      </c>
      <c r="B291">
        <v>2005</v>
      </c>
      <c r="C291">
        <v>31.821400000000001</v>
      </c>
      <c r="D291">
        <f>COS(C291*PI()/180)</f>
        <v>0.84969581547834416</v>
      </c>
      <c r="E291">
        <f>2-D291</f>
        <v>1.1503041845216559</v>
      </c>
      <c r="F291">
        <f>D291^3</f>
        <v>0.61346591596813449</v>
      </c>
      <c r="G291">
        <v>-110.8661</v>
      </c>
      <c r="H291">
        <v>19.318000000000001</v>
      </c>
      <c r="I291">
        <v>17.292999999999999</v>
      </c>
      <c r="J291">
        <v>19.5688</v>
      </c>
      <c r="K291">
        <v>17.143799999999999</v>
      </c>
      <c r="L291">
        <v>319.94799999999998</v>
      </c>
      <c r="M291">
        <v>320.12400000000002</v>
      </c>
      <c r="N291" t="s">
        <v>30</v>
      </c>
      <c r="O291">
        <v>-30.245899999999999</v>
      </c>
      <c r="P291">
        <v>18.482600000000001</v>
      </c>
      <c r="Q291">
        <v>7.3968999999999999E-4</v>
      </c>
      <c r="R291">
        <v>21.2149</v>
      </c>
      <c r="S291">
        <v>-43.742699999999999</v>
      </c>
      <c r="T291">
        <v>-1.4846999999999999E-4</v>
      </c>
      <c r="U291">
        <v>-0.11855</v>
      </c>
      <c r="V291">
        <v>2642.2609000000002</v>
      </c>
      <c r="W291" s="1">
        <f>(V291/10000-0.1)^2</f>
        <v>2.6970208636688107E-2</v>
      </c>
      <c r="X291">
        <v>-101.6084</v>
      </c>
      <c r="Y291">
        <v>2006.6501000000001</v>
      </c>
      <c r="Z291">
        <v>379.00099999999998</v>
      </c>
      <c r="AA291">
        <v>2558.12004759516</v>
      </c>
      <c r="AB291">
        <f>(AA291/10000)^2</f>
        <v>6.5439781779082634E-2</v>
      </c>
      <c r="AC291">
        <v>1</v>
      </c>
    </row>
    <row r="292" spans="1:29" x14ac:dyDescent="0.2">
      <c r="A292" t="s">
        <v>362</v>
      </c>
      <c r="B292">
        <v>2007</v>
      </c>
      <c r="C292">
        <v>31.821400000000001</v>
      </c>
      <c r="D292">
        <f>COS(C292*PI()/180)</f>
        <v>0.84969581547834416</v>
      </c>
      <c r="E292">
        <f>2-D292</f>
        <v>1.1503041845216559</v>
      </c>
      <c r="F292">
        <f>D292^3</f>
        <v>0.61346591596813449</v>
      </c>
      <c r="G292">
        <v>-110.8661</v>
      </c>
      <c r="H292">
        <v>19.065999999999999</v>
      </c>
      <c r="I292">
        <v>17.178000000000001</v>
      </c>
      <c r="J292">
        <v>91.998800000000003</v>
      </c>
      <c r="K292">
        <v>85.261499999999998</v>
      </c>
      <c r="L292">
        <v>279.18099999999998</v>
      </c>
      <c r="M292">
        <v>280.90499999999997</v>
      </c>
      <c r="N292" t="s">
        <v>30</v>
      </c>
      <c r="O292">
        <v>-32.258800000000001</v>
      </c>
      <c r="P292">
        <v>18.145600000000002</v>
      </c>
      <c r="Q292">
        <v>9.7254000000000004E-4</v>
      </c>
      <c r="R292">
        <v>21.3581</v>
      </c>
      <c r="S292">
        <v>-45.755600000000001</v>
      </c>
      <c r="T292" s="2">
        <v>8.4387000000000004E-5</v>
      </c>
      <c r="U292">
        <v>2.4688000000000002E-2</v>
      </c>
      <c r="V292">
        <v>2682.087</v>
      </c>
      <c r="W292" s="1">
        <f>(V292/10000-0.1)^2</f>
        <v>2.8294166755690006E-2</v>
      </c>
      <c r="X292">
        <v>626.39160000000004</v>
      </c>
      <c r="Y292">
        <v>2031.7823000000001</v>
      </c>
      <c r="Z292">
        <v>383.37860000000001</v>
      </c>
      <c r="AA292">
        <v>2596.6779147715301</v>
      </c>
      <c r="AB292">
        <f>(AA292/10000)^2</f>
        <v>6.7427361930622223E-2</v>
      </c>
      <c r="AC292">
        <v>1</v>
      </c>
    </row>
    <row r="293" spans="1:29" x14ac:dyDescent="0.2">
      <c r="A293" t="s">
        <v>362</v>
      </c>
      <c r="B293">
        <v>2014</v>
      </c>
      <c r="C293">
        <v>31.821400000000001</v>
      </c>
      <c r="D293">
        <f>COS(C293*PI()/180)</f>
        <v>0.84969581547834416</v>
      </c>
      <c r="E293">
        <f>2-D293</f>
        <v>1.1503041845216559</v>
      </c>
      <c r="F293">
        <f>D293^3</f>
        <v>0.61346591596813449</v>
      </c>
      <c r="G293">
        <v>-110.8661</v>
      </c>
      <c r="H293">
        <v>19.437999999999999</v>
      </c>
      <c r="I293">
        <v>16.925000000000001</v>
      </c>
      <c r="J293">
        <v>26.785499999999999</v>
      </c>
      <c r="K293">
        <v>-0.19844999999999999</v>
      </c>
      <c r="L293">
        <v>297.3</v>
      </c>
      <c r="M293">
        <v>311.75099999999998</v>
      </c>
      <c r="N293" t="s">
        <v>30</v>
      </c>
      <c r="O293">
        <v>-28.516300000000001</v>
      </c>
      <c r="P293">
        <v>18.825700000000001</v>
      </c>
      <c r="Q293">
        <v>1.1287999999999999E-3</v>
      </c>
      <c r="R293">
        <v>21.187000000000001</v>
      </c>
      <c r="S293">
        <v>-42.013100000000001</v>
      </c>
      <c r="T293">
        <v>2.4069E-4</v>
      </c>
      <c r="U293">
        <v>-0.14638999999999999</v>
      </c>
      <c r="V293">
        <v>2685.9564999999998</v>
      </c>
      <c r="W293" s="1">
        <f>(V293/10000-0.1)^2</f>
        <v>2.8424493198922485E-2</v>
      </c>
      <c r="X293">
        <v>51.391599999999997</v>
      </c>
      <c r="Y293">
        <v>2058.7129</v>
      </c>
      <c r="Z293">
        <v>398.87959999999998</v>
      </c>
      <c r="AA293">
        <v>2600.4241933938201</v>
      </c>
      <c r="AB293">
        <f>(AA293/10000)^2</f>
        <v>6.7622059855878991E-2</v>
      </c>
      <c r="AC293">
        <v>1</v>
      </c>
    </row>
    <row r="294" spans="1:29" x14ac:dyDescent="0.2">
      <c r="A294" t="s">
        <v>362</v>
      </c>
      <c r="B294">
        <v>2010</v>
      </c>
      <c r="C294">
        <v>31.821400000000001</v>
      </c>
      <c r="D294">
        <f>COS(C294*PI()/180)</f>
        <v>0.84969581547834416</v>
      </c>
      <c r="E294">
        <f>2-D294</f>
        <v>1.1503041845216559</v>
      </c>
      <c r="F294">
        <f>D294^3</f>
        <v>0.61346591596813449</v>
      </c>
      <c r="G294">
        <v>-110.8661</v>
      </c>
      <c r="H294">
        <v>18.603000000000002</v>
      </c>
      <c r="I294">
        <v>16.431999999999999</v>
      </c>
      <c r="J294">
        <v>-52.115000000000002</v>
      </c>
      <c r="K294">
        <v>-52.9041</v>
      </c>
      <c r="L294">
        <v>352.214</v>
      </c>
      <c r="M294">
        <v>352.37200000000001</v>
      </c>
      <c r="N294" t="s">
        <v>30</v>
      </c>
      <c r="O294">
        <v>-30.717700000000001</v>
      </c>
      <c r="P294">
        <v>17.945</v>
      </c>
      <c r="Q294">
        <v>1.0284999999999999E-3</v>
      </c>
      <c r="R294">
        <v>21.385000000000002</v>
      </c>
      <c r="S294">
        <v>-44.214500000000001</v>
      </c>
      <c r="T294">
        <v>1.4033000000000001E-4</v>
      </c>
      <c r="U294">
        <v>5.1593E-2</v>
      </c>
      <c r="V294">
        <v>2716.9564999999998</v>
      </c>
      <c r="W294" s="1">
        <f>(V294/10000-0.1)^2</f>
        <v>2.9479396228922483E-2</v>
      </c>
      <c r="X294">
        <v>336.39159999999998</v>
      </c>
      <c r="Y294">
        <v>2169.2822000000001</v>
      </c>
      <c r="Z294">
        <v>389.98770000000002</v>
      </c>
      <c r="AA294">
        <v>2630.4370212244999</v>
      </c>
      <c r="AB294">
        <f>(AA294/10000)^2</f>
        <v>6.9191989226284195E-2</v>
      </c>
      <c r="AC294">
        <v>1</v>
      </c>
    </row>
    <row r="295" spans="1:29" x14ac:dyDescent="0.2">
      <c r="A295" t="s">
        <v>362</v>
      </c>
      <c r="B295">
        <v>2011</v>
      </c>
      <c r="C295">
        <v>31.821400000000001</v>
      </c>
      <c r="D295">
        <f>COS(C295*PI()/180)</f>
        <v>0.84969581547834416</v>
      </c>
      <c r="E295">
        <f>2-D295</f>
        <v>1.1503041845216559</v>
      </c>
      <c r="F295">
        <f>D295^3</f>
        <v>0.61346591596813449</v>
      </c>
      <c r="G295">
        <v>-110.8661</v>
      </c>
      <c r="H295">
        <v>18.670000000000002</v>
      </c>
      <c r="I295">
        <v>17.324999999999999</v>
      </c>
      <c r="J295">
        <v>-23.378799999999998</v>
      </c>
      <c r="K295">
        <v>-24.349799999999998</v>
      </c>
      <c r="L295">
        <v>276.83600000000001</v>
      </c>
      <c r="M295">
        <v>275.22800000000001</v>
      </c>
      <c r="N295" t="s">
        <v>30</v>
      </c>
      <c r="O295">
        <v>-32.4773</v>
      </c>
      <c r="P295">
        <v>18.233599999999999</v>
      </c>
      <c r="Q295">
        <v>5.6860000000000005E-4</v>
      </c>
      <c r="R295">
        <v>21.786000000000001</v>
      </c>
      <c r="S295">
        <v>-45.973999999999997</v>
      </c>
      <c r="T295">
        <v>-3.1955999999999998E-4</v>
      </c>
      <c r="U295">
        <v>0.45262999999999998</v>
      </c>
      <c r="V295">
        <v>2738.6957000000002</v>
      </c>
      <c r="W295" s="1">
        <f>(V295/10000-0.1)^2</f>
        <v>3.0230627371984901E-2</v>
      </c>
      <c r="X295">
        <v>712.39160000000004</v>
      </c>
      <c r="Y295">
        <v>2158.0417000000002</v>
      </c>
      <c r="Z295">
        <v>392.2022</v>
      </c>
      <c r="AA295">
        <v>2651.4839524108502</v>
      </c>
      <c r="AB295">
        <f>(AA295/10000)^2</f>
        <v>7.0303671498922637E-2</v>
      </c>
      <c r="AC295">
        <v>1</v>
      </c>
    </row>
    <row r="296" spans="1:29" x14ac:dyDescent="0.2">
      <c r="A296" t="s">
        <v>362</v>
      </c>
      <c r="B296">
        <v>2012</v>
      </c>
      <c r="C296">
        <v>31.821400000000001</v>
      </c>
      <c r="D296">
        <f>COS(C296*PI()/180)</f>
        <v>0.84969581547834416</v>
      </c>
      <c r="E296">
        <f>2-D296</f>
        <v>1.1503041845216559</v>
      </c>
      <c r="F296">
        <f>D296^3</f>
        <v>0.61346591596813449</v>
      </c>
      <c r="G296">
        <v>-110.8661</v>
      </c>
      <c r="H296">
        <v>19.263999999999999</v>
      </c>
      <c r="I296">
        <v>17.541</v>
      </c>
      <c r="J296">
        <v>-25.8521</v>
      </c>
      <c r="K296">
        <v>-27.792200000000001</v>
      </c>
      <c r="L296">
        <v>335.56700000000001</v>
      </c>
      <c r="M296">
        <v>335.46800000000002</v>
      </c>
      <c r="N296" t="s">
        <v>30</v>
      </c>
      <c r="O296">
        <v>-30.002500000000001</v>
      </c>
      <c r="P296">
        <v>18.9224</v>
      </c>
      <c r="Q296">
        <v>8.1605000000000002E-4</v>
      </c>
      <c r="R296">
        <v>21.678599999999999</v>
      </c>
      <c r="S296">
        <v>-43.499299999999998</v>
      </c>
      <c r="T296" s="2">
        <v>-7.2098E-5</v>
      </c>
      <c r="U296">
        <v>0.34514</v>
      </c>
      <c r="V296">
        <v>2765.3042999999998</v>
      </c>
      <c r="W296" s="1">
        <f>(V296/10000-0.1)^2</f>
        <v>3.1162992715984897E-2</v>
      </c>
      <c r="X296">
        <v>-66.608400000000003</v>
      </c>
      <c r="Y296">
        <v>2136.3939999999998</v>
      </c>
      <c r="Z296">
        <v>394.42349999999999</v>
      </c>
      <c r="AA296">
        <v>2677.2452211403802</v>
      </c>
      <c r="AB296">
        <f>(AA296/10000)^2</f>
        <v>7.1676419741190031E-2</v>
      </c>
      <c r="AC296">
        <v>1</v>
      </c>
    </row>
    <row r="297" spans="1:29" x14ac:dyDescent="0.2">
      <c r="A297" t="s">
        <v>362</v>
      </c>
      <c r="B297">
        <v>2008</v>
      </c>
      <c r="C297">
        <v>31.821400000000001</v>
      </c>
      <c r="D297">
        <f>COS(C297*PI()/180)</f>
        <v>0.84969581547834416</v>
      </c>
      <c r="E297">
        <f>2-D297</f>
        <v>1.1503041845216559</v>
      </c>
      <c r="F297">
        <f>D297^3</f>
        <v>0.61346591596813449</v>
      </c>
      <c r="G297">
        <v>-110.8661</v>
      </c>
      <c r="H297">
        <v>18.718</v>
      </c>
      <c r="I297">
        <v>16.417000000000002</v>
      </c>
      <c r="J297">
        <v>-43.360300000000002</v>
      </c>
      <c r="K297">
        <v>-48.142899999999997</v>
      </c>
      <c r="L297">
        <v>406.14299999999997</v>
      </c>
      <c r="M297">
        <v>400.66899999999998</v>
      </c>
      <c r="N297" t="s">
        <v>30</v>
      </c>
      <c r="O297">
        <v>-29.273399999999999</v>
      </c>
      <c r="P297">
        <v>18.097000000000001</v>
      </c>
      <c r="Q297">
        <v>9.6013000000000001E-4</v>
      </c>
      <c r="R297">
        <v>21.550899999999999</v>
      </c>
      <c r="S297">
        <v>-42.770200000000003</v>
      </c>
      <c r="T297" s="2">
        <v>7.1976000000000003E-5</v>
      </c>
      <c r="U297">
        <v>0.21748000000000001</v>
      </c>
      <c r="V297">
        <v>2867.2174</v>
      </c>
      <c r="W297" s="1">
        <f>(V297/10000-0.1)^2</f>
        <v>3.4865008188627596E-2</v>
      </c>
      <c r="X297">
        <v>988.39160000000004</v>
      </c>
      <c r="Y297">
        <v>2100.0767999999998</v>
      </c>
      <c r="Z297">
        <v>385.5772</v>
      </c>
      <c r="AA297">
        <v>2775.9129735271999</v>
      </c>
      <c r="AB297">
        <f>(AA297/10000)^2</f>
        <v>7.7056928365966199E-2</v>
      </c>
      <c r="AC297">
        <v>1</v>
      </c>
    </row>
    <row r="298" spans="1:29" x14ac:dyDescent="0.2">
      <c r="A298" t="s">
        <v>154</v>
      </c>
      <c r="B298">
        <v>2011</v>
      </c>
      <c r="C298">
        <v>31.908300000000001</v>
      </c>
      <c r="D298">
        <f>COS(C298*PI()/180)</f>
        <v>0.84889512791420618</v>
      </c>
      <c r="E298">
        <f>2-D298</f>
        <v>1.1511048720857939</v>
      </c>
      <c r="F298">
        <f>D298^3</f>
        <v>0.61173330129820902</v>
      </c>
      <c r="G298">
        <v>-110.8395</v>
      </c>
      <c r="H298">
        <v>19.495000000000001</v>
      </c>
      <c r="I298">
        <v>18.12</v>
      </c>
      <c r="J298">
        <v>11.8597</v>
      </c>
      <c r="K298">
        <v>11.5387</v>
      </c>
      <c r="L298">
        <v>-40.368000000000002</v>
      </c>
      <c r="M298">
        <v>69.084400000000002</v>
      </c>
      <c r="N298" t="s">
        <v>100</v>
      </c>
      <c r="O298">
        <v>-32.488</v>
      </c>
      <c r="P298">
        <v>18.3491</v>
      </c>
      <c r="Q298">
        <v>5.4620000000000005E-4</v>
      </c>
      <c r="R298">
        <v>21.787400000000002</v>
      </c>
      <c r="S298">
        <v>-45.984699999999997</v>
      </c>
      <c r="T298">
        <v>-3.4445999999999999E-4</v>
      </c>
      <c r="U298">
        <v>0.45236999999999999</v>
      </c>
      <c r="V298">
        <v>1919.8261</v>
      </c>
      <c r="W298" s="1">
        <f>(V298/10000-0.1)^2</f>
        <v>8.4608005424120988E-3</v>
      </c>
      <c r="X298">
        <v>-322.02229999999997</v>
      </c>
      <c r="Y298">
        <v>976.34069999999997</v>
      </c>
      <c r="Z298">
        <v>392.2022</v>
      </c>
      <c r="AA298">
        <v>1938.70906741563</v>
      </c>
      <c r="AB298">
        <f>(AA298/10000)^2</f>
        <v>3.7585928480795811E-2</v>
      </c>
      <c r="AC298">
        <v>1</v>
      </c>
    </row>
    <row r="299" spans="1:29" x14ac:dyDescent="0.2">
      <c r="A299" t="s">
        <v>154</v>
      </c>
      <c r="B299">
        <v>2012</v>
      </c>
      <c r="C299">
        <v>31.908300000000001</v>
      </c>
      <c r="D299">
        <f>COS(C299*PI()/180)</f>
        <v>0.84889512791420618</v>
      </c>
      <c r="E299">
        <f>2-D299</f>
        <v>1.1511048720857939</v>
      </c>
      <c r="F299">
        <f>D299^3</f>
        <v>0.61173330129820902</v>
      </c>
      <c r="G299">
        <v>-110.8395</v>
      </c>
      <c r="H299">
        <v>20.058</v>
      </c>
      <c r="I299">
        <v>17.646000000000001</v>
      </c>
      <c r="J299">
        <v>-66.176000000000002</v>
      </c>
      <c r="K299">
        <v>-66.451800000000006</v>
      </c>
      <c r="L299">
        <v>175.89</v>
      </c>
      <c r="M299">
        <v>176.601</v>
      </c>
      <c r="N299" t="s">
        <v>100</v>
      </c>
      <c r="O299">
        <v>-30.220099999999999</v>
      </c>
      <c r="P299">
        <v>19.0321</v>
      </c>
      <c r="Q299">
        <v>8.1897999999999997E-4</v>
      </c>
      <c r="R299">
        <v>21.723299999999998</v>
      </c>
      <c r="S299">
        <v>-43.716900000000003</v>
      </c>
      <c r="T299" s="2">
        <v>-7.1680000000000005E-5</v>
      </c>
      <c r="U299">
        <v>0.38819999999999999</v>
      </c>
      <c r="V299">
        <v>2098.9564999999998</v>
      </c>
      <c r="W299" s="1">
        <f>(V299/10000-0.1)^2</f>
        <v>1.2077053888922497E-2</v>
      </c>
      <c r="X299">
        <v>-353.02229999999997</v>
      </c>
      <c r="Y299">
        <v>1037.4239</v>
      </c>
      <c r="Z299">
        <v>394.42349999999999</v>
      </c>
      <c r="AA299">
        <v>2119.6013527792802</v>
      </c>
      <c r="AB299">
        <f>(AA299/10000)^2</f>
        <v>4.4927098947037544E-2</v>
      </c>
      <c r="AC299">
        <v>1</v>
      </c>
    </row>
    <row r="300" spans="1:29" x14ac:dyDescent="0.2">
      <c r="A300" t="s">
        <v>154</v>
      </c>
      <c r="B300">
        <v>2009</v>
      </c>
      <c r="C300">
        <v>31.908300000000001</v>
      </c>
      <c r="D300">
        <f>COS(C300*PI()/180)</f>
        <v>0.84889512791420618</v>
      </c>
      <c r="E300">
        <f>2-D300</f>
        <v>1.1511048720857939</v>
      </c>
      <c r="F300">
        <f>D300^3</f>
        <v>0.61173330129820902</v>
      </c>
      <c r="G300">
        <v>-110.8395</v>
      </c>
      <c r="H300">
        <v>20.097999999999999</v>
      </c>
      <c r="I300">
        <v>15.705</v>
      </c>
      <c r="J300">
        <v>-13.291399999999999</v>
      </c>
      <c r="K300">
        <v>-12.277799999999999</v>
      </c>
      <c r="L300">
        <v>89.840500000000006</v>
      </c>
      <c r="M300">
        <v>122.931</v>
      </c>
      <c r="N300" t="s">
        <v>100</v>
      </c>
      <c r="O300">
        <v>-30.758700000000001</v>
      </c>
      <c r="P300">
        <v>18.844999999999999</v>
      </c>
      <c r="Q300">
        <v>4.3696000000000002E-4</v>
      </c>
      <c r="R300">
        <v>21.4664</v>
      </c>
      <c r="S300">
        <v>-44.255499999999998</v>
      </c>
      <c r="T300">
        <v>-4.5370000000000002E-4</v>
      </c>
      <c r="U300">
        <v>0.13136</v>
      </c>
      <c r="V300">
        <v>2111.7826</v>
      </c>
      <c r="W300" s="1">
        <f>(V300/10000-0.1)^2</f>
        <v>1.23606054966276E-2</v>
      </c>
      <c r="X300">
        <v>-289.02229999999997</v>
      </c>
      <c r="Y300">
        <v>1091.7027</v>
      </c>
      <c r="Z300">
        <v>387.779</v>
      </c>
      <c r="AA300">
        <v>2132.5536073452399</v>
      </c>
      <c r="AB300">
        <f>(AA300/10000)^2</f>
        <v>4.5477848882011965E-2</v>
      </c>
      <c r="AC300">
        <v>1</v>
      </c>
    </row>
    <row r="301" spans="1:29" x14ac:dyDescent="0.2">
      <c r="A301" t="s">
        <v>154</v>
      </c>
      <c r="B301">
        <v>2010</v>
      </c>
      <c r="C301">
        <v>31.908300000000001</v>
      </c>
      <c r="D301">
        <f>COS(C301*PI()/180)</f>
        <v>0.84889512791420618</v>
      </c>
      <c r="E301">
        <f>2-D301</f>
        <v>1.1511048720857939</v>
      </c>
      <c r="F301">
        <f>D301^3</f>
        <v>0.61173330129820902</v>
      </c>
      <c r="G301">
        <v>-110.8395</v>
      </c>
      <c r="H301">
        <v>19.402999999999999</v>
      </c>
      <c r="I301">
        <v>16.448</v>
      </c>
      <c r="J301">
        <v>-132.4</v>
      </c>
      <c r="K301">
        <v>-130.71100000000001</v>
      </c>
      <c r="L301">
        <v>338.303</v>
      </c>
      <c r="M301">
        <v>337.81</v>
      </c>
      <c r="N301" t="s">
        <v>100</v>
      </c>
      <c r="O301">
        <v>-30.7532</v>
      </c>
      <c r="P301">
        <v>18.063300000000002</v>
      </c>
      <c r="Q301">
        <v>1.0602999999999999E-3</v>
      </c>
      <c r="R301">
        <v>21.385000000000002</v>
      </c>
      <c r="S301">
        <v>-44.25</v>
      </c>
      <c r="T301">
        <v>1.6965E-4</v>
      </c>
      <c r="U301">
        <v>4.9898999999999999E-2</v>
      </c>
      <c r="V301">
        <v>2256.6087000000002</v>
      </c>
      <c r="W301" s="1">
        <f>(V301/10000-0.1)^2</f>
        <v>1.5790654249156901E-2</v>
      </c>
      <c r="X301">
        <v>299.97770000000003</v>
      </c>
      <c r="Y301">
        <v>1070.8285000000001</v>
      </c>
      <c r="Z301">
        <v>389.98770000000002</v>
      </c>
      <c r="AA301">
        <v>2278.8041835138101</v>
      </c>
      <c r="AB301">
        <f>(AA301/10000)^2</f>
        <v>5.1929485068000429E-2</v>
      </c>
      <c r="AC301">
        <v>1</v>
      </c>
    </row>
    <row r="302" spans="1:29" x14ac:dyDescent="0.2">
      <c r="A302" t="s">
        <v>180</v>
      </c>
      <c r="B302">
        <v>2017</v>
      </c>
      <c r="C302">
        <v>31.910699999999999</v>
      </c>
      <c r="D302">
        <f>COS(C302*PI()/180)</f>
        <v>0.84887298684496537</v>
      </c>
      <c r="E302">
        <f>2-D302</f>
        <v>1.1511270131550346</v>
      </c>
      <c r="F302">
        <f>D302^3</f>
        <v>0.61168543645953855</v>
      </c>
      <c r="G302">
        <v>-110.8355</v>
      </c>
      <c r="H302">
        <v>13.812799999999999</v>
      </c>
      <c r="I302">
        <v>16.084</v>
      </c>
      <c r="J302">
        <v>6.0034999999999998</v>
      </c>
      <c r="K302">
        <v>5.9282000000000004</v>
      </c>
      <c r="L302">
        <v>1.4534</v>
      </c>
      <c r="M302">
        <v>1.5547</v>
      </c>
      <c r="N302" t="s">
        <v>100</v>
      </c>
      <c r="O302">
        <v>-28.731400000000001</v>
      </c>
      <c r="P302">
        <v>19.7837</v>
      </c>
      <c r="Q302">
        <v>6.9457000000000004E-4</v>
      </c>
      <c r="R302">
        <v>21.445599999999999</v>
      </c>
      <c r="S302">
        <v>-41.609000000000002</v>
      </c>
      <c r="T302">
        <v>-1.9609E-4</v>
      </c>
      <c r="U302">
        <v>0.11057</v>
      </c>
      <c r="V302">
        <v>2019.913</v>
      </c>
      <c r="W302" s="1">
        <f>(V302/10000-0.1)^2</f>
        <v>1.0402225275690001E-2</v>
      </c>
      <c r="X302">
        <v>-121.17570000000001</v>
      </c>
      <c r="Y302">
        <v>1098.1125</v>
      </c>
      <c r="Z302">
        <v>405.60820000000001</v>
      </c>
      <c r="AA302">
        <v>2120.8316929377902</v>
      </c>
      <c r="AB302">
        <f>(AA302/10000)^2</f>
        <v>4.4979270697693731E-2</v>
      </c>
      <c r="AC302">
        <v>1</v>
      </c>
    </row>
    <row r="303" spans="1:29" x14ac:dyDescent="0.2">
      <c r="A303" t="s">
        <v>119</v>
      </c>
      <c r="B303">
        <v>2010</v>
      </c>
      <c r="C303">
        <v>32.415999999999997</v>
      </c>
      <c r="D303">
        <f>COS(C303*PI()/180)</f>
        <v>0.84417826151406017</v>
      </c>
      <c r="E303">
        <f>2-D303</f>
        <v>1.1558217384859399</v>
      </c>
      <c r="F303">
        <f>D303^3</f>
        <v>0.60159261074709125</v>
      </c>
      <c r="G303">
        <v>-110.7256</v>
      </c>
      <c r="H303">
        <v>7.0376000000000003</v>
      </c>
      <c r="I303">
        <v>9.1118000000000006</v>
      </c>
      <c r="J303">
        <v>-579.02210000000002</v>
      </c>
      <c r="K303">
        <v>-568.80589999999995</v>
      </c>
      <c r="L303">
        <v>1433.1668999999999</v>
      </c>
      <c r="M303">
        <v>1422.5094999999999</v>
      </c>
      <c r="N303" t="s">
        <v>35</v>
      </c>
      <c r="O303">
        <v>-28.7621</v>
      </c>
      <c r="P303">
        <v>15.275499999999999</v>
      </c>
      <c r="Q303">
        <v>1.4946E-3</v>
      </c>
      <c r="R303">
        <v>21.122199999999999</v>
      </c>
      <c r="S303">
        <v>-47.550800000000002</v>
      </c>
      <c r="T303">
        <v>3.0105000000000003E-4</v>
      </c>
      <c r="U303">
        <v>-8.8181000000000006E-3</v>
      </c>
      <c r="V303">
        <v>6741.8261000000002</v>
      </c>
      <c r="W303" s="1">
        <f>(V303/10000-0.1)^2</f>
        <v>0.32968566962641216</v>
      </c>
      <c r="X303">
        <v>-164.9186</v>
      </c>
      <c r="Y303">
        <v>2116.9753999999998</v>
      </c>
      <c r="Z303">
        <v>389.98770000000002</v>
      </c>
      <c r="AA303">
        <v>6903.9254864255499</v>
      </c>
      <c r="AB303">
        <f>(AA303/10000)^2</f>
        <v>0.47664187122116258</v>
      </c>
      <c r="AC303">
        <v>4</v>
      </c>
    </row>
    <row r="304" spans="1:29" x14ac:dyDescent="0.2">
      <c r="A304" t="s">
        <v>119</v>
      </c>
      <c r="B304">
        <v>2014</v>
      </c>
      <c r="C304">
        <v>32.415999999999997</v>
      </c>
      <c r="D304">
        <f>COS(C304*PI()/180)</f>
        <v>0.84417826151406017</v>
      </c>
      <c r="E304">
        <f>2-D304</f>
        <v>1.1558217384859399</v>
      </c>
      <c r="F304">
        <f>D304^3</f>
        <v>0.60159261074709125</v>
      </c>
      <c r="G304">
        <v>-110.7256</v>
      </c>
      <c r="H304">
        <v>7.4631999999999996</v>
      </c>
      <c r="I304">
        <v>10.030799999999999</v>
      </c>
      <c r="J304">
        <v>-328.71429999999998</v>
      </c>
      <c r="K304">
        <v>-313.43700000000001</v>
      </c>
      <c r="L304">
        <v>1071.8451</v>
      </c>
      <c r="M304">
        <v>1136.3059000000001</v>
      </c>
      <c r="N304" t="s">
        <v>35</v>
      </c>
      <c r="O304">
        <v>-25.730499999999999</v>
      </c>
      <c r="P304">
        <v>16.361899999999999</v>
      </c>
      <c r="Q304">
        <v>1.2539000000000001E-3</v>
      </c>
      <c r="R304">
        <v>21.012899999999998</v>
      </c>
      <c r="S304">
        <v>-44.519199999999998</v>
      </c>
      <c r="T304" s="2">
        <v>6.0316999999999999E-5</v>
      </c>
      <c r="U304">
        <v>-0.11816</v>
      </c>
      <c r="V304">
        <v>6959.2174000000005</v>
      </c>
      <c r="W304" s="1">
        <f>(V304/10000-0.1)^2</f>
        <v>0.35512272020462771</v>
      </c>
      <c r="X304">
        <v>-437.91860000000003</v>
      </c>
      <c r="Y304">
        <v>2009.2311</v>
      </c>
      <c r="Z304">
        <v>398.87959999999998</v>
      </c>
      <c r="AA304">
        <v>7126.5437080075599</v>
      </c>
      <c r="AB304">
        <f>(AA304/10000)^2</f>
        <v>0.50787625222142141</v>
      </c>
      <c r="AC304">
        <v>4</v>
      </c>
    </row>
    <row r="305" spans="1:29" x14ac:dyDescent="0.2">
      <c r="A305" t="s">
        <v>119</v>
      </c>
      <c r="B305">
        <v>2013</v>
      </c>
      <c r="C305">
        <v>32.415999999999997</v>
      </c>
      <c r="D305">
        <f>COS(C305*PI()/180)</f>
        <v>0.84417826151406017</v>
      </c>
      <c r="E305">
        <f>2-D305</f>
        <v>1.1558217384859399</v>
      </c>
      <c r="F305">
        <f>D305^3</f>
        <v>0.60159261074709125</v>
      </c>
      <c r="G305">
        <v>-110.7256</v>
      </c>
      <c r="H305">
        <v>-7164.3145000000004</v>
      </c>
      <c r="I305">
        <v>9.4512999999999998</v>
      </c>
      <c r="J305">
        <v>-463.6155</v>
      </c>
      <c r="K305">
        <v>-448.11180000000002</v>
      </c>
      <c r="L305">
        <v>1161.8288</v>
      </c>
      <c r="M305">
        <v>1247.4680000000001</v>
      </c>
      <c r="N305" t="s">
        <v>35</v>
      </c>
      <c r="O305">
        <v>-30.228899999999999</v>
      </c>
      <c r="P305">
        <v>15.494199999999999</v>
      </c>
      <c r="Q305">
        <v>1.0185000000000001E-3</v>
      </c>
      <c r="R305">
        <v>21.311499999999999</v>
      </c>
      <c r="S305">
        <v>-49.017600000000002</v>
      </c>
      <c r="T305">
        <v>-1.7505E-4</v>
      </c>
      <c r="U305">
        <v>0.18042</v>
      </c>
      <c r="V305">
        <v>7134.0870000000004</v>
      </c>
      <c r="W305" s="1">
        <f>(V305/10000-0.1)^2</f>
        <v>0.37627023323569003</v>
      </c>
      <c r="X305">
        <v>-199.9186</v>
      </c>
      <c r="Y305">
        <v>2091.0927000000001</v>
      </c>
      <c r="Z305">
        <v>396.6481</v>
      </c>
      <c r="AA305">
        <v>7305.6178446485301</v>
      </c>
      <c r="AB305">
        <f>(AA305/10000)^2</f>
        <v>0.53372052092047029</v>
      </c>
      <c r="AC305">
        <v>4</v>
      </c>
    </row>
    <row r="306" spans="1:29" x14ac:dyDescent="0.2">
      <c r="A306" t="s">
        <v>119</v>
      </c>
      <c r="B306">
        <v>2016</v>
      </c>
      <c r="C306">
        <v>32.415999999999997</v>
      </c>
      <c r="D306">
        <f>COS(C306*PI()/180)</f>
        <v>0.84417826151406017</v>
      </c>
      <c r="E306">
        <f>2-D306</f>
        <v>1.1558217384859399</v>
      </c>
      <c r="F306">
        <f>D306^3</f>
        <v>0.60159261074709125</v>
      </c>
      <c r="G306">
        <v>-110.7256</v>
      </c>
      <c r="H306">
        <v>7.7194000000000003</v>
      </c>
      <c r="I306">
        <v>10.041499999999999</v>
      </c>
      <c r="J306">
        <v>-520.95249999999999</v>
      </c>
      <c r="K306">
        <v>-530.20519999999999</v>
      </c>
      <c r="L306">
        <v>1415.4404999999999</v>
      </c>
      <c r="M306">
        <v>1332.6043</v>
      </c>
      <c r="N306" t="s">
        <v>35</v>
      </c>
      <c r="O306">
        <v>-27.528400000000001</v>
      </c>
      <c r="P306">
        <v>16.0839</v>
      </c>
      <c r="Q306">
        <v>1.3087000000000001E-3</v>
      </c>
      <c r="R306">
        <v>21.1008</v>
      </c>
      <c r="S306">
        <v>-46.317100000000003</v>
      </c>
      <c r="T306">
        <v>1.1514E-4</v>
      </c>
      <c r="U306">
        <v>-3.0276000000000001E-2</v>
      </c>
      <c r="V306">
        <v>7187.4782999999998</v>
      </c>
      <c r="W306" s="1">
        <f>(V306/10000-0.1)^2</f>
        <v>0.38284887712970889</v>
      </c>
      <c r="X306">
        <v>103.0814</v>
      </c>
      <c r="Y306">
        <v>2095.4301</v>
      </c>
      <c r="Z306">
        <v>403.36079999999998</v>
      </c>
      <c r="AA306">
        <v>7360.2928765101997</v>
      </c>
      <c r="AB306">
        <f>(AA306/10000)^2</f>
        <v>0.54173911228006788</v>
      </c>
      <c r="AC306">
        <v>4</v>
      </c>
    </row>
    <row r="307" spans="1:29" x14ac:dyDescent="0.2">
      <c r="A307" t="s">
        <v>119</v>
      </c>
      <c r="B307">
        <v>2015</v>
      </c>
      <c r="C307">
        <v>32.415999999999997</v>
      </c>
      <c r="D307">
        <f>COS(C307*PI()/180)</f>
        <v>0.84417826151406017</v>
      </c>
      <c r="E307">
        <f>2-D307</f>
        <v>1.1558217384859399</v>
      </c>
      <c r="F307">
        <f>D307^3</f>
        <v>0.60159261074709125</v>
      </c>
      <c r="G307">
        <v>-110.7256</v>
      </c>
      <c r="H307">
        <v>6.8970000000000002</v>
      </c>
      <c r="I307">
        <v>9.5326000000000004</v>
      </c>
      <c r="J307">
        <v>-446.85270000000003</v>
      </c>
      <c r="K307">
        <v>-434.95839999999998</v>
      </c>
      <c r="L307">
        <v>1397.4293</v>
      </c>
      <c r="M307">
        <v>1264.2448999999999</v>
      </c>
      <c r="N307" t="s">
        <v>35</v>
      </c>
      <c r="O307">
        <v>-27.6496</v>
      </c>
      <c r="P307">
        <v>15.7065</v>
      </c>
      <c r="Q307">
        <v>1.1448000000000001E-3</v>
      </c>
      <c r="R307">
        <v>20.509599999999999</v>
      </c>
      <c r="S307">
        <v>-46.438299999999998</v>
      </c>
      <c r="T307" s="2">
        <v>-4.8727999999999998E-5</v>
      </c>
      <c r="U307">
        <v>-0.62148000000000003</v>
      </c>
      <c r="V307">
        <v>7199.0434999999998</v>
      </c>
      <c r="W307" s="1">
        <f>(V307/10000-0.1)^2</f>
        <v>0.38428140314892251</v>
      </c>
      <c r="X307">
        <v>-163.9186</v>
      </c>
      <c r="Y307">
        <v>2046.3357000000001</v>
      </c>
      <c r="Z307">
        <v>401.11669999999998</v>
      </c>
      <c r="AA307">
        <v>7372.1361483257797</v>
      </c>
      <c r="AB307">
        <f>(AA307/10000)^2</f>
        <v>0.54348391389451667</v>
      </c>
      <c r="AC307">
        <v>4</v>
      </c>
    </row>
    <row r="308" spans="1:29" x14ac:dyDescent="0.2">
      <c r="A308" t="s">
        <v>119</v>
      </c>
      <c r="B308">
        <v>2012</v>
      </c>
      <c r="C308">
        <v>32.415999999999997</v>
      </c>
      <c r="D308">
        <f>COS(C308*PI()/180)</f>
        <v>0.84417826151406017</v>
      </c>
      <c r="E308">
        <f>2-D308</f>
        <v>1.1558217384859399</v>
      </c>
      <c r="F308">
        <f>D308^3</f>
        <v>0.60159261074709125</v>
      </c>
      <c r="G308">
        <v>-110.7256</v>
      </c>
      <c r="H308">
        <v>-3533.1244000000002</v>
      </c>
      <c r="I308">
        <v>10.872299999999999</v>
      </c>
      <c r="J308">
        <v>-639.5249</v>
      </c>
      <c r="K308">
        <v>-646.13019999999995</v>
      </c>
      <c r="L308">
        <v>1476.3913</v>
      </c>
      <c r="M308">
        <v>1404.5231000000001</v>
      </c>
      <c r="N308" t="s">
        <v>35</v>
      </c>
      <c r="O308">
        <v>-28.221399999999999</v>
      </c>
      <c r="P308">
        <v>16.464400000000001</v>
      </c>
      <c r="Q308">
        <v>8.9720000000000002E-4</v>
      </c>
      <c r="R308">
        <v>21.635000000000002</v>
      </c>
      <c r="S308">
        <v>-47.010100000000001</v>
      </c>
      <c r="T308">
        <v>-2.9634000000000003E-4</v>
      </c>
      <c r="U308">
        <v>0.50395999999999996</v>
      </c>
      <c r="V308">
        <v>7225.5652</v>
      </c>
      <c r="W308" s="1">
        <f>(V308/10000-0.1)^2</f>
        <v>0.38757662059451048</v>
      </c>
      <c r="X308">
        <v>19.081399999999999</v>
      </c>
      <c r="Y308">
        <v>2057.9919</v>
      </c>
      <c r="Z308">
        <v>394.42349999999999</v>
      </c>
      <c r="AA308">
        <v>7399.2955318306904</v>
      </c>
      <c r="AB308">
        <f>(AA308/10000)^2</f>
        <v>0.54749574367369624</v>
      </c>
      <c r="AC308">
        <v>4</v>
      </c>
    </row>
    <row r="309" spans="1:29" x14ac:dyDescent="0.2">
      <c r="A309" t="s">
        <v>119</v>
      </c>
      <c r="B309">
        <v>2018</v>
      </c>
      <c r="C309">
        <v>32.415999999999997</v>
      </c>
      <c r="D309">
        <f>COS(C309*PI()/180)</f>
        <v>0.84417826151406017</v>
      </c>
      <c r="E309">
        <f>2-D309</f>
        <v>1.1558217384859399</v>
      </c>
      <c r="F309">
        <f>D309^3</f>
        <v>0.60159261074709125</v>
      </c>
      <c r="G309">
        <v>-110.7256</v>
      </c>
      <c r="H309">
        <v>7.9793000000000003</v>
      </c>
      <c r="I309">
        <v>10.089600000000001</v>
      </c>
      <c r="J309">
        <v>-720.96780000000001</v>
      </c>
      <c r="K309">
        <v>-716.40340000000003</v>
      </c>
      <c r="L309">
        <v>1016.896</v>
      </c>
      <c r="M309">
        <v>1076.6776</v>
      </c>
      <c r="N309" t="s">
        <v>35</v>
      </c>
      <c r="O309">
        <v>-27.243400000000001</v>
      </c>
      <c r="P309">
        <v>16.272300000000001</v>
      </c>
      <c r="Q309">
        <v>1.4677E-3</v>
      </c>
      <c r="R309">
        <v>20.945</v>
      </c>
      <c r="S309">
        <v>-46.0321</v>
      </c>
      <c r="T309">
        <v>2.742E-4</v>
      </c>
      <c r="U309">
        <v>-0.18604000000000001</v>
      </c>
      <c r="V309">
        <v>7379.5652</v>
      </c>
      <c r="W309" s="1">
        <f>(V309/10000-0.1)^2</f>
        <v>0.40698852141051045</v>
      </c>
      <c r="X309">
        <v>5.0814000000000004</v>
      </c>
      <c r="Y309">
        <v>2000.3952999999999</v>
      </c>
      <c r="Z309">
        <v>407.86239999999998</v>
      </c>
      <c r="AA309">
        <v>7556.9982831534398</v>
      </c>
      <c r="AB309">
        <f>(AA309/10000)^2</f>
        <v>0.57108223051584039</v>
      </c>
      <c r="AC309">
        <v>4</v>
      </c>
    </row>
    <row r="310" spans="1:29" x14ac:dyDescent="0.2">
      <c r="A310" t="s">
        <v>119</v>
      </c>
      <c r="B310">
        <v>2017</v>
      </c>
      <c r="C310">
        <v>32.415999999999997</v>
      </c>
      <c r="D310">
        <f>COS(C310*PI()/180)</f>
        <v>0.84417826151406017</v>
      </c>
      <c r="E310">
        <f>2-D310</f>
        <v>1.1558217384859399</v>
      </c>
      <c r="F310">
        <f>D310^3</f>
        <v>0.60159261074709125</v>
      </c>
      <c r="G310">
        <v>-110.7256</v>
      </c>
      <c r="H310">
        <v>8.5275999999999996</v>
      </c>
      <c r="I310">
        <v>10.721399999999999</v>
      </c>
      <c r="J310">
        <v>-623.97580000000005</v>
      </c>
      <c r="K310">
        <v>-626.90430000000003</v>
      </c>
      <c r="L310">
        <v>1323.2953</v>
      </c>
      <c r="M310">
        <v>1089.3018999999999</v>
      </c>
      <c r="N310" t="s">
        <v>35</v>
      </c>
      <c r="O310">
        <v>-27.034099999999999</v>
      </c>
      <c r="P310">
        <v>17.159400000000002</v>
      </c>
      <c r="Q310">
        <v>1.0996000000000001E-3</v>
      </c>
      <c r="R310">
        <v>21.221800000000002</v>
      </c>
      <c r="S310">
        <v>-45.822800000000001</v>
      </c>
      <c r="T310" s="2">
        <v>-9.3923000000000002E-5</v>
      </c>
      <c r="U310">
        <v>9.0703000000000006E-2</v>
      </c>
      <c r="V310">
        <v>7399.6522000000004</v>
      </c>
      <c r="W310" s="1">
        <f>(V310/10000-0.1)^2</f>
        <v>0.40955548280964854</v>
      </c>
      <c r="X310">
        <v>20.081399999999999</v>
      </c>
      <c r="Y310">
        <v>2036.6289999999999</v>
      </c>
      <c r="Z310">
        <v>405.60820000000001</v>
      </c>
      <c r="AA310">
        <v>7577.5682517626601</v>
      </c>
      <c r="AB310">
        <f>(AA310/10000)^2</f>
        <v>0.57419540610121411</v>
      </c>
      <c r="AC310">
        <v>4</v>
      </c>
    </row>
    <row r="311" spans="1:29" x14ac:dyDescent="0.2">
      <c r="A311" t="s">
        <v>177</v>
      </c>
      <c r="B311">
        <v>2017</v>
      </c>
      <c r="C311">
        <v>32.541699999999999</v>
      </c>
      <c r="D311">
        <f>COS(C311*PI()/180)</f>
        <v>0.84300017458708953</v>
      </c>
      <c r="E311">
        <f>2-D311</f>
        <v>1.1569998254129104</v>
      </c>
      <c r="F311">
        <f>D311^3</f>
        <v>0.59907747921049892</v>
      </c>
      <c r="G311">
        <v>-87.803899999999999</v>
      </c>
      <c r="H311">
        <v>2.6194000000000002</v>
      </c>
      <c r="I311">
        <v>8.7279</v>
      </c>
      <c r="J311">
        <v>23.709299999999999</v>
      </c>
      <c r="K311">
        <v>23.741399999999999</v>
      </c>
      <c r="L311">
        <v>1.5677000000000001</v>
      </c>
      <c r="M311">
        <v>1.5918000000000001</v>
      </c>
      <c r="N311" t="s">
        <v>42</v>
      </c>
      <c r="O311">
        <v>-26.009499999999999</v>
      </c>
      <c r="P311">
        <v>19.650600000000001</v>
      </c>
      <c r="Q311">
        <v>3.2093E-3</v>
      </c>
      <c r="R311">
        <v>16.288599999999999</v>
      </c>
      <c r="S311">
        <v>-34.932000000000002</v>
      </c>
      <c r="T311">
        <v>-1.9312999999999999E-4</v>
      </c>
      <c r="U311">
        <v>-0.26123000000000002</v>
      </c>
      <c r="V311">
        <v>7355.1304</v>
      </c>
      <c r="W311" s="1">
        <f>(V311/10000-0.1)^2</f>
        <v>0.40387682401004155</v>
      </c>
      <c r="X311">
        <v>351.83969999999999</v>
      </c>
      <c r="Y311">
        <v>2002.0545999999999</v>
      </c>
      <c r="Z311">
        <v>405.60820000000001</v>
      </c>
      <c r="AA311">
        <v>7540.5100562931002</v>
      </c>
      <c r="AB311">
        <f>(AA311/10000)^2</f>
        <v>0.56859291909057375</v>
      </c>
      <c r="AC311">
        <v>6</v>
      </c>
    </row>
    <row r="312" spans="1:29" x14ac:dyDescent="0.2">
      <c r="A312" t="s">
        <v>177</v>
      </c>
      <c r="B312">
        <v>2018</v>
      </c>
      <c r="C312">
        <v>32.541699999999999</v>
      </c>
      <c r="D312">
        <f>COS(C312*PI()/180)</f>
        <v>0.84300017458708953</v>
      </c>
      <c r="E312">
        <f>2-D312</f>
        <v>1.1569998254129104</v>
      </c>
      <c r="F312">
        <f>D312^3</f>
        <v>0.59907747921049892</v>
      </c>
      <c r="G312">
        <v>-87.803899999999999</v>
      </c>
      <c r="H312">
        <v>6.6711999999999998</v>
      </c>
      <c r="I312">
        <v>18.341200000000001</v>
      </c>
      <c r="J312">
        <v>-187.49680000000001</v>
      </c>
      <c r="K312">
        <v>-188.67179999999999</v>
      </c>
      <c r="L312">
        <v>2080.2525999999998</v>
      </c>
      <c r="M312">
        <v>2077.1678999999999</v>
      </c>
      <c r="N312" t="s">
        <v>42</v>
      </c>
      <c r="O312">
        <v>-28.859500000000001</v>
      </c>
      <c r="P312">
        <v>19.054200000000002</v>
      </c>
      <c r="Q312">
        <v>3.9893999999999997E-3</v>
      </c>
      <c r="R312">
        <v>16.184699999999999</v>
      </c>
      <c r="S312">
        <v>-37.781999999999996</v>
      </c>
      <c r="T312">
        <v>5.8697999999999997E-4</v>
      </c>
      <c r="U312">
        <v>-0.36508000000000002</v>
      </c>
      <c r="V312">
        <v>7363.5217000000002</v>
      </c>
      <c r="W312" s="1">
        <f>(V312/10000-0.1)^2</f>
        <v>0.40494408426370887</v>
      </c>
      <c r="X312">
        <v>191.83969999999999</v>
      </c>
      <c r="Y312">
        <v>1963.5063</v>
      </c>
      <c r="Z312">
        <v>407.86239999999998</v>
      </c>
      <c r="AA312">
        <v>7549.1128517017796</v>
      </c>
      <c r="AB312">
        <f>(AA312/10000)^2</f>
        <v>0.56989104847728966</v>
      </c>
      <c r="AC312">
        <v>6</v>
      </c>
    </row>
    <row r="313" spans="1:29" x14ac:dyDescent="0.2">
      <c r="A313" t="s">
        <v>101</v>
      </c>
      <c r="B313">
        <v>2012</v>
      </c>
      <c r="C313">
        <v>32.582000000000001</v>
      </c>
      <c r="D313">
        <f>COS(C313*PI()/180)</f>
        <v>0.84262161526501889</v>
      </c>
      <c r="E313">
        <f>2-D313</f>
        <v>1.1573783847349812</v>
      </c>
      <c r="F313">
        <f>D313^3</f>
        <v>0.59827077283483032</v>
      </c>
      <c r="G313">
        <v>-106.63500000000001</v>
      </c>
      <c r="H313">
        <v>17.486699999999999</v>
      </c>
      <c r="I313">
        <v>17.6814</v>
      </c>
      <c r="J313">
        <v>-156.8409</v>
      </c>
      <c r="K313">
        <v>-157.85839999999999</v>
      </c>
      <c r="L313">
        <v>282.60320000000002</v>
      </c>
      <c r="M313">
        <v>278.54300000000001</v>
      </c>
      <c r="N313" t="s">
        <v>100</v>
      </c>
      <c r="O313">
        <v>-30.515999999999998</v>
      </c>
      <c r="P313">
        <v>17.985900000000001</v>
      </c>
      <c r="Q313">
        <v>4.4863999999999999E-4</v>
      </c>
      <c r="R313">
        <v>21.755500000000001</v>
      </c>
      <c r="S313">
        <v>-54.863599999999998</v>
      </c>
      <c r="T313">
        <v>-3.9334E-4</v>
      </c>
      <c r="U313">
        <v>0.53071999999999997</v>
      </c>
      <c r="V313">
        <v>1506.6522</v>
      </c>
      <c r="W313" s="1">
        <f>(V313/10000-0.1)^2</f>
        <v>2.5669645176483982E-3</v>
      </c>
      <c r="X313">
        <v>-744.57439999999997</v>
      </c>
      <c r="Y313">
        <v>1037.4239</v>
      </c>
      <c r="Z313">
        <v>394.42349999999999</v>
      </c>
      <c r="AA313">
        <v>1496.0289288307099</v>
      </c>
      <c r="AB313">
        <f>(AA313/10000)^2</f>
        <v>2.2381025558983612E-2</v>
      </c>
      <c r="AC313">
        <v>1</v>
      </c>
    </row>
    <row r="314" spans="1:29" x14ac:dyDescent="0.2">
      <c r="A314" t="s">
        <v>101</v>
      </c>
      <c r="B314">
        <v>2011</v>
      </c>
      <c r="C314">
        <v>32.582000000000001</v>
      </c>
      <c r="D314">
        <f>COS(C314*PI()/180)</f>
        <v>0.84262161526501889</v>
      </c>
      <c r="E314">
        <f>2-D314</f>
        <v>1.1573783847349812</v>
      </c>
      <c r="F314">
        <f>D314^3</f>
        <v>0.59827077283483032</v>
      </c>
      <c r="G314">
        <v>-106.63500000000001</v>
      </c>
      <c r="H314">
        <v>17.5793</v>
      </c>
      <c r="I314">
        <v>17.224299999999999</v>
      </c>
      <c r="J314">
        <v>-91.752399999999994</v>
      </c>
      <c r="K314">
        <v>-93.677300000000002</v>
      </c>
      <c r="L314">
        <v>192.49879999999999</v>
      </c>
      <c r="M314">
        <v>192.20429999999999</v>
      </c>
      <c r="N314" t="s">
        <v>100</v>
      </c>
      <c r="O314">
        <v>-34.236199999999997</v>
      </c>
      <c r="P314">
        <v>17.348600000000001</v>
      </c>
      <c r="Q314">
        <v>4.7521E-4</v>
      </c>
      <c r="R314">
        <v>22.079499999999999</v>
      </c>
      <c r="S314">
        <v>-58.5839</v>
      </c>
      <c r="T314">
        <v>-3.6676999999999999E-4</v>
      </c>
      <c r="U314">
        <v>0.85475999999999996</v>
      </c>
      <c r="V314">
        <v>1537.6087</v>
      </c>
      <c r="W314" s="1">
        <f>(V314/10000-0.1)^2</f>
        <v>2.8902311431568987E-3</v>
      </c>
      <c r="X314">
        <v>-711.57439999999997</v>
      </c>
      <c r="Y314">
        <v>976.34069999999997</v>
      </c>
      <c r="Z314">
        <v>392.2022</v>
      </c>
      <c r="AA314">
        <v>1526.7671572920201</v>
      </c>
      <c r="AB314">
        <f>(AA314/10000)^2</f>
        <v>2.3310179525855564E-2</v>
      </c>
      <c r="AC314">
        <v>1</v>
      </c>
    </row>
    <row r="315" spans="1:29" x14ac:dyDescent="0.2">
      <c r="A315" t="s">
        <v>101</v>
      </c>
      <c r="B315">
        <v>2016</v>
      </c>
      <c r="C315">
        <v>32.582000000000001</v>
      </c>
      <c r="D315">
        <f>COS(C315*PI()/180)</f>
        <v>0.84262161526501889</v>
      </c>
      <c r="E315">
        <f>2-D315</f>
        <v>1.1573783847349812</v>
      </c>
      <c r="F315">
        <f>D315^3</f>
        <v>0.59827077283483032</v>
      </c>
      <c r="G315">
        <v>-106.63500000000001</v>
      </c>
      <c r="H315">
        <v>16.0746</v>
      </c>
      <c r="I315">
        <v>17.565899999999999</v>
      </c>
      <c r="J315">
        <v>-150.0008</v>
      </c>
      <c r="K315">
        <v>-146.8742</v>
      </c>
      <c r="L315">
        <v>280.30470000000003</v>
      </c>
      <c r="M315">
        <v>283.44560000000001</v>
      </c>
      <c r="N315" t="s">
        <v>100</v>
      </c>
      <c r="O315">
        <v>-30.5124</v>
      </c>
      <c r="P315">
        <v>17.554600000000001</v>
      </c>
      <c r="Q315">
        <v>7.1555999999999996E-4</v>
      </c>
      <c r="R315">
        <v>21.334700000000002</v>
      </c>
      <c r="S315">
        <v>-54.860100000000003</v>
      </c>
      <c r="T315">
        <v>-1.2642999999999999E-4</v>
      </c>
      <c r="U315">
        <v>0.11</v>
      </c>
      <c r="V315">
        <v>1666.2174</v>
      </c>
      <c r="W315" s="1">
        <f>(V315/10000-0.1)^2</f>
        <v>4.4384562406275981E-3</v>
      </c>
      <c r="X315">
        <v>-499.57440000000003</v>
      </c>
      <c r="Y315">
        <v>1077.616</v>
      </c>
      <c r="Z315">
        <v>403.36079999999998</v>
      </c>
      <c r="AA315">
        <v>1654.46904874335</v>
      </c>
      <c r="AB315">
        <f>(AA315/10000)^2</f>
        <v>2.7372678332497253E-2</v>
      </c>
      <c r="AC315">
        <v>1</v>
      </c>
    </row>
    <row r="316" spans="1:29" x14ac:dyDescent="0.2">
      <c r="A316" t="s">
        <v>101</v>
      </c>
      <c r="B316">
        <v>2015</v>
      </c>
      <c r="C316">
        <v>32.582000000000001</v>
      </c>
      <c r="D316">
        <f>COS(C316*PI()/180)</f>
        <v>0.84262161526501889</v>
      </c>
      <c r="E316">
        <f>2-D316</f>
        <v>1.1573783847349812</v>
      </c>
      <c r="F316">
        <f>D316^3</f>
        <v>0.59827077283483032</v>
      </c>
      <c r="G316">
        <v>-106.63500000000001</v>
      </c>
      <c r="H316">
        <v>14.4077</v>
      </c>
      <c r="I316">
        <v>17.031400000000001</v>
      </c>
      <c r="J316">
        <v>-120.9697</v>
      </c>
      <c r="K316">
        <v>-119.6486</v>
      </c>
      <c r="L316">
        <v>285.38850000000002</v>
      </c>
      <c r="M316">
        <v>286.24079999999998</v>
      </c>
      <c r="N316" t="s">
        <v>100</v>
      </c>
      <c r="O316">
        <v>-31.4922</v>
      </c>
      <c r="P316">
        <v>16.895600000000002</v>
      </c>
      <c r="Q316">
        <v>1.0797999999999999E-3</v>
      </c>
      <c r="R316">
        <v>20.669599999999999</v>
      </c>
      <c r="S316">
        <v>-55.8399</v>
      </c>
      <c r="T316">
        <v>2.3777999999999999E-4</v>
      </c>
      <c r="U316">
        <v>-0.55510999999999999</v>
      </c>
      <c r="V316">
        <v>1719.0435</v>
      </c>
      <c r="W316" s="1">
        <f>(V316/10000-0.1)^2</f>
        <v>5.1702355489225008E-3</v>
      </c>
      <c r="X316">
        <v>-484.57440000000003</v>
      </c>
      <c r="Y316">
        <v>1020.5608999999999</v>
      </c>
      <c r="Z316">
        <v>401.11669999999998</v>
      </c>
      <c r="AA316">
        <v>1706.9226765927699</v>
      </c>
      <c r="AB316">
        <f>(AA316/10000)^2</f>
        <v>2.9135850238666262E-2</v>
      </c>
      <c r="AC316">
        <v>1</v>
      </c>
    </row>
    <row r="317" spans="1:29" x14ac:dyDescent="0.2">
      <c r="A317" t="s">
        <v>101</v>
      </c>
      <c r="B317">
        <v>2013</v>
      </c>
      <c r="C317">
        <v>32.582000000000001</v>
      </c>
      <c r="D317">
        <f>COS(C317*PI()/180)</f>
        <v>0.84262161526501889</v>
      </c>
      <c r="E317">
        <f>2-D317</f>
        <v>1.1573783847349812</v>
      </c>
      <c r="F317">
        <f>D317^3</f>
        <v>0.59827077283483032</v>
      </c>
      <c r="G317">
        <v>-106.63500000000001</v>
      </c>
      <c r="H317">
        <v>15.4719</v>
      </c>
      <c r="I317">
        <v>16.577000000000002</v>
      </c>
      <c r="J317">
        <v>-178.16159999999999</v>
      </c>
      <c r="K317">
        <v>-182.12010000000001</v>
      </c>
      <c r="L317">
        <v>333.1189</v>
      </c>
      <c r="M317">
        <v>324.5394</v>
      </c>
      <c r="N317" t="s">
        <v>100</v>
      </c>
      <c r="O317">
        <v>-31.991</v>
      </c>
      <c r="P317">
        <v>16.533899999999999</v>
      </c>
      <c r="Q317">
        <v>8.8723000000000003E-4</v>
      </c>
      <c r="R317">
        <v>21.325099999999999</v>
      </c>
      <c r="S317">
        <v>-56.338700000000003</v>
      </c>
      <c r="T317" s="2">
        <v>4.5246E-5</v>
      </c>
      <c r="U317">
        <v>0.10034999999999999</v>
      </c>
      <c r="V317">
        <v>1780.4348</v>
      </c>
      <c r="W317" s="1">
        <f>(V317/10000-0.1)^2</f>
        <v>6.0907847705103995E-3</v>
      </c>
      <c r="X317">
        <v>642.42560000000003</v>
      </c>
      <c r="Y317">
        <v>1039.1817000000001</v>
      </c>
      <c r="Z317">
        <v>396.6481</v>
      </c>
      <c r="AA317">
        <v>1767.88111197588</v>
      </c>
      <c r="AB317">
        <f>(AA317/10000)^2</f>
        <v>3.125403626081074E-2</v>
      </c>
      <c r="AC317">
        <v>1</v>
      </c>
    </row>
    <row r="318" spans="1:29" x14ac:dyDescent="0.2">
      <c r="A318" t="s">
        <v>101</v>
      </c>
      <c r="B318">
        <v>2014</v>
      </c>
      <c r="C318">
        <v>32.582000000000001</v>
      </c>
      <c r="D318">
        <f>COS(C318*PI()/180)</f>
        <v>0.84262161526501889</v>
      </c>
      <c r="E318">
        <f>2-D318</f>
        <v>1.1573783847349812</v>
      </c>
      <c r="F318">
        <f>D318^3</f>
        <v>0.59827077283483032</v>
      </c>
      <c r="G318">
        <v>-106.63500000000001</v>
      </c>
      <c r="H318">
        <v>15.5997</v>
      </c>
      <c r="I318">
        <v>17.398399999999999</v>
      </c>
      <c r="J318">
        <v>-176.99430000000001</v>
      </c>
      <c r="K318">
        <v>-174.90090000000001</v>
      </c>
      <c r="L318">
        <v>321.30239999999998</v>
      </c>
      <c r="M318">
        <v>322.90359999999998</v>
      </c>
      <c r="N318" t="s">
        <v>100</v>
      </c>
      <c r="O318">
        <v>-29.761600000000001</v>
      </c>
      <c r="P318">
        <v>17.285499999999999</v>
      </c>
      <c r="Q318">
        <v>7.1055999999999995E-4</v>
      </c>
      <c r="R318">
        <v>21.142700000000001</v>
      </c>
      <c r="S318">
        <v>-54.109299999999998</v>
      </c>
      <c r="T318">
        <v>-1.3142000000000001E-4</v>
      </c>
      <c r="U318">
        <v>-8.2017000000000007E-2</v>
      </c>
      <c r="V318">
        <v>1822.2609</v>
      </c>
      <c r="W318" s="1">
        <f>(V318/10000-0.1)^2</f>
        <v>6.7611298766881E-3</v>
      </c>
      <c r="X318">
        <v>411.42559999999997</v>
      </c>
      <c r="Y318">
        <v>966.67660000000001</v>
      </c>
      <c r="Z318">
        <v>398.87959999999998</v>
      </c>
      <c r="AA318">
        <v>1809.41229985067</v>
      </c>
      <c r="AB318">
        <f>(AA318/10000)^2</f>
        <v>3.2739728708508914E-2</v>
      </c>
      <c r="AC318">
        <v>1</v>
      </c>
    </row>
    <row r="319" spans="1:29" x14ac:dyDescent="0.2">
      <c r="A319" t="s">
        <v>101</v>
      </c>
      <c r="B319">
        <v>2018</v>
      </c>
      <c r="C319">
        <v>32.582000000000001</v>
      </c>
      <c r="D319">
        <f>COS(C319*PI()/180)</f>
        <v>0.84262161526501889</v>
      </c>
      <c r="E319">
        <f>2-D319</f>
        <v>1.1573783847349812</v>
      </c>
      <c r="F319">
        <f>D319^3</f>
        <v>0.59827077283483032</v>
      </c>
      <c r="G319">
        <v>-106.63500000000001</v>
      </c>
      <c r="H319">
        <v>-2515.4706999999999</v>
      </c>
      <c r="I319">
        <v>-2514.2215999999999</v>
      </c>
      <c r="J319">
        <v>-142.86709999999999</v>
      </c>
      <c r="K319">
        <v>-142.6559</v>
      </c>
      <c r="L319">
        <v>-956777.74470000004</v>
      </c>
      <c r="M319">
        <v>-956777.29509999999</v>
      </c>
      <c r="N319" t="s">
        <v>100</v>
      </c>
      <c r="O319">
        <v>-29.9941</v>
      </c>
      <c r="P319">
        <v>17.739599999999999</v>
      </c>
      <c r="Q319">
        <v>7.6435000000000001E-4</v>
      </c>
      <c r="R319">
        <v>20.921900000000001</v>
      </c>
      <c r="S319">
        <v>-54.341799999999999</v>
      </c>
      <c r="T319" s="2">
        <v>-7.7634999999999998E-5</v>
      </c>
      <c r="U319">
        <v>-0.30284</v>
      </c>
      <c r="V319">
        <v>1836</v>
      </c>
      <c r="W319" s="1">
        <f>(V319/10000-0.1)^2</f>
        <v>6.9889600000000015E-3</v>
      </c>
      <c r="X319">
        <v>259.42559999999997</v>
      </c>
      <c r="Y319">
        <v>995.4606</v>
      </c>
      <c r="Z319">
        <v>407.86239999999998</v>
      </c>
      <c r="AA319">
        <v>1823.05452667389</v>
      </c>
      <c r="AB319">
        <f>(AA319/10000)^2</f>
        <v>3.3235278072261613E-2</v>
      </c>
      <c r="AC319">
        <v>1</v>
      </c>
    </row>
    <row r="320" spans="1:29" x14ac:dyDescent="0.2">
      <c r="A320" t="s">
        <v>101</v>
      </c>
      <c r="B320">
        <v>2010</v>
      </c>
      <c r="C320">
        <v>32.582000000000001</v>
      </c>
      <c r="D320">
        <f>COS(C320*PI()/180)</f>
        <v>0.84262161526501889</v>
      </c>
      <c r="E320">
        <f>2-D320</f>
        <v>1.1573783847349812</v>
      </c>
      <c r="F320">
        <f>D320^3</f>
        <v>0.59827077283483032</v>
      </c>
      <c r="G320">
        <v>-106.63500000000001</v>
      </c>
      <c r="H320">
        <v>-4713.0438000000004</v>
      </c>
      <c r="I320">
        <v>-4711.0646999999999</v>
      </c>
      <c r="J320">
        <v>-130.245</v>
      </c>
      <c r="K320">
        <v>-133.2201</v>
      </c>
      <c r="L320">
        <v>-1786448.4288999999</v>
      </c>
      <c r="M320">
        <v>-1786446.6370999999</v>
      </c>
      <c r="N320" t="s">
        <v>100</v>
      </c>
      <c r="O320">
        <v>-30.505700000000001</v>
      </c>
      <c r="P320">
        <v>16.4939</v>
      </c>
      <c r="Q320">
        <v>1.0226E-3</v>
      </c>
      <c r="R320">
        <v>21.346499999999999</v>
      </c>
      <c r="S320">
        <v>-54.853400000000001</v>
      </c>
      <c r="T320">
        <v>1.806E-4</v>
      </c>
      <c r="U320">
        <v>0.12178</v>
      </c>
      <c r="V320">
        <v>1898.913</v>
      </c>
      <c r="W320" s="1">
        <f>(V320/10000-0.1)^2</f>
        <v>8.080445815690002E-3</v>
      </c>
      <c r="X320">
        <v>240.4256</v>
      </c>
      <c r="Y320">
        <v>1070.8285000000001</v>
      </c>
      <c r="Z320">
        <v>389.98770000000002</v>
      </c>
      <c r="AA320">
        <v>1885.5239326851299</v>
      </c>
      <c r="AB320">
        <f>(AA320/10000)^2</f>
        <v>3.555200500728399E-2</v>
      </c>
      <c r="AC320">
        <v>1</v>
      </c>
    </row>
    <row r="321" spans="1:29" x14ac:dyDescent="0.2">
      <c r="A321" t="s">
        <v>102</v>
      </c>
      <c r="B321">
        <v>2011</v>
      </c>
      <c r="C321">
        <v>32.584899999999998</v>
      </c>
      <c r="D321">
        <f>COS(C321*PI()/180)</f>
        <v>0.84259435794298398</v>
      </c>
      <c r="E321">
        <f>2-D321</f>
        <v>1.157405642057016</v>
      </c>
      <c r="F321">
        <f>D321^3</f>
        <v>0.59821271570223922</v>
      </c>
      <c r="G321">
        <v>-106.6032</v>
      </c>
      <c r="H321">
        <v>17.59</v>
      </c>
      <c r="I321">
        <v>17.928000000000001</v>
      </c>
      <c r="J321">
        <v>-179.959</v>
      </c>
      <c r="K321">
        <v>-179.959</v>
      </c>
      <c r="L321">
        <v>299.98500000000001</v>
      </c>
      <c r="M321">
        <v>299.98500000000001</v>
      </c>
      <c r="N321" t="s">
        <v>100</v>
      </c>
      <c r="O321">
        <v>-34.236199999999997</v>
      </c>
      <c r="P321">
        <v>17.348600000000001</v>
      </c>
      <c r="Q321">
        <v>4.7521E-4</v>
      </c>
      <c r="R321">
        <v>22.079499999999999</v>
      </c>
      <c r="S321">
        <v>-27.8447</v>
      </c>
      <c r="T321">
        <v>-3.6676999999999999E-4</v>
      </c>
      <c r="U321">
        <v>0.85475999999999996</v>
      </c>
      <c r="V321">
        <v>1609.3913</v>
      </c>
      <c r="W321" s="1">
        <f>(V321/10000-0.1)^2</f>
        <v>3.7135775651569009E-3</v>
      </c>
      <c r="X321">
        <v>-250.82149999999999</v>
      </c>
      <c r="Y321">
        <v>976.34069999999997</v>
      </c>
      <c r="Z321">
        <v>392.2022</v>
      </c>
      <c r="AA321">
        <v>1613.41865162881</v>
      </c>
      <c r="AB321">
        <f>(AA321/10000)^2</f>
        <v>2.6031197454237279E-2</v>
      </c>
      <c r="AC321">
        <v>1</v>
      </c>
    </row>
    <row r="322" spans="1:29" x14ac:dyDescent="0.2">
      <c r="A322" t="s">
        <v>102</v>
      </c>
      <c r="B322">
        <v>2012</v>
      </c>
      <c r="C322">
        <v>32.584899999999998</v>
      </c>
      <c r="D322">
        <f>COS(C322*PI()/180)</f>
        <v>0.84259435794298398</v>
      </c>
      <c r="E322">
        <f>2-D322</f>
        <v>1.157405642057016</v>
      </c>
      <c r="F322">
        <f>D322^3</f>
        <v>0.59821271570223922</v>
      </c>
      <c r="G322">
        <v>-106.6032</v>
      </c>
      <c r="H322">
        <v>18.132999999999999</v>
      </c>
      <c r="I322">
        <v>17.774999999999999</v>
      </c>
      <c r="J322">
        <v>-228.79300000000001</v>
      </c>
      <c r="K322">
        <v>-228.797</v>
      </c>
      <c r="L322">
        <v>383.74599999999998</v>
      </c>
      <c r="M322">
        <v>383.75</v>
      </c>
      <c r="N322" t="s">
        <v>100</v>
      </c>
      <c r="O322">
        <v>-30.515999999999998</v>
      </c>
      <c r="P322">
        <v>17.985900000000001</v>
      </c>
      <c r="Q322">
        <v>4.4863999999999999E-4</v>
      </c>
      <c r="R322">
        <v>21.755500000000001</v>
      </c>
      <c r="S322">
        <v>-24.124400000000001</v>
      </c>
      <c r="T322">
        <v>-3.9334E-4</v>
      </c>
      <c r="U322">
        <v>0.53071999999999997</v>
      </c>
      <c r="V322">
        <v>1692.087</v>
      </c>
      <c r="W322" s="1">
        <f>(V322/10000-0.1)^2</f>
        <v>4.7898441556899979E-3</v>
      </c>
      <c r="X322">
        <v>-310.82150000000001</v>
      </c>
      <c r="Y322">
        <v>1037.4239</v>
      </c>
      <c r="Z322">
        <v>394.42349999999999</v>
      </c>
      <c r="AA322">
        <v>1696.3212899054599</v>
      </c>
      <c r="AB322">
        <f>(AA322/10000)^2</f>
        <v>2.8775059185865235E-2</v>
      </c>
      <c r="AC322">
        <v>1</v>
      </c>
    </row>
    <row r="323" spans="1:29" x14ac:dyDescent="0.2">
      <c r="A323" t="s">
        <v>102</v>
      </c>
      <c r="B323">
        <v>2018</v>
      </c>
      <c r="C323">
        <v>32.584899999999998</v>
      </c>
      <c r="D323">
        <f>COS(C323*PI()/180)</f>
        <v>0.84259435794298398</v>
      </c>
      <c r="E323">
        <f>2-D323</f>
        <v>1.157405642057016</v>
      </c>
      <c r="F323">
        <f>D323^3</f>
        <v>0.59821271570223922</v>
      </c>
      <c r="G323">
        <v>-106.6032</v>
      </c>
      <c r="H323">
        <v>17.888999999999999</v>
      </c>
      <c r="I323">
        <v>17.006</v>
      </c>
      <c r="J323">
        <v>-144.232</v>
      </c>
      <c r="K323">
        <v>-144.90100000000001</v>
      </c>
      <c r="L323">
        <v>323.767</v>
      </c>
      <c r="M323">
        <v>325.58</v>
      </c>
      <c r="N323" t="s">
        <v>100</v>
      </c>
      <c r="O323">
        <v>-29.9941</v>
      </c>
      <c r="P323">
        <v>17.739599999999999</v>
      </c>
      <c r="Q323">
        <v>7.6435000000000001E-4</v>
      </c>
      <c r="R323">
        <v>20.921900000000001</v>
      </c>
      <c r="S323">
        <v>-23.602599999999999</v>
      </c>
      <c r="T323" s="2">
        <v>-7.7634999999999998E-5</v>
      </c>
      <c r="U323">
        <v>-0.30284</v>
      </c>
      <c r="V323">
        <v>1694.1304</v>
      </c>
      <c r="W323" s="1">
        <f>(V323/10000-0.1)^2</f>
        <v>4.8181701220416009E-3</v>
      </c>
      <c r="X323">
        <v>-101.8215</v>
      </c>
      <c r="Y323">
        <v>995.4606</v>
      </c>
      <c r="Z323">
        <v>407.86239999999998</v>
      </c>
      <c r="AA323">
        <v>1698.36980332339</v>
      </c>
      <c r="AB323">
        <f>(AA323/10000)^2</f>
        <v>2.8844599888407301E-2</v>
      </c>
      <c r="AC323">
        <v>1</v>
      </c>
    </row>
    <row r="324" spans="1:29" x14ac:dyDescent="0.2">
      <c r="A324" t="s">
        <v>102</v>
      </c>
      <c r="B324">
        <v>2015</v>
      </c>
      <c r="C324">
        <v>32.584899999999998</v>
      </c>
      <c r="D324">
        <f>COS(C324*PI()/180)</f>
        <v>0.84259435794298398</v>
      </c>
      <c r="E324">
        <f>2-D324</f>
        <v>1.157405642057016</v>
      </c>
      <c r="F324">
        <f>D324^3</f>
        <v>0.59821271570223922</v>
      </c>
      <c r="G324">
        <v>-106.6032</v>
      </c>
      <c r="H324">
        <v>17.305</v>
      </c>
      <c r="I324">
        <v>14.896000000000001</v>
      </c>
      <c r="J324">
        <v>-118.187</v>
      </c>
      <c r="K324">
        <v>-118.77200000000001</v>
      </c>
      <c r="L324">
        <v>334.18700000000001</v>
      </c>
      <c r="M324">
        <v>323.8</v>
      </c>
      <c r="N324" t="s">
        <v>100</v>
      </c>
      <c r="O324">
        <v>-31.4922</v>
      </c>
      <c r="P324">
        <v>16.895600000000002</v>
      </c>
      <c r="Q324">
        <v>1.0797999999999999E-3</v>
      </c>
      <c r="R324">
        <v>20.669599999999999</v>
      </c>
      <c r="S324">
        <v>-25.1007</v>
      </c>
      <c r="T324">
        <v>2.3777999999999999E-4</v>
      </c>
      <c r="U324">
        <v>-0.55510999999999999</v>
      </c>
      <c r="V324">
        <v>1720.913</v>
      </c>
      <c r="W324" s="1">
        <f>(V324/10000-0.1)^2</f>
        <v>5.1971555356899995E-3</v>
      </c>
      <c r="X324">
        <v>-376.82150000000001</v>
      </c>
      <c r="Y324">
        <v>1020.5608999999999</v>
      </c>
      <c r="Z324">
        <v>401.11669999999998</v>
      </c>
      <c r="AA324">
        <v>1725.2194242820201</v>
      </c>
      <c r="AB324">
        <f>(AA324/10000)^2</f>
        <v>2.9763820619199851E-2</v>
      </c>
      <c r="AC324">
        <v>1</v>
      </c>
    </row>
    <row r="325" spans="1:29" x14ac:dyDescent="0.2">
      <c r="A325" t="s">
        <v>102</v>
      </c>
      <c r="B325">
        <v>2020</v>
      </c>
      <c r="C325">
        <v>32.584899999999998</v>
      </c>
      <c r="D325">
        <f>COS(C325*PI()/180)</f>
        <v>0.84259435794298398</v>
      </c>
      <c r="E325">
        <f>2-D325</f>
        <v>1.157405642057016</v>
      </c>
      <c r="F325">
        <f>D325^3</f>
        <v>0.59821271570223922</v>
      </c>
      <c r="G325">
        <v>-106.6032</v>
      </c>
      <c r="H325">
        <v>18.239000000000001</v>
      </c>
      <c r="I325">
        <v>18.678000000000001</v>
      </c>
      <c r="J325">
        <v>-105.15600000000001</v>
      </c>
      <c r="K325">
        <v>-105.52200000000001</v>
      </c>
      <c r="L325">
        <v>202.71799999999999</v>
      </c>
      <c r="M325">
        <v>202.03700000000001</v>
      </c>
      <c r="N325" t="s">
        <v>100</v>
      </c>
      <c r="O325">
        <v>-31.759499999999999</v>
      </c>
      <c r="P325">
        <v>18.262699999999999</v>
      </c>
      <c r="Q325">
        <v>5.7010999999999997E-4</v>
      </c>
      <c r="R325">
        <v>21.6677</v>
      </c>
      <c r="S325">
        <v>-25.367999999999999</v>
      </c>
      <c r="T325">
        <v>-2.7187000000000001E-4</v>
      </c>
      <c r="U325">
        <v>0.44301000000000001</v>
      </c>
      <c r="V325">
        <v>1755.7391</v>
      </c>
      <c r="W325" s="1">
        <f>(V325/10000-0.1)^2</f>
        <v>5.7114158726880989E-3</v>
      </c>
      <c r="X325">
        <v>-230.82149999999999</v>
      </c>
      <c r="Y325">
        <v>1131.0436</v>
      </c>
      <c r="Z325">
        <v>412.38799999999998</v>
      </c>
      <c r="AA325">
        <v>1760.1326733492201</v>
      </c>
      <c r="AB325">
        <f>(AA325/10000)^2</f>
        <v>3.0980670277914724E-2</v>
      </c>
      <c r="AC325">
        <v>1</v>
      </c>
    </row>
    <row r="326" spans="1:29" x14ac:dyDescent="0.2">
      <c r="A326" t="s">
        <v>102</v>
      </c>
      <c r="B326">
        <v>2016</v>
      </c>
      <c r="C326">
        <v>32.584899999999998</v>
      </c>
      <c r="D326">
        <f>COS(C326*PI()/180)</f>
        <v>0.84259435794298398</v>
      </c>
      <c r="E326">
        <f>2-D326</f>
        <v>1.157405642057016</v>
      </c>
      <c r="F326">
        <f>D326^3</f>
        <v>0.59821271570223922</v>
      </c>
      <c r="G326">
        <v>-106.6032</v>
      </c>
      <c r="H326">
        <v>17.873999999999999</v>
      </c>
      <c r="I326">
        <v>16.481999999999999</v>
      </c>
      <c r="J326">
        <v>-138.16300000000001</v>
      </c>
      <c r="K326">
        <v>-142.03399999999999</v>
      </c>
      <c r="L326">
        <v>417.01100000000002</v>
      </c>
      <c r="M326">
        <v>413.93</v>
      </c>
      <c r="N326" t="s">
        <v>100</v>
      </c>
      <c r="O326">
        <v>-30.5124</v>
      </c>
      <c r="P326">
        <v>17.554600000000001</v>
      </c>
      <c r="Q326">
        <v>7.1555999999999996E-4</v>
      </c>
      <c r="R326">
        <v>21.334700000000002</v>
      </c>
      <c r="S326">
        <v>-24.120899999999999</v>
      </c>
      <c r="T326">
        <v>-1.2642999999999999E-4</v>
      </c>
      <c r="U326">
        <v>0.11</v>
      </c>
      <c r="V326">
        <v>1768.6087</v>
      </c>
      <c r="W326" s="1">
        <f>(V326/10000-0.1)^2</f>
        <v>5.9075933371568997E-3</v>
      </c>
      <c r="X326">
        <v>-54.8215</v>
      </c>
      <c r="Y326">
        <v>1077.616</v>
      </c>
      <c r="Z326">
        <v>403.36079999999998</v>
      </c>
      <c r="AA326">
        <v>1773.03447832294</v>
      </c>
      <c r="AB326">
        <f>(AA326/10000)^2</f>
        <v>3.1436512613218996E-2</v>
      </c>
      <c r="AC326">
        <v>1</v>
      </c>
    </row>
    <row r="327" spans="1:29" x14ac:dyDescent="0.2">
      <c r="A327" t="s">
        <v>102</v>
      </c>
      <c r="B327">
        <v>2019</v>
      </c>
      <c r="C327">
        <v>32.584899999999998</v>
      </c>
      <c r="D327">
        <f>COS(C327*PI()/180)</f>
        <v>0.84259435794298398</v>
      </c>
      <c r="E327">
        <f>2-D327</f>
        <v>1.157405642057016</v>
      </c>
      <c r="F327">
        <f>D327^3</f>
        <v>0.59821271570223922</v>
      </c>
      <c r="G327">
        <v>-106.6032</v>
      </c>
      <c r="H327">
        <v>17.094000000000001</v>
      </c>
      <c r="I327">
        <v>15.845000000000001</v>
      </c>
      <c r="J327">
        <v>-226.08600000000001</v>
      </c>
      <c r="K327">
        <v>-226.15700000000001</v>
      </c>
      <c r="L327">
        <v>395.303</v>
      </c>
      <c r="M327">
        <v>399.16899999999998</v>
      </c>
      <c r="N327" t="s">
        <v>100</v>
      </c>
      <c r="O327">
        <v>-31.2818</v>
      </c>
      <c r="P327">
        <v>16.937899999999999</v>
      </c>
      <c r="Q327">
        <v>8.3962000000000001E-4</v>
      </c>
      <c r="R327">
        <v>21.017900000000001</v>
      </c>
      <c r="S327">
        <v>-24.8903</v>
      </c>
      <c r="T327" s="2">
        <v>-2.3603000000000001E-6</v>
      </c>
      <c r="U327">
        <v>-0.20687</v>
      </c>
      <c r="V327">
        <v>1771.9565</v>
      </c>
      <c r="W327" s="1">
        <f>(V327/10000-0.1)^2</f>
        <v>5.9591683789225009E-3</v>
      </c>
      <c r="X327">
        <v>-59.8215</v>
      </c>
      <c r="Y327">
        <v>1182.9523999999999</v>
      </c>
      <c r="Z327">
        <v>410.1223</v>
      </c>
      <c r="AA327">
        <v>1776.39065588021</v>
      </c>
      <c r="AB327">
        <f>(AA327/10000)^2</f>
        <v>3.155563762298523E-2</v>
      </c>
      <c r="AC327">
        <v>1</v>
      </c>
    </row>
    <row r="328" spans="1:29" x14ac:dyDescent="0.2">
      <c r="A328" t="s">
        <v>102</v>
      </c>
      <c r="B328">
        <v>2010</v>
      </c>
      <c r="C328">
        <v>32.584899999999998</v>
      </c>
      <c r="D328">
        <f>COS(C328*PI()/180)</f>
        <v>0.84259435794298398</v>
      </c>
      <c r="E328">
        <f>2-D328</f>
        <v>1.157405642057016</v>
      </c>
      <c r="F328">
        <f>D328^3</f>
        <v>0.59821271570223922</v>
      </c>
      <c r="G328">
        <v>-106.6032</v>
      </c>
      <c r="H328">
        <v>13.4574</v>
      </c>
      <c r="I328">
        <v>16.772500000000001</v>
      </c>
      <c r="J328">
        <v>-94.656999999999996</v>
      </c>
      <c r="K328">
        <v>-96.974000000000004</v>
      </c>
      <c r="L328">
        <v>151.50399999999999</v>
      </c>
      <c r="M328">
        <v>154.2972</v>
      </c>
      <c r="N328" t="s">
        <v>100</v>
      </c>
      <c r="O328">
        <v>-30.505700000000001</v>
      </c>
      <c r="P328">
        <v>16.4939</v>
      </c>
      <c r="Q328">
        <v>1.0226E-3</v>
      </c>
      <c r="R328">
        <v>21.346499999999999</v>
      </c>
      <c r="S328">
        <v>-24.114100000000001</v>
      </c>
      <c r="T328">
        <v>1.806E-4</v>
      </c>
      <c r="U328">
        <v>0.12178</v>
      </c>
      <c r="V328">
        <v>1806.3913</v>
      </c>
      <c r="W328" s="1">
        <f>(V328/10000-0.1)^2</f>
        <v>6.5026692871569007E-3</v>
      </c>
      <c r="X328">
        <v>-20.8215</v>
      </c>
      <c r="Y328">
        <v>1070.8285000000001</v>
      </c>
      <c r="Z328">
        <v>389.98770000000002</v>
      </c>
      <c r="AA328">
        <v>1810.91162575566</v>
      </c>
      <c r="AB328">
        <f>(AA328/10000)^2</f>
        <v>3.2794009162970081E-2</v>
      </c>
      <c r="AC328">
        <v>1</v>
      </c>
    </row>
    <row r="329" spans="1:29" x14ac:dyDescent="0.2">
      <c r="A329" t="s">
        <v>102</v>
      </c>
      <c r="B329">
        <v>2014</v>
      </c>
      <c r="C329">
        <v>32.584899999999998</v>
      </c>
      <c r="D329">
        <f>COS(C329*PI()/180)</f>
        <v>0.84259435794298398</v>
      </c>
      <c r="E329">
        <f>2-D329</f>
        <v>1.157405642057016</v>
      </c>
      <c r="F329">
        <f>D329^3</f>
        <v>0.59821271570223922</v>
      </c>
      <c r="G329">
        <v>-106.6032</v>
      </c>
      <c r="H329">
        <v>17.574000000000002</v>
      </c>
      <c r="I329">
        <v>15.85</v>
      </c>
      <c r="J329">
        <v>-212.13300000000001</v>
      </c>
      <c r="K329">
        <v>-211.23099999999999</v>
      </c>
      <c r="L329">
        <v>453.40300000000002</v>
      </c>
      <c r="M329">
        <v>440.80099999999999</v>
      </c>
      <c r="N329" t="s">
        <v>100</v>
      </c>
      <c r="O329">
        <v>-29.761600000000001</v>
      </c>
      <c r="P329">
        <v>17.285499999999999</v>
      </c>
      <c r="Q329">
        <v>7.1055999999999995E-4</v>
      </c>
      <c r="R329">
        <v>21.142700000000001</v>
      </c>
      <c r="S329">
        <v>-23.370100000000001</v>
      </c>
      <c r="T329">
        <v>-1.3142000000000001E-4</v>
      </c>
      <c r="U329">
        <v>-8.2017000000000007E-2</v>
      </c>
      <c r="V329">
        <v>1868.7826</v>
      </c>
      <c r="W329" s="1">
        <f>(V329/10000-0.1)^2</f>
        <v>7.5478320606275975E-3</v>
      </c>
      <c r="X329">
        <v>801.17849999999999</v>
      </c>
      <c r="Y329">
        <v>966.67660000000001</v>
      </c>
      <c r="Z329">
        <v>398.87959999999998</v>
      </c>
      <c r="AA329">
        <v>1873.459054165</v>
      </c>
      <c r="AB329">
        <f>(AA329/10000)^2</f>
        <v>3.5098488276328166E-2</v>
      </c>
      <c r="AC329">
        <v>1</v>
      </c>
    </row>
    <row r="330" spans="1:29" x14ac:dyDescent="0.2">
      <c r="A330" t="s">
        <v>102</v>
      </c>
      <c r="B330">
        <v>2017</v>
      </c>
      <c r="C330">
        <v>32.584899999999998</v>
      </c>
      <c r="D330">
        <f>COS(C330*PI()/180)</f>
        <v>0.84259435794298398</v>
      </c>
      <c r="E330">
        <f>2-D330</f>
        <v>1.157405642057016</v>
      </c>
      <c r="F330">
        <f>D330^3</f>
        <v>0.59821271570223922</v>
      </c>
      <c r="G330">
        <v>-106.6032</v>
      </c>
      <c r="H330">
        <v>18.378</v>
      </c>
      <c r="I330">
        <v>16.318000000000001</v>
      </c>
      <c r="J330">
        <v>-196.44900000000001</v>
      </c>
      <c r="K330">
        <v>-204.75</v>
      </c>
      <c r="L330">
        <v>459.47699999999998</v>
      </c>
      <c r="M330">
        <v>463.87</v>
      </c>
      <c r="N330" t="s">
        <v>100</v>
      </c>
      <c r="O330">
        <v>-28.009</v>
      </c>
      <c r="P330">
        <v>17.946999999999999</v>
      </c>
      <c r="Q330">
        <v>9.2088000000000001E-4</v>
      </c>
      <c r="R330">
        <v>21.382100000000001</v>
      </c>
      <c r="S330">
        <v>-21.6174</v>
      </c>
      <c r="T330" s="2">
        <v>7.8894999999999996E-5</v>
      </c>
      <c r="U330">
        <v>0.15734000000000001</v>
      </c>
      <c r="V330">
        <v>1869.3478</v>
      </c>
      <c r="W330" s="1">
        <f>(V330/10000-0.1)^2</f>
        <v>7.5576559736483979E-3</v>
      </c>
      <c r="X330">
        <v>310.17849999999999</v>
      </c>
      <c r="Y330">
        <v>1098.1125</v>
      </c>
      <c r="Z330">
        <v>405.60820000000001</v>
      </c>
      <c r="AA330">
        <v>1874.02566852528</v>
      </c>
      <c r="AB330">
        <f>(AA330/10000)^2</f>
        <v>3.5119722062916234E-2</v>
      </c>
      <c r="AC330">
        <v>1</v>
      </c>
    </row>
    <row r="331" spans="1:29" x14ac:dyDescent="0.2">
      <c r="A331" t="s">
        <v>176</v>
      </c>
      <c r="B331">
        <v>2018</v>
      </c>
      <c r="C331">
        <v>33.401200000000003</v>
      </c>
      <c r="D331">
        <f>COS(C331*PI()/180)</f>
        <v>0.83483633383864475</v>
      </c>
      <c r="E331">
        <f>2-D331</f>
        <v>1.1651636661613551</v>
      </c>
      <c r="F331">
        <f>D331^3</f>
        <v>0.5818406056780272</v>
      </c>
      <c r="G331">
        <v>-97.57</v>
      </c>
      <c r="H331">
        <v>4.5411000000000001</v>
      </c>
      <c r="I331">
        <v>11.4224</v>
      </c>
      <c r="J331">
        <v>71.189899999999994</v>
      </c>
      <c r="K331">
        <v>71.189899999999994</v>
      </c>
      <c r="L331">
        <v>181.9212</v>
      </c>
      <c r="M331">
        <v>181.9212</v>
      </c>
      <c r="N331" t="s">
        <v>44</v>
      </c>
      <c r="O331">
        <v>-32.753900000000002</v>
      </c>
      <c r="P331">
        <v>18.517800000000001</v>
      </c>
      <c r="Q331">
        <v>2.8072000000000001E-3</v>
      </c>
      <c r="R331">
        <v>17.023099999999999</v>
      </c>
      <c r="S331">
        <v>-57.547800000000002</v>
      </c>
      <c r="T331">
        <v>3.2615999999999998E-4</v>
      </c>
      <c r="U331">
        <v>-0.26430999999999999</v>
      </c>
      <c r="V331">
        <v>6097.3477999999996</v>
      </c>
      <c r="W331" s="1">
        <f>(V331/10000-0.1)^2</f>
        <v>0.25982954594164837</v>
      </c>
      <c r="X331">
        <v>181.79320000000001</v>
      </c>
      <c r="Y331">
        <v>1103.7986000000001</v>
      </c>
      <c r="Z331">
        <v>407.86239999999998</v>
      </c>
      <c r="AA331">
        <v>6418.7157600834798</v>
      </c>
      <c r="AB331">
        <f>(AA331/10000)^2</f>
        <v>0.41199912008744044</v>
      </c>
      <c r="AC331">
        <v>2</v>
      </c>
    </row>
    <row r="332" spans="1:29" x14ac:dyDescent="0.2">
      <c r="A332" t="s">
        <v>143</v>
      </c>
      <c r="B332">
        <v>2014</v>
      </c>
      <c r="C332">
        <v>33.604700000000001</v>
      </c>
      <c r="D332">
        <f>COS(C332*PI()/180)</f>
        <v>0.83287584293622841</v>
      </c>
      <c r="E332">
        <f>2-D332</f>
        <v>1.1671241570637716</v>
      </c>
      <c r="F332">
        <f>D332^3</f>
        <v>0.5777511218576421</v>
      </c>
      <c r="G332">
        <v>-116.45269999999999</v>
      </c>
      <c r="H332">
        <v>16.703900000000001</v>
      </c>
      <c r="I332">
        <v>17.707000000000001</v>
      </c>
      <c r="J332">
        <v>179.52269999999999</v>
      </c>
      <c r="K332">
        <v>308.40710000000001</v>
      </c>
      <c r="L332">
        <v>87.262699999999995</v>
      </c>
      <c r="M332">
        <v>210.44820000000001</v>
      </c>
      <c r="N332" t="s">
        <v>100</v>
      </c>
      <c r="O332">
        <v>-26.496600000000001</v>
      </c>
      <c r="P332">
        <v>16.7105</v>
      </c>
      <c r="Q332">
        <v>7.8255999999999996E-4</v>
      </c>
      <c r="R332">
        <v>21.342400000000001</v>
      </c>
      <c r="S332">
        <v>-39.264800000000001</v>
      </c>
      <c r="T332" s="2">
        <v>-1.1059E-5</v>
      </c>
      <c r="U332">
        <v>0.11219</v>
      </c>
      <c r="V332">
        <v>2253.8696</v>
      </c>
      <c r="W332" s="1">
        <f>(V332/10000-0.1)^2</f>
        <v>1.5721889738041599E-2</v>
      </c>
      <c r="X332">
        <v>-530.86590000000001</v>
      </c>
      <c r="Y332">
        <v>966.67660000000001</v>
      </c>
      <c r="Z332">
        <v>398.87959999999998</v>
      </c>
      <c r="AA332">
        <v>2231.5410166281899</v>
      </c>
      <c r="AB332">
        <f>(AA332/10000)^2</f>
        <v>4.9797753088939752E-2</v>
      </c>
      <c r="AC332">
        <v>1</v>
      </c>
    </row>
    <row r="333" spans="1:29" x14ac:dyDescent="0.2">
      <c r="A333" t="s">
        <v>143</v>
      </c>
      <c r="B333">
        <v>2013</v>
      </c>
      <c r="C333">
        <v>33.604700000000001</v>
      </c>
      <c r="D333">
        <f>COS(C333*PI()/180)</f>
        <v>0.83287584293622841</v>
      </c>
      <c r="E333">
        <f>2-D333</f>
        <v>1.1671241570637716</v>
      </c>
      <c r="F333">
        <f>D333^3</f>
        <v>0.5777511218576421</v>
      </c>
      <c r="G333">
        <v>-116.45269999999999</v>
      </c>
      <c r="H333">
        <v>15.582000000000001</v>
      </c>
      <c r="I333">
        <v>16.611599999999999</v>
      </c>
      <c r="J333">
        <v>398.60739999999998</v>
      </c>
      <c r="K333">
        <v>521.19230000000005</v>
      </c>
      <c r="L333">
        <v>125.7234</v>
      </c>
      <c r="M333">
        <v>263.02190000000002</v>
      </c>
      <c r="N333" t="s">
        <v>100</v>
      </c>
      <c r="O333">
        <v>-29.2681</v>
      </c>
      <c r="P333">
        <v>15.6366</v>
      </c>
      <c r="Q333">
        <v>6.7683000000000001E-4</v>
      </c>
      <c r="R333">
        <v>21.395399999999999</v>
      </c>
      <c r="S333">
        <v>-42.036299999999997</v>
      </c>
      <c r="T333">
        <v>-1.1679E-4</v>
      </c>
      <c r="U333">
        <v>0.16517999999999999</v>
      </c>
      <c r="V333">
        <v>2360.7826</v>
      </c>
      <c r="W333" s="1">
        <f>(V333/10000-0.1)^2</f>
        <v>1.8517292844627602E-2</v>
      </c>
      <c r="X333">
        <v>-181.86590000000001</v>
      </c>
      <c r="Y333">
        <v>1039.1817000000001</v>
      </c>
      <c r="Z333">
        <v>396.6481</v>
      </c>
      <c r="AA333">
        <v>2337.3948533855501</v>
      </c>
      <c r="AB333">
        <f>(AA333/10000)^2</f>
        <v>5.4634147006332574E-2</v>
      </c>
      <c r="AC333">
        <v>1</v>
      </c>
    </row>
    <row r="334" spans="1:29" x14ac:dyDescent="0.2">
      <c r="A334" t="s">
        <v>143</v>
      </c>
      <c r="B334">
        <v>2007</v>
      </c>
      <c r="C334">
        <v>33.604700000000001</v>
      </c>
      <c r="D334">
        <f>COS(C334*PI()/180)</f>
        <v>0.83287584293622841</v>
      </c>
      <c r="E334">
        <f>2-D334</f>
        <v>1.1671241570637716</v>
      </c>
      <c r="F334">
        <f>D334^3</f>
        <v>0.5777511218576421</v>
      </c>
      <c r="G334">
        <v>-116.45269999999999</v>
      </c>
      <c r="H334">
        <v>-1877.338</v>
      </c>
      <c r="I334">
        <v>16.7378</v>
      </c>
      <c r="J334">
        <v>291.0204</v>
      </c>
      <c r="K334">
        <v>280.48899999999998</v>
      </c>
      <c r="L334">
        <v>248.75550000000001</v>
      </c>
      <c r="M334">
        <v>225.47149999999999</v>
      </c>
      <c r="N334" t="s">
        <v>100</v>
      </c>
      <c r="O334">
        <v>-30.461500000000001</v>
      </c>
      <c r="P334">
        <v>15.8756</v>
      </c>
      <c r="Q334">
        <v>4.4571999999999998E-4</v>
      </c>
      <c r="R334">
        <v>21.608499999999999</v>
      </c>
      <c r="S334">
        <v>-43.229700000000001</v>
      </c>
      <c r="T334">
        <v>-3.479E-4</v>
      </c>
      <c r="U334">
        <v>0.37828000000000001</v>
      </c>
      <c r="V334">
        <v>2437.1304</v>
      </c>
      <c r="W334" s="1">
        <f>(V334/10000-0.1)^2</f>
        <v>2.0653437866041596E-2</v>
      </c>
      <c r="X334">
        <v>-247.86590000000001</v>
      </c>
      <c r="Y334">
        <v>1047.24</v>
      </c>
      <c r="Z334">
        <v>383.37860000000001</v>
      </c>
      <c r="AA334">
        <v>2412.9862927613299</v>
      </c>
      <c r="AB334">
        <f>(AA334/10000)^2</f>
        <v>5.8225028490540669E-2</v>
      </c>
      <c r="AC334">
        <v>1</v>
      </c>
    </row>
    <row r="335" spans="1:29" x14ac:dyDescent="0.2">
      <c r="A335" t="s">
        <v>143</v>
      </c>
      <c r="B335">
        <v>2015</v>
      </c>
      <c r="C335">
        <v>33.604700000000001</v>
      </c>
      <c r="D335">
        <f>COS(C335*PI()/180)</f>
        <v>0.83287584293622841</v>
      </c>
      <c r="E335">
        <f>2-D335</f>
        <v>1.1671241570637716</v>
      </c>
      <c r="F335">
        <f>D335^3</f>
        <v>0.5777511218576421</v>
      </c>
      <c r="G335">
        <v>-116.45269999999999</v>
      </c>
      <c r="H335">
        <v>15.2752</v>
      </c>
      <c r="I335">
        <v>17.087599999999998</v>
      </c>
      <c r="J335">
        <v>282.245</v>
      </c>
      <c r="K335">
        <v>279.19439999999997</v>
      </c>
      <c r="L335">
        <v>433.58890000000002</v>
      </c>
      <c r="M335">
        <v>431.26589999999999</v>
      </c>
      <c r="N335" t="s">
        <v>100</v>
      </c>
      <c r="O335">
        <v>-27.887799999999999</v>
      </c>
      <c r="P335">
        <v>16.0504</v>
      </c>
      <c r="Q335">
        <v>6.6556999999999999E-4</v>
      </c>
      <c r="R335">
        <v>21.012499999999999</v>
      </c>
      <c r="S335">
        <v>-40.656100000000002</v>
      </c>
      <c r="T335">
        <v>-1.2804E-4</v>
      </c>
      <c r="U335">
        <v>-0.21767</v>
      </c>
      <c r="V335">
        <v>2442.8261000000002</v>
      </c>
      <c r="W335" s="1">
        <f>(V335/10000-0.1)^2</f>
        <v>2.0817471548412101E-2</v>
      </c>
      <c r="X335">
        <v>-398.86590000000001</v>
      </c>
      <c r="Y335">
        <v>1020.5608999999999</v>
      </c>
      <c r="Z335">
        <v>401.11669999999998</v>
      </c>
      <c r="AA335">
        <v>2418.6255667319301</v>
      </c>
      <c r="AB335">
        <f>(AA335/10000)^2</f>
        <v>5.8497496320493503E-2</v>
      </c>
      <c r="AC335">
        <v>1</v>
      </c>
    </row>
    <row r="336" spans="1:29" x14ac:dyDescent="0.2">
      <c r="A336" t="s">
        <v>143</v>
      </c>
      <c r="B336">
        <v>2009</v>
      </c>
      <c r="C336">
        <v>33.604700000000001</v>
      </c>
      <c r="D336">
        <f>COS(C336*PI()/180)</f>
        <v>0.83287584293622841</v>
      </c>
      <c r="E336">
        <f>2-D336</f>
        <v>1.1671241570637716</v>
      </c>
      <c r="F336">
        <f>D336^3</f>
        <v>0.5777511218576421</v>
      </c>
      <c r="G336">
        <v>-116.45269999999999</v>
      </c>
      <c r="H336">
        <v>-1620.1264000000001</v>
      </c>
      <c r="I336">
        <v>16.6767</v>
      </c>
      <c r="J336">
        <v>382.25869999999998</v>
      </c>
      <c r="K336">
        <v>384.26299999999998</v>
      </c>
      <c r="L336">
        <v>482.5342</v>
      </c>
      <c r="M336">
        <v>488.08109999999999</v>
      </c>
      <c r="N336" t="s">
        <v>100</v>
      </c>
      <c r="O336">
        <v>-29.25</v>
      </c>
      <c r="P336">
        <v>15.658799999999999</v>
      </c>
      <c r="Q336">
        <v>6.2423000000000003E-4</v>
      </c>
      <c r="R336">
        <v>21.398599999999998</v>
      </c>
      <c r="S336">
        <v>-42.018300000000004</v>
      </c>
      <c r="T336">
        <v>-1.6938000000000001E-4</v>
      </c>
      <c r="U336">
        <v>0.16839000000000001</v>
      </c>
      <c r="V336">
        <v>2691.3912999999998</v>
      </c>
      <c r="W336" s="1">
        <f>(V336/10000-0.1)^2</f>
        <v>2.8608045297156898E-2</v>
      </c>
      <c r="X336">
        <v>-109.8659</v>
      </c>
      <c r="Y336">
        <v>1091.7027</v>
      </c>
      <c r="Z336">
        <v>387.779</v>
      </c>
      <c r="AA336">
        <v>2664.72828674128</v>
      </c>
      <c r="AB336">
        <f>(AA336/10000)^2</f>
        <v>7.1007768421591191E-2</v>
      </c>
      <c r="AC336">
        <v>1</v>
      </c>
    </row>
    <row r="337" spans="1:29" x14ac:dyDescent="0.2">
      <c r="A337" t="s">
        <v>143</v>
      </c>
      <c r="B337">
        <v>2012</v>
      </c>
      <c r="C337">
        <v>33.604700000000001</v>
      </c>
      <c r="D337">
        <f>COS(C337*PI()/180)</f>
        <v>0.83287584293622841</v>
      </c>
      <c r="E337">
        <f>2-D337</f>
        <v>1.1671241570637716</v>
      </c>
      <c r="F337">
        <f>D337^3</f>
        <v>0.5777511218576421</v>
      </c>
      <c r="G337">
        <v>-116.45269999999999</v>
      </c>
      <c r="H337">
        <v>15.321300000000001</v>
      </c>
      <c r="I337">
        <v>17.081499999999998</v>
      </c>
      <c r="J337">
        <v>388.85669999999999</v>
      </c>
      <c r="K337">
        <v>394.61090000000002</v>
      </c>
      <c r="L337">
        <v>437.94540000000001</v>
      </c>
      <c r="M337">
        <v>410.60640000000001</v>
      </c>
      <c r="N337" t="s">
        <v>100</v>
      </c>
      <c r="O337">
        <v>-28.250699999999998</v>
      </c>
      <c r="P337">
        <v>16.2197</v>
      </c>
      <c r="Q337">
        <v>5.6366999999999995E-4</v>
      </c>
      <c r="R337">
        <v>21.262599999999999</v>
      </c>
      <c r="S337">
        <v>-41.018999999999998</v>
      </c>
      <c r="T337">
        <v>-2.2995000000000001E-4</v>
      </c>
      <c r="U337">
        <v>3.2433999999999998E-2</v>
      </c>
      <c r="V337">
        <v>2696.913</v>
      </c>
      <c r="W337" s="1">
        <f>(V337/10000-0.1)^2</f>
        <v>2.8795137295690006E-2</v>
      </c>
      <c r="X337">
        <v>-309.86590000000001</v>
      </c>
      <c r="Y337">
        <v>1037.4239</v>
      </c>
      <c r="Z337">
        <v>394.42349999999999</v>
      </c>
      <c r="AA337">
        <v>2670.1952844910702</v>
      </c>
      <c r="AB337">
        <f>(AA337/10000)^2</f>
        <v>7.1299428573183485E-2</v>
      </c>
      <c r="AC337">
        <v>1</v>
      </c>
    </row>
    <row r="338" spans="1:29" x14ac:dyDescent="0.2">
      <c r="A338" t="s">
        <v>143</v>
      </c>
      <c r="B338">
        <v>2008</v>
      </c>
      <c r="C338">
        <v>33.604700000000001</v>
      </c>
      <c r="D338">
        <f>COS(C338*PI()/180)</f>
        <v>0.83287584293622841</v>
      </c>
      <c r="E338">
        <f>2-D338</f>
        <v>1.1671241570637716</v>
      </c>
      <c r="F338">
        <f>D338^3</f>
        <v>0.5777511218576421</v>
      </c>
      <c r="G338">
        <v>-116.45269999999999</v>
      </c>
      <c r="H338">
        <v>-364.29829999999998</v>
      </c>
      <c r="I338">
        <v>16.6069</v>
      </c>
      <c r="J338">
        <v>351.6508</v>
      </c>
      <c r="K338">
        <v>361.68380000000002</v>
      </c>
      <c r="L338">
        <v>568.93290000000002</v>
      </c>
      <c r="M338">
        <v>589.24720000000002</v>
      </c>
      <c r="N338" t="s">
        <v>100</v>
      </c>
      <c r="O338">
        <v>-29.972999999999999</v>
      </c>
      <c r="P338">
        <v>15.9754</v>
      </c>
      <c r="Q338">
        <v>8.4619000000000003E-4</v>
      </c>
      <c r="R338">
        <v>21.58</v>
      </c>
      <c r="S338">
        <v>-42.741300000000003</v>
      </c>
      <c r="T338" s="2">
        <v>5.2573E-5</v>
      </c>
      <c r="U338">
        <v>0.34977000000000003</v>
      </c>
      <c r="V338">
        <v>2748.2609000000002</v>
      </c>
      <c r="W338" s="1">
        <f>(V338/10000-0.1)^2</f>
        <v>3.0564161744688106E-2</v>
      </c>
      <c r="X338">
        <v>-267.86590000000001</v>
      </c>
      <c r="Y338">
        <v>1026.0313000000001</v>
      </c>
      <c r="Z338">
        <v>385.5772</v>
      </c>
      <c r="AA338">
        <v>2721.0344922996001</v>
      </c>
      <c r="AB338">
        <f>(AA338/10000)^2</f>
        <v>7.4040287082841411E-2</v>
      </c>
      <c r="AC338">
        <v>1</v>
      </c>
    </row>
    <row r="339" spans="1:29" x14ac:dyDescent="0.2">
      <c r="A339" t="s">
        <v>143</v>
      </c>
      <c r="B339">
        <v>2010</v>
      </c>
      <c r="C339">
        <v>33.604700000000001</v>
      </c>
      <c r="D339">
        <f>COS(C339*PI()/180)</f>
        <v>0.83287584293622841</v>
      </c>
      <c r="E339">
        <f>2-D339</f>
        <v>1.1671241570637716</v>
      </c>
      <c r="F339">
        <f>D339^3</f>
        <v>0.5777511218576421</v>
      </c>
      <c r="G339">
        <v>-116.45269999999999</v>
      </c>
      <c r="H339">
        <v>13.928000000000001</v>
      </c>
      <c r="I339">
        <v>15.7338</v>
      </c>
      <c r="J339">
        <v>320.7287</v>
      </c>
      <c r="K339">
        <v>288.68830000000003</v>
      </c>
      <c r="L339">
        <v>773.74900000000002</v>
      </c>
      <c r="M339">
        <v>711.97860000000003</v>
      </c>
      <c r="N339" t="s">
        <v>100</v>
      </c>
      <c r="O339">
        <v>-28.7424</v>
      </c>
      <c r="P339">
        <v>15.0473</v>
      </c>
      <c r="Q339">
        <v>1.2419E-3</v>
      </c>
      <c r="R339">
        <v>21.122699999999998</v>
      </c>
      <c r="S339">
        <v>-41.5107</v>
      </c>
      <c r="T339">
        <v>4.4831999999999999E-4</v>
      </c>
      <c r="U339">
        <v>-0.10752</v>
      </c>
      <c r="V339">
        <v>2866.7826</v>
      </c>
      <c r="W339" s="1">
        <f>(V339/10000-0.1)^2</f>
        <v>3.4848772756627608E-2</v>
      </c>
      <c r="X339">
        <v>252.13409999999999</v>
      </c>
      <c r="Y339">
        <v>1070.8285000000001</v>
      </c>
      <c r="Z339">
        <v>389.98770000000002</v>
      </c>
      <c r="AA339">
        <v>2838.3820242555298</v>
      </c>
      <c r="AB339">
        <f>(AA339/10000)^2</f>
        <v>8.0564125156169175E-2</v>
      </c>
      <c r="AC339">
        <v>1</v>
      </c>
    </row>
    <row r="340" spans="1:29" x14ac:dyDescent="0.2">
      <c r="A340" t="s">
        <v>143</v>
      </c>
      <c r="B340">
        <v>2011</v>
      </c>
      <c r="C340">
        <v>33.604700000000001</v>
      </c>
      <c r="D340">
        <f>COS(C340*PI()/180)</f>
        <v>0.83287584293622841</v>
      </c>
      <c r="E340">
        <f>2-D340</f>
        <v>1.1671241570637716</v>
      </c>
      <c r="F340">
        <f>D340^3</f>
        <v>0.5777511218576421</v>
      </c>
      <c r="G340">
        <v>-116.45269999999999</v>
      </c>
      <c r="H340">
        <v>-2362.9425999999999</v>
      </c>
      <c r="I340">
        <v>15.827500000000001</v>
      </c>
      <c r="J340">
        <v>221.62700000000001</v>
      </c>
      <c r="K340">
        <v>214.0754</v>
      </c>
      <c r="L340">
        <v>637.01210000000003</v>
      </c>
      <c r="M340">
        <v>628.01589999999999</v>
      </c>
      <c r="N340" t="s">
        <v>100</v>
      </c>
      <c r="O340">
        <v>-29.276299999999999</v>
      </c>
      <c r="P340">
        <v>14.8254</v>
      </c>
      <c r="Q340">
        <v>7.7311999999999997E-4</v>
      </c>
      <c r="R340">
        <v>21.4451</v>
      </c>
      <c r="S340">
        <v>-42.044499999999999</v>
      </c>
      <c r="T340" s="2">
        <v>-2.0497E-5</v>
      </c>
      <c r="U340">
        <v>0.21492</v>
      </c>
      <c r="V340">
        <v>3029.9564999999998</v>
      </c>
      <c r="W340" s="1">
        <f>(V340/10000-0.1)^2</f>
        <v>4.1207233918922496E-2</v>
      </c>
      <c r="X340">
        <v>203.13409999999999</v>
      </c>
      <c r="Y340">
        <v>976.34069999999997</v>
      </c>
      <c r="Z340">
        <v>392.2022</v>
      </c>
      <c r="AA340">
        <v>2999.9393968263198</v>
      </c>
      <c r="AB340">
        <f>(AA340/10000)^2</f>
        <v>8.9996363846306646E-2</v>
      </c>
      <c r="AC340">
        <v>1</v>
      </c>
    </row>
    <row r="341" spans="1:29" x14ac:dyDescent="0.2">
      <c r="A341" t="s">
        <v>142</v>
      </c>
      <c r="B341">
        <v>2007</v>
      </c>
      <c r="C341">
        <v>33.734299999999998</v>
      </c>
      <c r="D341">
        <f>COS(C341*PI()/180)</f>
        <v>0.83162181660286949</v>
      </c>
      <c r="E341">
        <f>2-D341</f>
        <v>1.1683781833971305</v>
      </c>
      <c r="F341">
        <f>D341^3</f>
        <v>0.57514536205883926</v>
      </c>
      <c r="G341">
        <v>-117.69589999999999</v>
      </c>
      <c r="H341">
        <v>9.8447999999999993</v>
      </c>
      <c r="I341">
        <v>16.359000000000002</v>
      </c>
      <c r="J341">
        <v>51.046199999999999</v>
      </c>
      <c r="K341">
        <v>49.040900000000001</v>
      </c>
      <c r="L341">
        <v>389.6096</v>
      </c>
      <c r="M341">
        <v>349.73899999999998</v>
      </c>
      <c r="N341" t="s">
        <v>100</v>
      </c>
      <c r="O341">
        <v>-22.726099999999999</v>
      </c>
      <c r="P341">
        <v>16.4343</v>
      </c>
      <c r="Q341">
        <v>4.4310999999999998E-4</v>
      </c>
      <c r="R341">
        <v>20.3659</v>
      </c>
      <c r="S341">
        <v>-35.275199999999998</v>
      </c>
      <c r="T341">
        <v>-6.3416000000000004E-4</v>
      </c>
      <c r="U341">
        <v>0.46859000000000001</v>
      </c>
      <c r="V341">
        <v>3944.2609000000002</v>
      </c>
      <c r="W341" s="1">
        <f>(V341/10000-0.1)^2</f>
        <v>8.6686722472688091E-2</v>
      </c>
      <c r="X341">
        <v>-1469.7499</v>
      </c>
      <c r="Y341">
        <v>1047.24</v>
      </c>
      <c r="Z341">
        <v>383.37860000000001</v>
      </c>
      <c r="AA341">
        <v>4249.9898703436302</v>
      </c>
      <c r="AB341">
        <f>(AA341/10000)^2</f>
        <v>0.18062413898023466</v>
      </c>
      <c r="AC341">
        <v>2</v>
      </c>
    </row>
    <row r="342" spans="1:29" x14ac:dyDescent="0.2">
      <c r="A342" t="s">
        <v>142</v>
      </c>
      <c r="B342">
        <v>2014</v>
      </c>
      <c r="C342">
        <v>33.734299999999998</v>
      </c>
      <c r="D342">
        <f>COS(C342*PI()/180)</f>
        <v>0.83162181660286949</v>
      </c>
      <c r="E342">
        <f>2-D342</f>
        <v>1.1683781833971305</v>
      </c>
      <c r="F342">
        <f>D342^3</f>
        <v>0.57514536205883926</v>
      </c>
      <c r="G342">
        <v>-117.69589999999999</v>
      </c>
      <c r="H342">
        <v>-7977.3509999999997</v>
      </c>
      <c r="I342">
        <v>-7976.7284</v>
      </c>
      <c r="J342">
        <v>0.44478000000000001</v>
      </c>
      <c r="K342">
        <v>14.226900000000001</v>
      </c>
      <c r="L342">
        <v>-3019706.3739999998</v>
      </c>
      <c r="M342">
        <v>-3019704.8829999999</v>
      </c>
      <c r="N342" t="s">
        <v>100</v>
      </c>
      <c r="O342">
        <v>-21.005800000000001</v>
      </c>
      <c r="P342">
        <v>18.225000000000001</v>
      </c>
      <c r="Q342">
        <v>7.7293000000000001E-4</v>
      </c>
      <c r="R342">
        <v>20.390799999999999</v>
      </c>
      <c r="S342">
        <v>-33.554900000000004</v>
      </c>
      <c r="T342">
        <v>-3.0433000000000001E-4</v>
      </c>
      <c r="U342">
        <v>0.49342999999999998</v>
      </c>
      <c r="V342">
        <v>4324.3477999999996</v>
      </c>
      <c r="W342" s="1">
        <f>(V342/10000-0.1)^2</f>
        <v>0.11051288295364835</v>
      </c>
      <c r="X342">
        <v>-318.74990000000003</v>
      </c>
      <c r="Y342">
        <v>966.67660000000001</v>
      </c>
      <c r="Z342">
        <v>398.87959999999998</v>
      </c>
      <c r="AA342">
        <v>4659.5382029223201</v>
      </c>
      <c r="AB342">
        <f>(AA342/10000)^2</f>
        <v>0.21711296264492566</v>
      </c>
      <c r="AC342">
        <v>2</v>
      </c>
    </row>
    <row r="343" spans="1:29" x14ac:dyDescent="0.2">
      <c r="A343" t="s">
        <v>142</v>
      </c>
      <c r="B343">
        <v>2013</v>
      </c>
      <c r="C343">
        <v>33.734299999999998</v>
      </c>
      <c r="D343">
        <f>COS(C343*PI()/180)</f>
        <v>0.83162181660286949</v>
      </c>
      <c r="E343">
        <f>2-D343</f>
        <v>1.1683781833971305</v>
      </c>
      <c r="F343">
        <f>D343^3</f>
        <v>0.57514536205883926</v>
      </c>
      <c r="G343">
        <v>-117.69589999999999</v>
      </c>
      <c r="H343">
        <v>-6122.0955000000004</v>
      </c>
      <c r="I343">
        <v>-6120.5780000000004</v>
      </c>
      <c r="J343">
        <v>-22.187100000000001</v>
      </c>
      <c r="K343">
        <v>-22.6831</v>
      </c>
      <c r="L343">
        <v>-2318654.3813999998</v>
      </c>
      <c r="M343">
        <v>-2318658.5685000001</v>
      </c>
      <c r="N343" t="s">
        <v>100</v>
      </c>
      <c r="O343">
        <v>-23.255800000000001</v>
      </c>
      <c r="P343">
        <v>16.811900000000001</v>
      </c>
      <c r="Q343">
        <v>3.9884000000000002E-4</v>
      </c>
      <c r="R343">
        <v>20.412500000000001</v>
      </c>
      <c r="S343">
        <v>-35.8048</v>
      </c>
      <c r="T343">
        <v>-6.7842E-4</v>
      </c>
      <c r="U343">
        <v>0.51517999999999997</v>
      </c>
      <c r="V343">
        <v>4495.5652</v>
      </c>
      <c r="W343" s="1">
        <f>(V343/10000-0.1)^2</f>
        <v>0.12218976067451043</v>
      </c>
      <c r="X343">
        <v>150.2501</v>
      </c>
      <c r="Y343">
        <v>1039.1817000000001</v>
      </c>
      <c r="Z343">
        <v>396.6481</v>
      </c>
      <c r="AA343">
        <v>4844.0270676489299</v>
      </c>
      <c r="AB343">
        <f>(AA343/10000)^2</f>
        <v>0.23464598232115491</v>
      </c>
      <c r="AC343">
        <v>2</v>
      </c>
    </row>
    <row r="344" spans="1:29" x14ac:dyDescent="0.2">
      <c r="A344" t="s">
        <v>142</v>
      </c>
      <c r="B344">
        <v>2008</v>
      </c>
      <c r="C344">
        <v>33.734299999999998</v>
      </c>
      <c r="D344">
        <f>COS(C344*PI()/180)</f>
        <v>0.83162181660286949</v>
      </c>
      <c r="E344">
        <f>2-D344</f>
        <v>1.1683781833971305</v>
      </c>
      <c r="F344">
        <f>D344^3</f>
        <v>0.57514536205883926</v>
      </c>
      <c r="G344">
        <v>-117.69589999999999</v>
      </c>
      <c r="H344">
        <v>10.994300000000001</v>
      </c>
      <c r="I344">
        <v>16.901800000000001</v>
      </c>
      <c r="J344">
        <v>-86.566100000000006</v>
      </c>
      <c r="K344">
        <v>-90.888800000000003</v>
      </c>
      <c r="L344">
        <v>613.399</v>
      </c>
      <c r="M344">
        <v>603.24009999999998</v>
      </c>
      <c r="N344" t="s">
        <v>100</v>
      </c>
      <c r="O344">
        <v>-22.989699999999999</v>
      </c>
      <c r="P344">
        <v>16.8825</v>
      </c>
      <c r="Q344">
        <v>1.1295000000000001E-3</v>
      </c>
      <c r="R344">
        <v>20.461400000000001</v>
      </c>
      <c r="S344">
        <v>-35.538699999999999</v>
      </c>
      <c r="T344" s="2">
        <v>5.2228000000000002E-5</v>
      </c>
      <c r="U344">
        <v>0.56401999999999997</v>
      </c>
      <c r="V344">
        <v>4578.6086999999998</v>
      </c>
      <c r="W344" s="1">
        <f>(V344/10000-0.1)^2</f>
        <v>0.1280644022771569</v>
      </c>
      <c r="X344">
        <v>1141.2501</v>
      </c>
      <c r="Y344">
        <v>1026.0313000000001</v>
      </c>
      <c r="Z344">
        <v>385.5772</v>
      </c>
      <c r="AA344">
        <v>4933.5074653066704</v>
      </c>
      <c r="AB344">
        <f>(AA344/10000)^2</f>
        <v>0.24339495910236644</v>
      </c>
      <c r="AC344">
        <v>2</v>
      </c>
    </row>
    <row r="345" spans="1:29" x14ac:dyDescent="0.2">
      <c r="A345" t="s">
        <v>142</v>
      </c>
      <c r="B345">
        <v>2009</v>
      </c>
      <c r="C345">
        <v>33.734299999999998</v>
      </c>
      <c r="D345">
        <f>COS(C345*PI()/180)</f>
        <v>0.83162181660286949</v>
      </c>
      <c r="E345">
        <f>2-D345</f>
        <v>1.1683781833971305</v>
      </c>
      <c r="F345">
        <f>D345^3</f>
        <v>0.57514536205883926</v>
      </c>
      <c r="G345">
        <v>-117.69589999999999</v>
      </c>
      <c r="H345">
        <v>10.480600000000001</v>
      </c>
      <c r="I345">
        <v>16.45</v>
      </c>
      <c r="J345">
        <v>-212.9298</v>
      </c>
      <c r="K345">
        <v>-217.26990000000001</v>
      </c>
      <c r="L345">
        <v>864.19899999999996</v>
      </c>
      <c r="M345">
        <v>818.50609999999995</v>
      </c>
      <c r="N345" t="s">
        <v>100</v>
      </c>
      <c r="O345">
        <v>-22.257899999999999</v>
      </c>
      <c r="P345">
        <v>16.624400000000001</v>
      </c>
      <c r="Q345">
        <v>7.3176999999999997E-4</v>
      </c>
      <c r="R345">
        <v>19.9938</v>
      </c>
      <c r="S345">
        <v>-34.807000000000002</v>
      </c>
      <c r="T345">
        <v>-3.455E-4</v>
      </c>
      <c r="U345">
        <v>9.6479999999999996E-2</v>
      </c>
      <c r="V345">
        <v>4624.3477999999996</v>
      </c>
      <c r="W345" s="1">
        <f>(V345/10000-0.1)^2</f>
        <v>0.13135896975364836</v>
      </c>
      <c r="X345">
        <v>838.25009999999997</v>
      </c>
      <c r="Y345">
        <v>1091.7027</v>
      </c>
      <c r="Z345">
        <v>387.779</v>
      </c>
      <c r="AA345">
        <v>4982.7919108864799</v>
      </c>
      <c r="AB345">
        <f>(AA345/10000)^2</f>
        <v>0.24828215227195738</v>
      </c>
      <c r="AC345">
        <v>2</v>
      </c>
    </row>
    <row r="346" spans="1:29" x14ac:dyDescent="0.2">
      <c r="A346" t="s">
        <v>142</v>
      </c>
      <c r="B346">
        <v>2012</v>
      </c>
      <c r="C346">
        <v>33.734299999999998</v>
      </c>
      <c r="D346">
        <f>COS(C346*PI()/180)</f>
        <v>0.83162181660286949</v>
      </c>
      <c r="E346">
        <f>2-D346</f>
        <v>1.1683781833971305</v>
      </c>
      <c r="F346">
        <f>D346^3</f>
        <v>0.57514536205883926</v>
      </c>
      <c r="G346">
        <v>-117.69589999999999</v>
      </c>
      <c r="H346">
        <v>-2038.7485999999999</v>
      </c>
      <c r="I346">
        <v>-2033.8434</v>
      </c>
      <c r="J346">
        <v>-18.627800000000001</v>
      </c>
      <c r="K346">
        <v>-20.663699999999999</v>
      </c>
      <c r="L346">
        <v>-776124.68980000005</v>
      </c>
      <c r="M346">
        <v>-776124.80680000002</v>
      </c>
      <c r="N346" t="s">
        <v>100</v>
      </c>
      <c r="O346">
        <v>-22.265899999999998</v>
      </c>
      <c r="P346">
        <v>16.898</v>
      </c>
      <c r="Q346">
        <v>6.2213000000000004E-4</v>
      </c>
      <c r="R346">
        <v>20.154599999999999</v>
      </c>
      <c r="S346">
        <v>-34.814900000000002</v>
      </c>
      <c r="T346">
        <v>-4.5513999999999998E-4</v>
      </c>
      <c r="U346">
        <v>0.25725999999999999</v>
      </c>
      <c r="V346">
        <v>5024.8261000000002</v>
      </c>
      <c r="W346" s="1">
        <f>(V346/10000-0.1)^2</f>
        <v>0.16199225135241216</v>
      </c>
      <c r="X346">
        <v>-436.74990000000003</v>
      </c>
      <c r="Y346">
        <v>1037.4239</v>
      </c>
      <c r="Z346">
        <v>394.42349999999999</v>
      </c>
      <c r="AA346">
        <v>5414.3122290004403</v>
      </c>
      <c r="AB346">
        <f>(AA346/10000)^2</f>
        <v>0.29314776913103724</v>
      </c>
      <c r="AC346">
        <v>2</v>
      </c>
    </row>
    <row r="347" spans="1:29" x14ac:dyDescent="0.2">
      <c r="A347" t="s">
        <v>142</v>
      </c>
      <c r="B347">
        <v>2015</v>
      </c>
      <c r="C347">
        <v>33.734299999999998</v>
      </c>
      <c r="D347">
        <f>COS(C347*PI()/180)</f>
        <v>0.83162181660286949</v>
      </c>
      <c r="E347">
        <f>2-D347</f>
        <v>1.1683781833971305</v>
      </c>
      <c r="F347">
        <f>D347^3</f>
        <v>0.57514536205883926</v>
      </c>
      <c r="G347">
        <v>-117.69589999999999</v>
      </c>
      <c r="H347">
        <v>-7027.6877000000004</v>
      </c>
      <c r="I347">
        <v>-7026.3712999999998</v>
      </c>
      <c r="J347">
        <v>-138.63149999999999</v>
      </c>
      <c r="K347">
        <v>-112.7861</v>
      </c>
      <c r="L347">
        <v>-2660634.4312999998</v>
      </c>
      <c r="M347">
        <v>-2660628.2045999998</v>
      </c>
      <c r="N347" t="s">
        <v>100</v>
      </c>
      <c r="O347">
        <v>-22.250399999999999</v>
      </c>
      <c r="P347">
        <v>17.8902</v>
      </c>
      <c r="Q347">
        <v>6.2525999999999999E-4</v>
      </c>
      <c r="R347">
        <v>19.727399999999999</v>
      </c>
      <c r="S347">
        <v>-34.799500000000002</v>
      </c>
      <c r="T347">
        <v>-4.5199999999999998E-4</v>
      </c>
      <c r="U347">
        <v>-0.16999</v>
      </c>
      <c r="V347">
        <v>5351.3477999999996</v>
      </c>
      <c r="W347" s="1">
        <f>(V347/10000-0.1)^2</f>
        <v>0.18934227676564835</v>
      </c>
      <c r="X347">
        <v>1029.2501</v>
      </c>
      <c r="Y347">
        <v>1020.5608999999999</v>
      </c>
      <c r="Z347">
        <v>401.11669999999998</v>
      </c>
      <c r="AA347">
        <v>5766.1433965196502</v>
      </c>
      <c r="AB347">
        <f>(AA347/10000)^2</f>
        <v>0.33248409669227175</v>
      </c>
      <c r="AC347">
        <v>2</v>
      </c>
    </row>
    <row r="348" spans="1:29" x14ac:dyDescent="0.2">
      <c r="A348" t="s">
        <v>142</v>
      </c>
      <c r="B348">
        <v>2010</v>
      </c>
      <c r="C348">
        <v>33.734299999999998</v>
      </c>
      <c r="D348">
        <f>COS(C348*PI()/180)</f>
        <v>0.83162181660286949</v>
      </c>
      <c r="E348">
        <f>2-D348</f>
        <v>1.1683781833971305</v>
      </c>
      <c r="F348">
        <f>D348^3</f>
        <v>0.57514536205883926</v>
      </c>
      <c r="G348">
        <v>-117.69589999999999</v>
      </c>
      <c r="H348">
        <v>8.8333999999999993</v>
      </c>
      <c r="I348">
        <v>15.354900000000001</v>
      </c>
      <c r="J348">
        <v>-371.16829999999999</v>
      </c>
      <c r="K348">
        <v>-370.65809999999999</v>
      </c>
      <c r="L348">
        <v>1557.9495999999999</v>
      </c>
      <c r="M348">
        <v>1496.5673999999999</v>
      </c>
      <c r="N348" t="s">
        <v>100</v>
      </c>
      <c r="O348">
        <v>-20.019600000000001</v>
      </c>
      <c r="P348">
        <v>15.8704</v>
      </c>
      <c r="Q348">
        <v>1.8827E-3</v>
      </c>
      <c r="R348">
        <v>19.671600000000002</v>
      </c>
      <c r="S348">
        <v>-32.5687</v>
      </c>
      <c r="T348">
        <v>8.0541E-4</v>
      </c>
      <c r="U348">
        <v>-0.22578999999999999</v>
      </c>
      <c r="V348">
        <v>5616.4348</v>
      </c>
      <c r="W348" s="1">
        <f>(V348/10000-0.1)^2</f>
        <v>0.21311470262651039</v>
      </c>
      <c r="X348">
        <v>982.25009999999997</v>
      </c>
      <c r="Y348">
        <v>1070.8285000000001</v>
      </c>
      <c r="Z348">
        <v>389.98770000000002</v>
      </c>
      <c r="AA348">
        <v>6051.7779154633099</v>
      </c>
      <c r="AB348">
        <f>(AA348/10000)^2</f>
        <v>0.36624015938089444</v>
      </c>
      <c r="AC348">
        <v>2</v>
      </c>
    </row>
    <row r="349" spans="1:29" x14ac:dyDescent="0.2">
      <c r="A349" t="s">
        <v>142</v>
      </c>
      <c r="B349">
        <v>2011</v>
      </c>
      <c r="C349">
        <v>33.734299999999998</v>
      </c>
      <c r="D349">
        <f>COS(C349*PI()/180)</f>
        <v>0.83162181660286949</v>
      </c>
      <c r="E349">
        <f>2-D349</f>
        <v>1.1683781833971305</v>
      </c>
      <c r="F349">
        <f>D349^3</f>
        <v>0.57514536205883926</v>
      </c>
      <c r="G349">
        <v>-117.69589999999999</v>
      </c>
      <c r="H349">
        <v>9.1692</v>
      </c>
      <c r="I349">
        <v>15.4193</v>
      </c>
      <c r="J349">
        <v>-409.12830000000002</v>
      </c>
      <c r="K349">
        <v>-418.96100000000001</v>
      </c>
      <c r="L349">
        <v>1575.6442999999999</v>
      </c>
      <c r="M349">
        <v>1525.3506</v>
      </c>
      <c r="N349" t="s">
        <v>100</v>
      </c>
      <c r="O349">
        <v>-22.006900000000002</v>
      </c>
      <c r="P349">
        <v>15.6844</v>
      </c>
      <c r="Q349">
        <v>9.2263999999999996E-4</v>
      </c>
      <c r="R349">
        <v>19.828499999999998</v>
      </c>
      <c r="S349">
        <v>-34.555900000000001</v>
      </c>
      <c r="T349">
        <v>-1.5463E-4</v>
      </c>
      <c r="U349">
        <v>-6.8890000000000007E-2</v>
      </c>
      <c r="V349">
        <v>5934.9565000000002</v>
      </c>
      <c r="W349" s="1">
        <f>(V349/10000-0.1)^2</f>
        <v>0.24353795656892258</v>
      </c>
      <c r="X349">
        <v>769.25009999999997</v>
      </c>
      <c r="Y349">
        <v>976.34069999999997</v>
      </c>
      <c r="Z349">
        <v>392.2022</v>
      </c>
      <c r="AA349">
        <v>6394.9889841034801</v>
      </c>
      <c r="AB349">
        <f>(AA349/10000)^2</f>
        <v>0.40895884106804858</v>
      </c>
      <c r="AC349">
        <v>2</v>
      </c>
    </row>
    <row r="350" spans="1:29" x14ac:dyDescent="0.2">
      <c r="A350" t="s">
        <v>141</v>
      </c>
      <c r="B350">
        <v>2007</v>
      </c>
      <c r="C350">
        <v>33.736499999999999</v>
      </c>
      <c r="D350">
        <f>COS(C350*PI()/180)</f>
        <v>0.83160049237337808</v>
      </c>
      <c r="E350">
        <f>2-D350</f>
        <v>1.168399507626622</v>
      </c>
      <c r="F350">
        <f>D350^3</f>
        <v>0.57510112001167779</v>
      </c>
      <c r="G350">
        <v>-117.69459999999999</v>
      </c>
      <c r="H350">
        <v>9.8425999999999991</v>
      </c>
      <c r="I350">
        <v>16.52</v>
      </c>
      <c r="J350">
        <v>218.4385</v>
      </c>
      <c r="K350">
        <v>217.7045</v>
      </c>
      <c r="L350">
        <v>142.26480000000001</v>
      </c>
      <c r="M350">
        <v>153.0318</v>
      </c>
      <c r="N350" t="s">
        <v>44</v>
      </c>
      <c r="O350">
        <v>-22.726099999999999</v>
      </c>
      <c r="P350">
        <v>16.4343</v>
      </c>
      <c r="Q350">
        <v>4.4310999999999998E-4</v>
      </c>
      <c r="R350">
        <v>20.3659</v>
      </c>
      <c r="S350">
        <v>-33.587200000000003</v>
      </c>
      <c r="T350">
        <v>-6.3416000000000004E-4</v>
      </c>
      <c r="U350">
        <v>0.46859000000000001</v>
      </c>
      <c r="V350">
        <v>3920.1304</v>
      </c>
      <c r="W350" s="1">
        <f>(V350/10000-0.1)^2</f>
        <v>8.5271615530041575E-2</v>
      </c>
      <c r="X350">
        <v>-1335.5297</v>
      </c>
      <c r="Y350">
        <v>1107.9601</v>
      </c>
      <c r="Z350">
        <v>383.37860000000001</v>
      </c>
      <c r="AA350">
        <v>3978.1335720367301</v>
      </c>
      <c r="AB350">
        <f>(AA350/10000)^2</f>
        <v>0.15825546716965713</v>
      </c>
      <c r="AC350">
        <v>2</v>
      </c>
    </row>
    <row r="351" spans="1:29" x14ac:dyDescent="0.2">
      <c r="A351" t="s">
        <v>141</v>
      </c>
      <c r="B351">
        <v>2008</v>
      </c>
      <c r="C351">
        <v>33.736499999999999</v>
      </c>
      <c r="D351">
        <f>COS(C351*PI()/180)</f>
        <v>0.83160049237337808</v>
      </c>
      <c r="E351">
        <f>2-D351</f>
        <v>1.168399507626622</v>
      </c>
      <c r="F351">
        <f>D351^3</f>
        <v>0.57510112001167779</v>
      </c>
      <c r="G351">
        <v>-117.69459999999999</v>
      </c>
      <c r="H351">
        <v>11.0063</v>
      </c>
      <c r="I351">
        <v>17.1463</v>
      </c>
      <c r="J351">
        <v>-155.32589999999999</v>
      </c>
      <c r="K351">
        <v>-157.25319999999999</v>
      </c>
      <c r="L351">
        <v>631.13490000000002</v>
      </c>
      <c r="M351">
        <v>639.00289999999995</v>
      </c>
      <c r="N351" t="s">
        <v>44</v>
      </c>
      <c r="O351">
        <v>-22.989699999999999</v>
      </c>
      <c r="P351">
        <v>16.8825</v>
      </c>
      <c r="Q351">
        <v>1.1295000000000001E-3</v>
      </c>
      <c r="R351">
        <v>20.461400000000001</v>
      </c>
      <c r="S351">
        <v>-33.850700000000003</v>
      </c>
      <c r="T351" s="2">
        <v>5.2228000000000002E-5</v>
      </c>
      <c r="U351">
        <v>0.56401999999999997</v>
      </c>
      <c r="V351">
        <v>4110.8261000000002</v>
      </c>
      <c r="W351" s="1">
        <f>(V351/10000-0.1)^2</f>
        <v>9.6772390244412129E-2</v>
      </c>
      <c r="X351">
        <v>115.47029999999999</v>
      </c>
      <c r="Y351">
        <v>1114.6790000000001</v>
      </c>
      <c r="Z351">
        <v>385.5772</v>
      </c>
      <c r="AA351">
        <v>4171.6508504958902</v>
      </c>
      <c r="AB351">
        <f>(AA351/10000)^2</f>
        <v>0.17402670818443081</v>
      </c>
      <c r="AC351">
        <v>2</v>
      </c>
    </row>
    <row r="352" spans="1:29" x14ac:dyDescent="0.2">
      <c r="A352" t="s">
        <v>141</v>
      </c>
      <c r="B352">
        <v>2009</v>
      </c>
      <c r="C352">
        <v>33.736499999999999</v>
      </c>
      <c r="D352">
        <f>COS(C352*PI()/180)</f>
        <v>0.83160049237337808</v>
      </c>
      <c r="E352">
        <f>2-D352</f>
        <v>1.168399507626622</v>
      </c>
      <c r="F352">
        <f>D352^3</f>
        <v>0.57510112001167779</v>
      </c>
      <c r="G352">
        <v>-117.69459999999999</v>
      </c>
      <c r="H352">
        <v>-277.65820000000002</v>
      </c>
      <c r="I352">
        <v>-271.52210000000002</v>
      </c>
      <c r="J352">
        <v>-68.560500000000005</v>
      </c>
      <c r="K352">
        <v>-76.941100000000006</v>
      </c>
      <c r="L352">
        <v>-108563.5212</v>
      </c>
      <c r="M352">
        <v>-108577.57799999999</v>
      </c>
      <c r="N352" t="s">
        <v>44</v>
      </c>
      <c r="O352">
        <v>-22.257899999999999</v>
      </c>
      <c r="P352">
        <v>16.624400000000001</v>
      </c>
      <c r="Q352">
        <v>7.3176999999999997E-4</v>
      </c>
      <c r="R352">
        <v>19.9938</v>
      </c>
      <c r="S352">
        <v>-33.119</v>
      </c>
      <c r="T352">
        <v>-3.455E-4</v>
      </c>
      <c r="U352">
        <v>9.6479999999999996E-2</v>
      </c>
      <c r="V352">
        <v>4352.3042999999998</v>
      </c>
      <c r="W352" s="1">
        <f>(V352/10000-0.1)^2</f>
        <v>0.11237944119798488</v>
      </c>
      <c r="X352">
        <v>372.47030000000001</v>
      </c>
      <c r="Y352">
        <v>1148.3888999999999</v>
      </c>
      <c r="Z352">
        <v>387.779</v>
      </c>
      <c r="AA352">
        <v>4416.7020187771795</v>
      </c>
      <c r="AB352">
        <f>(AA352/10000)^2</f>
        <v>0.19507256722670413</v>
      </c>
      <c r="AC352">
        <v>2</v>
      </c>
    </row>
    <row r="353" spans="1:29" x14ac:dyDescent="0.2">
      <c r="A353" t="s">
        <v>141</v>
      </c>
      <c r="B353">
        <v>2012</v>
      </c>
      <c r="C353">
        <v>33.736499999999999</v>
      </c>
      <c r="D353">
        <f>COS(C353*PI()/180)</f>
        <v>0.83160049237337808</v>
      </c>
      <c r="E353">
        <f>2-D353</f>
        <v>1.168399507626622</v>
      </c>
      <c r="F353">
        <f>D353^3</f>
        <v>0.57510112001167779</v>
      </c>
      <c r="G353">
        <v>-117.69459999999999</v>
      </c>
      <c r="H353">
        <v>9.8385999999999996</v>
      </c>
      <c r="I353">
        <v>16.791399999999999</v>
      </c>
      <c r="J353">
        <v>74.871300000000005</v>
      </c>
      <c r="K353">
        <v>43.692</v>
      </c>
      <c r="L353">
        <v>520.94169999999997</v>
      </c>
      <c r="M353">
        <v>230.79560000000001</v>
      </c>
      <c r="N353" t="s">
        <v>44</v>
      </c>
      <c r="O353">
        <v>-22.265899999999998</v>
      </c>
      <c r="P353">
        <v>16.898</v>
      </c>
      <c r="Q353">
        <v>6.2213000000000004E-4</v>
      </c>
      <c r="R353">
        <v>20.154599999999999</v>
      </c>
      <c r="S353">
        <v>-33.127000000000002</v>
      </c>
      <c r="T353">
        <v>-4.5513999999999998E-4</v>
      </c>
      <c r="U353">
        <v>0.25725999999999999</v>
      </c>
      <c r="V353">
        <v>4711.0870000000004</v>
      </c>
      <c r="W353" s="1">
        <f>(V353/10000-0.1)^2</f>
        <v>0.13772166721569004</v>
      </c>
      <c r="X353">
        <v>-475.52969999999999</v>
      </c>
      <c r="Y353">
        <v>1104.1641999999999</v>
      </c>
      <c r="Z353">
        <v>394.42349999999999</v>
      </c>
      <c r="AA353">
        <v>4780.7933520491497</v>
      </c>
      <c r="AB353">
        <f>(AA353/10000)^2</f>
        <v>0.22855985074997345</v>
      </c>
      <c r="AC353">
        <v>2</v>
      </c>
    </row>
    <row r="354" spans="1:29" x14ac:dyDescent="0.2">
      <c r="A354" t="s">
        <v>141</v>
      </c>
      <c r="B354">
        <v>2010</v>
      </c>
      <c r="C354">
        <v>33.736499999999999</v>
      </c>
      <c r="D354">
        <f>COS(C354*PI()/180)</f>
        <v>0.83160049237337808</v>
      </c>
      <c r="E354">
        <f>2-D354</f>
        <v>1.168399507626622</v>
      </c>
      <c r="F354">
        <f>D354^3</f>
        <v>0.57510112001167779</v>
      </c>
      <c r="G354">
        <v>-117.69459999999999</v>
      </c>
      <c r="H354">
        <v>-1880.2221999999999</v>
      </c>
      <c r="I354">
        <v>-1873.9057</v>
      </c>
      <c r="J354">
        <v>12.648199999999999</v>
      </c>
      <c r="K354">
        <v>-46.603999999999999</v>
      </c>
      <c r="L354">
        <v>-713339.47759999998</v>
      </c>
      <c r="M354">
        <v>-713447.02300000004</v>
      </c>
      <c r="N354" t="s">
        <v>44</v>
      </c>
      <c r="O354">
        <v>-20.019600000000001</v>
      </c>
      <c r="P354">
        <v>15.8704</v>
      </c>
      <c r="Q354">
        <v>1.8827E-3</v>
      </c>
      <c r="R354">
        <v>19.671600000000002</v>
      </c>
      <c r="S354">
        <v>-30.880700000000001</v>
      </c>
      <c r="T354">
        <v>8.0541E-4</v>
      </c>
      <c r="U354">
        <v>-0.22578999999999999</v>
      </c>
      <c r="V354">
        <v>5252.7825999999995</v>
      </c>
      <c r="W354" s="1">
        <f>(V354/10000-0.1)^2</f>
        <v>0.18086159842862762</v>
      </c>
      <c r="X354">
        <v>997.47029999999995</v>
      </c>
      <c r="Y354">
        <v>1134.0947000000001</v>
      </c>
      <c r="Z354">
        <v>389.98770000000002</v>
      </c>
      <c r="AA354">
        <v>5330.5040076397299</v>
      </c>
      <c r="AB354">
        <f>(AA354/10000)^2</f>
        <v>0.28414272975463228</v>
      </c>
      <c r="AC354">
        <v>2</v>
      </c>
    </row>
    <row r="355" spans="1:29" x14ac:dyDescent="0.2">
      <c r="A355" t="s">
        <v>141</v>
      </c>
      <c r="B355">
        <v>2011</v>
      </c>
      <c r="C355">
        <v>33.736499999999999</v>
      </c>
      <c r="D355">
        <f>COS(C355*PI()/180)</f>
        <v>0.83160049237337808</v>
      </c>
      <c r="E355">
        <f>2-D355</f>
        <v>1.168399507626622</v>
      </c>
      <c r="F355">
        <f>D355^3</f>
        <v>0.57510112001167779</v>
      </c>
      <c r="G355">
        <v>-117.69459999999999</v>
      </c>
      <c r="H355">
        <v>8.9335000000000004</v>
      </c>
      <c r="I355">
        <v>15.8408</v>
      </c>
      <c r="J355">
        <v>-96.222999999999999</v>
      </c>
      <c r="K355">
        <v>-121.0369</v>
      </c>
      <c r="L355">
        <v>660.32640000000004</v>
      </c>
      <c r="M355">
        <v>628.72159999999997</v>
      </c>
      <c r="N355" t="s">
        <v>44</v>
      </c>
      <c r="O355">
        <v>-22.006900000000002</v>
      </c>
      <c r="P355">
        <v>15.6844</v>
      </c>
      <c r="Q355">
        <v>9.2263999999999996E-4</v>
      </c>
      <c r="R355">
        <v>19.828499999999998</v>
      </c>
      <c r="S355">
        <v>-32.868000000000002</v>
      </c>
      <c r="T355">
        <v>-1.5463E-4</v>
      </c>
      <c r="U355">
        <v>-6.8890000000000007E-2</v>
      </c>
      <c r="V355">
        <v>5624.4348</v>
      </c>
      <c r="W355" s="1">
        <f>(V355/10000-0.1)^2</f>
        <v>0.21385397219451041</v>
      </c>
      <c r="X355">
        <v>840.47029999999995</v>
      </c>
      <c r="Y355">
        <v>1085.8575000000001</v>
      </c>
      <c r="Z355">
        <v>392.2022</v>
      </c>
      <c r="AA355">
        <v>5707.6552610626604</v>
      </c>
      <c r="AB355">
        <f>(AA355/10000)^2</f>
        <v>0.32577328579136272</v>
      </c>
      <c r="AC355">
        <v>2</v>
      </c>
    </row>
    <row r="356" spans="1:29" x14ac:dyDescent="0.2">
      <c r="A356" t="s">
        <v>349</v>
      </c>
      <c r="B356">
        <v>2005</v>
      </c>
      <c r="C356">
        <v>34.2547</v>
      </c>
      <c r="D356">
        <f>COS(C356*PI()/180)</f>
        <v>0.82654357919071642</v>
      </c>
      <c r="E356">
        <f>2-D356</f>
        <v>1.1734564208092837</v>
      </c>
      <c r="F356">
        <f>D356^3</f>
        <v>0.56467332146370963</v>
      </c>
      <c r="G356">
        <v>-89.873500000000007</v>
      </c>
      <c r="H356">
        <v>16.398</v>
      </c>
      <c r="I356">
        <v>5.6260000000000003</v>
      </c>
      <c r="J356">
        <v>-18.8352</v>
      </c>
      <c r="K356">
        <v>56.698399999999999</v>
      </c>
      <c r="L356">
        <v>1149.51</v>
      </c>
      <c r="M356">
        <v>1149.51</v>
      </c>
      <c r="N356" t="s">
        <v>44</v>
      </c>
      <c r="O356">
        <v>-28.752099999999999</v>
      </c>
      <c r="P356">
        <v>17.5169</v>
      </c>
      <c r="Q356">
        <v>3.078E-3</v>
      </c>
      <c r="R356">
        <v>16.6967</v>
      </c>
      <c r="S356">
        <v>-41.619</v>
      </c>
      <c r="T356">
        <v>-6.8442999999999998E-4</v>
      </c>
      <c r="U356">
        <v>0.434</v>
      </c>
      <c r="V356">
        <v>5588.0870000000004</v>
      </c>
      <c r="W356" s="1">
        <f>(V356/10000-0.1)^2</f>
        <v>0.21050542319569007</v>
      </c>
      <c r="X356">
        <v>-189.44309999999999</v>
      </c>
      <c r="Y356">
        <v>1099.6715999999999</v>
      </c>
      <c r="Z356">
        <v>379.00099999999998</v>
      </c>
      <c r="AA356">
        <v>4935.5491366061196</v>
      </c>
      <c r="AB356">
        <f>(AA356/10000)^2</f>
        <v>0.24359645279853409</v>
      </c>
      <c r="AC356">
        <v>1</v>
      </c>
    </row>
    <row r="357" spans="1:29" x14ac:dyDescent="0.2">
      <c r="A357" t="s">
        <v>349</v>
      </c>
      <c r="B357">
        <v>2006</v>
      </c>
      <c r="C357">
        <v>34.2547</v>
      </c>
      <c r="D357">
        <f>COS(C357*PI()/180)</f>
        <v>0.82654357919071642</v>
      </c>
      <c r="E357">
        <f>2-D357</f>
        <v>1.1734564208092837</v>
      </c>
      <c r="F357">
        <f>D357^3</f>
        <v>0.56467332146370963</v>
      </c>
      <c r="G357">
        <v>-89.873500000000007</v>
      </c>
      <c r="H357">
        <v>16.602</v>
      </c>
      <c r="I357">
        <v>5.9950000000000001</v>
      </c>
      <c r="J357">
        <v>12.1897</v>
      </c>
      <c r="K357">
        <v>13.066599999999999</v>
      </c>
      <c r="L357">
        <v>1369.24</v>
      </c>
      <c r="M357">
        <v>1369.24</v>
      </c>
      <c r="N357" t="s">
        <v>44</v>
      </c>
      <c r="O357">
        <v>-29.761600000000001</v>
      </c>
      <c r="P357">
        <v>17.861999999999998</v>
      </c>
      <c r="Q357">
        <v>3.4050999999999999E-3</v>
      </c>
      <c r="R357">
        <v>16.904499999999999</v>
      </c>
      <c r="S357">
        <v>-42.628500000000003</v>
      </c>
      <c r="T357">
        <v>-3.5736999999999998E-4</v>
      </c>
      <c r="U357">
        <v>0.64180000000000004</v>
      </c>
      <c r="V357">
        <v>5721.2609000000002</v>
      </c>
      <c r="W357" s="1">
        <f>(V357/10000-0.1)^2</f>
        <v>0.22290304485868814</v>
      </c>
      <c r="X357">
        <v>-169.44309999999999</v>
      </c>
      <c r="Y357">
        <v>1111.7877000000001</v>
      </c>
      <c r="Z357">
        <v>381.18700000000001</v>
      </c>
      <c r="AA357">
        <v>5053.1719164882998</v>
      </c>
      <c r="AB357">
        <f>(AA357/10000)^2</f>
        <v>0.25534546417586029</v>
      </c>
      <c r="AC357">
        <v>1</v>
      </c>
    </row>
    <row r="358" spans="1:29" x14ac:dyDescent="0.2">
      <c r="A358" t="s">
        <v>349</v>
      </c>
      <c r="B358">
        <v>2004</v>
      </c>
      <c r="C358">
        <v>34.2547</v>
      </c>
      <c r="D358">
        <f>COS(C358*PI()/180)</f>
        <v>0.82654357919071642</v>
      </c>
      <c r="E358">
        <f>2-D358</f>
        <v>1.1734564208092837</v>
      </c>
      <c r="F358">
        <f>D358^3</f>
        <v>0.56467332146370963</v>
      </c>
      <c r="G358">
        <v>-89.873500000000007</v>
      </c>
      <c r="H358">
        <v>16.228999999999999</v>
      </c>
      <c r="I358">
        <v>4.2279999999999998</v>
      </c>
      <c r="J358">
        <v>-338.88499999999999</v>
      </c>
      <c r="K358">
        <v>-339.10500000000002</v>
      </c>
      <c r="L358">
        <v>1693.5</v>
      </c>
      <c r="M358">
        <v>1694.99</v>
      </c>
      <c r="N358" t="s">
        <v>44</v>
      </c>
      <c r="O358">
        <v>-28.2545</v>
      </c>
      <c r="P358">
        <v>17.0001</v>
      </c>
      <c r="Q358">
        <v>4.2033000000000001E-3</v>
      </c>
      <c r="R358">
        <v>15.6889</v>
      </c>
      <c r="S358">
        <v>-41.121400000000001</v>
      </c>
      <c r="T358">
        <v>4.4086E-4</v>
      </c>
      <c r="U358">
        <v>-0.57372999999999996</v>
      </c>
      <c r="V358">
        <v>6129.6522000000004</v>
      </c>
      <c r="W358" s="1">
        <f>(V358/10000-0.1)^2</f>
        <v>0.26313331692964853</v>
      </c>
      <c r="X358">
        <v>638.55690000000004</v>
      </c>
      <c r="Y358">
        <v>1134.3440000000001</v>
      </c>
      <c r="Z358">
        <v>376.82190000000003</v>
      </c>
      <c r="AA358">
        <v>5413.8741260481102</v>
      </c>
      <c r="AB358">
        <f>(AA358/10000)^2</f>
        <v>0.29310033052693191</v>
      </c>
      <c r="AC358">
        <v>1</v>
      </c>
    </row>
    <row r="359" spans="1:29" x14ac:dyDescent="0.2">
      <c r="A359" t="s">
        <v>169</v>
      </c>
      <c r="B359">
        <v>2011</v>
      </c>
      <c r="C359">
        <v>34.4255</v>
      </c>
      <c r="D359">
        <f>COS(C359*PI()/180)</f>
        <v>0.82486197294183761</v>
      </c>
      <c r="E359">
        <f>2-D359</f>
        <v>1.1751380270581624</v>
      </c>
      <c r="F359">
        <f>D359^3</f>
        <v>0.5612338381503702</v>
      </c>
      <c r="G359">
        <v>-105.86150000000001</v>
      </c>
      <c r="H359">
        <v>12.273999999999999</v>
      </c>
      <c r="I359">
        <v>11.817</v>
      </c>
      <c r="J359">
        <v>-75.036299999999997</v>
      </c>
      <c r="K359">
        <v>-74.1875</v>
      </c>
      <c r="L359">
        <v>391.66800000000001</v>
      </c>
      <c r="M359">
        <v>398.827</v>
      </c>
      <c r="N359" t="s">
        <v>107</v>
      </c>
      <c r="O359">
        <v>-37.9664</v>
      </c>
      <c r="P359">
        <v>12.3284</v>
      </c>
      <c r="Q359">
        <v>5.9984999999999997E-4</v>
      </c>
      <c r="R359">
        <v>21.758199999999999</v>
      </c>
      <c r="S359">
        <v>-46.9587</v>
      </c>
      <c r="T359">
        <v>-2.8227999999999999E-4</v>
      </c>
      <c r="U359">
        <v>0.84179999999999999</v>
      </c>
      <c r="V359">
        <v>2098.3912999999998</v>
      </c>
      <c r="W359" s="1">
        <f>(V359/10000-0.1)^2</f>
        <v>1.2064634479156896E-2</v>
      </c>
      <c r="X359">
        <v>-644.97889999999995</v>
      </c>
      <c r="Y359">
        <v>1531.3054</v>
      </c>
      <c r="Z359">
        <v>392.2022</v>
      </c>
      <c r="AA359">
        <v>2170.4903985670098</v>
      </c>
      <c r="AB359">
        <f>(AA359/10000)^2</f>
        <v>4.7110285702715776E-2</v>
      </c>
      <c r="AC359">
        <v>1</v>
      </c>
    </row>
    <row r="360" spans="1:29" x14ac:dyDescent="0.2">
      <c r="A360" t="s">
        <v>169</v>
      </c>
      <c r="B360">
        <v>2009</v>
      </c>
      <c r="C360">
        <v>34.4255</v>
      </c>
      <c r="D360">
        <f>COS(C360*PI()/180)</f>
        <v>0.82486197294183761</v>
      </c>
      <c r="E360">
        <f>2-D360</f>
        <v>1.1751380270581624</v>
      </c>
      <c r="F360">
        <f>D360^3</f>
        <v>0.5612338381503702</v>
      </c>
      <c r="G360">
        <v>-105.86150000000001</v>
      </c>
      <c r="H360">
        <v>12.452</v>
      </c>
      <c r="I360">
        <v>10.589</v>
      </c>
      <c r="J360">
        <v>-124.744</v>
      </c>
      <c r="K360">
        <v>-123.976</v>
      </c>
      <c r="L360">
        <v>444.09300000000002</v>
      </c>
      <c r="M360">
        <v>444.767</v>
      </c>
      <c r="N360" t="s">
        <v>107</v>
      </c>
      <c r="O360">
        <v>-30.749400000000001</v>
      </c>
      <c r="P360">
        <v>12.4587</v>
      </c>
      <c r="Q360">
        <v>7.3919999999999997E-4</v>
      </c>
      <c r="R360">
        <v>20.9726</v>
      </c>
      <c r="S360">
        <v>-39.741700000000002</v>
      </c>
      <c r="T360">
        <v>-1.4291999999999999E-4</v>
      </c>
      <c r="U360">
        <v>5.6127000000000003E-2</v>
      </c>
      <c r="V360">
        <v>2204.8261000000002</v>
      </c>
      <c r="W360" s="1">
        <f>(V360/10000-0.1)^2</f>
        <v>1.4516059312412104E-2</v>
      </c>
      <c r="X360">
        <v>-883.97889999999995</v>
      </c>
      <c r="Y360">
        <v>1542.4575</v>
      </c>
      <c r="Z360">
        <v>387.779</v>
      </c>
      <c r="AA360">
        <v>2280.5822157954699</v>
      </c>
      <c r="AB360">
        <f>(AA360/10000)^2</f>
        <v>5.201055243002576E-2</v>
      </c>
      <c r="AC360">
        <v>1</v>
      </c>
    </row>
    <row r="361" spans="1:29" x14ac:dyDescent="0.2">
      <c r="A361" t="s">
        <v>169</v>
      </c>
      <c r="B361">
        <v>2019</v>
      </c>
      <c r="C361">
        <v>34.4255</v>
      </c>
      <c r="D361">
        <f>COS(C361*PI()/180)</f>
        <v>0.82486197294183761</v>
      </c>
      <c r="E361">
        <f>2-D361</f>
        <v>1.1751380270581624</v>
      </c>
      <c r="F361">
        <f>D361^3</f>
        <v>0.5612338381503702</v>
      </c>
      <c r="G361">
        <v>-105.86150000000001</v>
      </c>
      <c r="H361">
        <v>11.618</v>
      </c>
      <c r="I361">
        <v>8.6479999999999997</v>
      </c>
      <c r="J361">
        <v>-92.522300000000001</v>
      </c>
      <c r="K361">
        <v>-91.8566</v>
      </c>
      <c r="L361">
        <v>427.63099999999997</v>
      </c>
      <c r="M361">
        <v>427.80200000000002</v>
      </c>
      <c r="N361" t="s">
        <v>107</v>
      </c>
      <c r="O361">
        <v>-33.0047</v>
      </c>
      <c r="P361">
        <v>12.314500000000001</v>
      </c>
      <c r="Q361">
        <v>8.0190000000000003E-4</v>
      </c>
      <c r="R361">
        <v>20.777699999999999</v>
      </c>
      <c r="S361">
        <v>-41.997</v>
      </c>
      <c r="T361" s="2">
        <v>-8.0218999999999999E-5</v>
      </c>
      <c r="U361">
        <v>-0.13869999999999999</v>
      </c>
      <c r="V361">
        <v>2376.9564999999998</v>
      </c>
      <c r="W361" s="1">
        <f>(V361/10000-0.1)^2</f>
        <v>1.8960092028922494E-2</v>
      </c>
      <c r="X361">
        <v>-781.97889999999995</v>
      </c>
      <c r="Y361">
        <v>1663.4965</v>
      </c>
      <c r="Z361">
        <v>410.1223</v>
      </c>
      <c r="AA361">
        <v>2458.6268829180899</v>
      </c>
      <c r="AB361">
        <f>(AA361/10000)^2</f>
        <v>6.0448461494075227E-2</v>
      </c>
      <c r="AC361">
        <v>1</v>
      </c>
    </row>
    <row r="362" spans="1:29" x14ac:dyDescent="0.2">
      <c r="A362" t="s">
        <v>169</v>
      </c>
      <c r="B362">
        <v>2018</v>
      </c>
      <c r="C362">
        <v>34.4255</v>
      </c>
      <c r="D362">
        <f>COS(C362*PI()/180)</f>
        <v>0.82486197294183761</v>
      </c>
      <c r="E362">
        <f>2-D362</f>
        <v>1.1751380270581624</v>
      </c>
      <c r="F362">
        <f>D362^3</f>
        <v>0.5612338381503702</v>
      </c>
      <c r="G362">
        <v>-105.86150000000001</v>
      </c>
      <c r="H362">
        <v>12.444000000000001</v>
      </c>
      <c r="I362">
        <v>9.51</v>
      </c>
      <c r="J362">
        <v>-118.777</v>
      </c>
      <c r="K362">
        <v>-118.271</v>
      </c>
      <c r="L362">
        <v>489.88799999999998</v>
      </c>
      <c r="M362">
        <v>495.58199999999999</v>
      </c>
      <c r="N362" t="s">
        <v>107</v>
      </c>
      <c r="O362">
        <v>-31.267499999999998</v>
      </c>
      <c r="P362">
        <v>13.127599999999999</v>
      </c>
      <c r="Q362">
        <v>9.8312000000000009E-4</v>
      </c>
      <c r="R362">
        <v>20.911300000000001</v>
      </c>
      <c r="S362">
        <v>-40.259900000000002</v>
      </c>
      <c r="T362">
        <v>1.01E-4</v>
      </c>
      <c r="U362">
        <v>-5.0934999999999999E-3</v>
      </c>
      <c r="V362">
        <v>2386.1738999999998</v>
      </c>
      <c r="W362" s="1">
        <f>(V362/10000-0.1)^2</f>
        <v>1.9214780810412096E-2</v>
      </c>
      <c r="X362">
        <v>134.02109999999999</v>
      </c>
      <c r="Y362">
        <v>1554.6404</v>
      </c>
      <c r="Z362">
        <v>407.86239999999998</v>
      </c>
      <c r="AA362">
        <v>2468.1609856375198</v>
      </c>
      <c r="AB362">
        <f>(AA362/10000)^2</f>
        <v>6.0918186510231731E-2</v>
      </c>
      <c r="AC362">
        <v>1</v>
      </c>
    </row>
    <row r="363" spans="1:29" x14ac:dyDescent="0.2">
      <c r="A363" t="s">
        <v>169</v>
      </c>
      <c r="B363">
        <v>2020</v>
      </c>
      <c r="C363">
        <v>34.4255</v>
      </c>
      <c r="D363">
        <f>COS(C363*PI()/180)</f>
        <v>0.82486197294183761</v>
      </c>
      <c r="E363">
        <f>2-D363</f>
        <v>1.1751380270581624</v>
      </c>
      <c r="F363">
        <f>D363^3</f>
        <v>0.5612338381503702</v>
      </c>
      <c r="G363">
        <v>-105.86150000000001</v>
      </c>
      <c r="H363">
        <v>12.555</v>
      </c>
      <c r="I363">
        <v>10.361000000000001</v>
      </c>
      <c r="J363">
        <v>-163.857</v>
      </c>
      <c r="K363">
        <v>-163.32599999999999</v>
      </c>
      <c r="L363">
        <v>542.60500000000002</v>
      </c>
      <c r="M363">
        <v>542.697</v>
      </c>
      <c r="N363" t="s">
        <v>107</v>
      </c>
      <c r="O363">
        <v>-33.238999999999997</v>
      </c>
      <c r="P363">
        <v>13.599299999999999</v>
      </c>
      <c r="Q363">
        <v>5.6375999999999996E-4</v>
      </c>
      <c r="R363">
        <v>21.447900000000001</v>
      </c>
      <c r="S363">
        <v>-42.231400000000001</v>
      </c>
      <c r="T363">
        <v>-3.1837E-4</v>
      </c>
      <c r="U363">
        <v>0.53144000000000002</v>
      </c>
      <c r="V363">
        <v>2439.1738999999998</v>
      </c>
      <c r="W363" s="1">
        <f>(V363/10000-0.1)^2</f>
        <v>2.0712215144412092E-2</v>
      </c>
      <c r="X363">
        <v>-329.97890000000001</v>
      </c>
      <c r="Y363">
        <v>1668.9480000000001</v>
      </c>
      <c r="Z363">
        <v>412.38799999999998</v>
      </c>
      <c r="AA363">
        <v>2522.9820245562601</v>
      </c>
      <c r="AB363">
        <f>(AA363/10000)^2</f>
        <v>6.365438296234005E-2</v>
      </c>
      <c r="AC363">
        <v>1</v>
      </c>
    </row>
    <row r="364" spans="1:29" x14ac:dyDescent="0.2">
      <c r="A364" t="s">
        <v>169</v>
      </c>
      <c r="B364">
        <v>2016</v>
      </c>
      <c r="C364">
        <v>34.4255</v>
      </c>
      <c r="D364">
        <f>COS(C364*PI()/180)</f>
        <v>0.82486197294183761</v>
      </c>
      <c r="E364">
        <f>2-D364</f>
        <v>1.1751380270581624</v>
      </c>
      <c r="F364">
        <f>D364^3</f>
        <v>0.5612338381503702</v>
      </c>
      <c r="G364">
        <v>-105.86150000000001</v>
      </c>
      <c r="H364">
        <v>12.082000000000001</v>
      </c>
      <c r="I364">
        <v>8.6080000000000005</v>
      </c>
      <c r="J364">
        <v>-176.392</v>
      </c>
      <c r="K364">
        <v>-175.69900000000001</v>
      </c>
      <c r="L364">
        <v>617.68200000000002</v>
      </c>
      <c r="M364">
        <v>617.18299999999999</v>
      </c>
      <c r="N364" t="s">
        <v>107</v>
      </c>
      <c r="O364">
        <v>-32.762700000000002</v>
      </c>
      <c r="P364">
        <v>12.854699999999999</v>
      </c>
      <c r="Q364">
        <v>6.2914999999999998E-4</v>
      </c>
      <c r="R364">
        <v>21.128399999999999</v>
      </c>
      <c r="S364">
        <v>-41.755000000000003</v>
      </c>
      <c r="T364">
        <v>-2.5296999999999999E-4</v>
      </c>
      <c r="U364">
        <v>0.21193000000000001</v>
      </c>
      <c r="V364">
        <v>2481.913</v>
      </c>
      <c r="W364" s="1">
        <f>(V364/10000-0.1)^2</f>
        <v>2.1960661395690001E-2</v>
      </c>
      <c r="X364">
        <v>-4.9789000000000003</v>
      </c>
      <c r="Y364">
        <v>1534.4745</v>
      </c>
      <c r="Z364">
        <v>403.36079999999998</v>
      </c>
      <c r="AA364">
        <v>2567.1896069044101</v>
      </c>
      <c r="AB364">
        <f>(AA364/10000)^2</f>
        <v>6.5904624777980203E-2</v>
      </c>
      <c r="AC364">
        <v>1</v>
      </c>
    </row>
    <row r="365" spans="1:29" x14ac:dyDescent="0.2">
      <c r="A365" t="s">
        <v>169</v>
      </c>
      <c r="B365">
        <v>2012</v>
      </c>
      <c r="C365">
        <v>34.4255</v>
      </c>
      <c r="D365">
        <f>COS(C365*PI()/180)</f>
        <v>0.82486197294183761</v>
      </c>
      <c r="E365">
        <f>2-D365</f>
        <v>1.1751380270581624</v>
      </c>
      <c r="F365">
        <f>D365^3</f>
        <v>0.5612338381503702</v>
      </c>
      <c r="G365">
        <v>-105.86150000000001</v>
      </c>
      <c r="H365">
        <v>13.138999999999999</v>
      </c>
      <c r="I365">
        <v>11.948</v>
      </c>
      <c r="J365">
        <v>-102.746</v>
      </c>
      <c r="K365">
        <v>-105.724</v>
      </c>
      <c r="L365">
        <v>505.041</v>
      </c>
      <c r="M365">
        <v>501.505</v>
      </c>
      <c r="N365" t="s">
        <v>107</v>
      </c>
      <c r="O365">
        <v>-32.0062</v>
      </c>
      <c r="P365">
        <v>13.3858</v>
      </c>
      <c r="Q365">
        <v>4.7768000000000002E-4</v>
      </c>
      <c r="R365">
        <v>21.444199999999999</v>
      </c>
      <c r="S365">
        <v>-40.9985</v>
      </c>
      <c r="T365">
        <v>-4.0444E-4</v>
      </c>
      <c r="U365">
        <v>0.52781</v>
      </c>
      <c r="V365">
        <v>2489</v>
      </c>
      <c r="W365" s="1">
        <f>(V365/10000-0.1)^2</f>
        <v>2.217121E-2</v>
      </c>
      <c r="X365">
        <v>-397.97890000000001</v>
      </c>
      <c r="Y365">
        <v>1520.0555999999999</v>
      </c>
      <c r="Z365">
        <v>394.42349999999999</v>
      </c>
      <c r="AA365">
        <v>2574.52011073115</v>
      </c>
      <c r="AB365">
        <f>(AA365/10000)^2</f>
        <v>6.628153800559132E-2</v>
      </c>
      <c r="AC365">
        <v>1</v>
      </c>
    </row>
    <row r="366" spans="1:29" x14ac:dyDescent="0.2">
      <c r="A366" t="s">
        <v>169</v>
      </c>
      <c r="B366">
        <v>2008</v>
      </c>
      <c r="C366">
        <v>34.4255</v>
      </c>
      <c r="D366">
        <f>COS(C366*PI()/180)</f>
        <v>0.82486197294183761</v>
      </c>
      <c r="E366">
        <f>2-D366</f>
        <v>1.1751380270581624</v>
      </c>
      <c r="F366">
        <f>D366^3</f>
        <v>0.5612338381503702</v>
      </c>
      <c r="G366">
        <v>-105.86150000000001</v>
      </c>
      <c r="H366">
        <v>11.967000000000001</v>
      </c>
      <c r="I366">
        <v>9.6760000000000002</v>
      </c>
      <c r="J366">
        <v>-110.857</v>
      </c>
      <c r="K366">
        <v>-109.873</v>
      </c>
      <c r="L366">
        <v>609.78800000000001</v>
      </c>
      <c r="M366">
        <v>607.97500000000002</v>
      </c>
      <c r="N366" t="s">
        <v>107</v>
      </c>
      <c r="O366">
        <v>-29.504300000000001</v>
      </c>
      <c r="P366">
        <v>11.747400000000001</v>
      </c>
      <c r="Q366">
        <v>1.0805000000000001E-3</v>
      </c>
      <c r="R366">
        <v>20.880400000000002</v>
      </c>
      <c r="S366">
        <v>-38.496600000000001</v>
      </c>
      <c r="T366">
        <v>1.9833000000000001E-4</v>
      </c>
      <c r="U366">
        <v>-3.5987999999999999E-2</v>
      </c>
      <c r="V366">
        <v>2535.6957000000002</v>
      </c>
      <c r="W366" s="1">
        <f>(V366/10000-0.1)^2</f>
        <v>2.3583612829984904E-2</v>
      </c>
      <c r="X366">
        <v>602.02110000000005</v>
      </c>
      <c r="Y366">
        <v>1540.3239000000001</v>
      </c>
      <c r="Z366">
        <v>385.5772</v>
      </c>
      <c r="AA366">
        <v>2622.8202387884699</v>
      </c>
      <c r="AB366">
        <f>(AA366/10000)^2</f>
        <v>6.8791860049984055E-2</v>
      </c>
      <c r="AC366">
        <v>1</v>
      </c>
    </row>
    <row r="367" spans="1:29" x14ac:dyDescent="0.2">
      <c r="A367" t="s">
        <v>169</v>
      </c>
      <c r="B367">
        <v>2010</v>
      </c>
      <c r="C367">
        <v>34.4255</v>
      </c>
      <c r="D367">
        <f>COS(C367*PI()/180)</f>
        <v>0.82486197294183761</v>
      </c>
      <c r="E367">
        <f>2-D367</f>
        <v>1.1751380270581624</v>
      </c>
      <c r="F367">
        <f>D367^3</f>
        <v>0.5612338381503702</v>
      </c>
      <c r="G367">
        <v>-105.86150000000001</v>
      </c>
      <c r="H367">
        <v>12.204000000000001</v>
      </c>
      <c r="I367">
        <v>9.9749999999999996</v>
      </c>
      <c r="J367">
        <v>-149.36099999999999</v>
      </c>
      <c r="K367">
        <v>-148.636</v>
      </c>
      <c r="L367">
        <v>609.86400000000003</v>
      </c>
      <c r="M367">
        <v>607.21199999999999</v>
      </c>
      <c r="N367" t="s">
        <v>107</v>
      </c>
      <c r="O367">
        <v>-32.735199999999999</v>
      </c>
      <c r="P367">
        <v>11.9533</v>
      </c>
      <c r="Q367">
        <v>9.4866000000000004E-4</v>
      </c>
      <c r="R367">
        <v>21.114899999999999</v>
      </c>
      <c r="S367">
        <v>-41.727499999999999</v>
      </c>
      <c r="T367" s="2">
        <v>6.6538000000000006E-5</v>
      </c>
      <c r="U367">
        <v>0.19847999999999999</v>
      </c>
      <c r="V367">
        <v>2579.5216999999998</v>
      </c>
      <c r="W367" s="1">
        <f>(V367/10000-0.1)^2</f>
        <v>2.4948888007708891E-2</v>
      </c>
      <c r="X367">
        <v>23.021100000000001</v>
      </c>
      <c r="Y367">
        <v>1559.4318000000001</v>
      </c>
      <c r="Z367">
        <v>389.98770000000002</v>
      </c>
      <c r="AA367">
        <v>2668.1520661781501</v>
      </c>
      <c r="AB367">
        <f>(AA367/10000)^2</f>
        <v>7.1190354482507309E-2</v>
      </c>
      <c r="AC367">
        <v>1</v>
      </c>
    </row>
    <row r="368" spans="1:29" x14ac:dyDescent="0.2">
      <c r="A368" t="s">
        <v>169</v>
      </c>
      <c r="B368">
        <v>2017</v>
      </c>
      <c r="C368">
        <v>34.4255</v>
      </c>
      <c r="D368">
        <f>COS(C368*PI()/180)</f>
        <v>0.82486197294183761</v>
      </c>
      <c r="E368">
        <f>2-D368</f>
        <v>1.1751380270581624</v>
      </c>
      <c r="F368">
        <f>D368^3</f>
        <v>0.5612338381503702</v>
      </c>
      <c r="G368">
        <v>-105.86150000000001</v>
      </c>
      <c r="H368">
        <v>12.778</v>
      </c>
      <c r="I368">
        <v>9.06</v>
      </c>
      <c r="J368">
        <v>-206.05600000000001</v>
      </c>
      <c r="K368">
        <v>-205.46700000000001</v>
      </c>
      <c r="L368">
        <v>596.5</v>
      </c>
      <c r="M368">
        <v>595.79600000000005</v>
      </c>
      <c r="N368" t="s">
        <v>107</v>
      </c>
      <c r="O368">
        <v>-29.015599999999999</v>
      </c>
      <c r="P368">
        <v>13.6296</v>
      </c>
      <c r="Q368">
        <v>7.4894000000000002E-4</v>
      </c>
      <c r="R368">
        <v>21.097899999999999</v>
      </c>
      <c r="S368">
        <v>-38.007899999999999</v>
      </c>
      <c r="T368">
        <v>-1.3318E-4</v>
      </c>
      <c r="U368">
        <v>0.18146999999999999</v>
      </c>
      <c r="V368">
        <v>2594.6522</v>
      </c>
      <c r="W368" s="1">
        <f>(V368/10000-0.1)^2</f>
        <v>2.5429156389648398E-2</v>
      </c>
      <c r="X368">
        <v>-80.978899999999996</v>
      </c>
      <c r="Y368">
        <v>1574.5954999999999</v>
      </c>
      <c r="Z368">
        <v>405.60820000000001</v>
      </c>
      <c r="AA368">
        <v>2683.8024384302198</v>
      </c>
      <c r="AB368">
        <f>(AA368/10000)^2</f>
        <v>7.2027955285239947E-2</v>
      </c>
      <c r="AC368">
        <v>1</v>
      </c>
    </row>
    <row r="369" spans="1:29" x14ac:dyDescent="0.2">
      <c r="A369" t="s">
        <v>169</v>
      </c>
      <c r="B369">
        <v>2013</v>
      </c>
      <c r="C369">
        <v>34.4255</v>
      </c>
      <c r="D369">
        <f>COS(C369*PI()/180)</f>
        <v>0.82486197294183761</v>
      </c>
      <c r="E369">
        <f>2-D369</f>
        <v>1.1751380270581624</v>
      </c>
      <c r="F369">
        <f>D369^3</f>
        <v>0.5612338381503702</v>
      </c>
      <c r="G369">
        <v>-105.86150000000001</v>
      </c>
      <c r="H369">
        <v>11.97</v>
      </c>
      <c r="I369">
        <v>10.16</v>
      </c>
      <c r="J369">
        <v>-58.859400000000001</v>
      </c>
      <c r="K369">
        <v>-58.233899999999998</v>
      </c>
      <c r="L369">
        <v>465.96300000000002</v>
      </c>
      <c r="M369">
        <v>466.637</v>
      </c>
      <c r="N369" t="s">
        <v>107</v>
      </c>
      <c r="O369">
        <v>-34.252299999999998</v>
      </c>
      <c r="P369">
        <v>11.6571</v>
      </c>
      <c r="Q369">
        <v>8.5665000000000003E-4</v>
      </c>
      <c r="R369">
        <v>21.032399999999999</v>
      </c>
      <c r="S369">
        <v>-43.244599999999998</v>
      </c>
      <c r="T369" s="2">
        <v>-2.5471999999999999E-5</v>
      </c>
      <c r="U369">
        <v>0.11602</v>
      </c>
      <c r="V369">
        <v>2677.3042999999998</v>
      </c>
      <c r="W369" s="1">
        <f>(V369/10000-0.1)^2</f>
        <v>2.8133497147984885E-2</v>
      </c>
      <c r="X369">
        <v>819.02110000000005</v>
      </c>
      <c r="Y369">
        <v>1567.4136000000001</v>
      </c>
      <c r="Z369">
        <v>396.6481</v>
      </c>
      <c r="AA369">
        <v>2769.2944005210902</v>
      </c>
      <c r="AB369">
        <f>(AA369/10000)^2</f>
        <v>7.6689914767574641E-2</v>
      </c>
      <c r="AC369">
        <v>1</v>
      </c>
    </row>
    <row r="370" spans="1:29" x14ac:dyDescent="0.2">
      <c r="A370" t="s">
        <v>169</v>
      </c>
      <c r="B370">
        <v>2014</v>
      </c>
      <c r="C370">
        <v>34.4255</v>
      </c>
      <c r="D370">
        <f>COS(C370*PI()/180)</f>
        <v>0.82486197294183761</v>
      </c>
      <c r="E370">
        <f>2-D370</f>
        <v>1.1751380270581624</v>
      </c>
      <c r="F370">
        <f>D370^3</f>
        <v>0.5612338381503702</v>
      </c>
      <c r="G370">
        <v>-105.86150000000001</v>
      </c>
      <c r="H370">
        <v>12.497</v>
      </c>
      <c r="I370">
        <v>8.8889999999999993</v>
      </c>
      <c r="J370">
        <v>-108.336</v>
      </c>
      <c r="K370">
        <v>-108.288</v>
      </c>
      <c r="L370">
        <v>595.25900000000001</v>
      </c>
      <c r="M370">
        <v>596.23400000000004</v>
      </c>
      <c r="N370" t="s">
        <v>107</v>
      </c>
      <c r="O370">
        <v>-30.7392</v>
      </c>
      <c r="P370">
        <v>12.6762</v>
      </c>
      <c r="Q370">
        <v>6.8364000000000001E-4</v>
      </c>
      <c r="R370">
        <v>20.868600000000001</v>
      </c>
      <c r="S370">
        <v>-39.7316</v>
      </c>
      <c r="T370">
        <v>-1.9848000000000001E-4</v>
      </c>
      <c r="U370">
        <v>-4.7826E-2</v>
      </c>
      <c r="V370">
        <v>2711.5216999999998</v>
      </c>
      <c r="W370" s="1">
        <f>(V370/10000-0.1)^2</f>
        <v>2.9293065295708888E-2</v>
      </c>
      <c r="X370">
        <v>838.02110000000005</v>
      </c>
      <c r="Y370">
        <v>1497.4632999999999</v>
      </c>
      <c r="Z370">
        <v>398.87959999999998</v>
      </c>
      <c r="AA370">
        <v>2804.6874838625599</v>
      </c>
      <c r="AB370">
        <f>(AA370/10000)^2</f>
        <v>7.8662718821352992E-2</v>
      </c>
      <c r="AC370">
        <v>1</v>
      </c>
    </row>
    <row r="371" spans="1:29" x14ac:dyDescent="0.2">
      <c r="A371" t="s">
        <v>169</v>
      </c>
      <c r="B371">
        <v>2015</v>
      </c>
      <c r="C371">
        <v>34.4255</v>
      </c>
      <c r="D371">
        <f>COS(C371*PI()/180)</f>
        <v>0.82486197294183761</v>
      </c>
      <c r="E371">
        <f>2-D371</f>
        <v>1.1751380270581624</v>
      </c>
      <c r="F371">
        <f>D371^3</f>
        <v>0.5612338381503702</v>
      </c>
      <c r="G371">
        <v>-105.86150000000001</v>
      </c>
      <c r="H371">
        <v>12.019</v>
      </c>
      <c r="I371">
        <v>7.5830000000000002</v>
      </c>
      <c r="J371">
        <v>-184.63300000000001</v>
      </c>
      <c r="K371">
        <v>-184.80500000000001</v>
      </c>
      <c r="L371">
        <v>765.84500000000003</v>
      </c>
      <c r="M371">
        <v>771.65</v>
      </c>
      <c r="N371" t="s">
        <v>107</v>
      </c>
      <c r="O371">
        <v>-33.267400000000002</v>
      </c>
      <c r="P371">
        <v>12.1889</v>
      </c>
      <c r="Q371">
        <v>9.8660999999999996E-4</v>
      </c>
      <c r="R371">
        <v>20.3674</v>
      </c>
      <c r="S371">
        <v>-42.259700000000002</v>
      </c>
      <c r="T371">
        <v>1.0449E-4</v>
      </c>
      <c r="U371">
        <v>-0.54900000000000004</v>
      </c>
      <c r="V371">
        <v>2821.7826</v>
      </c>
      <c r="W371" s="1">
        <f>(V371/10000-0.1)^2</f>
        <v>3.3188918416627605E-2</v>
      </c>
      <c r="X371">
        <v>168.02109999999999</v>
      </c>
      <c r="Y371">
        <v>1489.1505</v>
      </c>
      <c r="Z371">
        <v>401.11669999999998</v>
      </c>
      <c r="AA371">
        <v>2918.7368629213502</v>
      </c>
      <c r="AB371">
        <f>(AA371/10000)^2</f>
        <v>8.5190248749759639E-2</v>
      </c>
      <c r="AC371">
        <v>1</v>
      </c>
    </row>
    <row r="372" spans="1:29" x14ac:dyDescent="0.2">
      <c r="A372" t="s">
        <v>117</v>
      </c>
      <c r="B372">
        <v>2016</v>
      </c>
      <c r="C372">
        <v>34.438499999999998</v>
      </c>
      <c r="D372">
        <f>COS(C372*PI()/180)</f>
        <v>0.82473368145615611</v>
      </c>
      <c r="E372">
        <f>2-D372</f>
        <v>1.1752663185438439</v>
      </c>
      <c r="F372">
        <f>D372^3</f>
        <v>0.56097201134517771</v>
      </c>
      <c r="G372">
        <v>-106.2377</v>
      </c>
      <c r="H372">
        <v>11.127000000000001</v>
      </c>
      <c r="I372">
        <v>9.0009999999999994</v>
      </c>
      <c r="J372">
        <v>-134.066</v>
      </c>
      <c r="K372">
        <v>-136.25800000000001</v>
      </c>
      <c r="L372">
        <v>620.14700000000005</v>
      </c>
      <c r="M372">
        <v>621.76300000000003</v>
      </c>
      <c r="N372" t="s">
        <v>30</v>
      </c>
      <c r="O372">
        <v>-32.978700000000003</v>
      </c>
      <c r="P372">
        <v>12.475</v>
      </c>
      <c r="Q372">
        <v>7.4158000000000004E-4</v>
      </c>
      <c r="R372">
        <v>21.0747</v>
      </c>
      <c r="S372">
        <v>-43.588099999999997</v>
      </c>
      <c r="T372">
        <v>-2.6028999999999999E-4</v>
      </c>
      <c r="U372">
        <v>0.20687</v>
      </c>
      <c r="V372">
        <v>3442.7390999999998</v>
      </c>
      <c r="W372" s="1">
        <f>(V372/10000-0.1)^2</f>
        <v>5.9669743106688079E-2</v>
      </c>
      <c r="X372">
        <v>-205.36779999999999</v>
      </c>
      <c r="Y372">
        <v>2075.4315999999999</v>
      </c>
      <c r="Z372">
        <v>403.36079999999998</v>
      </c>
      <c r="AA372">
        <v>3272.6390182138698</v>
      </c>
      <c r="AB372">
        <f>(AA372/10000)^2</f>
        <v>0.10710166143535842</v>
      </c>
      <c r="AC372">
        <v>2</v>
      </c>
    </row>
    <row r="373" spans="1:29" x14ac:dyDescent="0.2">
      <c r="A373" t="s">
        <v>117</v>
      </c>
      <c r="B373">
        <v>2018</v>
      </c>
      <c r="C373">
        <v>34.438499999999998</v>
      </c>
      <c r="D373">
        <f>COS(C373*PI()/180)</f>
        <v>0.82473368145615611</v>
      </c>
      <c r="E373">
        <f>2-D373</f>
        <v>1.1752663185438439</v>
      </c>
      <c r="F373">
        <f>D373^3</f>
        <v>0.56097201134517771</v>
      </c>
      <c r="G373">
        <v>-106.2377</v>
      </c>
      <c r="H373">
        <v>11.73</v>
      </c>
      <c r="I373">
        <v>10.01</v>
      </c>
      <c r="J373">
        <v>-108.06</v>
      </c>
      <c r="K373">
        <v>-109.416</v>
      </c>
      <c r="L373">
        <v>505.23399999999998</v>
      </c>
      <c r="M373">
        <v>499.19600000000003</v>
      </c>
      <c r="N373" t="s">
        <v>30</v>
      </c>
      <c r="O373">
        <v>-30.951899999999998</v>
      </c>
      <c r="P373">
        <v>12.8203</v>
      </c>
      <c r="Q373">
        <v>1.0168E-3</v>
      </c>
      <c r="R373">
        <v>20.836300000000001</v>
      </c>
      <c r="S373">
        <v>-41.561300000000003</v>
      </c>
      <c r="T373" s="2">
        <v>1.4902000000000001E-5</v>
      </c>
      <c r="U373">
        <v>-3.1498999999999999E-2</v>
      </c>
      <c r="V373">
        <v>3651.7390999999998</v>
      </c>
      <c r="W373" s="1">
        <f>(V373/10000-0.1)^2</f>
        <v>7.0317202544688109E-2</v>
      </c>
      <c r="X373">
        <v>-52.367800000000003</v>
      </c>
      <c r="Y373">
        <v>2074.069</v>
      </c>
      <c r="Z373">
        <v>407.86239999999998</v>
      </c>
      <c r="AA373">
        <v>3471.3126716448501</v>
      </c>
      <c r="AB373">
        <f>(AA373/10000)^2</f>
        <v>0.12050011664322106</v>
      </c>
      <c r="AC373">
        <v>2</v>
      </c>
    </row>
    <row r="374" spans="1:29" x14ac:dyDescent="0.2">
      <c r="A374" t="s">
        <v>117</v>
      </c>
      <c r="B374">
        <v>2014</v>
      </c>
      <c r="C374">
        <v>34.438499999999998</v>
      </c>
      <c r="D374">
        <f>COS(C374*PI()/180)</f>
        <v>0.82473368145615611</v>
      </c>
      <c r="E374">
        <f>2-D374</f>
        <v>1.1752663185438439</v>
      </c>
      <c r="F374">
        <f>D374^3</f>
        <v>0.56097201134517771</v>
      </c>
      <c r="G374">
        <v>-106.2377</v>
      </c>
      <c r="H374">
        <v>11.03</v>
      </c>
      <c r="I374">
        <v>9.2110000000000003</v>
      </c>
      <c r="J374">
        <v>-4.7550999999999997</v>
      </c>
      <c r="K374">
        <v>-10.735099999999999</v>
      </c>
      <c r="L374">
        <v>655.81799999999998</v>
      </c>
      <c r="M374">
        <v>650.31399999999996</v>
      </c>
      <c r="N374" t="s">
        <v>30</v>
      </c>
      <c r="O374">
        <v>-30.755700000000001</v>
      </c>
      <c r="P374">
        <v>12.3134</v>
      </c>
      <c r="Q374">
        <v>7.8423000000000002E-4</v>
      </c>
      <c r="R374">
        <v>20.843399999999999</v>
      </c>
      <c r="S374">
        <v>-41.365000000000002</v>
      </c>
      <c r="T374">
        <v>-2.1762999999999999E-4</v>
      </c>
      <c r="U374">
        <v>-2.4368000000000001E-2</v>
      </c>
      <c r="V374">
        <v>3698.9564999999998</v>
      </c>
      <c r="W374" s="1">
        <f>(V374/10000-0.1)^2</f>
        <v>7.2843661888922467E-2</v>
      </c>
      <c r="X374">
        <v>336.63220000000001</v>
      </c>
      <c r="Y374">
        <v>2058.7129</v>
      </c>
      <c r="Z374">
        <v>398.87959999999998</v>
      </c>
      <c r="AA374">
        <v>3516.1971374989798</v>
      </c>
      <c r="AB374">
        <f>(AA374/10000)^2</f>
        <v>0.12363642309756019</v>
      </c>
      <c r="AC374">
        <v>2</v>
      </c>
    </row>
    <row r="375" spans="1:29" x14ac:dyDescent="0.2">
      <c r="A375" t="s">
        <v>117</v>
      </c>
      <c r="B375">
        <v>2019</v>
      </c>
      <c r="C375">
        <v>34.438499999999998</v>
      </c>
      <c r="D375">
        <f>COS(C375*PI()/180)</f>
        <v>0.82473368145615611</v>
      </c>
      <c r="E375">
        <f>2-D375</f>
        <v>1.1752663185438439</v>
      </c>
      <c r="F375">
        <f>D375^3</f>
        <v>0.56097201134517771</v>
      </c>
      <c r="G375">
        <v>-106.2377</v>
      </c>
      <c r="H375">
        <v>10.972</v>
      </c>
      <c r="I375">
        <v>9.2669999999999995</v>
      </c>
      <c r="J375">
        <v>-31.1174</v>
      </c>
      <c r="K375">
        <v>-31.5002</v>
      </c>
      <c r="L375">
        <v>327.39400000000001</v>
      </c>
      <c r="M375">
        <v>328.149</v>
      </c>
      <c r="N375" t="s">
        <v>30</v>
      </c>
      <c r="O375">
        <v>-32.502800000000001</v>
      </c>
      <c r="P375">
        <v>11.9506</v>
      </c>
      <c r="Q375">
        <v>9.0439000000000003E-4</v>
      </c>
      <c r="R375">
        <v>20.677700000000002</v>
      </c>
      <c r="S375">
        <v>-43.112099999999998</v>
      </c>
      <c r="T375" s="2">
        <v>-9.7472999999999993E-5</v>
      </c>
      <c r="U375">
        <v>-0.19006000000000001</v>
      </c>
      <c r="V375">
        <v>3711.8696</v>
      </c>
      <c r="W375" s="1">
        <f>(V375/10000-0.1)^2</f>
        <v>7.3542367274041592E-2</v>
      </c>
      <c r="X375">
        <v>-351.36779999999999</v>
      </c>
      <c r="Y375">
        <v>2128.4839999999999</v>
      </c>
      <c r="Z375">
        <v>410.1223</v>
      </c>
      <c r="AA375">
        <v>3528.4722224469201</v>
      </c>
      <c r="AB375">
        <f>(AA375/10000)^2</f>
        <v>0.12450116224579508</v>
      </c>
      <c r="AC375">
        <v>2</v>
      </c>
    </row>
    <row r="376" spans="1:29" x14ac:dyDescent="0.2">
      <c r="A376" t="s">
        <v>117</v>
      </c>
      <c r="B376">
        <v>2009</v>
      </c>
      <c r="C376">
        <v>34.438499999999998</v>
      </c>
      <c r="D376">
        <f>COS(C376*PI()/180)</f>
        <v>0.82473368145615611</v>
      </c>
      <c r="E376">
        <f>2-D376</f>
        <v>1.1752663185438439</v>
      </c>
      <c r="F376">
        <f>D376^3</f>
        <v>0.56097201134517771</v>
      </c>
      <c r="G376">
        <v>-106.2377</v>
      </c>
      <c r="H376">
        <v>10.571</v>
      </c>
      <c r="I376">
        <v>9.2449999999999992</v>
      </c>
      <c r="J376">
        <v>-123.149</v>
      </c>
      <c r="K376">
        <v>-122.928</v>
      </c>
      <c r="L376">
        <v>577.61199999999997</v>
      </c>
      <c r="M376">
        <v>584.32899999999995</v>
      </c>
      <c r="N376" t="s">
        <v>30</v>
      </c>
      <c r="O376">
        <v>-31.267499999999998</v>
      </c>
      <c r="P376">
        <v>12.0702</v>
      </c>
      <c r="Q376">
        <v>8.3310000000000003E-4</v>
      </c>
      <c r="R376">
        <v>20.894400000000001</v>
      </c>
      <c r="S376">
        <v>-41.876800000000003</v>
      </c>
      <c r="T376">
        <v>-1.6877E-4</v>
      </c>
      <c r="U376">
        <v>2.664E-2</v>
      </c>
      <c r="V376">
        <v>3732.9564999999998</v>
      </c>
      <c r="W376" s="1">
        <f>(V376/10000-0.1)^2</f>
        <v>7.4690512308922499E-2</v>
      </c>
      <c r="X376">
        <v>-331.36779999999999</v>
      </c>
      <c r="Y376">
        <v>2108.4472000000001</v>
      </c>
      <c r="Z376">
        <v>387.779</v>
      </c>
      <c r="AA376">
        <v>3548.5172533681298</v>
      </c>
      <c r="AB376">
        <f>(AA376/10000)^2</f>
        <v>0.12591974697451294</v>
      </c>
      <c r="AC376">
        <v>2</v>
      </c>
    </row>
    <row r="377" spans="1:29" x14ac:dyDescent="0.2">
      <c r="A377" t="s">
        <v>117</v>
      </c>
      <c r="B377">
        <v>2015</v>
      </c>
      <c r="C377">
        <v>34.438499999999998</v>
      </c>
      <c r="D377">
        <f>COS(C377*PI()/180)</f>
        <v>0.82473368145615611</v>
      </c>
      <c r="E377">
        <f>2-D377</f>
        <v>1.1752663185438439</v>
      </c>
      <c r="F377">
        <f>D377^3</f>
        <v>0.56097201134517771</v>
      </c>
      <c r="G377">
        <v>-106.2377</v>
      </c>
      <c r="H377">
        <v>10.877000000000001</v>
      </c>
      <c r="I377">
        <v>8.0210000000000008</v>
      </c>
      <c r="J377">
        <v>-98.8035</v>
      </c>
      <c r="K377">
        <v>-98.464399999999998</v>
      </c>
      <c r="L377">
        <v>677.36900000000003</v>
      </c>
      <c r="M377">
        <v>673.26599999999996</v>
      </c>
      <c r="N377" t="s">
        <v>30</v>
      </c>
      <c r="O377">
        <v>-32.513500000000001</v>
      </c>
      <c r="P377">
        <v>11.897500000000001</v>
      </c>
      <c r="Q377">
        <v>1.1575999999999999E-3</v>
      </c>
      <c r="R377">
        <v>20.320799999999998</v>
      </c>
      <c r="S377">
        <v>-43.122900000000001</v>
      </c>
      <c r="T377">
        <v>1.5569999999999999E-4</v>
      </c>
      <c r="U377">
        <v>-0.54696999999999996</v>
      </c>
      <c r="V377">
        <v>3758.6522</v>
      </c>
      <c r="W377" s="1">
        <f>(V377/10000-0.1)^2</f>
        <v>7.6101619605648416E-2</v>
      </c>
      <c r="X377">
        <v>465.63220000000001</v>
      </c>
      <c r="Y377">
        <v>2074.25</v>
      </c>
      <c r="Z377">
        <v>401.11669999999998</v>
      </c>
      <c r="AA377">
        <v>3572.94337105457</v>
      </c>
      <c r="AB377">
        <f>(AA377/10000)^2</f>
        <v>0.12765924332762793</v>
      </c>
      <c r="AC377">
        <v>2</v>
      </c>
    </row>
    <row r="378" spans="1:29" x14ac:dyDescent="0.2">
      <c r="A378" t="s">
        <v>117</v>
      </c>
      <c r="B378">
        <v>2010</v>
      </c>
      <c r="C378">
        <v>34.438499999999998</v>
      </c>
      <c r="D378">
        <f>COS(C378*PI()/180)</f>
        <v>0.82473368145615611</v>
      </c>
      <c r="E378">
        <f>2-D378</f>
        <v>1.1752663185438439</v>
      </c>
      <c r="F378">
        <f>D378^3</f>
        <v>0.56097201134517771</v>
      </c>
      <c r="G378">
        <v>-106.2377</v>
      </c>
      <c r="H378">
        <v>10.563000000000001</v>
      </c>
      <c r="I378">
        <v>8.9640000000000004</v>
      </c>
      <c r="J378">
        <v>-193.65899999999999</v>
      </c>
      <c r="K378">
        <v>-203.583</v>
      </c>
      <c r="L378">
        <v>823.50300000000004</v>
      </c>
      <c r="M378">
        <v>817.86099999999999</v>
      </c>
      <c r="N378" t="s">
        <v>30</v>
      </c>
      <c r="O378">
        <v>-32.138399999999997</v>
      </c>
      <c r="P378">
        <v>11.555300000000001</v>
      </c>
      <c r="Q378">
        <v>1.0804E-3</v>
      </c>
      <c r="R378">
        <v>21.026399999999999</v>
      </c>
      <c r="S378">
        <v>-42.747799999999998</v>
      </c>
      <c r="T378" s="2">
        <v>7.8574999999999999E-5</v>
      </c>
      <c r="U378">
        <v>0.15862999999999999</v>
      </c>
      <c r="V378">
        <v>3770.6522</v>
      </c>
      <c r="W378" s="1">
        <f>(V378/10000-0.1)^2</f>
        <v>7.6765136133648396E-2</v>
      </c>
      <c r="X378">
        <v>265.63220000000001</v>
      </c>
      <c r="Y378">
        <v>2169.2822000000001</v>
      </c>
      <c r="Z378">
        <v>389.98770000000002</v>
      </c>
      <c r="AA378">
        <v>3584.3504707730999</v>
      </c>
      <c r="AB378">
        <f>(AA378/10000)^2</f>
        <v>0.12847568297331344</v>
      </c>
      <c r="AC378">
        <v>2</v>
      </c>
    </row>
    <row r="379" spans="1:29" x14ac:dyDescent="0.2">
      <c r="A379" t="s">
        <v>117</v>
      </c>
      <c r="B379">
        <v>2011</v>
      </c>
      <c r="C379">
        <v>34.438499999999998</v>
      </c>
      <c r="D379">
        <f>COS(C379*PI()/180)</f>
        <v>0.82473368145615611</v>
      </c>
      <c r="E379">
        <f>2-D379</f>
        <v>1.1752663185438439</v>
      </c>
      <c r="F379">
        <f>D379^3</f>
        <v>0.56097201134517771</v>
      </c>
      <c r="G379">
        <v>-106.2377</v>
      </c>
      <c r="H379">
        <v>10.952</v>
      </c>
      <c r="I379">
        <v>10.531000000000001</v>
      </c>
      <c r="J379">
        <v>-74.657600000000002</v>
      </c>
      <c r="K379">
        <v>-87.089299999999994</v>
      </c>
      <c r="L379">
        <v>542.15200000000004</v>
      </c>
      <c r="M379">
        <v>555.01099999999997</v>
      </c>
      <c r="N379" t="s">
        <v>30</v>
      </c>
      <c r="O379">
        <v>-36.447400000000002</v>
      </c>
      <c r="P379">
        <v>12.0024</v>
      </c>
      <c r="Q379">
        <v>6.9171E-4</v>
      </c>
      <c r="R379">
        <v>21.672799999999999</v>
      </c>
      <c r="S379">
        <v>-47.056699999999999</v>
      </c>
      <c r="T379">
        <v>-3.1016000000000003E-4</v>
      </c>
      <c r="U379">
        <v>0.80500000000000005</v>
      </c>
      <c r="V379">
        <v>3813</v>
      </c>
      <c r="W379" s="1">
        <f>(V379/10000-0.1)^2</f>
        <v>7.9129690000000003E-2</v>
      </c>
      <c r="X379">
        <v>331.63220000000001</v>
      </c>
      <c r="Y379">
        <v>2158.0417000000002</v>
      </c>
      <c r="Z379">
        <v>392.2022</v>
      </c>
      <c r="AA379">
        <v>3624.6059355614502</v>
      </c>
      <c r="AB379">
        <f>(AA379/10000)^2</f>
        <v>0.13137768188107296</v>
      </c>
      <c r="AC379">
        <v>2</v>
      </c>
    </row>
    <row r="380" spans="1:29" x14ac:dyDescent="0.2">
      <c r="A380" t="s">
        <v>117</v>
      </c>
      <c r="B380">
        <v>2017</v>
      </c>
      <c r="C380">
        <v>34.438499999999998</v>
      </c>
      <c r="D380">
        <f>COS(C380*PI()/180)</f>
        <v>0.82473368145615611</v>
      </c>
      <c r="E380">
        <f>2-D380</f>
        <v>1.1752663185438439</v>
      </c>
      <c r="F380">
        <f>D380^3</f>
        <v>0.56097201134517771</v>
      </c>
      <c r="G380">
        <v>-106.2377</v>
      </c>
      <c r="H380">
        <v>11.949</v>
      </c>
      <c r="I380">
        <v>9.5429999999999993</v>
      </c>
      <c r="J380">
        <v>-139.715</v>
      </c>
      <c r="K380">
        <v>-148.559</v>
      </c>
      <c r="L380">
        <v>696.60599999999999</v>
      </c>
      <c r="M380">
        <v>703.44399999999996</v>
      </c>
      <c r="N380" t="s">
        <v>30</v>
      </c>
      <c r="O380">
        <v>-29.991900000000001</v>
      </c>
      <c r="P380">
        <v>13.2418</v>
      </c>
      <c r="Q380">
        <v>8.8329000000000001E-4</v>
      </c>
      <c r="R380">
        <v>21.037199999999999</v>
      </c>
      <c r="S380">
        <v>-40.601199999999999</v>
      </c>
      <c r="T380">
        <v>-1.1857E-4</v>
      </c>
      <c r="U380">
        <v>0.16941999999999999</v>
      </c>
      <c r="V380">
        <v>3822.8696</v>
      </c>
      <c r="W380" s="1">
        <f>(V380/10000-0.1)^2</f>
        <v>7.9685927786041583E-2</v>
      </c>
      <c r="X380">
        <v>234.63220000000001</v>
      </c>
      <c r="Y380">
        <v>2126.8454000000002</v>
      </c>
      <c r="Z380">
        <v>405.60820000000001</v>
      </c>
      <c r="AA380">
        <v>3633.9878948432802</v>
      </c>
      <c r="AB380">
        <f>(AA380/10000)^2</f>
        <v>0.13205868019867495</v>
      </c>
      <c r="AC380">
        <v>2</v>
      </c>
    </row>
    <row r="381" spans="1:29" x14ac:dyDescent="0.2">
      <c r="A381" t="s">
        <v>117</v>
      </c>
      <c r="B381">
        <v>2012</v>
      </c>
      <c r="C381">
        <v>34.438499999999998</v>
      </c>
      <c r="D381">
        <f>COS(C381*PI()/180)</f>
        <v>0.82473368145615611</v>
      </c>
      <c r="E381">
        <f>2-D381</f>
        <v>1.1752663185438439</v>
      </c>
      <c r="F381">
        <f>D381^3</f>
        <v>0.56097201134517771</v>
      </c>
      <c r="G381">
        <v>-106.2377</v>
      </c>
      <c r="H381">
        <v>11.750999999999999</v>
      </c>
      <c r="I381">
        <v>10.811</v>
      </c>
      <c r="J381">
        <v>-118.111</v>
      </c>
      <c r="K381">
        <v>-127.928</v>
      </c>
      <c r="L381">
        <v>598.68200000000002</v>
      </c>
      <c r="M381">
        <v>590.90499999999997</v>
      </c>
      <c r="N381" t="s">
        <v>30</v>
      </c>
      <c r="O381">
        <v>-32.253900000000002</v>
      </c>
      <c r="P381">
        <v>12.9688</v>
      </c>
      <c r="Q381">
        <v>5.5236E-4</v>
      </c>
      <c r="R381">
        <v>21.427299999999999</v>
      </c>
      <c r="S381">
        <v>-42.863300000000002</v>
      </c>
      <c r="T381">
        <v>-4.4949999999999998E-4</v>
      </c>
      <c r="U381">
        <v>0.55947999999999998</v>
      </c>
      <c r="V381">
        <v>3841.9564999999998</v>
      </c>
      <c r="W381" s="1">
        <f>(V381/10000-0.1)^2</f>
        <v>8.0767167478922514E-2</v>
      </c>
      <c r="X381">
        <v>-127.3678</v>
      </c>
      <c r="Y381">
        <v>2136.3939999999998</v>
      </c>
      <c r="Z381">
        <v>394.42349999999999</v>
      </c>
      <c r="AA381">
        <v>3652.13174247807</v>
      </c>
      <c r="AB381">
        <f>(AA381/10000)^2</f>
        <v>0.13338066264415907</v>
      </c>
      <c r="AC381">
        <v>2</v>
      </c>
    </row>
    <row r="382" spans="1:29" x14ac:dyDescent="0.2">
      <c r="A382" t="s">
        <v>117</v>
      </c>
      <c r="B382">
        <v>2020</v>
      </c>
      <c r="C382">
        <v>34.438499999999998</v>
      </c>
      <c r="D382">
        <f>COS(C382*PI()/180)</f>
        <v>0.82473368145615611</v>
      </c>
      <c r="E382">
        <f>2-D382</f>
        <v>1.1752663185438439</v>
      </c>
      <c r="F382">
        <f>D382^3</f>
        <v>0.56097201134517771</v>
      </c>
      <c r="G382">
        <v>-106.2377</v>
      </c>
      <c r="H382">
        <v>12.218999999999999</v>
      </c>
      <c r="I382">
        <v>11.239000000000001</v>
      </c>
      <c r="J382">
        <v>-31.907</v>
      </c>
      <c r="K382">
        <v>-34.316299999999998</v>
      </c>
      <c r="L382">
        <v>316.01900000000001</v>
      </c>
      <c r="M382">
        <v>317.89699999999999</v>
      </c>
      <c r="N382" t="s">
        <v>30</v>
      </c>
      <c r="O382">
        <v>-33.257100000000001</v>
      </c>
      <c r="P382">
        <v>13.257099999999999</v>
      </c>
      <c r="Q382">
        <v>6.9340000000000005E-4</v>
      </c>
      <c r="R382">
        <v>21.39</v>
      </c>
      <c r="S382">
        <v>-43.866500000000002</v>
      </c>
      <c r="T382">
        <v>-3.0845999999999998E-4</v>
      </c>
      <c r="U382">
        <v>0.52220999999999995</v>
      </c>
      <c r="V382">
        <v>3875.9564999999998</v>
      </c>
      <c r="W382" s="1">
        <f>(V382/10000-0.1)^2</f>
        <v>8.2711257898922488E-2</v>
      </c>
      <c r="X382">
        <v>-238.36779999999999</v>
      </c>
      <c r="Y382">
        <v>2064.4047999999998</v>
      </c>
      <c r="Z382">
        <v>412.38799999999998</v>
      </c>
      <c r="AA382">
        <v>3684.45185834722</v>
      </c>
      <c r="AB382">
        <f>(AA382/10000)^2</f>
        <v>0.13575185496478284</v>
      </c>
      <c r="AC382">
        <v>2</v>
      </c>
    </row>
    <row r="383" spans="1:29" x14ac:dyDescent="0.2">
      <c r="A383" t="s">
        <v>117</v>
      </c>
      <c r="B383">
        <v>2008</v>
      </c>
      <c r="C383">
        <v>34.438499999999998</v>
      </c>
      <c r="D383">
        <f>COS(C383*PI()/180)</f>
        <v>0.82473368145615611</v>
      </c>
      <c r="E383">
        <f>2-D383</f>
        <v>1.1752663185438439</v>
      </c>
      <c r="F383">
        <f>D383^3</f>
        <v>0.56097201134517771</v>
      </c>
      <c r="G383">
        <v>-106.2377</v>
      </c>
      <c r="H383">
        <v>10.089</v>
      </c>
      <c r="I383">
        <v>8.6690000000000005</v>
      </c>
      <c r="J383">
        <v>-127.374</v>
      </c>
      <c r="K383">
        <v>-131.69399999999999</v>
      </c>
      <c r="L383">
        <v>610.19299999999998</v>
      </c>
      <c r="M383">
        <v>604.96</v>
      </c>
      <c r="N383" t="s">
        <v>30</v>
      </c>
      <c r="O383">
        <v>-30.4969</v>
      </c>
      <c r="P383">
        <v>11.447100000000001</v>
      </c>
      <c r="Q383">
        <v>1.2041E-3</v>
      </c>
      <c r="R383">
        <v>20.863199999999999</v>
      </c>
      <c r="S383">
        <v>-41.106200000000001</v>
      </c>
      <c r="T383">
        <v>2.0222999999999999E-4</v>
      </c>
      <c r="U383">
        <v>-4.6334000000000002E-3</v>
      </c>
      <c r="V383">
        <v>3890.087</v>
      </c>
      <c r="W383" s="1">
        <f>(V383/10000-0.1)^2</f>
        <v>8.3526028675690006E-2</v>
      </c>
      <c r="X383">
        <v>32.632199999999997</v>
      </c>
      <c r="Y383">
        <v>2100.0767999999998</v>
      </c>
      <c r="Z383">
        <v>385.5772</v>
      </c>
      <c r="AA383">
        <v>3697.8841935616101</v>
      </c>
      <c r="AB383">
        <f>(AA383/10000)^2</f>
        <v>0.13674347508992801</v>
      </c>
      <c r="AC383">
        <v>2</v>
      </c>
    </row>
    <row r="384" spans="1:29" x14ac:dyDescent="0.2">
      <c r="A384" t="s">
        <v>117</v>
      </c>
      <c r="B384">
        <v>2013</v>
      </c>
      <c r="C384">
        <v>34.438499999999998</v>
      </c>
      <c r="D384">
        <f>COS(C384*PI()/180)</f>
        <v>0.82473368145615611</v>
      </c>
      <c r="E384">
        <f>2-D384</f>
        <v>1.1752663185438439</v>
      </c>
      <c r="F384">
        <f>D384^3</f>
        <v>0.56097201134517771</v>
      </c>
      <c r="G384">
        <v>-106.2377</v>
      </c>
      <c r="H384">
        <v>10.461</v>
      </c>
      <c r="I384">
        <v>9.0969999999999995</v>
      </c>
      <c r="J384">
        <v>-64.899900000000002</v>
      </c>
      <c r="K384">
        <v>-66.899500000000003</v>
      </c>
      <c r="L384">
        <v>567.62099999999998</v>
      </c>
      <c r="M384">
        <v>569.32600000000002</v>
      </c>
      <c r="N384" t="s">
        <v>30</v>
      </c>
      <c r="O384">
        <v>-33.758400000000002</v>
      </c>
      <c r="P384">
        <v>11.348000000000001</v>
      </c>
      <c r="Q384">
        <v>1.0395000000000001E-3</v>
      </c>
      <c r="R384">
        <v>20.957000000000001</v>
      </c>
      <c r="S384">
        <v>-44.367699999999999</v>
      </c>
      <c r="T384" s="2">
        <v>3.7648999999999998E-5</v>
      </c>
      <c r="U384">
        <v>8.9233999999999994E-2</v>
      </c>
      <c r="V384">
        <v>3907.8696</v>
      </c>
      <c r="W384" s="1">
        <f>(V384/10000-0.1)^2</f>
        <v>8.4557056106041625E-2</v>
      </c>
      <c r="X384">
        <v>358.63220000000001</v>
      </c>
      <c r="Y384">
        <v>2157.8067999999998</v>
      </c>
      <c r="Z384">
        <v>396.6481</v>
      </c>
      <c r="AA384">
        <v>3714.7881845161601</v>
      </c>
      <c r="AB384">
        <f>(AA384/10000)^2</f>
        <v>0.13799651255820869</v>
      </c>
      <c r="AC384">
        <v>2</v>
      </c>
    </row>
    <row r="385" spans="1:29" x14ac:dyDescent="0.2">
      <c r="A385" t="s">
        <v>354</v>
      </c>
      <c r="B385">
        <v>1998</v>
      </c>
      <c r="C385">
        <v>34.9604</v>
      </c>
      <c r="D385">
        <f>COS(C385*PI()/180)</f>
        <v>0.8195482761816546</v>
      </c>
      <c r="E385">
        <f>2-D385</f>
        <v>1.1804517238183454</v>
      </c>
      <c r="F385">
        <f>D385^3</f>
        <v>0.55045728459530119</v>
      </c>
      <c r="G385">
        <v>-97.978899999999996</v>
      </c>
      <c r="H385">
        <v>17.399000000000001</v>
      </c>
      <c r="I385">
        <v>10.189</v>
      </c>
      <c r="J385">
        <v>400.65899999999999</v>
      </c>
      <c r="K385">
        <v>399.74200000000002</v>
      </c>
      <c r="L385">
        <v>98.185699999999997</v>
      </c>
      <c r="M385">
        <v>94.853300000000004</v>
      </c>
      <c r="N385" t="s">
        <v>44</v>
      </c>
      <c r="O385">
        <v>-34.485999999999997</v>
      </c>
      <c r="P385">
        <v>17.931000000000001</v>
      </c>
      <c r="Q385">
        <v>1.9667999999999999E-3</v>
      </c>
      <c r="R385">
        <v>17.703199999999999</v>
      </c>
      <c r="S385">
        <v>-48.220500000000001</v>
      </c>
      <c r="T385">
        <v>-2.0466000000000001E-4</v>
      </c>
      <c r="U385">
        <v>0.22486</v>
      </c>
      <c r="V385">
        <v>4625.6736000000001</v>
      </c>
      <c r="W385" s="1">
        <f>(V385/10000-0.1)^2</f>
        <v>0.13145509053736959</v>
      </c>
      <c r="X385">
        <v>-263.47730000000001</v>
      </c>
      <c r="Y385">
        <v>1079.0608999999999</v>
      </c>
      <c r="Z385">
        <v>363.85849999999999</v>
      </c>
      <c r="AA385">
        <v>4881.9326721739399</v>
      </c>
      <c r="AB385">
        <f>(AA385/10000)^2</f>
        <v>0.23833266615639384</v>
      </c>
      <c r="AC385">
        <v>2</v>
      </c>
    </row>
    <row r="386" spans="1:29" x14ac:dyDescent="0.2">
      <c r="A386" t="s">
        <v>354</v>
      </c>
      <c r="B386">
        <v>1997</v>
      </c>
      <c r="C386">
        <v>34.9604</v>
      </c>
      <c r="D386">
        <f>COS(C386*PI()/180)</f>
        <v>0.8195482761816546</v>
      </c>
      <c r="E386">
        <f>2-D386</f>
        <v>1.1804517238183454</v>
      </c>
      <c r="F386">
        <f>D386^3</f>
        <v>0.55045728459530119</v>
      </c>
      <c r="G386">
        <v>-97.978899999999996</v>
      </c>
      <c r="H386">
        <v>15.35</v>
      </c>
      <c r="I386">
        <v>5.7009999999999996</v>
      </c>
      <c r="J386">
        <v>98.248199999999997</v>
      </c>
      <c r="K386">
        <v>98.709599999999995</v>
      </c>
      <c r="L386">
        <v>682.35799999999995</v>
      </c>
      <c r="M386">
        <v>673.58299999999997</v>
      </c>
      <c r="N386" t="s">
        <v>44</v>
      </c>
      <c r="O386">
        <v>-32.108499999999999</v>
      </c>
      <c r="P386">
        <v>15.8139</v>
      </c>
      <c r="Q386">
        <v>2.3912E-3</v>
      </c>
      <c r="R386">
        <v>17.028099999999998</v>
      </c>
      <c r="S386">
        <v>-45.843000000000004</v>
      </c>
      <c r="T386">
        <v>2.197E-4</v>
      </c>
      <c r="U386">
        <v>-0.45027</v>
      </c>
      <c r="V386">
        <v>4854.3378000000002</v>
      </c>
      <c r="W386" s="1">
        <f>(V386/10000-0.1)^2</f>
        <v>0.14855919876508844</v>
      </c>
      <c r="X386">
        <v>-163.0343</v>
      </c>
      <c r="Y386">
        <v>1076.0961</v>
      </c>
      <c r="Z386">
        <v>361.71800000000002</v>
      </c>
      <c r="AA386">
        <v>5123.2647084284099</v>
      </c>
      <c r="AB386">
        <f>(AA386/10000)^2</f>
        <v>0.26247841272628042</v>
      </c>
      <c r="AC386">
        <v>2</v>
      </c>
    </row>
    <row r="387" spans="1:29" x14ac:dyDescent="0.2">
      <c r="A387" t="s">
        <v>88</v>
      </c>
      <c r="B387">
        <v>2010</v>
      </c>
      <c r="C387">
        <v>35.088999999999999</v>
      </c>
      <c r="D387">
        <f>COS(C387*PI()/180)</f>
        <v>0.81826009542988332</v>
      </c>
      <c r="E387">
        <f>2-D387</f>
        <v>1.1817399045701167</v>
      </c>
      <c r="F387">
        <f>D387^3</f>
        <v>0.54786570631306963</v>
      </c>
      <c r="G387">
        <v>-111.762</v>
      </c>
      <c r="H387">
        <v>7.3</v>
      </c>
      <c r="I387">
        <v>8.1861999999999995</v>
      </c>
      <c r="J387">
        <v>-126.53919999999999</v>
      </c>
      <c r="K387">
        <v>-129.97219999999999</v>
      </c>
      <c r="L387">
        <v>1107.5482999999999</v>
      </c>
      <c r="M387">
        <v>1100.8086000000001</v>
      </c>
      <c r="N387" t="s">
        <v>35</v>
      </c>
      <c r="O387">
        <v>-30.997599999999998</v>
      </c>
      <c r="P387">
        <v>9.9362999999999992</v>
      </c>
      <c r="Q387">
        <v>1.8687E-3</v>
      </c>
      <c r="R387">
        <v>20.386299999999999</v>
      </c>
      <c r="S387">
        <v>-44.141599999999997</v>
      </c>
      <c r="T387">
        <v>3.5306999999999998E-4</v>
      </c>
      <c r="U387">
        <v>-9.01E-2</v>
      </c>
      <c r="V387">
        <v>4701.5652</v>
      </c>
      <c r="W387" s="1">
        <f>(V387/10000-0.1)^2</f>
        <v>0.13701584929851038</v>
      </c>
      <c r="X387">
        <v>590.96979999999996</v>
      </c>
      <c r="Y387">
        <v>2116.9753999999998</v>
      </c>
      <c r="Z387">
        <v>389.98770000000002</v>
      </c>
      <c r="AA387">
        <v>4481.6238356662798</v>
      </c>
      <c r="AB387">
        <f>(AA387/10000)^2</f>
        <v>0.20084952204412138</v>
      </c>
      <c r="AC387">
        <v>2</v>
      </c>
    </row>
    <row r="388" spans="1:29" x14ac:dyDescent="0.2">
      <c r="A388" t="s">
        <v>88</v>
      </c>
      <c r="B388">
        <v>2007</v>
      </c>
      <c r="C388">
        <v>35.088999999999999</v>
      </c>
      <c r="D388">
        <f>COS(C388*PI()/180)</f>
        <v>0.81826009542988332</v>
      </c>
      <c r="E388">
        <f>2-D388</f>
        <v>1.1817399045701167</v>
      </c>
      <c r="F388">
        <f>D388^3</f>
        <v>0.54786570631306963</v>
      </c>
      <c r="G388">
        <v>-111.762</v>
      </c>
      <c r="H388">
        <v>7.84</v>
      </c>
      <c r="I388">
        <v>9.0873000000000008</v>
      </c>
      <c r="J388">
        <v>-167.0582</v>
      </c>
      <c r="K388">
        <v>-60.8215</v>
      </c>
      <c r="L388">
        <v>776.18240000000003</v>
      </c>
      <c r="M388">
        <v>909.27710000000002</v>
      </c>
      <c r="N388" t="s">
        <v>35</v>
      </c>
      <c r="O388">
        <v>-32.987900000000003</v>
      </c>
      <c r="P388">
        <v>10.939399999999999</v>
      </c>
      <c r="Q388">
        <v>1.5590000000000001E-3</v>
      </c>
      <c r="R388">
        <v>20.497800000000002</v>
      </c>
      <c r="S388">
        <v>-46.131900000000002</v>
      </c>
      <c r="T388" s="2">
        <v>4.3368000000000002E-5</v>
      </c>
      <c r="U388">
        <v>2.1347999999999999E-2</v>
      </c>
      <c r="V388">
        <v>5237.0434999999998</v>
      </c>
      <c r="W388" s="1">
        <f>(V388/10000-0.1)^2</f>
        <v>0.17952537620892245</v>
      </c>
      <c r="X388">
        <v>427.96980000000002</v>
      </c>
      <c r="Y388">
        <v>2275.0432999999998</v>
      </c>
      <c r="Z388">
        <v>383.37860000000001</v>
      </c>
      <c r="AA388">
        <v>4992.0522165727198</v>
      </c>
      <c r="AB388">
        <f>(AA388/10000)^2</f>
        <v>0.24920585332988607</v>
      </c>
      <c r="AC388">
        <v>2</v>
      </c>
    </row>
    <row r="389" spans="1:29" x14ac:dyDescent="0.2">
      <c r="A389" t="s">
        <v>85</v>
      </c>
      <c r="B389">
        <v>2008</v>
      </c>
      <c r="C389">
        <v>35.142600000000002</v>
      </c>
      <c r="D389">
        <f>COS(C389*PI()/180)</f>
        <v>0.81772196901954586</v>
      </c>
      <c r="E389">
        <f>2-D389</f>
        <v>1.1822780309804541</v>
      </c>
      <c r="F389">
        <f>D389^3</f>
        <v>0.54678551007042042</v>
      </c>
      <c r="G389">
        <v>-111.7273</v>
      </c>
      <c r="H389">
        <v>9.1997</v>
      </c>
      <c r="I389">
        <v>9.4172999999999991</v>
      </c>
      <c r="J389">
        <v>-21.3049</v>
      </c>
      <c r="K389">
        <v>-18.100899999999999</v>
      </c>
      <c r="L389">
        <v>1057.5087000000001</v>
      </c>
      <c r="M389">
        <v>1059.0429999999999</v>
      </c>
      <c r="N389" t="s">
        <v>35</v>
      </c>
      <c r="O389">
        <v>-32.265700000000002</v>
      </c>
      <c r="P389">
        <v>9.9733000000000001</v>
      </c>
      <c r="Q389">
        <v>1.7642000000000001E-3</v>
      </c>
      <c r="R389">
        <v>20.845500000000001</v>
      </c>
      <c r="S389">
        <v>-31.185600000000001</v>
      </c>
      <c r="T389">
        <v>2.2289E-4</v>
      </c>
      <c r="U389">
        <v>0.36906</v>
      </c>
      <c r="V389">
        <v>3557.087</v>
      </c>
      <c r="W389" s="1">
        <f>(V389/10000-0.1)^2</f>
        <v>6.5386939255690002E-2</v>
      </c>
      <c r="X389">
        <v>-278.50020000000001</v>
      </c>
      <c r="Y389">
        <v>2065.1633000000002</v>
      </c>
      <c r="Z389">
        <v>385.5772</v>
      </c>
      <c r="AA389">
        <v>3784.7990357134599</v>
      </c>
      <c r="AB389">
        <f>(AA389/10000)^2</f>
        <v>0.14324703740737535</v>
      </c>
      <c r="AC389">
        <v>2</v>
      </c>
    </row>
    <row r="390" spans="1:29" x14ac:dyDescent="0.2">
      <c r="A390" t="s">
        <v>85</v>
      </c>
      <c r="B390">
        <v>2010</v>
      </c>
      <c r="C390">
        <v>35.142600000000002</v>
      </c>
      <c r="D390">
        <f>COS(C390*PI()/180)</f>
        <v>0.81772196901954586</v>
      </c>
      <c r="E390">
        <f>2-D390</f>
        <v>1.1822780309804541</v>
      </c>
      <c r="F390">
        <f>D390^3</f>
        <v>0.54678551007042042</v>
      </c>
      <c r="G390">
        <v>-111.7273</v>
      </c>
      <c r="H390">
        <v>8.2454000000000001</v>
      </c>
      <c r="I390">
        <v>9.0447000000000006</v>
      </c>
      <c r="J390">
        <v>-151.982</v>
      </c>
      <c r="K390">
        <v>-167.36259999999999</v>
      </c>
      <c r="L390">
        <v>1146.0643</v>
      </c>
      <c r="M390">
        <v>1113.6603</v>
      </c>
      <c r="N390" t="s">
        <v>35</v>
      </c>
      <c r="O390">
        <v>-30.725899999999999</v>
      </c>
      <c r="P390">
        <v>9.6591000000000005</v>
      </c>
      <c r="Q390">
        <v>1.8598E-3</v>
      </c>
      <c r="R390">
        <v>20.414200000000001</v>
      </c>
      <c r="S390">
        <v>-29.645800000000001</v>
      </c>
      <c r="T390">
        <v>3.1847000000000001E-4</v>
      </c>
      <c r="U390">
        <v>-6.2260999999999997E-2</v>
      </c>
      <c r="V390">
        <v>3861.5652</v>
      </c>
      <c r="W390" s="1">
        <f>(V390/10000-0.1)^2</f>
        <v>8.1885553938510408E-2</v>
      </c>
      <c r="X390">
        <v>240.49979999999999</v>
      </c>
      <c r="Y390">
        <v>2116.9753999999998</v>
      </c>
      <c r="Z390">
        <v>389.98770000000002</v>
      </c>
      <c r="AA390">
        <v>4108.7688452108896</v>
      </c>
      <c r="AB390">
        <f>(AA390/10000)^2</f>
        <v>0.16881981423375625</v>
      </c>
      <c r="AC390">
        <v>2</v>
      </c>
    </row>
    <row r="391" spans="1:29" x14ac:dyDescent="0.2">
      <c r="A391" t="s">
        <v>85</v>
      </c>
      <c r="B391">
        <v>2009</v>
      </c>
      <c r="C391">
        <v>35.142600000000002</v>
      </c>
      <c r="D391">
        <f>COS(C391*PI()/180)</f>
        <v>0.81772196901954586</v>
      </c>
      <c r="E391">
        <f>2-D391</f>
        <v>1.1822780309804541</v>
      </c>
      <c r="F391">
        <f>D391^3</f>
        <v>0.54678551007042042</v>
      </c>
      <c r="G391">
        <v>-111.7273</v>
      </c>
      <c r="H391">
        <v>9.484</v>
      </c>
      <c r="I391">
        <v>9.5466999999999995</v>
      </c>
      <c r="J391">
        <v>-64.347399999999993</v>
      </c>
      <c r="K391">
        <v>-65.623900000000006</v>
      </c>
      <c r="L391">
        <v>997.97050000000002</v>
      </c>
      <c r="M391">
        <v>997.56060000000002</v>
      </c>
      <c r="N391" t="s">
        <v>35</v>
      </c>
      <c r="O391">
        <v>-31.261299999999999</v>
      </c>
      <c r="P391">
        <v>10.2148</v>
      </c>
      <c r="Q391">
        <v>1.1663999999999999E-3</v>
      </c>
      <c r="R391">
        <v>20.636800000000001</v>
      </c>
      <c r="S391">
        <v>-30.1813</v>
      </c>
      <c r="T391">
        <v>-3.7492999999999999E-4</v>
      </c>
      <c r="U391">
        <v>0.16042999999999999</v>
      </c>
      <c r="V391">
        <v>3874.9564999999998</v>
      </c>
      <c r="W391" s="1">
        <f>(V391/10000-0.1)^2</f>
        <v>8.2653748768922494E-2</v>
      </c>
      <c r="X391">
        <v>-609.50019999999995</v>
      </c>
      <c r="Y391">
        <v>2053.4834999999998</v>
      </c>
      <c r="Z391">
        <v>387.779</v>
      </c>
      <c r="AA391">
        <v>4123.0174085232102</v>
      </c>
      <c r="AB391">
        <f>(AA391/10000)^2</f>
        <v>0.16999272550985448</v>
      </c>
      <c r="AC391">
        <v>2</v>
      </c>
    </row>
    <row r="392" spans="1:29" x14ac:dyDescent="0.2">
      <c r="A392" t="s">
        <v>85</v>
      </c>
      <c r="B392">
        <v>2007</v>
      </c>
      <c r="C392">
        <v>35.142600000000002</v>
      </c>
      <c r="D392">
        <f>COS(C392*PI()/180)</f>
        <v>0.81772196901954586</v>
      </c>
      <c r="E392">
        <f>2-D392</f>
        <v>1.1822780309804541</v>
      </c>
      <c r="F392">
        <f>D392^3</f>
        <v>0.54678551007042042</v>
      </c>
      <c r="G392">
        <v>-111.7273</v>
      </c>
      <c r="H392">
        <v>9.5891000000000002</v>
      </c>
      <c r="I392">
        <v>10.011799999999999</v>
      </c>
      <c r="J392">
        <v>150.9384</v>
      </c>
      <c r="K392">
        <v>156.9212</v>
      </c>
      <c r="L392">
        <v>1140.4242999999999</v>
      </c>
      <c r="M392">
        <v>1064.7560000000001</v>
      </c>
      <c r="N392" t="s">
        <v>35</v>
      </c>
      <c r="O392">
        <v>-33.232300000000002</v>
      </c>
      <c r="P392">
        <v>10.646599999999999</v>
      </c>
      <c r="Q392">
        <v>1.6136E-3</v>
      </c>
      <c r="R392">
        <v>20.490500000000001</v>
      </c>
      <c r="S392">
        <v>-32.152299999999997</v>
      </c>
      <c r="T392" s="2">
        <v>7.2317000000000006E-5</v>
      </c>
      <c r="U392">
        <v>1.4097E-2</v>
      </c>
      <c r="V392">
        <v>4029.2174</v>
      </c>
      <c r="W392" s="1">
        <f>(V392/10000-0.1)^2</f>
        <v>9.1761580564627562E-2</v>
      </c>
      <c r="X392">
        <v>-395.50020000000001</v>
      </c>
      <c r="Y392">
        <v>2275.0432999999998</v>
      </c>
      <c r="Z392">
        <v>383.37860000000001</v>
      </c>
      <c r="AA392">
        <v>4287.1535417041796</v>
      </c>
      <c r="AB392">
        <f>(AA392/10000)^2</f>
        <v>0.18379685490146691</v>
      </c>
      <c r="AC392">
        <v>2</v>
      </c>
    </row>
    <row r="393" spans="1:29" x14ac:dyDescent="0.2">
      <c r="A393" t="s">
        <v>326</v>
      </c>
      <c r="B393">
        <v>2003</v>
      </c>
      <c r="C393">
        <v>35.261699999999998</v>
      </c>
      <c r="D393">
        <f>COS(C393*PI()/180)</f>
        <v>0.81652368305510803</v>
      </c>
      <c r="E393">
        <f>2-D393</f>
        <v>1.1834763169448919</v>
      </c>
      <c r="F393">
        <f>D393^3</f>
        <v>0.54438526000581344</v>
      </c>
      <c r="G393">
        <v>137.0788</v>
      </c>
      <c r="H393">
        <v>14.467000000000001</v>
      </c>
      <c r="I393">
        <v>5.5659999999999998</v>
      </c>
      <c r="J393">
        <v>13.207100000000001</v>
      </c>
      <c r="K393">
        <v>96.616</v>
      </c>
      <c r="L393">
        <v>1566.76</v>
      </c>
      <c r="M393">
        <v>1623.06</v>
      </c>
      <c r="N393" t="s">
        <v>42</v>
      </c>
      <c r="O393">
        <v>-27.729900000000001</v>
      </c>
      <c r="P393">
        <v>13.3405</v>
      </c>
      <c r="Q393">
        <v>5.4739999999999997E-3</v>
      </c>
      <c r="R393">
        <v>13.5463</v>
      </c>
      <c r="S393">
        <v>-27.398499999999999</v>
      </c>
      <c r="T393">
        <v>7.6900000000000004E-4</v>
      </c>
      <c r="U393">
        <v>-1.2040999999999999</v>
      </c>
      <c r="V393">
        <v>7412</v>
      </c>
      <c r="W393" s="1">
        <f>(V393/10000-0.1)^2</f>
        <v>0.41113743999999997</v>
      </c>
      <c r="X393">
        <v>159.47139999999999</v>
      </c>
      <c r="Y393">
        <v>2041.7218</v>
      </c>
      <c r="Z393">
        <v>374.64609999999999</v>
      </c>
      <c r="AA393">
        <v>8602.2764323891406</v>
      </c>
      <c r="AB393">
        <f>(AA393/10000)^2</f>
        <v>0.73999159819237648</v>
      </c>
      <c r="AC393">
        <v>5</v>
      </c>
    </row>
    <row r="394" spans="1:29" x14ac:dyDescent="0.2">
      <c r="A394" t="s">
        <v>326</v>
      </c>
      <c r="B394">
        <v>2005</v>
      </c>
      <c r="C394">
        <v>35.261699999999998</v>
      </c>
      <c r="D394">
        <f>COS(C394*PI()/180)</f>
        <v>0.81652368305510803</v>
      </c>
      <c r="E394">
        <f>2-D394</f>
        <v>1.1834763169448919</v>
      </c>
      <c r="F394">
        <f>D394^3</f>
        <v>0.54438526000581344</v>
      </c>
      <c r="G394">
        <v>137.0788</v>
      </c>
      <c r="H394">
        <v>14.385999999999999</v>
      </c>
      <c r="I394">
        <v>6.569</v>
      </c>
      <c r="J394">
        <v>102.78400000000001</v>
      </c>
      <c r="K394">
        <v>212.72900000000001</v>
      </c>
      <c r="L394">
        <v>1646.91</v>
      </c>
      <c r="M394">
        <v>1545.36</v>
      </c>
      <c r="N394" t="s">
        <v>42</v>
      </c>
      <c r="O394">
        <v>-29.523399999999999</v>
      </c>
      <c r="P394">
        <v>13.4359</v>
      </c>
      <c r="Q394">
        <v>3.3424000000000001E-3</v>
      </c>
      <c r="R394">
        <v>15.4238</v>
      </c>
      <c r="S394">
        <v>-29.1921</v>
      </c>
      <c r="T394">
        <v>-1.3626000000000001E-3</v>
      </c>
      <c r="U394">
        <v>0.67332000000000003</v>
      </c>
      <c r="V394">
        <v>7470.7825999999995</v>
      </c>
      <c r="W394" s="1">
        <f>(V394/10000-0.1)^2</f>
        <v>0.41871027456462762</v>
      </c>
      <c r="X394">
        <v>473.47140000000002</v>
      </c>
      <c r="Y394">
        <v>2025.4363000000001</v>
      </c>
      <c r="Z394">
        <v>379.00099999999998</v>
      </c>
      <c r="AA394">
        <v>8670.4987980953701</v>
      </c>
      <c r="AB394">
        <f>(AA394/10000)^2</f>
        <v>0.75177549407773248</v>
      </c>
      <c r="AC394">
        <v>5</v>
      </c>
    </row>
    <row r="395" spans="1:29" x14ac:dyDescent="0.2">
      <c r="A395" t="s">
        <v>326</v>
      </c>
      <c r="B395">
        <v>2006</v>
      </c>
      <c r="C395">
        <v>35.261699999999998</v>
      </c>
      <c r="D395">
        <f>COS(C395*PI()/180)</f>
        <v>0.81652368305510803</v>
      </c>
      <c r="E395">
        <f>2-D395</f>
        <v>1.1834763169448919</v>
      </c>
      <c r="F395">
        <f>D395^3</f>
        <v>0.54438526000581344</v>
      </c>
      <c r="G395">
        <v>137.0788</v>
      </c>
      <c r="H395">
        <v>14.644</v>
      </c>
      <c r="I395">
        <v>6.1120000000000001</v>
      </c>
      <c r="J395">
        <v>-119.88200000000001</v>
      </c>
      <c r="K395">
        <v>-48.170999999999999</v>
      </c>
      <c r="L395">
        <v>1575.38</v>
      </c>
      <c r="M395">
        <v>1522.67</v>
      </c>
      <c r="N395" t="s">
        <v>42</v>
      </c>
      <c r="O395">
        <v>-28.0078</v>
      </c>
      <c r="P395">
        <v>13.700799999999999</v>
      </c>
      <c r="Q395">
        <v>4.7599000000000001E-3</v>
      </c>
      <c r="R395">
        <v>13.944000000000001</v>
      </c>
      <c r="S395">
        <v>-27.676400000000001</v>
      </c>
      <c r="T395" s="2">
        <v>5.4950000000000001E-5</v>
      </c>
      <c r="U395">
        <v>-0.80642000000000003</v>
      </c>
      <c r="V395">
        <v>7478.9565000000002</v>
      </c>
      <c r="W395" s="1">
        <f>(V395/10000-0.1)^2</f>
        <v>0.41976877328892254</v>
      </c>
      <c r="X395">
        <v>399.47140000000002</v>
      </c>
      <c r="Y395">
        <v>2087.5956000000001</v>
      </c>
      <c r="Z395">
        <v>381.18700000000001</v>
      </c>
      <c r="AA395">
        <v>8679.9853263375098</v>
      </c>
      <c r="AB395">
        <f>(AA395/10000)^2</f>
        <v>0.75342145265434479</v>
      </c>
      <c r="AC395">
        <v>5</v>
      </c>
    </row>
    <row r="396" spans="1:29" x14ac:dyDescent="0.2">
      <c r="A396" t="s">
        <v>326</v>
      </c>
      <c r="B396">
        <v>2004</v>
      </c>
      <c r="C396">
        <v>35.261699999999998</v>
      </c>
      <c r="D396">
        <f>COS(C396*PI()/180)</f>
        <v>0.81652368305510803</v>
      </c>
      <c r="E396">
        <f>2-D396</f>
        <v>1.1834763169448919</v>
      </c>
      <c r="F396">
        <f>D396^3</f>
        <v>0.54438526000581344</v>
      </c>
      <c r="G396">
        <v>137.0788</v>
      </c>
      <c r="H396">
        <v>15.403</v>
      </c>
      <c r="I396">
        <v>6.3780000000000001</v>
      </c>
      <c r="J396">
        <v>-86.752600000000001</v>
      </c>
      <c r="K396">
        <v>-45.019500000000001</v>
      </c>
      <c r="L396">
        <v>1521.89</v>
      </c>
      <c r="M396">
        <v>1646.16</v>
      </c>
      <c r="N396" t="s">
        <v>42</v>
      </c>
      <c r="O396">
        <v>-28.7746</v>
      </c>
      <c r="P396">
        <v>14.2911</v>
      </c>
      <c r="Q396">
        <v>5.4400999999999998E-3</v>
      </c>
      <c r="R396">
        <v>15.019299999999999</v>
      </c>
      <c r="S396">
        <v>-28.443200000000001</v>
      </c>
      <c r="T396">
        <v>7.3510000000000003E-4</v>
      </c>
      <c r="U396">
        <v>0.26889000000000002</v>
      </c>
      <c r="V396">
        <v>7483.0434999999998</v>
      </c>
      <c r="W396" s="1">
        <f>(V396/10000-0.1)^2</f>
        <v>0.42029853022892244</v>
      </c>
      <c r="X396">
        <v>273.47140000000002</v>
      </c>
      <c r="Y396">
        <v>2092.8222999999998</v>
      </c>
      <c r="Z396">
        <v>376.82190000000003</v>
      </c>
      <c r="AA396">
        <v>8684.7286484879605</v>
      </c>
      <c r="AB396">
        <f>(AA396/10000)^2</f>
        <v>0.75424511697867513</v>
      </c>
      <c r="AC396">
        <v>5</v>
      </c>
    </row>
    <row r="397" spans="1:29" x14ac:dyDescent="0.2">
      <c r="A397" t="s">
        <v>89</v>
      </c>
      <c r="B397">
        <v>2009</v>
      </c>
      <c r="C397">
        <v>35.445399999999999</v>
      </c>
      <c r="D397">
        <f>COS(C397*PI()/180)</f>
        <v>0.81466852936704592</v>
      </c>
      <c r="E397">
        <f>2-D397</f>
        <v>1.1853314706329541</v>
      </c>
      <c r="F397">
        <f>D397^3</f>
        <v>0.54068313035900706</v>
      </c>
      <c r="G397">
        <v>-111.7718</v>
      </c>
      <c r="H397">
        <v>7.0438999999999998</v>
      </c>
      <c r="I397">
        <v>8.2872000000000003</v>
      </c>
      <c r="J397">
        <v>36.235799999999998</v>
      </c>
      <c r="K397">
        <v>36.599800000000002</v>
      </c>
      <c r="L397">
        <v>345.31220000000002</v>
      </c>
      <c r="M397">
        <v>343.10309999999998</v>
      </c>
      <c r="N397" t="s">
        <v>44</v>
      </c>
      <c r="O397">
        <v>-32.015000000000001</v>
      </c>
      <c r="P397">
        <v>7.8952999999999998</v>
      </c>
      <c r="Q397">
        <v>1.0594999999999999E-3</v>
      </c>
      <c r="R397">
        <v>20.745100000000001</v>
      </c>
      <c r="S397">
        <v>-35.560099999999998</v>
      </c>
      <c r="T397">
        <v>-2.9008000000000001E-4</v>
      </c>
      <c r="U397">
        <v>0.14748</v>
      </c>
      <c r="V397">
        <v>2467.7390999999998</v>
      </c>
      <c r="W397" s="1">
        <f>(V397/10000-0.1)^2</f>
        <v>2.1542580656688095E-2</v>
      </c>
      <c r="X397">
        <v>-962.43790000000001</v>
      </c>
      <c r="Y397">
        <v>1148.3888999999999</v>
      </c>
      <c r="Z397">
        <v>387.779</v>
      </c>
      <c r="AA397">
        <v>2407.0187604377302</v>
      </c>
      <c r="AB397">
        <f>(AA397/10000)^2</f>
        <v>5.7937393130991874E-2</v>
      </c>
      <c r="AC397">
        <v>1</v>
      </c>
    </row>
    <row r="398" spans="1:29" x14ac:dyDescent="0.2">
      <c r="A398" t="s">
        <v>89</v>
      </c>
      <c r="B398">
        <v>2010</v>
      </c>
      <c r="C398">
        <v>35.445399999999999</v>
      </c>
      <c r="D398">
        <f>COS(C398*PI()/180)</f>
        <v>0.81466852936704592</v>
      </c>
      <c r="E398">
        <f>2-D398</f>
        <v>1.1853314706329541</v>
      </c>
      <c r="F398">
        <f>D398^3</f>
        <v>0.54068313035900706</v>
      </c>
      <c r="G398">
        <v>-111.7718</v>
      </c>
      <c r="H398">
        <v>6.1994999999999996</v>
      </c>
      <c r="I398">
        <v>7.8586999999999998</v>
      </c>
      <c r="J398">
        <v>53.674799999999998</v>
      </c>
      <c r="K398">
        <v>54.275799999999997</v>
      </c>
      <c r="L398">
        <v>417.0213</v>
      </c>
      <c r="M398">
        <v>412.38850000000002</v>
      </c>
      <c r="N398" t="s">
        <v>44</v>
      </c>
      <c r="O398">
        <v>-31.2699</v>
      </c>
      <c r="P398">
        <v>7.4043999999999999</v>
      </c>
      <c r="Q398">
        <v>1.5462E-3</v>
      </c>
      <c r="R398">
        <v>20.586300000000001</v>
      </c>
      <c r="S398">
        <v>-34.814999999999998</v>
      </c>
      <c r="T398">
        <v>1.9657999999999999E-4</v>
      </c>
      <c r="U398">
        <v>-1.133E-2</v>
      </c>
      <c r="V398">
        <v>2505.7826</v>
      </c>
      <c r="W398" s="1">
        <f>(V398/10000-0.1)^2</f>
        <v>2.2673812384627599E-2</v>
      </c>
      <c r="X398">
        <v>584.56209999999999</v>
      </c>
      <c r="Y398">
        <v>1134.0947000000001</v>
      </c>
      <c r="Z398">
        <v>389.98770000000002</v>
      </c>
      <c r="AA398">
        <v>2444.12617516108</v>
      </c>
      <c r="AB398">
        <f>(AA398/10000)^2</f>
        <v>5.9737527601075313E-2</v>
      </c>
      <c r="AC398">
        <v>1</v>
      </c>
    </row>
    <row r="399" spans="1:29" x14ac:dyDescent="0.2">
      <c r="A399" t="s">
        <v>89</v>
      </c>
      <c r="B399">
        <v>2007</v>
      </c>
      <c r="C399">
        <v>35.445399999999999</v>
      </c>
      <c r="D399">
        <f>COS(C399*PI()/180)</f>
        <v>0.81466852936704592</v>
      </c>
      <c r="E399">
        <f>2-D399</f>
        <v>1.1853314706329541</v>
      </c>
      <c r="F399">
        <f>D399^3</f>
        <v>0.54068313035900706</v>
      </c>
      <c r="G399">
        <v>-111.7718</v>
      </c>
      <c r="H399">
        <v>8.5679999999999996</v>
      </c>
      <c r="I399">
        <v>8.7911000000000001</v>
      </c>
      <c r="J399">
        <v>70.999099999999999</v>
      </c>
      <c r="K399">
        <v>70.1297</v>
      </c>
      <c r="L399">
        <v>424.72300000000001</v>
      </c>
      <c r="M399">
        <v>419.00349999999997</v>
      </c>
      <c r="N399" t="s">
        <v>44</v>
      </c>
      <c r="O399">
        <v>-32.762999999999998</v>
      </c>
      <c r="P399">
        <v>8.4693000000000005</v>
      </c>
      <c r="Q399">
        <v>1.3963999999999999E-3</v>
      </c>
      <c r="R399">
        <v>20.596</v>
      </c>
      <c r="S399">
        <v>-36.308</v>
      </c>
      <c r="T399" s="2">
        <v>4.6822E-5</v>
      </c>
      <c r="U399">
        <v>-1.5818E-3</v>
      </c>
      <c r="V399">
        <v>2817.7826</v>
      </c>
      <c r="W399" s="1">
        <f>(V399/10000-0.1)^2</f>
        <v>3.3043335808627596E-2</v>
      </c>
      <c r="X399">
        <v>314.56209999999999</v>
      </c>
      <c r="Y399">
        <v>1107.9601</v>
      </c>
      <c r="Z399">
        <v>383.37860000000001</v>
      </c>
      <c r="AA399">
        <v>2748.4492104675901</v>
      </c>
      <c r="AB399">
        <f>(AA399/10000)^2</f>
        <v>7.5539730625199197E-2</v>
      </c>
      <c r="AC399">
        <v>1</v>
      </c>
    </row>
    <row r="400" spans="1:29" x14ac:dyDescent="0.2">
      <c r="A400" t="s">
        <v>344</v>
      </c>
      <c r="B400">
        <v>2006</v>
      </c>
      <c r="C400">
        <v>35.546500000000002</v>
      </c>
      <c r="D400">
        <f>COS(C400*PI()/180)</f>
        <v>0.81364396449308229</v>
      </c>
      <c r="E400">
        <f>2-D400</f>
        <v>1.1863560355069178</v>
      </c>
      <c r="F400">
        <f>D400^3</f>
        <v>0.5386457303976947</v>
      </c>
      <c r="G400">
        <v>-98.04</v>
      </c>
      <c r="H400">
        <v>16.263999999999999</v>
      </c>
      <c r="I400">
        <v>9.1560000000000006</v>
      </c>
      <c r="J400">
        <v>117.983</v>
      </c>
      <c r="K400">
        <v>115.43600000000001</v>
      </c>
      <c r="L400">
        <v>834.84699999999998</v>
      </c>
      <c r="M400">
        <v>845.82399999999996</v>
      </c>
      <c r="N400" t="s">
        <v>44</v>
      </c>
      <c r="O400">
        <v>-33.2301</v>
      </c>
      <c r="P400">
        <v>18.017700000000001</v>
      </c>
      <c r="Q400">
        <v>1.3466000000000001E-3</v>
      </c>
      <c r="R400">
        <v>18.453099999999999</v>
      </c>
      <c r="S400">
        <v>-37.369599999999998</v>
      </c>
      <c r="T400">
        <v>-8.3257999999999997E-4</v>
      </c>
      <c r="U400">
        <v>0.95911999999999997</v>
      </c>
      <c r="V400">
        <v>4097.2174000000005</v>
      </c>
      <c r="W400" s="1">
        <f>(V400/10000-0.1)^2</f>
        <v>9.5927556228627656E-2</v>
      </c>
      <c r="X400">
        <v>-954.77949999999998</v>
      </c>
      <c r="Y400">
        <v>1111.7877000000001</v>
      </c>
      <c r="Z400">
        <v>381.18700000000001</v>
      </c>
      <c r="AA400">
        <v>4088.1144391335201</v>
      </c>
      <c r="AB400">
        <f>(AA400/10000)^2</f>
        <v>0.16712679667451974</v>
      </c>
      <c r="AC400">
        <v>2</v>
      </c>
    </row>
    <row r="401" spans="1:29" x14ac:dyDescent="0.2">
      <c r="A401" t="s">
        <v>344</v>
      </c>
      <c r="B401">
        <v>2005</v>
      </c>
      <c r="C401">
        <v>35.546500000000002</v>
      </c>
      <c r="D401">
        <f>COS(C401*PI()/180)</f>
        <v>0.81364396449308229</v>
      </c>
      <c r="E401">
        <f>2-D401</f>
        <v>1.1863560355069178</v>
      </c>
      <c r="F401">
        <f>D401^3</f>
        <v>0.5386457303976947</v>
      </c>
      <c r="G401">
        <v>-98.04</v>
      </c>
      <c r="H401">
        <v>15.071</v>
      </c>
      <c r="I401">
        <v>6.4349999999999996</v>
      </c>
      <c r="J401">
        <v>-111.61799999999999</v>
      </c>
      <c r="K401">
        <v>-114.352</v>
      </c>
      <c r="L401">
        <v>1349.23</v>
      </c>
      <c r="M401">
        <v>1351.75</v>
      </c>
      <c r="N401" t="s">
        <v>44</v>
      </c>
      <c r="O401">
        <v>-32.757599999999996</v>
      </c>
      <c r="P401">
        <v>16.712299999999999</v>
      </c>
      <c r="Q401">
        <v>1.5755999999999999E-3</v>
      </c>
      <c r="R401">
        <v>17.886600000000001</v>
      </c>
      <c r="S401">
        <v>-36.897100000000002</v>
      </c>
      <c r="T401">
        <v>-6.0357E-4</v>
      </c>
      <c r="U401">
        <v>0.39266000000000001</v>
      </c>
      <c r="V401">
        <v>5134.4348</v>
      </c>
      <c r="W401" s="1">
        <f>(V401/10000-0.1)^2</f>
        <v>0.17093551115451039</v>
      </c>
      <c r="X401">
        <v>299.22050000000002</v>
      </c>
      <c r="Y401">
        <v>1099.6715999999999</v>
      </c>
      <c r="Z401">
        <v>379.00099999999998</v>
      </c>
      <c r="AA401">
        <v>5123.0274094485803</v>
      </c>
      <c r="AB401">
        <f>(AA401/10000)^2</f>
        <v>0.26245409837961436</v>
      </c>
      <c r="AC401">
        <v>2</v>
      </c>
    </row>
    <row r="402" spans="1:29" x14ac:dyDescent="0.2">
      <c r="A402" t="s">
        <v>343</v>
      </c>
      <c r="B402">
        <v>2006</v>
      </c>
      <c r="C402">
        <v>35.549700000000001</v>
      </c>
      <c r="D402">
        <f>COS(C402*PI()/180)</f>
        <v>0.81361149376194852</v>
      </c>
      <c r="E402">
        <f>2-D402</f>
        <v>1.1863885062380515</v>
      </c>
      <c r="F402">
        <f>D402^3</f>
        <v>0.53858124449182698</v>
      </c>
      <c r="G402">
        <v>-98.040199999999999</v>
      </c>
      <c r="H402">
        <v>16.687000000000001</v>
      </c>
      <c r="I402">
        <v>9.64</v>
      </c>
      <c r="J402">
        <v>156.64699999999999</v>
      </c>
      <c r="K402">
        <v>151.30500000000001</v>
      </c>
      <c r="L402">
        <v>686.30100000000004</v>
      </c>
      <c r="M402">
        <v>688.47199999999998</v>
      </c>
      <c r="N402" t="s">
        <v>44</v>
      </c>
      <c r="O402">
        <v>-33.2301</v>
      </c>
      <c r="P402">
        <v>18.017700000000001</v>
      </c>
      <c r="Q402">
        <v>1.3466000000000001E-3</v>
      </c>
      <c r="R402">
        <v>18.453099999999999</v>
      </c>
      <c r="S402">
        <v>-32.028199999999998</v>
      </c>
      <c r="T402">
        <v>-8.3257999999999997E-4</v>
      </c>
      <c r="U402">
        <v>0.95911999999999997</v>
      </c>
      <c r="V402">
        <v>4110.9565000000002</v>
      </c>
      <c r="W402" s="1">
        <f>(V402/10000-0.1)^2</f>
        <v>9.6780503448922542E-2</v>
      </c>
      <c r="X402">
        <v>-975.14340000000004</v>
      </c>
      <c r="Y402">
        <v>1111.7877000000001</v>
      </c>
      <c r="Z402">
        <v>381.18700000000001</v>
      </c>
      <c r="AA402">
        <v>3983.3324893794002</v>
      </c>
      <c r="AB402">
        <f>(AA402/10000)^2</f>
        <v>0.1586693772094549</v>
      </c>
      <c r="AC402">
        <v>2</v>
      </c>
    </row>
    <row r="403" spans="1:29" x14ac:dyDescent="0.2">
      <c r="A403" t="s">
        <v>343</v>
      </c>
      <c r="B403">
        <v>2005</v>
      </c>
      <c r="C403">
        <v>35.549700000000001</v>
      </c>
      <c r="D403">
        <f>COS(C403*PI()/180)</f>
        <v>0.81361149376194852</v>
      </c>
      <c r="E403">
        <f>2-D403</f>
        <v>1.1863885062380515</v>
      </c>
      <c r="F403">
        <f>D403^3</f>
        <v>0.53858124449182698</v>
      </c>
      <c r="G403">
        <v>-98.040199999999999</v>
      </c>
      <c r="H403">
        <v>15.425000000000001</v>
      </c>
      <c r="I403">
        <v>6.6440000000000001</v>
      </c>
      <c r="J403">
        <v>-220.15700000000001</v>
      </c>
      <c r="K403">
        <v>-226.82400000000001</v>
      </c>
      <c r="L403">
        <v>1438.05</v>
      </c>
      <c r="M403">
        <v>1408.95</v>
      </c>
      <c r="N403" t="s">
        <v>44</v>
      </c>
      <c r="O403">
        <v>-32.757599999999996</v>
      </c>
      <c r="P403">
        <v>16.712299999999999</v>
      </c>
      <c r="Q403">
        <v>1.5755999999999999E-3</v>
      </c>
      <c r="R403">
        <v>17.886600000000001</v>
      </c>
      <c r="S403">
        <v>-31.555700000000002</v>
      </c>
      <c r="T403">
        <v>-6.0357E-4</v>
      </c>
      <c r="U403">
        <v>0.39266000000000001</v>
      </c>
      <c r="V403">
        <v>5394.3913000000002</v>
      </c>
      <c r="W403" s="1">
        <f>(V403/10000-0.1)^2</f>
        <v>0.19310674897515692</v>
      </c>
      <c r="X403">
        <v>962.85659999999996</v>
      </c>
      <c r="Y403">
        <v>1099.6715999999999</v>
      </c>
      <c r="Z403">
        <v>379.00099999999998</v>
      </c>
      <c r="AA403">
        <v>5226.9232539229097</v>
      </c>
      <c r="AB403">
        <f>(AA403/10000)^2</f>
        <v>0.27320726702400056</v>
      </c>
      <c r="AC403">
        <v>2</v>
      </c>
    </row>
    <row r="404" spans="1:29" x14ac:dyDescent="0.2">
      <c r="A404" t="s">
        <v>124</v>
      </c>
      <c r="B404">
        <v>2018</v>
      </c>
      <c r="C404">
        <v>35.7879</v>
      </c>
      <c r="D404">
        <f>COS(C404*PI()/180)</f>
        <v>0.81118733509477747</v>
      </c>
      <c r="E404">
        <f>2-D404</f>
        <v>1.1888126649052224</v>
      </c>
      <c r="F404">
        <f>D404^3</f>
        <v>0.5337814590689578</v>
      </c>
      <c r="G404">
        <v>-75.903800000000004</v>
      </c>
      <c r="H404">
        <v>5.4150999999999998</v>
      </c>
      <c r="I404">
        <v>17.835599999999999</v>
      </c>
      <c r="J404">
        <v>-730.76</v>
      </c>
      <c r="K404">
        <v>-730.55529999999999</v>
      </c>
      <c r="L404">
        <v>2275.6134999999999</v>
      </c>
      <c r="M404">
        <v>2277.8013999999998</v>
      </c>
      <c r="N404" t="s">
        <v>32</v>
      </c>
      <c r="O404">
        <v>-25.7531</v>
      </c>
      <c r="P404">
        <v>17.195799999999998</v>
      </c>
      <c r="Q404">
        <v>4.4673999999999998E-3</v>
      </c>
      <c r="R404">
        <v>16.0944</v>
      </c>
      <c r="S404">
        <v>-24.551200000000001</v>
      </c>
      <c r="T404">
        <v>9.0981000000000005E-4</v>
      </c>
      <c r="U404">
        <v>-0.18206</v>
      </c>
      <c r="V404">
        <v>6691.6957000000002</v>
      </c>
      <c r="W404" s="1">
        <f>(V404/10000-0.1)^2</f>
        <v>0.32395399941398489</v>
      </c>
      <c r="X404">
        <v>188.3982</v>
      </c>
      <c r="Y404">
        <v>1784.7653</v>
      </c>
      <c r="Z404">
        <v>407.86239999999998</v>
      </c>
      <c r="AA404">
        <v>6750.8736777916201</v>
      </c>
      <c r="AB404">
        <f>(AA404/10000)^2</f>
        <v>0.45574295413499755</v>
      </c>
      <c r="AC404">
        <v>9</v>
      </c>
    </row>
    <row r="405" spans="1:29" x14ac:dyDescent="0.2">
      <c r="A405" t="s">
        <v>124</v>
      </c>
      <c r="B405">
        <v>2017</v>
      </c>
      <c r="C405">
        <v>35.7879</v>
      </c>
      <c r="D405">
        <f>COS(C405*PI()/180)</f>
        <v>0.81118733509477747</v>
      </c>
      <c r="E405">
        <f>2-D405</f>
        <v>1.1888126649052224</v>
      </c>
      <c r="F405">
        <f>D405^3</f>
        <v>0.5337814590689578</v>
      </c>
      <c r="G405">
        <v>-75.903800000000004</v>
      </c>
      <c r="H405">
        <v>5.3254000000000001</v>
      </c>
      <c r="I405">
        <v>17.492999999999999</v>
      </c>
      <c r="J405">
        <v>458.82569999999998</v>
      </c>
      <c r="K405">
        <v>713.83929999999998</v>
      </c>
      <c r="L405">
        <v>2479.3317000000002</v>
      </c>
      <c r="M405">
        <v>2077.1165000000001</v>
      </c>
      <c r="N405" t="s">
        <v>32</v>
      </c>
      <c r="O405">
        <v>-24.000599999999999</v>
      </c>
      <c r="P405">
        <v>17.5152</v>
      </c>
      <c r="Q405">
        <v>3.5891999999999999E-3</v>
      </c>
      <c r="R405">
        <v>15.99</v>
      </c>
      <c r="S405">
        <v>-22.7987</v>
      </c>
      <c r="T405" s="2">
        <v>3.1563999999999998E-5</v>
      </c>
      <c r="U405">
        <v>-0.28638999999999998</v>
      </c>
      <c r="V405">
        <v>6991.7390999999998</v>
      </c>
      <c r="W405" s="1">
        <f>(V405/10000-0.1)^2</f>
        <v>0.35900937442468805</v>
      </c>
      <c r="X405">
        <v>-2.6017999999999999</v>
      </c>
      <c r="Y405">
        <v>1806.9336000000001</v>
      </c>
      <c r="Z405">
        <v>405.60820000000001</v>
      </c>
      <c r="AA405">
        <v>7053.5705101139702</v>
      </c>
      <c r="AB405">
        <f>(AA405/10000)^2</f>
        <v>0.49752856941149454</v>
      </c>
      <c r="AC405">
        <v>9</v>
      </c>
    </row>
    <row r="406" spans="1:29" x14ac:dyDescent="0.2">
      <c r="A406" t="s">
        <v>124</v>
      </c>
      <c r="B406">
        <v>2015</v>
      </c>
      <c r="C406">
        <v>35.7879</v>
      </c>
      <c r="D406">
        <f>COS(C406*PI()/180)</f>
        <v>0.81118733509477747</v>
      </c>
      <c r="E406">
        <f>2-D406</f>
        <v>1.1888126649052224</v>
      </c>
      <c r="F406">
        <f>D406^3</f>
        <v>0.5337814590689578</v>
      </c>
      <c r="G406">
        <v>-75.903800000000004</v>
      </c>
      <c r="H406">
        <v>5.7190000000000003</v>
      </c>
      <c r="I406">
        <v>17.638500000000001</v>
      </c>
      <c r="J406">
        <v>154.25239999999999</v>
      </c>
      <c r="K406">
        <v>156.6163</v>
      </c>
      <c r="L406">
        <v>1761.0519999999999</v>
      </c>
      <c r="M406">
        <v>1700.6737000000001</v>
      </c>
      <c r="N406" t="s">
        <v>32</v>
      </c>
      <c r="O406">
        <v>-27.286899999999999</v>
      </c>
      <c r="P406">
        <v>17.1311</v>
      </c>
      <c r="Q406">
        <v>4.3566999999999998E-3</v>
      </c>
      <c r="R406">
        <v>15.999700000000001</v>
      </c>
      <c r="S406">
        <v>-26.085000000000001</v>
      </c>
      <c r="T406">
        <v>7.9907999999999997E-4</v>
      </c>
      <c r="U406">
        <v>-0.27667999999999998</v>
      </c>
      <c r="V406">
        <v>7097.8261000000002</v>
      </c>
      <c r="W406" s="1">
        <f>(V406/10000-0.1)^2</f>
        <v>0.37183483145841212</v>
      </c>
      <c r="X406">
        <v>424.39819999999997</v>
      </c>
      <c r="Y406">
        <v>1740.9324999999999</v>
      </c>
      <c r="Z406">
        <v>401.11669999999998</v>
      </c>
      <c r="AA406">
        <v>7160.59568997322</v>
      </c>
      <c r="AB406">
        <f>(AA406/10000)^2</f>
        <v>0.5127413063526306</v>
      </c>
      <c r="AC406">
        <v>9</v>
      </c>
    </row>
    <row r="407" spans="1:29" x14ac:dyDescent="0.2">
      <c r="A407" t="s">
        <v>124</v>
      </c>
      <c r="B407">
        <v>2016</v>
      </c>
      <c r="C407">
        <v>35.7879</v>
      </c>
      <c r="D407">
        <f>COS(C407*PI()/180)</f>
        <v>0.81118733509477747</v>
      </c>
      <c r="E407">
        <f>2-D407</f>
        <v>1.1888126649052224</v>
      </c>
      <c r="F407">
        <f>D407^3</f>
        <v>0.5337814590689578</v>
      </c>
      <c r="G407">
        <v>-75.903800000000004</v>
      </c>
      <c r="H407">
        <v>5.2365000000000004</v>
      </c>
      <c r="I407">
        <v>17.125299999999999</v>
      </c>
      <c r="J407">
        <v>328.66160000000002</v>
      </c>
      <c r="K407">
        <v>329.23599999999999</v>
      </c>
      <c r="L407">
        <v>1542.8871999999999</v>
      </c>
      <c r="M407">
        <v>1564.6189999999999</v>
      </c>
      <c r="N407" t="s">
        <v>32</v>
      </c>
      <c r="O407">
        <v>-25.726600000000001</v>
      </c>
      <c r="P407">
        <v>17.175699999999999</v>
      </c>
      <c r="Q407">
        <v>4.0432999999999997E-3</v>
      </c>
      <c r="R407">
        <v>16.331800000000001</v>
      </c>
      <c r="S407">
        <v>-24.524699999999999</v>
      </c>
      <c r="T407">
        <v>4.8570999999999998E-4</v>
      </c>
      <c r="U407">
        <v>5.5343999999999997E-2</v>
      </c>
      <c r="V407">
        <v>7138.1738999999998</v>
      </c>
      <c r="W407" s="1">
        <f>(V407/10000-0.1)^2</f>
        <v>0.37677178826641211</v>
      </c>
      <c r="X407">
        <v>221.3982</v>
      </c>
      <c r="Y407">
        <v>1787.9983</v>
      </c>
      <c r="Z407">
        <v>403.36079999999998</v>
      </c>
      <c r="AA407">
        <v>7201.3003055427498</v>
      </c>
      <c r="AB407">
        <f>(AA407/10000)^2</f>
        <v>0.51858726090610097</v>
      </c>
      <c r="AC407">
        <v>9</v>
      </c>
    </row>
    <row r="408" spans="1:29" x14ac:dyDescent="0.2">
      <c r="A408" t="s">
        <v>124</v>
      </c>
      <c r="B408">
        <v>2013</v>
      </c>
      <c r="C408">
        <v>35.7879</v>
      </c>
      <c r="D408">
        <f>COS(C408*PI()/180)</f>
        <v>0.81118733509477747</v>
      </c>
      <c r="E408">
        <f>2-D408</f>
        <v>1.1888126649052224</v>
      </c>
      <c r="F408">
        <f>D408^3</f>
        <v>0.5337814590689578</v>
      </c>
      <c r="G408">
        <v>-75.903800000000004</v>
      </c>
      <c r="H408">
        <v>-2801.3072999999999</v>
      </c>
      <c r="I408">
        <v>-2795.6021999999998</v>
      </c>
      <c r="J408">
        <v>-331.29289999999997</v>
      </c>
      <c r="K408">
        <v>-316.23309999999998</v>
      </c>
      <c r="L408">
        <v>-1060947.9798000001</v>
      </c>
      <c r="M408">
        <v>-1060983.7956000001</v>
      </c>
      <c r="N408" t="s">
        <v>32</v>
      </c>
      <c r="O408">
        <v>-24.4892</v>
      </c>
      <c r="P408">
        <v>16.298400000000001</v>
      </c>
      <c r="Q408">
        <v>3.6660999999999998E-3</v>
      </c>
      <c r="R408">
        <v>16.258400000000002</v>
      </c>
      <c r="S408">
        <v>-23.287299999999998</v>
      </c>
      <c r="T408">
        <v>1.0848E-4</v>
      </c>
      <c r="U408">
        <v>-1.8071E-2</v>
      </c>
      <c r="V408">
        <v>7280.3477999999996</v>
      </c>
      <c r="W408" s="1">
        <f>(V408/10000-0.1)^2</f>
        <v>0.39442768488964841</v>
      </c>
      <c r="X408">
        <v>283.39819999999997</v>
      </c>
      <c r="Y408">
        <v>1844.1804999999999</v>
      </c>
      <c r="Z408">
        <v>396.6481</v>
      </c>
      <c r="AA408">
        <v>7344.7315197234802</v>
      </c>
      <c r="AB408">
        <f>(AA408/10000)^2</f>
        <v>0.5394508109681958</v>
      </c>
      <c r="AC408">
        <v>9</v>
      </c>
    </row>
    <row r="409" spans="1:29" x14ac:dyDescent="0.2">
      <c r="A409" t="s">
        <v>124</v>
      </c>
      <c r="B409">
        <v>2014</v>
      </c>
      <c r="C409">
        <v>35.7879</v>
      </c>
      <c r="D409">
        <f>COS(C409*PI()/180)</f>
        <v>0.81118733509477747</v>
      </c>
      <c r="E409">
        <f>2-D409</f>
        <v>1.1888126649052224</v>
      </c>
      <c r="F409">
        <f>D409^3</f>
        <v>0.5337814590689578</v>
      </c>
      <c r="G409">
        <v>-75.903800000000004</v>
      </c>
      <c r="H409">
        <v>8.5502000000000002</v>
      </c>
      <c r="I409">
        <v>15.0038</v>
      </c>
      <c r="J409">
        <v>-472.2002</v>
      </c>
      <c r="K409">
        <v>-388.9341</v>
      </c>
      <c r="L409">
        <v>1884.6061</v>
      </c>
      <c r="M409">
        <v>1681.6080999999999</v>
      </c>
      <c r="N409" t="s">
        <v>32</v>
      </c>
      <c r="O409">
        <v>-25.4969</v>
      </c>
      <c r="P409">
        <v>16.259</v>
      </c>
      <c r="Q409">
        <v>3.8980999999999998E-3</v>
      </c>
      <c r="R409">
        <v>16.151800000000001</v>
      </c>
      <c r="S409">
        <v>-24.295000000000002</v>
      </c>
      <c r="T409">
        <v>3.4054000000000002E-4</v>
      </c>
      <c r="U409">
        <v>-0.12459000000000001</v>
      </c>
      <c r="V409">
        <v>7327</v>
      </c>
      <c r="W409" s="1">
        <f>(V409/10000-0.1)^2</f>
        <v>0.40030929000000004</v>
      </c>
      <c r="X409">
        <v>115.3982</v>
      </c>
      <c r="Y409">
        <v>1786.1541</v>
      </c>
      <c r="Z409">
        <v>398.87959999999998</v>
      </c>
      <c r="AA409">
        <v>7391.7962882231996</v>
      </c>
      <c r="AB409">
        <f>(AA409/10000)^2</f>
        <v>0.54638652366590268</v>
      </c>
      <c r="AC409">
        <v>9</v>
      </c>
    </row>
    <row r="410" spans="1:29" x14ac:dyDescent="0.2">
      <c r="A410" t="s">
        <v>124</v>
      </c>
      <c r="B410">
        <v>2009</v>
      </c>
      <c r="C410">
        <v>35.7879</v>
      </c>
      <c r="D410">
        <f>COS(C410*PI()/180)</f>
        <v>0.81118733509477747</v>
      </c>
      <c r="E410">
        <f>2-D410</f>
        <v>1.1888126649052224</v>
      </c>
      <c r="F410">
        <f>D410^3</f>
        <v>0.5337814590689578</v>
      </c>
      <c r="G410">
        <v>-75.903800000000004</v>
      </c>
      <c r="H410">
        <v>5.5575999999999999</v>
      </c>
      <c r="I410">
        <v>17.941700000000001</v>
      </c>
      <c r="J410">
        <v>-966.81190000000004</v>
      </c>
      <c r="K410">
        <v>-922.25869999999998</v>
      </c>
      <c r="L410">
        <v>2866.8742000000002</v>
      </c>
      <c r="M410">
        <v>2752.2872000000002</v>
      </c>
      <c r="N410" t="s">
        <v>32</v>
      </c>
      <c r="O410">
        <v>-25.740100000000002</v>
      </c>
      <c r="P410">
        <v>16.708600000000001</v>
      </c>
      <c r="Q410">
        <v>3.6651000000000001E-3</v>
      </c>
      <c r="R410">
        <v>15.7544</v>
      </c>
      <c r="S410">
        <v>-24.5382</v>
      </c>
      <c r="T410">
        <v>1.0753E-4</v>
      </c>
      <c r="U410">
        <v>-0.52200999999999997</v>
      </c>
      <c r="V410">
        <v>7424.0870000000004</v>
      </c>
      <c r="W410" s="1">
        <f>(V410/10000-0.1)^2</f>
        <v>0.41268893783569005</v>
      </c>
      <c r="X410">
        <v>411.39819999999997</v>
      </c>
      <c r="Y410">
        <v>1812.7429999999999</v>
      </c>
      <c r="Z410">
        <v>387.779</v>
      </c>
      <c r="AA410">
        <v>7489.7418766270202</v>
      </c>
      <c r="AB410">
        <f>(AA410/10000)^2</f>
        <v>0.56096233378500449</v>
      </c>
      <c r="AC410">
        <v>9</v>
      </c>
    </row>
    <row r="411" spans="1:29" x14ac:dyDescent="0.2">
      <c r="A411" t="s">
        <v>124</v>
      </c>
      <c r="B411">
        <v>2010</v>
      </c>
      <c r="C411">
        <v>35.7879</v>
      </c>
      <c r="D411">
        <f>COS(C411*PI()/180)</f>
        <v>0.81118733509477747</v>
      </c>
      <c r="E411">
        <f>2-D411</f>
        <v>1.1888126649052224</v>
      </c>
      <c r="F411">
        <f>D411^3</f>
        <v>0.5337814590689578</v>
      </c>
      <c r="G411">
        <v>-75.903800000000004</v>
      </c>
      <c r="H411">
        <v>6.1307999999999998</v>
      </c>
      <c r="I411">
        <v>16.243099999999998</v>
      </c>
      <c r="J411">
        <v>-270.28840000000002</v>
      </c>
      <c r="K411">
        <v>-262.17450000000002</v>
      </c>
      <c r="L411">
        <v>2570.5801999999999</v>
      </c>
      <c r="M411">
        <v>2529.7231000000002</v>
      </c>
      <c r="N411" t="s">
        <v>32</v>
      </c>
      <c r="O411">
        <v>-29.003399999999999</v>
      </c>
      <c r="P411">
        <v>16.3504</v>
      </c>
      <c r="Q411">
        <v>3.1832000000000002E-3</v>
      </c>
      <c r="R411">
        <v>17.169599999999999</v>
      </c>
      <c r="S411">
        <v>-27.801500000000001</v>
      </c>
      <c r="T411">
        <v>-3.7442999999999998E-4</v>
      </c>
      <c r="U411">
        <v>0.89322999999999997</v>
      </c>
      <c r="V411">
        <v>7429.3913000000002</v>
      </c>
      <c r="W411" s="1">
        <f>(V411/10000-0.1)^2</f>
        <v>0.41337072488515691</v>
      </c>
      <c r="X411">
        <v>760.39819999999997</v>
      </c>
      <c r="Y411">
        <v>1819.4573</v>
      </c>
      <c r="Z411">
        <v>389.98770000000002</v>
      </c>
      <c r="AA411">
        <v>7495.0930851778003</v>
      </c>
      <c r="AB411">
        <f>(AA411/10000)^2</f>
        <v>0.56176420355480083</v>
      </c>
      <c r="AC411">
        <v>9</v>
      </c>
    </row>
    <row r="412" spans="1:29" x14ac:dyDescent="0.2">
      <c r="A412" t="s">
        <v>123</v>
      </c>
      <c r="B412">
        <v>2013</v>
      </c>
      <c r="C412">
        <v>35.798999999999999</v>
      </c>
      <c r="D412">
        <f>COS(C412*PI()/180)</f>
        <v>0.81107402830320741</v>
      </c>
      <c r="E412">
        <f>2-D412</f>
        <v>1.1889259716967926</v>
      </c>
      <c r="F412">
        <f>D412^3</f>
        <v>0.53355781424254878</v>
      </c>
      <c r="G412">
        <v>-76.656000000000006</v>
      </c>
      <c r="H412">
        <v>4.7750000000000004</v>
      </c>
      <c r="I412">
        <v>14.8904</v>
      </c>
      <c r="J412">
        <v>1163.8741</v>
      </c>
      <c r="K412">
        <v>1178.7478000000001</v>
      </c>
      <c r="L412">
        <v>748.05889999999999</v>
      </c>
      <c r="M412">
        <v>754.80730000000005</v>
      </c>
      <c r="N412" t="s">
        <v>35</v>
      </c>
      <c r="O412">
        <v>-25.860900000000001</v>
      </c>
      <c r="P412">
        <v>15.9498</v>
      </c>
      <c r="Q412">
        <v>3.5168E-3</v>
      </c>
      <c r="R412">
        <v>15.245100000000001</v>
      </c>
      <c r="S412">
        <v>-29.440200000000001</v>
      </c>
      <c r="T412" s="2">
        <v>7.9387000000000004E-5</v>
      </c>
      <c r="U412">
        <v>-0.36763000000000001</v>
      </c>
      <c r="V412">
        <v>5238.2609000000002</v>
      </c>
      <c r="W412" s="1">
        <f>(V412/10000-0.1)^2</f>
        <v>0.17962855456468813</v>
      </c>
      <c r="X412">
        <v>-519.50980000000004</v>
      </c>
      <c r="Y412">
        <v>2091.0927000000001</v>
      </c>
      <c r="Z412">
        <v>396.6481</v>
      </c>
      <c r="AA412">
        <v>5030.1715183572296</v>
      </c>
      <c r="AB412">
        <f>(AA412/10000)^2</f>
        <v>0.25302625504092274</v>
      </c>
      <c r="AC412">
        <v>2</v>
      </c>
    </row>
    <row r="413" spans="1:29" x14ac:dyDescent="0.2">
      <c r="A413" t="s">
        <v>123</v>
      </c>
      <c r="B413">
        <v>2016</v>
      </c>
      <c r="C413">
        <v>35.798999999999999</v>
      </c>
      <c r="D413">
        <f>COS(C413*PI()/180)</f>
        <v>0.81107402830320741</v>
      </c>
      <c r="E413">
        <f>2-D413</f>
        <v>1.1889259716967926</v>
      </c>
      <c r="F413">
        <f>D413^3</f>
        <v>0.53355781424254878</v>
      </c>
      <c r="G413">
        <v>-76.656000000000006</v>
      </c>
      <c r="H413">
        <v>4.5613000000000001</v>
      </c>
      <c r="I413">
        <v>16.0837</v>
      </c>
      <c r="J413">
        <v>327.1927</v>
      </c>
      <c r="K413">
        <v>330.5138</v>
      </c>
      <c r="L413">
        <v>2067.9598999999998</v>
      </c>
      <c r="M413">
        <v>2070.1327000000001</v>
      </c>
      <c r="N413" t="s">
        <v>35</v>
      </c>
      <c r="O413">
        <v>-27.275099999999998</v>
      </c>
      <c r="P413">
        <v>16.9636</v>
      </c>
      <c r="Q413">
        <v>3.7582000000000002E-3</v>
      </c>
      <c r="R413">
        <v>15.7661</v>
      </c>
      <c r="S413">
        <v>-30.854299999999999</v>
      </c>
      <c r="T413">
        <v>3.2081999999999998E-4</v>
      </c>
      <c r="U413">
        <v>0.15343999999999999</v>
      </c>
      <c r="V413">
        <v>6287.4348</v>
      </c>
      <c r="W413" s="1">
        <f>(V413/10000-0.1)^2</f>
        <v>0.27956966764251046</v>
      </c>
      <c r="X413">
        <v>-294.50979999999998</v>
      </c>
      <c r="Y413">
        <v>2095.4301</v>
      </c>
      <c r="Z413">
        <v>403.36079999999998</v>
      </c>
      <c r="AA413">
        <v>6037.6670918563996</v>
      </c>
      <c r="AB413">
        <f>(AA413/10000)^2</f>
        <v>0.36453423912085708</v>
      </c>
      <c r="AC413">
        <v>2</v>
      </c>
    </row>
    <row r="414" spans="1:29" x14ac:dyDescent="0.2">
      <c r="A414" t="s">
        <v>123</v>
      </c>
      <c r="B414">
        <v>2017</v>
      </c>
      <c r="C414">
        <v>35.798999999999999</v>
      </c>
      <c r="D414">
        <f>COS(C414*PI()/180)</f>
        <v>0.81107402830320741</v>
      </c>
      <c r="E414">
        <f>2-D414</f>
        <v>1.1889259716967926</v>
      </c>
      <c r="F414">
        <f>D414^3</f>
        <v>0.53355781424254878</v>
      </c>
      <c r="G414">
        <v>-76.656000000000006</v>
      </c>
      <c r="H414">
        <v>4.4732000000000003</v>
      </c>
      <c r="I414">
        <v>16.5001</v>
      </c>
      <c r="J414">
        <v>169.0926</v>
      </c>
      <c r="K414">
        <v>172.38050000000001</v>
      </c>
      <c r="L414">
        <v>1999.3164999999999</v>
      </c>
      <c r="M414">
        <v>1991.606</v>
      </c>
      <c r="N414" t="s">
        <v>35</v>
      </c>
      <c r="O414">
        <v>-25.234500000000001</v>
      </c>
      <c r="P414">
        <v>17.279800000000002</v>
      </c>
      <c r="Q414">
        <v>3.3213000000000001E-3</v>
      </c>
      <c r="R414">
        <v>15.404500000000001</v>
      </c>
      <c r="S414">
        <v>-28.813700000000001</v>
      </c>
      <c r="T414">
        <v>-1.1608E-4</v>
      </c>
      <c r="U414">
        <v>-0.20821000000000001</v>
      </c>
      <c r="V414">
        <v>7014.2174000000005</v>
      </c>
      <c r="W414" s="1">
        <f>(V414/10000-0.1)^2</f>
        <v>0.36170810934462766</v>
      </c>
      <c r="X414">
        <v>490.49020000000002</v>
      </c>
      <c r="Y414">
        <v>2036.6289999999999</v>
      </c>
      <c r="Z414">
        <v>405.60820000000001</v>
      </c>
      <c r="AA414">
        <v>6735.5783269683398</v>
      </c>
      <c r="AB414">
        <f>(AA414/10000)^2</f>
        <v>0.45368015398725625</v>
      </c>
      <c r="AC414">
        <v>2</v>
      </c>
    </row>
    <row r="415" spans="1:29" x14ac:dyDescent="0.2">
      <c r="A415" t="s">
        <v>123</v>
      </c>
      <c r="B415">
        <v>2018</v>
      </c>
      <c r="C415">
        <v>35.798999999999999</v>
      </c>
      <c r="D415">
        <f>COS(C415*PI()/180)</f>
        <v>0.81107402830320741</v>
      </c>
      <c r="E415">
        <f>2-D415</f>
        <v>1.1889259716967926</v>
      </c>
      <c r="F415">
        <f>D415^3</f>
        <v>0.53355781424254878</v>
      </c>
      <c r="G415">
        <v>-76.656000000000006</v>
      </c>
      <c r="H415">
        <v>3.7244999999999999</v>
      </c>
      <c r="I415">
        <v>16.280899999999999</v>
      </c>
      <c r="J415">
        <v>13.4155</v>
      </c>
      <c r="K415">
        <v>25.909600000000001</v>
      </c>
      <c r="L415">
        <v>2288.9506999999999</v>
      </c>
      <c r="M415">
        <v>2181.1848</v>
      </c>
      <c r="N415" t="s">
        <v>35</v>
      </c>
      <c r="O415">
        <v>-27.131599999999999</v>
      </c>
      <c r="P415">
        <v>17.026199999999999</v>
      </c>
      <c r="Q415">
        <v>3.8917000000000001E-3</v>
      </c>
      <c r="R415">
        <v>15.2759</v>
      </c>
      <c r="S415">
        <v>-30.710799999999999</v>
      </c>
      <c r="T415">
        <v>4.5431999999999997E-4</v>
      </c>
      <c r="U415">
        <v>-0.33684999999999998</v>
      </c>
      <c r="V415">
        <v>7470.2609000000002</v>
      </c>
      <c r="W415" s="1">
        <f>(V415/10000-0.1)^2</f>
        <v>0.4186427611406881</v>
      </c>
      <c r="X415">
        <v>586.49019999999996</v>
      </c>
      <c r="Y415">
        <v>2000.3952999999999</v>
      </c>
      <c r="Z415">
        <v>407.86239999999998</v>
      </c>
      <c r="AA415">
        <v>7173.5055452999004</v>
      </c>
      <c r="AB415">
        <f>(AA415/10000)^2</f>
        <v>0.51459181808448429</v>
      </c>
      <c r="AC415">
        <v>2</v>
      </c>
    </row>
    <row r="416" spans="1:29" x14ac:dyDescent="0.2">
      <c r="A416" t="s">
        <v>122</v>
      </c>
      <c r="B416">
        <v>2016</v>
      </c>
      <c r="C416">
        <v>35.802999999999997</v>
      </c>
      <c r="D416">
        <f>COS(C416*PI()/180)</f>
        <v>0.8110331895653119</v>
      </c>
      <c r="E416">
        <f>2-D416</f>
        <v>1.188966810434688</v>
      </c>
      <c r="F416">
        <f>D416^3</f>
        <v>0.53347722210236048</v>
      </c>
      <c r="G416">
        <v>-76.668499999999995</v>
      </c>
      <c r="H416">
        <v>5.1795</v>
      </c>
      <c r="I416">
        <v>16.460799999999999</v>
      </c>
      <c r="J416">
        <v>-498.49549999999999</v>
      </c>
      <c r="K416">
        <v>-498.1848</v>
      </c>
      <c r="L416">
        <v>2580.7217999999998</v>
      </c>
      <c r="M416">
        <v>2583.3453</v>
      </c>
      <c r="N416" t="s">
        <v>35</v>
      </c>
      <c r="O416">
        <v>-27.730799999999999</v>
      </c>
      <c r="P416">
        <v>16.9636</v>
      </c>
      <c r="Q416">
        <v>3.7582000000000002E-3</v>
      </c>
      <c r="R416">
        <v>15.7661</v>
      </c>
      <c r="S416">
        <v>-42.957999999999998</v>
      </c>
      <c r="T416">
        <v>3.2081999999999998E-4</v>
      </c>
      <c r="U416">
        <v>0.15343999999999999</v>
      </c>
      <c r="V416">
        <v>7882.1304</v>
      </c>
      <c r="W416" s="1">
        <f>(V416/10000-0.1)^2</f>
        <v>0.47363718842604169</v>
      </c>
      <c r="X416">
        <v>124.5119</v>
      </c>
      <c r="Y416">
        <v>2095.4301</v>
      </c>
      <c r="Z416">
        <v>403.36079999999998</v>
      </c>
      <c r="AA416">
        <v>7761.1900893584498</v>
      </c>
      <c r="AB416">
        <f>(AA416/10000)^2</f>
        <v>0.60236071603155816</v>
      </c>
      <c r="AC416">
        <v>3</v>
      </c>
    </row>
    <row r="417" spans="1:29" x14ac:dyDescent="0.2">
      <c r="A417" t="s">
        <v>122</v>
      </c>
      <c r="B417">
        <v>2013</v>
      </c>
      <c r="C417">
        <v>35.802999999999997</v>
      </c>
      <c r="D417">
        <f>COS(C417*PI()/180)</f>
        <v>0.8110331895653119</v>
      </c>
      <c r="E417">
        <f>2-D417</f>
        <v>1.188966810434688</v>
      </c>
      <c r="F417">
        <f>D417^3</f>
        <v>0.53347722210236048</v>
      </c>
      <c r="G417">
        <v>-76.668499999999995</v>
      </c>
      <c r="H417">
        <v>4.9097999999999997</v>
      </c>
      <c r="I417">
        <v>15.610200000000001</v>
      </c>
      <c r="J417">
        <v>-413.92779999999999</v>
      </c>
      <c r="K417">
        <v>-400.47129999999999</v>
      </c>
      <c r="L417">
        <v>2700.1605</v>
      </c>
      <c r="M417">
        <v>2797.7402000000002</v>
      </c>
      <c r="N417" t="s">
        <v>35</v>
      </c>
      <c r="O417">
        <v>-26.244700000000002</v>
      </c>
      <c r="P417">
        <v>15.9498</v>
      </c>
      <c r="Q417">
        <v>3.5168E-3</v>
      </c>
      <c r="R417">
        <v>15.245100000000001</v>
      </c>
      <c r="S417">
        <v>-41.472000000000001</v>
      </c>
      <c r="T417" s="2">
        <v>7.9387000000000004E-5</v>
      </c>
      <c r="U417">
        <v>-0.36763000000000001</v>
      </c>
      <c r="V417">
        <v>7916.6522000000004</v>
      </c>
      <c r="W417" s="1">
        <f>(V417/10000-0.1)^2</f>
        <v>0.47840077655764851</v>
      </c>
      <c r="X417">
        <v>349.51190000000003</v>
      </c>
      <c r="Y417">
        <v>2091.0927000000001</v>
      </c>
      <c r="Z417">
        <v>396.6481</v>
      </c>
      <c r="AA417">
        <v>7795.1822004286796</v>
      </c>
      <c r="AB417">
        <f>(AA417/10000)^2</f>
        <v>0.60764865537880108</v>
      </c>
      <c r="AC417">
        <v>3</v>
      </c>
    </row>
    <row r="418" spans="1:29" x14ac:dyDescent="0.2">
      <c r="A418" t="s">
        <v>122</v>
      </c>
      <c r="B418">
        <v>2017</v>
      </c>
      <c r="C418">
        <v>35.802999999999997</v>
      </c>
      <c r="D418">
        <f>COS(C418*PI()/180)</f>
        <v>0.8110331895653119</v>
      </c>
      <c r="E418">
        <f>2-D418</f>
        <v>1.188966810434688</v>
      </c>
      <c r="F418">
        <f>D418^3</f>
        <v>0.53347722210236048</v>
      </c>
      <c r="G418">
        <v>-76.668499999999995</v>
      </c>
      <c r="H418">
        <v>5.0641999999999996</v>
      </c>
      <c r="I418">
        <v>16.773</v>
      </c>
      <c r="J418">
        <v>-606.67719999999997</v>
      </c>
      <c r="K418">
        <v>-597.71439999999996</v>
      </c>
      <c r="L418">
        <v>3130.7332999999999</v>
      </c>
      <c r="M418">
        <v>3132.694</v>
      </c>
      <c r="N418" t="s">
        <v>35</v>
      </c>
      <c r="O418">
        <v>-25.502700000000001</v>
      </c>
      <c r="P418">
        <v>17.279800000000002</v>
      </c>
      <c r="Q418">
        <v>3.3213000000000001E-3</v>
      </c>
      <c r="R418">
        <v>15.404500000000001</v>
      </c>
      <c r="S418">
        <v>-40.729999999999997</v>
      </c>
      <c r="T418">
        <v>-1.1608E-4</v>
      </c>
      <c r="U418">
        <v>-0.20821000000000001</v>
      </c>
      <c r="V418">
        <v>7958.3913000000002</v>
      </c>
      <c r="W418" s="1">
        <f>(V418/10000-0.1)^2</f>
        <v>0.48419209483915704</v>
      </c>
      <c r="X418">
        <v>343.51190000000003</v>
      </c>
      <c r="Y418">
        <v>2036.6289999999999</v>
      </c>
      <c r="Z418">
        <v>405.60820000000001</v>
      </c>
      <c r="AA418">
        <v>7836.2808720845997</v>
      </c>
      <c r="AB418">
        <f>(AA418/10000)^2</f>
        <v>0.61407297906198977</v>
      </c>
      <c r="AC418">
        <v>3</v>
      </c>
    </row>
    <row r="419" spans="1:29" x14ac:dyDescent="0.2">
      <c r="A419" t="s">
        <v>165</v>
      </c>
      <c r="B419">
        <v>2017</v>
      </c>
      <c r="C419">
        <v>35.9193</v>
      </c>
      <c r="D419">
        <f>COS(C419*PI()/180)</f>
        <v>0.80984407581749063</v>
      </c>
      <c r="E419">
        <f>2-D419</f>
        <v>1.1901559241825095</v>
      </c>
      <c r="F419">
        <f>D419^3</f>
        <v>0.53113415350678816</v>
      </c>
      <c r="G419">
        <v>-106.6142</v>
      </c>
      <c r="H419">
        <v>6.2110000000000003</v>
      </c>
      <c r="I419">
        <v>6.5419</v>
      </c>
      <c r="J419">
        <v>-289.85629999999998</v>
      </c>
      <c r="K419">
        <v>-283.85649999999998</v>
      </c>
      <c r="L419">
        <v>985.45950000000005</v>
      </c>
      <c r="M419">
        <v>993.87890000000004</v>
      </c>
      <c r="N419" t="s">
        <v>35</v>
      </c>
      <c r="O419">
        <v>-28.262</v>
      </c>
      <c r="P419">
        <v>7.5743</v>
      </c>
      <c r="Q419">
        <v>2.0709999999999999E-3</v>
      </c>
      <c r="R419">
        <v>20.137</v>
      </c>
      <c r="S419">
        <v>-45.466299999999997</v>
      </c>
      <c r="T419">
        <v>2.2018999999999999E-4</v>
      </c>
      <c r="U419">
        <v>6.5775E-2</v>
      </c>
      <c r="V419">
        <v>5868.8261000000002</v>
      </c>
      <c r="W419" s="1">
        <f>(V419/10000-0.1)^2</f>
        <v>0.2370546759204121</v>
      </c>
      <c r="X419">
        <v>62.749099999999999</v>
      </c>
      <c r="Y419">
        <v>2036.6289999999999</v>
      </c>
      <c r="Z419">
        <v>405.60820000000001</v>
      </c>
      <c r="AA419">
        <v>6151.2189231450502</v>
      </c>
      <c r="AB419">
        <f>(AA419/10000)^2</f>
        <v>0.37837494240457747</v>
      </c>
      <c r="AC419">
        <v>2</v>
      </c>
    </row>
    <row r="420" spans="1:29" x14ac:dyDescent="0.2">
      <c r="A420" t="s">
        <v>165</v>
      </c>
      <c r="B420">
        <v>2018</v>
      </c>
      <c r="C420">
        <v>35.9193</v>
      </c>
      <c r="D420">
        <f>COS(C420*PI()/180)</f>
        <v>0.80984407581749063</v>
      </c>
      <c r="E420">
        <f>2-D420</f>
        <v>1.1901559241825095</v>
      </c>
      <c r="F420">
        <f>D420^3</f>
        <v>0.53113415350678816</v>
      </c>
      <c r="G420">
        <v>-106.6142</v>
      </c>
      <c r="H420">
        <v>6.2892999999999999</v>
      </c>
      <c r="I420">
        <v>4.8445999999999998</v>
      </c>
      <c r="J420">
        <v>-85.132099999999994</v>
      </c>
      <c r="K420">
        <v>-73.838499999999996</v>
      </c>
      <c r="L420">
        <v>709.04380000000003</v>
      </c>
      <c r="M420">
        <v>729.12710000000004</v>
      </c>
      <c r="N420" t="s">
        <v>35</v>
      </c>
      <c r="O420">
        <v>-31.473099999999999</v>
      </c>
      <c r="P420">
        <v>7.6026999999999996</v>
      </c>
      <c r="Q420">
        <v>1.4786000000000001E-3</v>
      </c>
      <c r="R420">
        <v>20.318000000000001</v>
      </c>
      <c r="S420">
        <v>-48.677399999999999</v>
      </c>
      <c r="T420">
        <v>-3.7227000000000001E-4</v>
      </c>
      <c r="U420">
        <v>0.24682999999999999</v>
      </c>
      <c r="V420">
        <v>5912.4348</v>
      </c>
      <c r="W420" s="1">
        <f>(V420/10000-0.1)^2</f>
        <v>0.24132015664251047</v>
      </c>
      <c r="X420">
        <v>35.749099999999999</v>
      </c>
      <c r="Y420">
        <v>2000.3952999999999</v>
      </c>
      <c r="Z420">
        <v>407.86239999999998</v>
      </c>
      <c r="AA420">
        <v>6196.9259616708196</v>
      </c>
      <c r="AB420">
        <f>(AA420/10000)^2</f>
        <v>0.38401891374429808</v>
      </c>
      <c r="AC420">
        <v>2</v>
      </c>
    </row>
    <row r="421" spans="1:29" x14ac:dyDescent="0.2">
      <c r="A421" t="s">
        <v>70</v>
      </c>
      <c r="B421">
        <v>2010</v>
      </c>
      <c r="C421">
        <v>35.931100000000001</v>
      </c>
      <c r="D421">
        <f>COS(C421*PI()/180)</f>
        <v>0.80972323974141691</v>
      </c>
      <c r="E421">
        <f>2-D421</f>
        <v>1.1902767602585831</v>
      </c>
      <c r="F421">
        <f>D421^3</f>
        <v>0.53089643889069715</v>
      </c>
      <c r="G421">
        <v>-84.332400000000007</v>
      </c>
      <c r="H421">
        <v>0.70221999999999996</v>
      </c>
      <c r="I421">
        <v>14.864000000000001</v>
      </c>
      <c r="J421">
        <v>-368.58429999999998</v>
      </c>
      <c r="K421">
        <v>-368.51060000000001</v>
      </c>
      <c r="L421">
        <v>1269.6845000000001</v>
      </c>
      <c r="M421">
        <v>1321.0498</v>
      </c>
      <c r="N421" t="s">
        <v>38</v>
      </c>
      <c r="O421">
        <v>-33.498600000000003</v>
      </c>
      <c r="P421">
        <v>15.063599999999999</v>
      </c>
      <c r="Q421">
        <v>2.9889000000000001E-3</v>
      </c>
      <c r="R421">
        <v>16.026499999999999</v>
      </c>
      <c r="S421">
        <v>-49.2697</v>
      </c>
      <c r="T421">
        <v>-5.7302999999999998E-4</v>
      </c>
      <c r="U421">
        <v>0.59243000000000001</v>
      </c>
      <c r="V421">
        <v>6592.2609000000002</v>
      </c>
      <c r="W421" s="1">
        <f>(V421/10000-0.1)^2</f>
        <v>0.31273381973668812</v>
      </c>
      <c r="X421">
        <v>26.315300000000001</v>
      </c>
      <c r="Y421">
        <v>1967.2049999999999</v>
      </c>
      <c r="Z421">
        <v>389.98770000000002</v>
      </c>
      <c r="AA421">
        <v>6666.8298257562401</v>
      </c>
      <c r="AB421">
        <f>(AA421/10000)^2</f>
        <v>0.44446619925592973</v>
      </c>
      <c r="AC421">
        <v>1</v>
      </c>
    </row>
    <row r="422" spans="1:29" x14ac:dyDescent="0.2">
      <c r="A422" t="s">
        <v>70</v>
      </c>
      <c r="B422">
        <v>2009</v>
      </c>
      <c r="C422">
        <v>35.931100000000001</v>
      </c>
      <c r="D422">
        <f>COS(C422*PI()/180)</f>
        <v>0.80972323974141691</v>
      </c>
      <c r="E422">
        <f>2-D422</f>
        <v>1.1902767602585831</v>
      </c>
      <c r="F422">
        <f>D422^3</f>
        <v>0.53089643889069715</v>
      </c>
      <c r="G422">
        <v>-84.332400000000007</v>
      </c>
      <c r="H422">
        <v>0.55720999999999998</v>
      </c>
      <c r="I422">
        <v>14.1815</v>
      </c>
      <c r="J422">
        <v>-70.248800000000003</v>
      </c>
      <c r="K422">
        <v>-68.193399999999997</v>
      </c>
      <c r="L422">
        <v>1138.4531999999999</v>
      </c>
      <c r="M422">
        <v>1013.7648</v>
      </c>
      <c r="N422" t="s">
        <v>38</v>
      </c>
      <c r="O422">
        <v>-28.466799999999999</v>
      </c>
      <c r="P422">
        <v>14.595000000000001</v>
      </c>
      <c r="Q422">
        <v>3.9655000000000003E-3</v>
      </c>
      <c r="R422">
        <v>14.629300000000001</v>
      </c>
      <c r="S422">
        <v>-44.237900000000003</v>
      </c>
      <c r="T422">
        <v>4.0350999999999999E-4</v>
      </c>
      <c r="U422">
        <v>-0.80471000000000004</v>
      </c>
      <c r="V422">
        <v>6706.6957000000002</v>
      </c>
      <c r="W422" s="1">
        <f>(V422/10000-0.1)^2</f>
        <v>0.32566375812398496</v>
      </c>
      <c r="X422">
        <v>302.31529999999998</v>
      </c>
      <c r="Y422">
        <v>2060.0549000000001</v>
      </c>
      <c r="Z422">
        <v>387.779</v>
      </c>
      <c r="AA422">
        <v>6782.5590648317802</v>
      </c>
      <c r="AB422">
        <f>(AA422/10000)^2</f>
        <v>0.46003107467931753</v>
      </c>
      <c r="AC422">
        <v>1</v>
      </c>
    </row>
    <row r="423" spans="1:29" x14ac:dyDescent="0.2">
      <c r="A423" t="s">
        <v>70</v>
      </c>
      <c r="B423">
        <v>2008</v>
      </c>
      <c r="C423">
        <v>35.931100000000001</v>
      </c>
      <c r="D423">
        <f>COS(C423*PI()/180)</f>
        <v>0.80972323974141691</v>
      </c>
      <c r="E423">
        <f>2-D423</f>
        <v>1.1902767602585831</v>
      </c>
      <c r="F423">
        <f>D423^3</f>
        <v>0.53089643889069715</v>
      </c>
      <c r="G423">
        <v>-84.332400000000007</v>
      </c>
      <c r="H423">
        <v>0.72757000000000005</v>
      </c>
      <c r="I423">
        <v>14.7484</v>
      </c>
      <c r="J423">
        <v>-123.0998</v>
      </c>
      <c r="K423">
        <v>-110.9931</v>
      </c>
      <c r="L423">
        <v>1203.8761</v>
      </c>
      <c r="M423">
        <v>1181.4385</v>
      </c>
      <c r="N423" t="s">
        <v>38</v>
      </c>
      <c r="O423">
        <v>-29.4924</v>
      </c>
      <c r="P423">
        <v>15.122999999999999</v>
      </c>
      <c r="Q423">
        <v>2.9350999999999999E-3</v>
      </c>
      <c r="R423">
        <v>16.011500000000002</v>
      </c>
      <c r="S423">
        <v>-45.263500000000001</v>
      </c>
      <c r="T423">
        <v>-6.2684999999999998E-4</v>
      </c>
      <c r="U423">
        <v>0.57750999999999997</v>
      </c>
      <c r="V423">
        <v>6939.7825999999995</v>
      </c>
      <c r="W423" s="1">
        <f>(V423/10000-0.1)^2</f>
        <v>0.3528101733526276</v>
      </c>
      <c r="X423">
        <v>200.31530000000001</v>
      </c>
      <c r="Y423">
        <v>2034.7456</v>
      </c>
      <c r="Z423">
        <v>385.5772</v>
      </c>
      <c r="AA423">
        <v>7018.28254733428</v>
      </c>
      <c r="AB423">
        <f>(AA423/10000)^2</f>
        <v>0.49256289914216955</v>
      </c>
      <c r="AC423">
        <v>1</v>
      </c>
    </row>
    <row r="424" spans="1:29" x14ac:dyDescent="0.2">
      <c r="A424" t="s">
        <v>70</v>
      </c>
      <c r="B424">
        <v>2007</v>
      </c>
      <c r="C424">
        <v>35.931100000000001</v>
      </c>
      <c r="D424">
        <f>COS(C424*PI()/180)</f>
        <v>0.80972323974141691</v>
      </c>
      <c r="E424">
        <f>2-D424</f>
        <v>1.1902767602585831</v>
      </c>
      <c r="F424">
        <f>D424^3</f>
        <v>0.53089643889069715</v>
      </c>
      <c r="G424">
        <v>-84.332400000000007</v>
      </c>
      <c r="H424">
        <v>0.85982999999999998</v>
      </c>
      <c r="I424">
        <v>16.055</v>
      </c>
      <c r="J424">
        <v>19.797799999999999</v>
      </c>
      <c r="K424">
        <v>34.095700000000001</v>
      </c>
      <c r="L424">
        <v>949.84900000000005</v>
      </c>
      <c r="M424">
        <v>949.67380000000003</v>
      </c>
      <c r="N424" t="s">
        <v>38</v>
      </c>
      <c r="O424">
        <v>-31.494399999999999</v>
      </c>
      <c r="P424">
        <v>16.395099999999999</v>
      </c>
      <c r="Q424">
        <v>2.1868999999999999E-3</v>
      </c>
      <c r="R424">
        <v>16.655799999999999</v>
      </c>
      <c r="S424">
        <v>-47.265500000000003</v>
      </c>
      <c r="T424">
        <v>-1.3751E-3</v>
      </c>
      <c r="U424">
        <v>1.2218</v>
      </c>
      <c r="V424">
        <v>7090.3042999999998</v>
      </c>
      <c r="W424" s="1">
        <f>(V424/10000-0.1)^2</f>
        <v>0.37091806466598493</v>
      </c>
      <c r="X424">
        <v>195.31530000000001</v>
      </c>
      <c r="Y424">
        <v>1999.9495999999999</v>
      </c>
      <c r="Z424">
        <v>383.37860000000001</v>
      </c>
      <c r="AA424">
        <v>7170.5068864807399</v>
      </c>
      <c r="AB424">
        <f>(AA424/10000)^2</f>
        <v>0.51416169009067714</v>
      </c>
      <c r="AC424">
        <v>1</v>
      </c>
    </row>
    <row r="425" spans="1:29" x14ac:dyDescent="0.2">
      <c r="A425" t="s">
        <v>79</v>
      </c>
      <c r="B425">
        <v>2007</v>
      </c>
      <c r="C425">
        <v>35.971200000000003</v>
      </c>
      <c r="D425">
        <f>COS(C425*PI()/180)</f>
        <v>0.80931234525151197</v>
      </c>
      <c r="E425">
        <f>2-D425</f>
        <v>1.1906876547484879</v>
      </c>
      <c r="F425">
        <f>D425^3</f>
        <v>0.53008863790517946</v>
      </c>
      <c r="G425">
        <v>-79.093400000000003</v>
      </c>
      <c r="H425">
        <v>8.3922000000000008</v>
      </c>
      <c r="I425">
        <v>15.625999999999999</v>
      </c>
      <c r="J425">
        <v>273.39949999999999</v>
      </c>
      <c r="K425">
        <v>279.29390000000001</v>
      </c>
      <c r="L425">
        <v>1096.9505999999999</v>
      </c>
      <c r="M425">
        <v>1043.3200999999999</v>
      </c>
      <c r="N425" t="s">
        <v>44</v>
      </c>
      <c r="O425">
        <v>-30.484200000000001</v>
      </c>
      <c r="P425">
        <v>16.5608</v>
      </c>
      <c r="Q425">
        <v>1.9987E-3</v>
      </c>
      <c r="R425">
        <v>16.794499999999999</v>
      </c>
      <c r="S425">
        <v>-45.711399999999998</v>
      </c>
      <c r="T425">
        <v>-1.2017E-3</v>
      </c>
      <c r="U425">
        <v>1.1071</v>
      </c>
      <c r="V425">
        <v>6430.1304</v>
      </c>
      <c r="W425" s="1">
        <f>(V425/10000-0.1)^2</f>
        <v>0.29486316161004167</v>
      </c>
      <c r="X425">
        <v>-210.5752</v>
      </c>
      <c r="Y425">
        <v>1107.9601</v>
      </c>
      <c r="Z425">
        <v>383.37860000000001</v>
      </c>
      <c r="AA425">
        <v>6364.3120267694803</v>
      </c>
      <c r="AB425">
        <f>(AA425/10000)^2</f>
        <v>0.40504467574082659</v>
      </c>
      <c r="AC425">
        <v>1</v>
      </c>
    </row>
    <row r="426" spans="1:29" x14ac:dyDescent="0.2">
      <c r="A426" t="s">
        <v>80</v>
      </c>
      <c r="B426">
        <v>2007</v>
      </c>
      <c r="C426">
        <v>35.973599999999998</v>
      </c>
      <c r="D426">
        <f>COS(C426*PI()/180)</f>
        <v>0.8092877404875265</v>
      </c>
      <c r="E426">
        <f>2-D426</f>
        <v>1.1907122595124735</v>
      </c>
      <c r="F426">
        <f>D426^3</f>
        <v>0.53004029201233926</v>
      </c>
      <c r="G426">
        <v>-79.100399999999993</v>
      </c>
      <c r="H426">
        <v>8.3909000000000002</v>
      </c>
      <c r="I426">
        <v>16.242899999999999</v>
      </c>
      <c r="J426">
        <v>-400.13150000000002</v>
      </c>
      <c r="K426">
        <v>-415.84890000000001</v>
      </c>
      <c r="L426">
        <v>1966.2697000000001</v>
      </c>
      <c r="M426">
        <v>1873.2592999999999</v>
      </c>
      <c r="N426" t="s">
        <v>38</v>
      </c>
      <c r="O426">
        <v>-30.524100000000001</v>
      </c>
      <c r="P426">
        <v>16.5608</v>
      </c>
      <c r="Q426">
        <v>1.9987E-3</v>
      </c>
      <c r="R426">
        <v>16.794499999999999</v>
      </c>
      <c r="S426">
        <v>-41.985100000000003</v>
      </c>
      <c r="T426">
        <v>-1.2017E-3</v>
      </c>
      <c r="U426">
        <v>1.1071</v>
      </c>
      <c r="V426">
        <v>7191.0434999999998</v>
      </c>
      <c r="W426" s="1">
        <f>(V426/10000-0.1)^2</f>
        <v>0.38329019618892246</v>
      </c>
      <c r="X426">
        <v>291.90710000000001</v>
      </c>
      <c r="Y426">
        <v>1999.9495999999999</v>
      </c>
      <c r="Z426">
        <v>383.37860000000001</v>
      </c>
      <c r="AA426">
        <v>7554.4608640809101</v>
      </c>
      <c r="AB426">
        <f>(AA426/10000)^2</f>
        <v>0.57069878946930086</v>
      </c>
      <c r="AC426">
        <v>1</v>
      </c>
    </row>
    <row r="427" spans="1:29" x14ac:dyDescent="0.2">
      <c r="A427" t="s">
        <v>80</v>
      </c>
      <c r="B427">
        <v>2008</v>
      </c>
      <c r="C427">
        <v>35.973599999999998</v>
      </c>
      <c r="D427">
        <f>COS(C427*PI()/180)</f>
        <v>0.8092877404875265</v>
      </c>
      <c r="E427">
        <f>2-D427</f>
        <v>1.1907122595124735</v>
      </c>
      <c r="F427">
        <f>D427^3</f>
        <v>0.53004029201233926</v>
      </c>
      <c r="G427">
        <v>-79.100399999999993</v>
      </c>
      <c r="H427">
        <v>-1903.9023999999999</v>
      </c>
      <c r="I427">
        <v>15.254200000000001</v>
      </c>
      <c r="J427">
        <v>-598.09059999999999</v>
      </c>
      <c r="K427">
        <v>-573.08569999999997</v>
      </c>
      <c r="L427">
        <v>1804.0646999999999</v>
      </c>
      <c r="M427">
        <v>1991.3821</v>
      </c>
      <c r="N427" t="s">
        <v>38</v>
      </c>
      <c r="O427">
        <v>-28.758500000000002</v>
      </c>
      <c r="P427">
        <v>15.6076</v>
      </c>
      <c r="Q427">
        <v>3.0536999999999999E-3</v>
      </c>
      <c r="R427">
        <v>15.9961</v>
      </c>
      <c r="S427">
        <v>-40.2194</v>
      </c>
      <c r="T427">
        <v>-1.4669999999999999E-4</v>
      </c>
      <c r="U427">
        <v>0.30858000000000002</v>
      </c>
      <c r="V427">
        <v>7246.3042999999998</v>
      </c>
      <c r="W427" s="1">
        <f>(V427/10000-0.1)^2</f>
        <v>0.39016317408198486</v>
      </c>
      <c r="X427">
        <v>479.90710000000001</v>
      </c>
      <c r="Y427">
        <v>2034.7456</v>
      </c>
      <c r="Z427">
        <v>385.5772</v>
      </c>
      <c r="AA427">
        <v>7612.5144067854999</v>
      </c>
      <c r="AB427">
        <f>(AA427/10000)^2</f>
        <v>0.5795037559351679</v>
      </c>
      <c r="AC427">
        <v>1</v>
      </c>
    </row>
    <row r="428" spans="1:29" x14ac:dyDescent="0.2">
      <c r="A428" t="s">
        <v>81</v>
      </c>
      <c r="B428">
        <v>2007</v>
      </c>
      <c r="C428">
        <v>35.978200000000001</v>
      </c>
      <c r="D428">
        <f>COS(C428*PI()/180)</f>
        <v>0.8092405773875686</v>
      </c>
      <c r="E428">
        <f>2-D428</f>
        <v>1.1907594226124314</v>
      </c>
      <c r="F428">
        <f>D428^3</f>
        <v>0.5299476294701464</v>
      </c>
      <c r="G428">
        <v>-79.094200000000001</v>
      </c>
      <c r="H428">
        <v>8.2975999999999992</v>
      </c>
      <c r="I428">
        <v>15.8893</v>
      </c>
      <c r="J428">
        <v>-749.85350000000005</v>
      </c>
      <c r="K428">
        <v>-741.32399999999996</v>
      </c>
      <c r="L428">
        <v>2447.7743999999998</v>
      </c>
      <c r="M428">
        <v>2418.6313</v>
      </c>
      <c r="N428" t="s">
        <v>35</v>
      </c>
      <c r="O428">
        <v>-30.484200000000001</v>
      </c>
      <c r="P428">
        <v>16.5608</v>
      </c>
      <c r="Q428">
        <v>1.9987E-3</v>
      </c>
      <c r="R428">
        <v>16.794499999999999</v>
      </c>
      <c r="S428">
        <v>-42.890700000000002</v>
      </c>
      <c r="T428">
        <v>-1.2017E-3</v>
      </c>
      <c r="U428">
        <v>1.1071</v>
      </c>
      <c r="V428">
        <v>7770</v>
      </c>
      <c r="W428" s="1">
        <f>(V428/10000-0.1)^2</f>
        <v>0.45832900000000004</v>
      </c>
      <c r="X428">
        <v>435.66399999999999</v>
      </c>
      <c r="Y428">
        <v>2275.0432999999998</v>
      </c>
      <c r="Z428">
        <v>383.37860000000001</v>
      </c>
      <c r="AA428">
        <v>7960.5576033907</v>
      </c>
      <c r="AB428">
        <f>(AA428/10000)^2</f>
        <v>0.63370477356901489</v>
      </c>
      <c r="AC428">
        <v>1</v>
      </c>
    </row>
    <row r="429" spans="1:29" x14ac:dyDescent="0.2">
      <c r="A429" t="s">
        <v>133</v>
      </c>
      <c r="B429">
        <v>2016</v>
      </c>
      <c r="C429">
        <v>36.234699999999997</v>
      </c>
      <c r="D429">
        <f>COS(C429*PI()/180)</f>
        <v>0.80660247610669411</v>
      </c>
      <c r="E429">
        <f>2-D429</f>
        <v>1.1933975238933059</v>
      </c>
      <c r="F429">
        <f>D429^3</f>
        <v>0.52478166440232643</v>
      </c>
      <c r="G429">
        <v>-119.9247</v>
      </c>
      <c r="H429">
        <v>6.9063999999999997</v>
      </c>
      <c r="I429">
        <v>12.6172</v>
      </c>
      <c r="J429">
        <v>85.4328</v>
      </c>
      <c r="K429">
        <v>85.383399999999995</v>
      </c>
      <c r="L429">
        <v>78.446700000000007</v>
      </c>
      <c r="M429">
        <v>79.174000000000007</v>
      </c>
      <c r="N429" t="s">
        <v>38</v>
      </c>
      <c r="O429">
        <v>-30.750399999999999</v>
      </c>
      <c r="P429">
        <v>20.3843</v>
      </c>
      <c r="Q429">
        <v>6.8457000000000001E-4</v>
      </c>
      <c r="R429">
        <v>19.974399999999999</v>
      </c>
      <c r="S429">
        <v>-48.168900000000001</v>
      </c>
      <c r="T429" s="2">
        <v>-3.0783E-5</v>
      </c>
      <c r="U429">
        <v>6.9792000000000007E-2</v>
      </c>
      <c r="V429">
        <v>2757.0435000000002</v>
      </c>
      <c r="W429" s="1">
        <f>(V429/10000-0.1)^2</f>
        <v>3.0872018608922514E-2</v>
      </c>
      <c r="X429">
        <v>-1527.9444000000001</v>
      </c>
      <c r="Y429">
        <v>1951.9902</v>
      </c>
      <c r="Z429">
        <v>403.36079999999998</v>
      </c>
      <c r="AA429">
        <v>3006.9050891347201</v>
      </c>
      <c r="AB429">
        <f>(AA429/10000)^2</f>
        <v>9.0414782150642775E-2</v>
      </c>
      <c r="AC429">
        <v>1</v>
      </c>
    </row>
    <row r="430" spans="1:29" x14ac:dyDescent="0.2">
      <c r="A430" t="s">
        <v>59</v>
      </c>
      <c r="B430">
        <v>2011</v>
      </c>
      <c r="C430">
        <v>36.426699999999997</v>
      </c>
      <c r="D430">
        <f>COS(C430*PI()/180)</f>
        <v>0.8046171750429002</v>
      </c>
      <c r="E430">
        <f>2-D430</f>
        <v>1.1953828249570999</v>
      </c>
      <c r="F430">
        <f>D430^3</f>
        <v>0.52091623844562018</v>
      </c>
      <c r="G430">
        <v>-99.42</v>
      </c>
      <c r="H430">
        <v>10.854900000000001</v>
      </c>
      <c r="I430">
        <v>15.633599999999999</v>
      </c>
      <c r="J430">
        <v>180.72909999999999</v>
      </c>
      <c r="K430">
        <v>174.1157</v>
      </c>
      <c r="L430">
        <v>338.33</v>
      </c>
      <c r="M430">
        <v>340.45639999999997</v>
      </c>
      <c r="N430" t="s">
        <v>44</v>
      </c>
      <c r="O430">
        <v>-39.987200000000001</v>
      </c>
      <c r="P430">
        <v>16.602699999999999</v>
      </c>
      <c r="Q430">
        <v>9.8109E-4</v>
      </c>
      <c r="R430">
        <v>18.894500000000001</v>
      </c>
      <c r="S430">
        <v>-55.787199999999999</v>
      </c>
      <c r="T430">
        <v>-8.2863000000000001E-4</v>
      </c>
      <c r="U430">
        <v>0.97697999999999996</v>
      </c>
      <c r="V430">
        <v>3301.0435000000002</v>
      </c>
      <c r="W430" s="1">
        <f>(V430/10000-0.1)^2</f>
        <v>5.2948011888922522E-2</v>
      </c>
      <c r="X430">
        <v>-1560.3548000000001</v>
      </c>
      <c r="Y430">
        <v>1085.8575000000001</v>
      </c>
      <c r="Z430">
        <v>392.2022</v>
      </c>
      <c r="AA430">
        <v>3354.5483986387499</v>
      </c>
      <c r="AB430">
        <f>(AA430/10000)^2</f>
        <v>0.112529949588098</v>
      </c>
      <c r="AC430">
        <v>1</v>
      </c>
    </row>
    <row r="431" spans="1:29" x14ac:dyDescent="0.2">
      <c r="A431" t="s">
        <v>59</v>
      </c>
      <c r="B431">
        <v>2010</v>
      </c>
      <c r="C431">
        <v>36.426699999999997</v>
      </c>
      <c r="D431">
        <f>COS(C431*PI()/180)</f>
        <v>0.8046171750429002</v>
      </c>
      <c r="E431">
        <f>2-D431</f>
        <v>1.1953828249570999</v>
      </c>
      <c r="F431">
        <f>D431^3</f>
        <v>0.52091623844562018</v>
      </c>
      <c r="G431">
        <v>-99.42</v>
      </c>
      <c r="H431">
        <v>7.3977000000000004</v>
      </c>
      <c r="I431">
        <v>14.640499999999999</v>
      </c>
      <c r="J431">
        <v>-60.147500000000001</v>
      </c>
      <c r="K431">
        <v>-62.334499999999998</v>
      </c>
      <c r="L431">
        <v>723.59720000000004</v>
      </c>
      <c r="M431">
        <v>728.2921</v>
      </c>
      <c r="N431" t="s">
        <v>44</v>
      </c>
      <c r="O431">
        <v>-35.966900000000003</v>
      </c>
      <c r="P431">
        <v>15.5769</v>
      </c>
      <c r="Q431">
        <v>1.536E-3</v>
      </c>
      <c r="R431">
        <v>18.063199999999998</v>
      </c>
      <c r="S431">
        <v>-51.7669</v>
      </c>
      <c r="T431">
        <v>-2.7376000000000001E-4</v>
      </c>
      <c r="U431">
        <v>0.14574999999999999</v>
      </c>
      <c r="V431">
        <v>4268.3477999999996</v>
      </c>
      <c r="W431" s="1">
        <f>(V431/10000-0.1)^2</f>
        <v>0.10682097341764839</v>
      </c>
      <c r="X431">
        <v>258.64519999999999</v>
      </c>
      <c r="Y431">
        <v>1134.0947000000001</v>
      </c>
      <c r="Z431">
        <v>389.98770000000002</v>
      </c>
      <c r="AA431">
        <v>4337.53123135858</v>
      </c>
      <c r="AB431">
        <f>(AA431/10000)^2</f>
        <v>0.1881417718301108</v>
      </c>
      <c r="AC431">
        <v>1</v>
      </c>
    </row>
    <row r="432" spans="1:29" x14ac:dyDescent="0.2">
      <c r="A432" t="s">
        <v>60</v>
      </c>
      <c r="B432">
        <v>2010</v>
      </c>
      <c r="C432">
        <v>36.635800000000003</v>
      </c>
      <c r="D432">
        <f>COS(C432*PI()/180)</f>
        <v>0.8024447805814412</v>
      </c>
      <c r="E432">
        <f>2-D432</f>
        <v>1.1975552194185588</v>
      </c>
      <c r="F432">
        <f>D432^3</f>
        <v>0.51670833801372285</v>
      </c>
      <c r="G432">
        <v>-99.597499999999997</v>
      </c>
      <c r="H432">
        <v>8.1081000000000003</v>
      </c>
      <c r="I432">
        <v>14.7186</v>
      </c>
      <c r="J432">
        <v>-57.549399999999999</v>
      </c>
      <c r="K432">
        <v>-63.235999999999997</v>
      </c>
      <c r="L432">
        <v>574.49760000000003</v>
      </c>
      <c r="M432">
        <v>538.70129999999995</v>
      </c>
      <c r="N432" t="s">
        <v>44</v>
      </c>
      <c r="O432">
        <v>-36.229100000000003</v>
      </c>
      <c r="P432">
        <v>15.5467</v>
      </c>
      <c r="Q432">
        <v>1.5458E-3</v>
      </c>
      <c r="R432">
        <v>18.075500000000002</v>
      </c>
      <c r="S432">
        <v>-44.123800000000003</v>
      </c>
      <c r="T432">
        <v>-1.8956999999999999E-4</v>
      </c>
      <c r="U432">
        <v>0.13872999999999999</v>
      </c>
      <c r="V432">
        <v>3047.8261000000002</v>
      </c>
      <c r="W432" s="1">
        <f>(V432/10000-0.1)^2</f>
        <v>4.1935917358412102E-2</v>
      </c>
      <c r="X432">
        <v>-531.09780000000001</v>
      </c>
      <c r="Y432">
        <v>1134.0947000000001</v>
      </c>
      <c r="Z432">
        <v>389.98770000000002</v>
      </c>
      <c r="AA432">
        <v>3033.22530191227</v>
      </c>
      <c r="AB432">
        <f>(AA432/10000)^2</f>
        <v>9.2004557321607824E-2</v>
      </c>
      <c r="AC432">
        <v>1</v>
      </c>
    </row>
    <row r="433" spans="1:29" x14ac:dyDescent="0.2">
      <c r="A433" t="s">
        <v>60</v>
      </c>
      <c r="B433">
        <v>2011</v>
      </c>
      <c r="C433">
        <v>36.635800000000003</v>
      </c>
      <c r="D433">
        <f>COS(C433*PI()/180)</f>
        <v>0.8024447805814412</v>
      </c>
      <c r="E433">
        <f>2-D433</f>
        <v>1.1975552194185588</v>
      </c>
      <c r="F433">
        <f>D433^3</f>
        <v>0.51670833801372285</v>
      </c>
      <c r="G433">
        <v>-99.597499999999997</v>
      </c>
      <c r="H433">
        <v>11.023300000000001</v>
      </c>
      <c r="I433">
        <v>15.408099999999999</v>
      </c>
      <c r="J433">
        <v>61.375700000000002</v>
      </c>
      <c r="K433">
        <v>57.540599999999998</v>
      </c>
      <c r="L433">
        <v>215.99459999999999</v>
      </c>
      <c r="M433">
        <v>212.92779999999999</v>
      </c>
      <c r="N433" t="s">
        <v>44</v>
      </c>
      <c r="O433">
        <v>-40.505699999999997</v>
      </c>
      <c r="P433">
        <v>16.535499999999999</v>
      </c>
      <c r="Q433">
        <v>9.4600000000000001E-4</v>
      </c>
      <c r="R433">
        <v>18.8687</v>
      </c>
      <c r="S433">
        <v>-48.400399999999998</v>
      </c>
      <c r="T433">
        <v>-7.8936999999999996E-4</v>
      </c>
      <c r="U433">
        <v>0.93193999999999999</v>
      </c>
      <c r="V433">
        <v>3056.2174</v>
      </c>
      <c r="W433" s="1">
        <f>(V433/10000-0.1)^2</f>
        <v>4.2280299960627585E-2</v>
      </c>
      <c r="X433">
        <v>-811.09780000000001</v>
      </c>
      <c r="Y433">
        <v>1085.8575000000001</v>
      </c>
      <c r="Z433">
        <v>392.2022</v>
      </c>
      <c r="AA433">
        <v>3041.5764028743401</v>
      </c>
      <c r="AB433">
        <f>(AA433/10000)^2</f>
        <v>9.251187014522011E-2</v>
      </c>
      <c r="AC433">
        <v>1</v>
      </c>
    </row>
    <row r="434" spans="1:29" x14ac:dyDescent="0.2">
      <c r="A434" t="s">
        <v>58</v>
      </c>
      <c r="B434">
        <v>2016</v>
      </c>
      <c r="C434">
        <v>36.819299999999998</v>
      </c>
      <c r="D434">
        <f>COS(C434*PI()/180)</f>
        <v>0.80052954529631859</v>
      </c>
      <c r="E434">
        <f>2-D434</f>
        <v>1.1994704547036814</v>
      </c>
      <c r="F434">
        <f>D434^3</f>
        <v>0.51301740012115593</v>
      </c>
      <c r="G434">
        <v>-97.819800000000001</v>
      </c>
      <c r="H434">
        <v>16.085999999999999</v>
      </c>
      <c r="I434">
        <v>8.51</v>
      </c>
      <c r="J434">
        <v>-315.98700000000002</v>
      </c>
      <c r="K434">
        <v>-310.99200000000002</v>
      </c>
      <c r="L434">
        <v>1567.44</v>
      </c>
      <c r="M434">
        <v>1564.51</v>
      </c>
      <c r="N434" t="s">
        <v>44</v>
      </c>
      <c r="O434">
        <v>-34.278100000000002</v>
      </c>
      <c r="P434">
        <v>16.964400000000001</v>
      </c>
      <c r="Q434">
        <v>2.1442000000000002E-3</v>
      </c>
      <c r="R434">
        <v>17.7029</v>
      </c>
      <c r="S434">
        <v>-42.683799999999998</v>
      </c>
      <c r="T434">
        <v>-2.1268E-4</v>
      </c>
      <c r="U434">
        <v>0.47896</v>
      </c>
      <c r="V434">
        <v>5352.7825999999995</v>
      </c>
      <c r="W434" s="1">
        <f>(V434/10000-0.1)^2</f>
        <v>0.18946716362862762</v>
      </c>
      <c r="X434">
        <v>456.5301</v>
      </c>
      <c r="Y434">
        <v>1112.0098</v>
      </c>
      <c r="Z434">
        <v>403.36079999999998</v>
      </c>
      <c r="AA434">
        <v>4323.1720318775297</v>
      </c>
      <c r="AB434">
        <f>(AA434/10000)^2</f>
        <v>0.18689816417208088</v>
      </c>
      <c r="AC434">
        <v>2</v>
      </c>
    </row>
    <row r="435" spans="1:29" x14ac:dyDescent="0.2">
      <c r="A435" t="s">
        <v>134</v>
      </c>
      <c r="B435">
        <v>2016</v>
      </c>
      <c r="C435">
        <v>36.827599999999997</v>
      </c>
      <c r="D435">
        <f>COS(C435*PI()/180)</f>
        <v>0.80044272187597476</v>
      </c>
      <c r="E435">
        <f>2-D435</f>
        <v>1.1995572781240251</v>
      </c>
      <c r="F435">
        <f>D435^3</f>
        <v>0.5128504964950289</v>
      </c>
      <c r="G435">
        <v>-120.1397</v>
      </c>
      <c r="H435">
        <v>6.843</v>
      </c>
      <c r="I435">
        <v>12.7204</v>
      </c>
      <c r="J435">
        <v>64.222700000000003</v>
      </c>
      <c r="K435">
        <v>65.9602</v>
      </c>
      <c r="L435">
        <v>268.00420000000003</v>
      </c>
      <c r="M435">
        <v>271.83139999999997</v>
      </c>
      <c r="N435" t="s">
        <v>38</v>
      </c>
      <c r="O435">
        <v>-29.745100000000001</v>
      </c>
      <c r="P435">
        <v>19.504899999999999</v>
      </c>
      <c r="Q435">
        <v>1.2002E-3</v>
      </c>
      <c r="R435">
        <v>19.750299999999999</v>
      </c>
      <c r="S435">
        <v>-37.9497</v>
      </c>
      <c r="T435">
        <v>1.2724000000000001E-4</v>
      </c>
      <c r="U435">
        <v>4.0964E-3</v>
      </c>
      <c r="V435">
        <v>4799.3477999999996</v>
      </c>
      <c r="W435" s="1">
        <f>(V435/10000-0.1)^2</f>
        <v>0.14435043705364833</v>
      </c>
      <c r="X435">
        <v>768.21169999999995</v>
      </c>
      <c r="Y435">
        <v>1951.9902</v>
      </c>
      <c r="Z435">
        <v>403.36079999999998</v>
      </c>
      <c r="AA435">
        <v>5493.8414653259097</v>
      </c>
      <c r="AB435">
        <f>(AA435/10000)^2</f>
        <v>0.30182294046134334</v>
      </c>
      <c r="AC435">
        <v>1</v>
      </c>
    </row>
    <row r="436" spans="1:29" x14ac:dyDescent="0.2">
      <c r="A436" t="s">
        <v>280</v>
      </c>
      <c r="B436">
        <v>2009</v>
      </c>
      <c r="C436">
        <v>36.833599999999997</v>
      </c>
      <c r="D436">
        <f>COS(C436*PI()/180)</f>
        <v>0.80037994749729391</v>
      </c>
      <c r="E436">
        <f>2-D436</f>
        <v>1.1996200525027061</v>
      </c>
      <c r="F436">
        <f>D436^3</f>
        <v>0.51272984571389524</v>
      </c>
      <c r="G436">
        <v>-2.2523179999999998</v>
      </c>
      <c r="H436">
        <v>18.433</v>
      </c>
      <c r="I436">
        <v>7.7729999999999997</v>
      </c>
      <c r="J436">
        <v>169.33799999999999</v>
      </c>
      <c r="K436">
        <v>168.904</v>
      </c>
      <c r="L436">
        <v>-44.5182</v>
      </c>
      <c r="M436">
        <v>-44.985700000000001</v>
      </c>
      <c r="N436" t="s">
        <v>100</v>
      </c>
      <c r="O436">
        <v>-22.5152</v>
      </c>
      <c r="P436">
        <v>18.372800000000002</v>
      </c>
      <c r="Q436">
        <v>9.2655000000000005E-4</v>
      </c>
      <c r="R436">
        <v>19.069400000000002</v>
      </c>
      <c r="S436">
        <v>-30.432600000000001</v>
      </c>
      <c r="T436">
        <v>2.5585000000000001E-4</v>
      </c>
      <c r="U436">
        <v>0.13385</v>
      </c>
      <c r="V436">
        <v>2329.3478</v>
      </c>
      <c r="W436" s="1">
        <f>(V436/10000-0.1)^2</f>
        <v>1.76716557336484E-2</v>
      </c>
      <c r="X436">
        <v>249.3331</v>
      </c>
      <c r="Y436">
        <v>1091.7027</v>
      </c>
      <c r="Z436">
        <v>387.779</v>
      </c>
      <c r="AA436">
        <v>2282.6904177626602</v>
      </c>
      <c r="AB436">
        <f>(AA436/10000)^2</f>
        <v>5.2106755433454686E-2</v>
      </c>
      <c r="AC436">
        <v>1</v>
      </c>
    </row>
    <row r="437" spans="1:29" x14ac:dyDescent="0.2">
      <c r="A437" t="s">
        <v>280</v>
      </c>
      <c r="B437">
        <v>2012</v>
      </c>
      <c r="C437">
        <v>36.833599999999997</v>
      </c>
      <c r="D437">
        <f>COS(C437*PI()/180)</f>
        <v>0.80037994749729391</v>
      </c>
      <c r="E437">
        <f>2-D437</f>
        <v>1.1996200525027061</v>
      </c>
      <c r="F437">
        <f>D437^3</f>
        <v>0.51272984571389524</v>
      </c>
      <c r="G437">
        <v>-2.2523179999999998</v>
      </c>
      <c r="H437">
        <v>17.739000000000001</v>
      </c>
      <c r="I437">
        <v>8.0749999999999993</v>
      </c>
      <c r="J437">
        <v>224.298</v>
      </c>
      <c r="K437">
        <v>223.565</v>
      </c>
      <c r="L437">
        <v>-98.975399999999993</v>
      </c>
      <c r="M437">
        <v>-102.123</v>
      </c>
      <c r="N437" t="s">
        <v>100</v>
      </c>
      <c r="O437">
        <v>-23.011800000000001</v>
      </c>
      <c r="P437">
        <v>18.161799999999999</v>
      </c>
      <c r="Q437">
        <v>5.6452E-4</v>
      </c>
      <c r="R437">
        <v>19.312200000000001</v>
      </c>
      <c r="S437">
        <v>-30.929300000000001</v>
      </c>
      <c r="T437">
        <v>-1.0618E-4</v>
      </c>
      <c r="U437">
        <v>0.37663999999999997</v>
      </c>
      <c r="V437">
        <v>2646.8261000000002</v>
      </c>
      <c r="W437" s="1">
        <f>(V437/10000-0.1)^2</f>
        <v>2.7120362036412111E-2</v>
      </c>
      <c r="X437">
        <v>878.33309999999994</v>
      </c>
      <c r="Y437">
        <v>1037.4239</v>
      </c>
      <c r="Z437">
        <v>394.42349999999999</v>
      </c>
      <c r="AA437">
        <v>2593.80955302343</v>
      </c>
      <c r="AB437">
        <f>(AA437/10000)^2</f>
        <v>6.7278479973556057E-2</v>
      </c>
      <c r="AC437">
        <v>1</v>
      </c>
    </row>
    <row r="438" spans="1:29" x14ac:dyDescent="0.2">
      <c r="A438" t="s">
        <v>280</v>
      </c>
      <c r="B438">
        <v>2010</v>
      </c>
      <c r="C438">
        <v>36.833599999999997</v>
      </c>
      <c r="D438">
        <f>COS(C438*PI()/180)</f>
        <v>0.80037994749729391</v>
      </c>
      <c r="E438">
        <f>2-D438</f>
        <v>1.1996200525027061</v>
      </c>
      <c r="F438">
        <f>D438^3</f>
        <v>0.51272984571389524</v>
      </c>
      <c r="G438">
        <v>-2.2523179999999998</v>
      </c>
      <c r="H438">
        <v>17.896999999999998</v>
      </c>
      <c r="I438">
        <v>8.1419999999999995</v>
      </c>
      <c r="J438">
        <v>138.35599999999999</v>
      </c>
      <c r="K438">
        <v>138.52600000000001</v>
      </c>
      <c r="L438">
        <v>7.7050999999999998</v>
      </c>
      <c r="M438">
        <v>7.6044999999999998</v>
      </c>
      <c r="N438" t="s">
        <v>100</v>
      </c>
      <c r="O438">
        <v>-21.2346</v>
      </c>
      <c r="P438">
        <v>17.893999999999998</v>
      </c>
      <c r="Q438">
        <v>8.8776999999999997E-4</v>
      </c>
      <c r="R438">
        <v>18.395800000000001</v>
      </c>
      <c r="S438">
        <v>-29.152100000000001</v>
      </c>
      <c r="T438">
        <v>2.1707000000000001E-4</v>
      </c>
      <c r="U438">
        <v>-0.53969</v>
      </c>
      <c r="V438">
        <v>2828.0435000000002</v>
      </c>
      <c r="W438" s="1">
        <f>(V438/10000-0.1)^2</f>
        <v>3.3417430378922509E-2</v>
      </c>
      <c r="X438">
        <v>1140.3331000000001</v>
      </c>
      <c r="Y438">
        <v>1070.8285000000001</v>
      </c>
      <c r="Z438">
        <v>389.98770000000002</v>
      </c>
      <c r="AA438">
        <v>2771.3971260393</v>
      </c>
      <c r="AB438">
        <f>(AA438/10000)^2</f>
        <v>7.6806420302188913E-2</v>
      </c>
      <c r="AC438">
        <v>1</v>
      </c>
    </row>
    <row r="439" spans="1:29" x14ac:dyDescent="0.2">
      <c r="A439" t="s">
        <v>280</v>
      </c>
      <c r="B439">
        <v>2011</v>
      </c>
      <c r="C439">
        <v>36.833599999999997</v>
      </c>
      <c r="D439">
        <f>COS(C439*PI()/180)</f>
        <v>0.80037994749729391</v>
      </c>
      <c r="E439">
        <f>2-D439</f>
        <v>1.1996200525027061</v>
      </c>
      <c r="F439">
        <f>D439^3</f>
        <v>0.51272984571389524</v>
      </c>
      <c r="G439">
        <v>-2.2523179999999998</v>
      </c>
      <c r="H439">
        <v>18.529</v>
      </c>
      <c r="I439">
        <v>8.0510000000000002</v>
      </c>
      <c r="J439">
        <v>197.726</v>
      </c>
      <c r="K439">
        <v>197.517</v>
      </c>
      <c r="L439">
        <v>-6.6210000000000004</v>
      </c>
      <c r="M439">
        <v>-9.8541000000000007</v>
      </c>
      <c r="N439" t="s">
        <v>100</v>
      </c>
      <c r="O439">
        <v>-21.509399999999999</v>
      </c>
      <c r="P439">
        <v>18.486000000000001</v>
      </c>
      <c r="Q439">
        <v>5.7134999999999998E-4</v>
      </c>
      <c r="R439">
        <v>18.702500000000001</v>
      </c>
      <c r="S439">
        <v>-29.4268</v>
      </c>
      <c r="T439" s="2">
        <v>-9.9344000000000003E-5</v>
      </c>
      <c r="U439">
        <v>-0.23297000000000001</v>
      </c>
      <c r="V439">
        <v>2897.3042999999998</v>
      </c>
      <c r="W439" s="1">
        <f>(V439/10000-0.1)^2</f>
        <v>3.5997636067984888E-2</v>
      </c>
      <c r="X439">
        <v>800.33309999999994</v>
      </c>
      <c r="Y439">
        <v>976.34069999999997</v>
      </c>
      <c r="Z439">
        <v>392.2022</v>
      </c>
      <c r="AA439">
        <v>2839.2706159863901</v>
      </c>
      <c r="AB439">
        <f>(AA439/10000)^2</f>
        <v>8.0614576308037353E-2</v>
      </c>
      <c r="AC439">
        <v>1</v>
      </c>
    </row>
    <row r="440" spans="1:29" x14ac:dyDescent="0.2">
      <c r="A440" t="s">
        <v>283</v>
      </c>
      <c r="B440">
        <v>2006</v>
      </c>
      <c r="C440">
        <v>36.926600000000001</v>
      </c>
      <c r="D440">
        <f>COS(C440*PI()/180)</f>
        <v>0.79940582267563687</v>
      </c>
      <c r="E440">
        <f>2-D440</f>
        <v>1.2005941773243631</v>
      </c>
      <c r="F440">
        <f>D440^3</f>
        <v>0.51086002663951313</v>
      </c>
      <c r="G440">
        <v>-2.7521149999999999</v>
      </c>
      <c r="H440">
        <v>11.988</v>
      </c>
      <c r="I440">
        <v>8.3409999999999993</v>
      </c>
      <c r="J440">
        <v>3.7523</v>
      </c>
      <c r="K440">
        <v>1.1724000000000001</v>
      </c>
      <c r="L440">
        <v>114.83499999999999</v>
      </c>
      <c r="M440">
        <v>107.937</v>
      </c>
      <c r="N440" t="s">
        <v>100</v>
      </c>
      <c r="O440">
        <v>-26.234200000000001</v>
      </c>
      <c r="P440">
        <v>13.6081</v>
      </c>
      <c r="Q440">
        <v>1.2894E-3</v>
      </c>
      <c r="R440">
        <v>18.551200000000001</v>
      </c>
      <c r="S440">
        <v>-33.320700000000002</v>
      </c>
      <c r="T440">
        <v>3.4430000000000002E-4</v>
      </c>
      <c r="U440">
        <v>-0.41797000000000001</v>
      </c>
      <c r="V440">
        <v>2898.2174</v>
      </c>
      <c r="W440" s="1">
        <f>(V440/10000-0.1)^2</f>
        <v>3.6032292976627599E-2</v>
      </c>
      <c r="X440">
        <v>-55.457700000000003</v>
      </c>
      <c r="Y440">
        <v>1092.9829999999999</v>
      </c>
      <c r="Z440">
        <v>381.18700000000001</v>
      </c>
      <c r="AA440">
        <v>3073.5050536229401</v>
      </c>
      <c r="AB440">
        <f>(AA440/10000)^2</f>
        <v>9.4464333146457524E-2</v>
      </c>
      <c r="AC440">
        <v>2</v>
      </c>
    </row>
    <row r="441" spans="1:29" x14ac:dyDescent="0.2">
      <c r="A441" t="s">
        <v>283</v>
      </c>
      <c r="B441">
        <v>2012</v>
      </c>
      <c r="C441">
        <v>36.926600000000001</v>
      </c>
      <c r="D441">
        <f>COS(C441*PI()/180)</f>
        <v>0.79940582267563687</v>
      </c>
      <c r="E441">
        <f>2-D441</f>
        <v>1.2005941773243631</v>
      </c>
      <c r="F441">
        <f>D441^3</f>
        <v>0.51086002663951313</v>
      </c>
      <c r="G441">
        <v>-2.7521149999999999</v>
      </c>
      <c r="H441">
        <v>12.071</v>
      </c>
      <c r="I441">
        <v>9.8070000000000004</v>
      </c>
      <c r="J441">
        <v>65.272800000000004</v>
      </c>
      <c r="K441">
        <v>49.410800000000002</v>
      </c>
      <c r="L441">
        <v>73.506900000000002</v>
      </c>
      <c r="M441">
        <v>77.496799999999993</v>
      </c>
      <c r="N441" t="s">
        <v>100</v>
      </c>
      <c r="O441">
        <v>-28.756799999999998</v>
      </c>
      <c r="P441">
        <v>13.6669</v>
      </c>
      <c r="Q441">
        <v>7.737E-4</v>
      </c>
      <c r="R441">
        <v>19.362200000000001</v>
      </c>
      <c r="S441">
        <v>-35.843400000000003</v>
      </c>
      <c r="T441">
        <v>-1.7144E-4</v>
      </c>
      <c r="U441">
        <v>0.39300000000000002</v>
      </c>
      <c r="V441">
        <v>2983.1304</v>
      </c>
      <c r="W441" s="1">
        <f>(V441/10000-0.1)^2</f>
        <v>3.932806183404159E-2</v>
      </c>
      <c r="X441">
        <v>-106.4577</v>
      </c>
      <c r="Y441">
        <v>1037.4239</v>
      </c>
      <c r="Z441">
        <v>394.42349999999999</v>
      </c>
      <c r="AA441">
        <v>3163.5536933896701</v>
      </c>
      <c r="AB441">
        <f>(AA441/10000)^2</f>
        <v>0.10008071970959423</v>
      </c>
      <c r="AC441">
        <v>2</v>
      </c>
    </row>
    <row r="442" spans="1:29" x14ac:dyDescent="0.2">
      <c r="A442" t="s">
        <v>283</v>
      </c>
      <c r="B442">
        <v>2016</v>
      </c>
      <c r="C442">
        <v>36.926600000000001</v>
      </c>
      <c r="D442">
        <f>COS(C442*PI()/180)</f>
        <v>0.79940582267563687</v>
      </c>
      <c r="E442">
        <f>2-D442</f>
        <v>1.2005941773243631</v>
      </c>
      <c r="F442">
        <f>D442^3</f>
        <v>0.51086002663951313</v>
      </c>
      <c r="G442">
        <v>-2.7521149999999999</v>
      </c>
      <c r="H442">
        <v>12.302</v>
      </c>
      <c r="I442">
        <v>8.8719999999999999</v>
      </c>
      <c r="J442">
        <v>0.85638999999999998</v>
      </c>
      <c r="K442">
        <v>-11.625400000000001</v>
      </c>
      <c r="L442">
        <v>88.055499999999995</v>
      </c>
      <c r="M442">
        <v>102.417</v>
      </c>
      <c r="N442" t="s">
        <v>100</v>
      </c>
      <c r="O442">
        <v>-25.480799999999999</v>
      </c>
      <c r="P442">
        <v>14.0642</v>
      </c>
      <c r="Q442">
        <v>9.5454000000000003E-4</v>
      </c>
      <c r="R442">
        <v>18.9541</v>
      </c>
      <c r="S442">
        <v>-32.567399999999999</v>
      </c>
      <c r="T442" s="2">
        <v>9.3913999999999996E-6</v>
      </c>
      <c r="U442">
        <v>-1.5063999999999999E-2</v>
      </c>
      <c r="V442">
        <v>2992.1304</v>
      </c>
      <c r="W442" s="1">
        <f>(V442/10000-0.1)^2</f>
        <v>3.9685835306041591E-2</v>
      </c>
      <c r="X442">
        <v>69.542299999999997</v>
      </c>
      <c r="Y442">
        <v>1077.616</v>
      </c>
      <c r="Z442">
        <v>403.36079999999998</v>
      </c>
      <c r="AA442">
        <v>3173.0980241505799</v>
      </c>
      <c r="AB442">
        <f>(AA442/10000)^2</f>
        <v>0.10068551070868316</v>
      </c>
      <c r="AC442">
        <v>2</v>
      </c>
    </row>
    <row r="443" spans="1:29" x14ac:dyDescent="0.2">
      <c r="A443" t="s">
        <v>283</v>
      </c>
      <c r="B443">
        <v>2014</v>
      </c>
      <c r="C443">
        <v>36.926600000000001</v>
      </c>
      <c r="D443">
        <f>COS(C443*PI()/180)</f>
        <v>0.79940582267563687</v>
      </c>
      <c r="E443">
        <f>2-D443</f>
        <v>1.2005941773243631</v>
      </c>
      <c r="F443">
        <f>D443^3</f>
        <v>0.51086002663951313</v>
      </c>
      <c r="G443">
        <v>-2.7521149999999999</v>
      </c>
      <c r="H443">
        <v>12.177</v>
      </c>
      <c r="I443">
        <v>8.7509999999999994</v>
      </c>
      <c r="J443">
        <v>49.018500000000003</v>
      </c>
      <c r="K443">
        <v>39.249099999999999</v>
      </c>
      <c r="L443">
        <v>81.268000000000001</v>
      </c>
      <c r="M443">
        <v>133.52099999999999</v>
      </c>
      <c r="N443" t="s">
        <v>100</v>
      </c>
      <c r="O443">
        <v>-24.640899999999998</v>
      </c>
      <c r="P443">
        <v>13.8497</v>
      </c>
      <c r="Q443">
        <v>7.4156000000000005E-4</v>
      </c>
      <c r="R443">
        <v>19.269400000000001</v>
      </c>
      <c r="S443">
        <v>-31.727399999999999</v>
      </c>
      <c r="T443">
        <v>-2.0358999999999999E-4</v>
      </c>
      <c r="U443">
        <v>0.30026999999999998</v>
      </c>
      <c r="V443">
        <v>3030.7390999999998</v>
      </c>
      <c r="W443" s="1">
        <f>(V443/10000-0.1)^2</f>
        <v>4.1239012922688098E-2</v>
      </c>
      <c r="X443">
        <v>117.5423</v>
      </c>
      <c r="Y443">
        <v>966.67660000000001</v>
      </c>
      <c r="Z443">
        <v>398.87959999999998</v>
      </c>
      <c r="AA443">
        <v>3214.0418244892999</v>
      </c>
      <c r="AB443">
        <f>(AA443/10000)^2</f>
        <v>0.10330064849566507</v>
      </c>
      <c r="AC443">
        <v>2</v>
      </c>
    </row>
    <row r="444" spans="1:29" x14ac:dyDescent="0.2">
      <c r="A444" t="s">
        <v>283</v>
      </c>
      <c r="B444">
        <v>2007</v>
      </c>
      <c r="C444">
        <v>36.926600000000001</v>
      </c>
      <c r="D444">
        <f>COS(C444*PI()/180)</f>
        <v>0.79940582267563687</v>
      </c>
      <c r="E444">
        <f>2-D444</f>
        <v>1.2005941773243631</v>
      </c>
      <c r="F444">
        <f>D444^3</f>
        <v>0.51086002663951313</v>
      </c>
      <c r="G444">
        <v>-2.7521149999999999</v>
      </c>
      <c r="H444">
        <v>11.284000000000001</v>
      </c>
      <c r="I444">
        <v>7.0830000000000002</v>
      </c>
      <c r="J444">
        <v>0.66141000000000005</v>
      </c>
      <c r="K444">
        <v>-2.4020000000000001</v>
      </c>
      <c r="L444">
        <v>122.867</v>
      </c>
      <c r="M444">
        <v>129.68299999999999</v>
      </c>
      <c r="N444" t="s">
        <v>100</v>
      </c>
      <c r="O444">
        <v>-24.996099999999998</v>
      </c>
      <c r="P444">
        <v>13.100199999999999</v>
      </c>
      <c r="Q444">
        <v>9.0198000000000003E-4</v>
      </c>
      <c r="R444">
        <v>18.871099999999998</v>
      </c>
      <c r="S444">
        <v>-32.082599999999999</v>
      </c>
      <c r="T444" s="2">
        <v>-4.3164999999999998E-5</v>
      </c>
      <c r="U444">
        <v>-9.8054000000000002E-2</v>
      </c>
      <c r="V444">
        <v>3044.913</v>
      </c>
      <c r="W444" s="1">
        <f>(V444/10000-0.1)^2</f>
        <v>4.1816691775690008E-2</v>
      </c>
      <c r="X444">
        <v>-17.457699999999999</v>
      </c>
      <c r="Y444">
        <v>1047.24</v>
      </c>
      <c r="Z444">
        <v>383.37860000000001</v>
      </c>
      <c r="AA444">
        <v>3229.0729789084098</v>
      </c>
      <c r="AB444">
        <f>(AA444/10000)^2</f>
        <v>0.10426912303116433</v>
      </c>
      <c r="AC444">
        <v>2</v>
      </c>
    </row>
    <row r="445" spans="1:29" x14ac:dyDescent="0.2">
      <c r="A445" t="s">
        <v>283</v>
      </c>
      <c r="B445">
        <v>2015</v>
      </c>
      <c r="C445">
        <v>36.926600000000001</v>
      </c>
      <c r="D445">
        <f>COS(C445*PI()/180)</f>
        <v>0.79940582267563687</v>
      </c>
      <c r="E445">
        <f>2-D445</f>
        <v>1.2005941773243631</v>
      </c>
      <c r="F445">
        <f>D445^3</f>
        <v>0.51086002663951313</v>
      </c>
      <c r="G445">
        <v>-2.7521149999999999</v>
      </c>
      <c r="H445">
        <v>12.694000000000001</v>
      </c>
      <c r="I445">
        <v>9.3409999999999993</v>
      </c>
      <c r="J445">
        <v>-34.633499999999998</v>
      </c>
      <c r="K445">
        <v>-42.485999999999997</v>
      </c>
      <c r="L445">
        <v>131.93700000000001</v>
      </c>
      <c r="M445">
        <v>178.25800000000001</v>
      </c>
      <c r="N445" t="s">
        <v>100</v>
      </c>
      <c r="O445">
        <v>-26.492000000000001</v>
      </c>
      <c r="P445">
        <v>14.1694</v>
      </c>
      <c r="Q445">
        <v>7.9903999999999999E-4</v>
      </c>
      <c r="R445">
        <v>18.994399999999999</v>
      </c>
      <c r="S445">
        <v>-33.578499999999998</v>
      </c>
      <c r="T445">
        <v>-1.4611E-4</v>
      </c>
      <c r="U445">
        <v>2.5218999999999998E-2</v>
      </c>
      <c r="V445">
        <v>3093.0435000000002</v>
      </c>
      <c r="W445" s="1">
        <f>(V445/10000-0.1)^2</f>
        <v>4.3808310928922498E-2</v>
      </c>
      <c r="X445">
        <v>199.54230000000001</v>
      </c>
      <c r="Y445">
        <v>1020.5608999999999</v>
      </c>
      <c r="Z445">
        <v>401.11669999999998</v>
      </c>
      <c r="AA445">
        <v>3280.11446909593</v>
      </c>
      <c r="AB445">
        <f>(AA445/10000)^2</f>
        <v>0.10759150930372474</v>
      </c>
      <c r="AC445">
        <v>2</v>
      </c>
    </row>
    <row r="446" spans="1:29" x14ac:dyDescent="0.2">
      <c r="A446" t="s">
        <v>283</v>
      </c>
      <c r="B446">
        <v>2009</v>
      </c>
      <c r="C446">
        <v>36.926600000000001</v>
      </c>
      <c r="D446">
        <f>COS(C446*PI()/180)</f>
        <v>0.79940582267563687</v>
      </c>
      <c r="E446">
        <f>2-D446</f>
        <v>1.2005941773243631</v>
      </c>
      <c r="F446">
        <f>D446^3</f>
        <v>0.51086002663951313</v>
      </c>
      <c r="G446">
        <v>-2.7521149999999999</v>
      </c>
      <c r="H446">
        <v>12.384</v>
      </c>
      <c r="I446">
        <v>8.7539999999999996</v>
      </c>
      <c r="J446">
        <v>10.4726</v>
      </c>
      <c r="K446">
        <v>9.0654000000000003</v>
      </c>
      <c r="L446">
        <v>137.41800000000001</v>
      </c>
      <c r="M446">
        <v>136.62799999999999</v>
      </c>
      <c r="N446" t="s">
        <v>100</v>
      </c>
      <c r="O446">
        <v>-26.871099999999998</v>
      </c>
      <c r="P446">
        <v>13.609</v>
      </c>
      <c r="Q446">
        <v>1.2566999999999999E-3</v>
      </c>
      <c r="R446">
        <v>19.092300000000002</v>
      </c>
      <c r="S446">
        <v>-33.957700000000003</v>
      </c>
      <c r="T446">
        <v>3.1154000000000002E-4</v>
      </c>
      <c r="U446">
        <v>0.12311999999999999</v>
      </c>
      <c r="V446">
        <v>3150.8696</v>
      </c>
      <c r="W446" s="1">
        <f>(V446/10000-0.1)^2</f>
        <v>4.6262400362041586E-2</v>
      </c>
      <c r="X446">
        <v>1457.5423000000001</v>
      </c>
      <c r="Y446">
        <v>1091.7027</v>
      </c>
      <c r="Z446">
        <v>387.779</v>
      </c>
      <c r="AA446">
        <v>3341.4379607640499</v>
      </c>
      <c r="AB446">
        <f>(AA446/10000)^2</f>
        <v>0.11165207645635013</v>
      </c>
      <c r="AC446">
        <v>2</v>
      </c>
    </row>
    <row r="447" spans="1:29" x14ac:dyDescent="0.2">
      <c r="A447" t="s">
        <v>283</v>
      </c>
      <c r="B447">
        <v>2010</v>
      </c>
      <c r="C447">
        <v>36.926600000000001</v>
      </c>
      <c r="D447">
        <f>COS(C447*PI()/180)</f>
        <v>0.79940582267563687</v>
      </c>
      <c r="E447">
        <f>2-D447</f>
        <v>1.2005941773243631</v>
      </c>
      <c r="F447">
        <f>D447^3</f>
        <v>0.51086002663951313</v>
      </c>
      <c r="G447">
        <v>-2.7521149999999999</v>
      </c>
      <c r="H447">
        <v>11.279</v>
      </c>
      <c r="I447">
        <v>7.5609999999999999</v>
      </c>
      <c r="J447">
        <v>13.1883</v>
      </c>
      <c r="K447">
        <v>4.0297000000000001</v>
      </c>
      <c r="L447">
        <v>168.429</v>
      </c>
      <c r="M447">
        <v>171.297</v>
      </c>
      <c r="N447" t="s">
        <v>100</v>
      </c>
      <c r="O447">
        <v>-25.222100000000001</v>
      </c>
      <c r="P447">
        <v>13.073499999999999</v>
      </c>
      <c r="Q447">
        <v>1.4553999999999999E-3</v>
      </c>
      <c r="R447">
        <v>18.3034</v>
      </c>
      <c r="S447">
        <v>-32.308700000000002</v>
      </c>
      <c r="T447">
        <v>5.1029000000000005E-4</v>
      </c>
      <c r="U447">
        <v>-0.66573000000000004</v>
      </c>
      <c r="V447">
        <v>3189.4783000000002</v>
      </c>
      <c r="W447" s="1">
        <f>(V447/10000-0.1)^2</f>
        <v>4.7938152261708916E-2</v>
      </c>
      <c r="X447">
        <v>124.5423</v>
      </c>
      <c r="Y447">
        <v>1070.8285000000001</v>
      </c>
      <c r="Z447">
        <v>389.98770000000002</v>
      </c>
      <c r="AA447">
        <v>3382.3817611027698</v>
      </c>
      <c r="AB447">
        <f>(AA447/10000)^2</f>
        <v>0.11440506377840673</v>
      </c>
      <c r="AC447">
        <v>2</v>
      </c>
    </row>
    <row r="448" spans="1:29" x14ac:dyDescent="0.2">
      <c r="A448" t="s">
        <v>283</v>
      </c>
      <c r="B448">
        <v>2013</v>
      </c>
      <c r="C448">
        <v>36.926600000000001</v>
      </c>
      <c r="D448">
        <f>COS(C448*PI()/180)</f>
        <v>0.79940582267563687</v>
      </c>
      <c r="E448">
        <f>2-D448</f>
        <v>1.2005941773243631</v>
      </c>
      <c r="F448">
        <f>D448^3</f>
        <v>0.51086002663951313</v>
      </c>
      <c r="G448">
        <v>-2.7521149999999999</v>
      </c>
      <c r="H448">
        <v>11.101000000000001</v>
      </c>
      <c r="I448">
        <v>7.8680000000000003</v>
      </c>
      <c r="J448">
        <v>-5.6299000000000001</v>
      </c>
      <c r="K448">
        <v>-18.171600000000002</v>
      </c>
      <c r="L448">
        <v>154.30799999999999</v>
      </c>
      <c r="M448">
        <v>165.095</v>
      </c>
      <c r="N448" t="s">
        <v>100</v>
      </c>
      <c r="O448">
        <v>-25.4878</v>
      </c>
      <c r="P448">
        <v>12.969900000000001</v>
      </c>
      <c r="Q448">
        <v>9.6876000000000004E-4</v>
      </c>
      <c r="R448">
        <v>19.0077</v>
      </c>
      <c r="S448">
        <v>-32.574399999999997</v>
      </c>
      <c r="T448" s="2">
        <v>2.3611000000000001E-5</v>
      </c>
      <c r="U448">
        <v>3.8510999999999997E-2</v>
      </c>
      <c r="V448">
        <v>3191.6087000000002</v>
      </c>
      <c r="W448" s="1">
        <f>(V448/10000-0.1)^2</f>
        <v>4.8031486939156917E-2</v>
      </c>
      <c r="X448">
        <v>146.54230000000001</v>
      </c>
      <c r="Y448">
        <v>1039.1817000000001</v>
      </c>
      <c r="Z448">
        <v>396.6481</v>
      </c>
      <c r="AA448">
        <v>3384.641010242</v>
      </c>
      <c r="AB448">
        <f>(AA448/10000)^2</f>
        <v>0.11455794768211985</v>
      </c>
      <c r="AC448">
        <v>2</v>
      </c>
    </row>
    <row r="449" spans="1:29" x14ac:dyDescent="0.2">
      <c r="A449" t="s">
        <v>283</v>
      </c>
      <c r="B449">
        <v>2011</v>
      </c>
      <c r="C449">
        <v>36.926600000000001</v>
      </c>
      <c r="D449">
        <f>COS(C449*PI()/180)</f>
        <v>0.79940582267563687</v>
      </c>
      <c r="E449">
        <f>2-D449</f>
        <v>1.2005941773243631</v>
      </c>
      <c r="F449">
        <f>D449^3</f>
        <v>0.51086002663951313</v>
      </c>
      <c r="G449">
        <v>-2.7521149999999999</v>
      </c>
      <c r="H449">
        <v>11.537000000000001</v>
      </c>
      <c r="I449">
        <v>7.8280000000000003</v>
      </c>
      <c r="J449">
        <v>-68.6434</v>
      </c>
      <c r="K449">
        <v>-70.501800000000003</v>
      </c>
      <c r="L449">
        <v>191.517</v>
      </c>
      <c r="M449">
        <v>188.75800000000001</v>
      </c>
      <c r="N449" t="s">
        <v>100</v>
      </c>
      <c r="O449">
        <v>-25.736000000000001</v>
      </c>
      <c r="P449">
        <v>13.599399999999999</v>
      </c>
      <c r="Q449">
        <v>8.6479999999999999E-4</v>
      </c>
      <c r="R449">
        <v>18.8643</v>
      </c>
      <c r="S449">
        <v>-32.822600000000001</v>
      </c>
      <c r="T449" s="2">
        <v>-8.0346000000000006E-5</v>
      </c>
      <c r="U449">
        <v>-0.10487</v>
      </c>
      <c r="V449">
        <v>3280.6522</v>
      </c>
      <c r="W449" s="1">
        <f>(V449/10000-0.1)^2</f>
        <v>5.2013744573648393E-2</v>
      </c>
      <c r="X449">
        <v>614.54229999999995</v>
      </c>
      <c r="Y449">
        <v>976.34069999999997</v>
      </c>
      <c r="Z449">
        <v>392.2022</v>
      </c>
      <c r="AA449">
        <v>3479.0699675873898</v>
      </c>
      <c r="AB449">
        <f>(AA449/10000)^2</f>
        <v>0.12103927839368522</v>
      </c>
      <c r="AC449">
        <v>2</v>
      </c>
    </row>
    <row r="450" spans="1:29" x14ac:dyDescent="0.2">
      <c r="A450" t="s">
        <v>283</v>
      </c>
      <c r="B450">
        <v>2018</v>
      </c>
      <c r="C450">
        <v>36.926600000000001</v>
      </c>
      <c r="D450">
        <f>COS(C450*PI()/180)</f>
        <v>0.79940582267563687</v>
      </c>
      <c r="E450">
        <f>2-D450</f>
        <v>1.2005941773243631</v>
      </c>
      <c r="F450">
        <f>D450^3</f>
        <v>0.51086002663951313</v>
      </c>
      <c r="G450">
        <v>-2.7521149999999999</v>
      </c>
      <c r="H450">
        <v>11.347</v>
      </c>
      <c r="I450">
        <v>7.7389999999999999</v>
      </c>
      <c r="J450">
        <v>-13.551</v>
      </c>
      <c r="K450">
        <v>-13.255000000000001</v>
      </c>
      <c r="L450">
        <v>238.19499999999999</v>
      </c>
      <c r="M450">
        <v>221.94300000000001</v>
      </c>
      <c r="N450" t="s">
        <v>100</v>
      </c>
      <c r="O450">
        <v>-25.734200000000001</v>
      </c>
      <c r="P450">
        <v>13.154199999999999</v>
      </c>
      <c r="Q450">
        <v>1.4809000000000001E-3</v>
      </c>
      <c r="R450">
        <v>18.522400000000001</v>
      </c>
      <c r="S450">
        <v>-32.820700000000002</v>
      </c>
      <c r="T450">
        <v>5.3578000000000002E-4</v>
      </c>
      <c r="U450">
        <v>-0.44678000000000001</v>
      </c>
      <c r="V450">
        <v>3309.9564999999998</v>
      </c>
      <c r="W450" s="1">
        <f>(V450/10000-0.1)^2</f>
        <v>5.3358990318922488E-2</v>
      </c>
      <c r="X450">
        <v>451.54230000000001</v>
      </c>
      <c r="Y450">
        <v>995.4606</v>
      </c>
      <c r="Z450">
        <v>407.86239999999998</v>
      </c>
      <c r="AA450">
        <v>3510.1466266892498</v>
      </c>
      <c r="AB450">
        <f>(AA450/10000)^2</f>
        <v>0.12321129340857921</v>
      </c>
      <c r="AC450">
        <v>2</v>
      </c>
    </row>
    <row r="451" spans="1:29" x14ac:dyDescent="0.2">
      <c r="A451" t="s">
        <v>283</v>
      </c>
      <c r="B451">
        <v>2020</v>
      </c>
      <c r="C451">
        <v>36.926600000000001</v>
      </c>
      <c r="D451">
        <f>COS(C451*PI()/180)</f>
        <v>0.79940582267563687</v>
      </c>
      <c r="E451">
        <f>2-D451</f>
        <v>1.2005941773243631</v>
      </c>
      <c r="F451">
        <f>D451^3</f>
        <v>0.51086002663951313</v>
      </c>
      <c r="G451">
        <v>-2.7521149999999999</v>
      </c>
      <c r="H451">
        <v>12.329000000000001</v>
      </c>
      <c r="I451">
        <v>8.7249999999999996</v>
      </c>
      <c r="J451">
        <v>-5.7805</v>
      </c>
      <c r="K451">
        <v>-21.0547</v>
      </c>
      <c r="L451">
        <v>161.92400000000001</v>
      </c>
      <c r="M451">
        <v>221.20400000000001</v>
      </c>
      <c r="N451" t="s">
        <v>100</v>
      </c>
      <c r="O451">
        <v>-25.265999999999998</v>
      </c>
      <c r="P451">
        <v>14.220700000000001</v>
      </c>
      <c r="Q451">
        <v>8.1846000000000002E-4</v>
      </c>
      <c r="R451">
        <v>18.873699999999999</v>
      </c>
      <c r="S451">
        <v>-32.352499999999999</v>
      </c>
      <c r="T451">
        <v>-1.2668999999999999E-4</v>
      </c>
      <c r="U451">
        <v>-9.5501000000000003E-2</v>
      </c>
      <c r="V451">
        <v>3311.4348</v>
      </c>
      <c r="W451" s="1">
        <f>(V451/10000-0.1)^2</f>
        <v>5.342730834651039E-2</v>
      </c>
      <c r="X451">
        <v>457.54230000000001</v>
      </c>
      <c r="Y451">
        <v>1131.0436</v>
      </c>
      <c r="Z451">
        <v>412.38799999999998</v>
      </c>
      <c r="AA451">
        <v>3511.7143360407899</v>
      </c>
      <c r="AB451">
        <f>(AA451/10000)^2</f>
        <v>0.12332137577954405</v>
      </c>
      <c r="AC451">
        <v>2</v>
      </c>
    </row>
    <row r="452" spans="1:29" x14ac:dyDescent="0.2">
      <c r="A452" t="s">
        <v>283</v>
      </c>
      <c r="B452">
        <v>2008</v>
      </c>
      <c r="C452">
        <v>36.926600000000001</v>
      </c>
      <c r="D452">
        <f>COS(C452*PI()/180)</f>
        <v>0.79940582267563687</v>
      </c>
      <c r="E452">
        <f>2-D452</f>
        <v>1.2005941773243631</v>
      </c>
      <c r="F452">
        <f>D452^3</f>
        <v>0.51086002663951313</v>
      </c>
      <c r="G452">
        <v>-2.7521149999999999</v>
      </c>
      <c r="H452">
        <v>11.920999999999999</v>
      </c>
      <c r="I452">
        <v>7.8769999999999998</v>
      </c>
      <c r="J452">
        <v>-5.9802</v>
      </c>
      <c r="K452">
        <v>-8.9581</v>
      </c>
      <c r="L452">
        <v>142.387</v>
      </c>
      <c r="M452">
        <v>142</v>
      </c>
      <c r="N452" t="s">
        <v>100</v>
      </c>
      <c r="O452">
        <v>-25.737400000000001</v>
      </c>
      <c r="P452">
        <v>12.9336</v>
      </c>
      <c r="Q452">
        <v>1.0081000000000001E-3</v>
      </c>
      <c r="R452">
        <v>18.760000000000002</v>
      </c>
      <c r="S452">
        <v>-32.823999999999998</v>
      </c>
      <c r="T452" s="2">
        <v>6.2946000000000003E-5</v>
      </c>
      <c r="U452">
        <v>-0.20915</v>
      </c>
      <c r="V452">
        <v>3466.1738999999998</v>
      </c>
      <c r="W452" s="1">
        <f>(V452/10000-0.1)^2</f>
        <v>6.0820137050412081E-2</v>
      </c>
      <c r="X452">
        <v>899.54229999999995</v>
      </c>
      <c r="Y452">
        <v>1026.0313000000001</v>
      </c>
      <c r="Z452">
        <v>385.5772</v>
      </c>
      <c r="AA452">
        <v>3675.8122418235198</v>
      </c>
      <c r="AB452">
        <f>(AA452/10000)^2</f>
        <v>0.13511595637139653</v>
      </c>
      <c r="AC452">
        <v>2</v>
      </c>
    </row>
    <row r="453" spans="1:29" x14ac:dyDescent="0.2">
      <c r="A453" t="s">
        <v>279</v>
      </c>
      <c r="B453">
        <v>2013</v>
      </c>
      <c r="C453">
        <v>36.94</v>
      </c>
      <c r="D453">
        <f>COS(C453*PI()/180)</f>
        <v>0.79926529124974643</v>
      </c>
      <c r="E453">
        <f>2-D453</f>
        <v>1.2007347087502536</v>
      </c>
      <c r="F453">
        <f>D453^3</f>
        <v>0.51059065431559414</v>
      </c>
      <c r="G453">
        <v>-2.0332080000000001</v>
      </c>
      <c r="H453">
        <v>16.991</v>
      </c>
      <c r="I453">
        <v>7.6429999999999998</v>
      </c>
      <c r="J453">
        <v>-70.017499999999998</v>
      </c>
      <c r="K453">
        <v>-70.504400000000004</v>
      </c>
      <c r="L453">
        <v>294.51299999999998</v>
      </c>
      <c r="M453">
        <v>306.185</v>
      </c>
      <c r="N453" t="s">
        <v>100</v>
      </c>
      <c r="O453">
        <v>-21.620200000000001</v>
      </c>
      <c r="P453">
        <v>18.339400000000001</v>
      </c>
      <c r="Q453">
        <v>4.9958999999999995E-4</v>
      </c>
      <c r="R453">
        <v>18.9741</v>
      </c>
      <c r="S453">
        <v>-30.915900000000001</v>
      </c>
      <c r="T453">
        <v>-1.7028E-4</v>
      </c>
      <c r="U453">
        <v>0.15533</v>
      </c>
      <c r="V453">
        <v>2807.2609000000002</v>
      </c>
      <c r="W453" s="1">
        <f>(V453/10000-0.1)^2</f>
        <v>3.2661919606688114E-2</v>
      </c>
      <c r="X453">
        <v>281.79399999999998</v>
      </c>
      <c r="Y453">
        <v>1039.1817000000001</v>
      </c>
      <c r="Z453">
        <v>396.6481</v>
      </c>
      <c r="AA453">
        <v>2476.1864846837302</v>
      </c>
      <c r="AB453">
        <f>(AA453/10000)^2</f>
        <v>6.1314995069303699E-2</v>
      </c>
      <c r="AC453">
        <v>1</v>
      </c>
    </row>
    <row r="454" spans="1:29" x14ac:dyDescent="0.2">
      <c r="A454" t="s">
        <v>279</v>
      </c>
      <c r="B454">
        <v>2012</v>
      </c>
      <c r="C454">
        <v>36.94</v>
      </c>
      <c r="D454">
        <f>COS(C454*PI()/180)</f>
        <v>0.79926529124974643</v>
      </c>
      <c r="E454">
        <f>2-D454</f>
        <v>1.2007347087502536</v>
      </c>
      <c r="F454">
        <f>D454^3</f>
        <v>0.51059065431559414</v>
      </c>
      <c r="G454">
        <v>-2.0332080000000001</v>
      </c>
      <c r="H454">
        <v>17.02</v>
      </c>
      <c r="I454">
        <v>7.7089999999999996</v>
      </c>
      <c r="J454">
        <v>105.056</v>
      </c>
      <c r="K454">
        <v>105.77</v>
      </c>
      <c r="L454">
        <v>273.88499999999999</v>
      </c>
      <c r="M454">
        <v>278.75400000000002</v>
      </c>
      <c r="N454" t="s">
        <v>100</v>
      </c>
      <c r="O454">
        <v>-23.7761</v>
      </c>
      <c r="P454">
        <v>18.461600000000001</v>
      </c>
      <c r="Q454">
        <v>5.3857999999999998E-4</v>
      </c>
      <c r="R454">
        <v>19.201599999999999</v>
      </c>
      <c r="S454">
        <v>-33.071899999999999</v>
      </c>
      <c r="T454">
        <v>-1.3129999999999999E-4</v>
      </c>
      <c r="U454">
        <v>0.38279000000000002</v>
      </c>
      <c r="V454">
        <v>2967.6087000000002</v>
      </c>
      <c r="W454" s="1">
        <f>(V454/10000-0.1)^2</f>
        <v>3.8714839963156902E-2</v>
      </c>
      <c r="X454">
        <v>469.79399999999998</v>
      </c>
      <c r="Y454">
        <v>1037.4239</v>
      </c>
      <c r="Z454">
        <v>394.42349999999999</v>
      </c>
      <c r="AA454">
        <v>2617.62366111744</v>
      </c>
      <c r="AB454">
        <f>(AA454/10000)^2</f>
        <v>6.8519536312418694E-2</v>
      </c>
      <c r="AC454">
        <v>1</v>
      </c>
    </row>
    <row r="455" spans="1:29" x14ac:dyDescent="0.2">
      <c r="A455" t="s">
        <v>279</v>
      </c>
      <c r="B455">
        <v>2020</v>
      </c>
      <c r="C455">
        <v>36.94</v>
      </c>
      <c r="D455">
        <f>COS(C455*PI()/180)</f>
        <v>0.79926529124974643</v>
      </c>
      <c r="E455">
        <f>2-D455</f>
        <v>1.2007347087502536</v>
      </c>
      <c r="F455">
        <f>D455^3</f>
        <v>0.51059065431559414</v>
      </c>
      <c r="G455">
        <v>-2.0332080000000001</v>
      </c>
      <c r="H455">
        <v>17.548999999999999</v>
      </c>
      <c r="I455">
        <v>7.4749999999999996</v>
      </c>
      <c r="J455">
        <v>65.732200000000006</v>
      </c>
      <c r="K455">
        <v>86.667900000000003</v>
      </c>
      <c r="L455">
        <v>-9999</v>
      </c>
      <c r="M455">
        <v>-9999</v>
      </c>
      <c r="N455" t="s">
        <v>100</v>
      </c>
      <c r="O455">
        <v>-21.224900000000002</v>
      </c>
      <c r="P455">
        <v>18.9696</v>
      </c>
      <c r="Q455">
        <v>5.2216000000000003E-4</v>
      </c>
      <c r="R455">
        <v>18.760999999999999</v>
      </c>
      <c r="S455">
        <v>-30.520600000000002</v>
      </c>
      <c r="T455">
        <v>-1.4772E-4</v>
      </c>
      <c r="U455">
        <v>-5.7824E-2</v>
      </c>
      <c r="V455">
        <v>3047.1738999999998</v>
      </c>
      <c r="W455" s="1">
        <f>(V455/10000-0.1)^2</f>
        <v>4.1909209768412087E-2</v>
      </c>
      <c r="X455">
        <v>1013.794</v>
      </c>
      <c r="Y455">
        <v>1131.0436</v>
      </c>
      <c r="Z455">
        <v>412.38799999999998</v>
      </c>
      <c r="AA455">
        <v>2687.8053363907202</v>
      </c>
      <c r="AB455">
        <f>(AA455/10000)^2</f>
        <v>7.2242975263304324E-2</v>
      </c>
      <c r="AC455">
        <v>1</v>
      </c>
    </row>
    <row r="456" spans="1:29" x14ac:dyDescent="0.2">
      <c r="A456" t="s">
        <v>279</v>
      </c>
      <c r="B456">
        <v>2019</v>
      </c>
      <c r="C456">
        <v>36.94</v>
      </c>
      <c r="D456">
        <f>COS(C456*PI()/180)</f>
        <v>0.79926529124974643</v>
      </c>
      <c r="E456">
        <f>2-D456</f>
        <v>1.2007347087502536</v>
      </c>
      <c r="F456">
        <f>D456^3</f>
        <v>0.51059065431559414</v>
      </c>
      <c r="G456">
        <v>-2.0332080000000001</v>
      </c>
      <c r="H456">
        <v>17.367999999999999</v>
      </c>
      <c r="I456">
        <v>7.4139999999999997</v>
      </c>
      <c r="J456">
        <v>201.88399999999999</v>
      </c>
      <c r="K456">
        <v>208.26900000000001</v>
      </c>
      <c r="L456">
        <v>377.68</v>
      </c>
      <c r="M456">
        <v>377.33800000000002</v>
      </c>
      <c r="N456" t="s">
        <v>100</v>
      </c>
      <c r="O456">
        <v>-21.4877</v>
      </c>
      <c r="P456">
        <v>18.778400000000001</v>
      </c>
      <c r="Q456">
        <v>7.6048999999999995E-4</v>
      </c>
      <c r="R456">
        <v>18.999300000000002</v>
      </c>
      <c r="S456">
        <v>-30.7834</v>
      </c>
      <c r="T456" s="2">
        <v>9.0610000000000002E-5</v>
      </c>
      <c r="U456">
        <v>0.18046999999999999</v>
      </c>
      <c r="V456">
        <v>3078.7390999999998</v>
      </c>
      <c r="W456" s="1">
        <f>(V456/10000-0.1)^2</f>
        <v>4.3211562458688089E-2</v>
      </c>
      <c r="X456">
        <v>1165.7940000000001</v>
      </c>
      <c r="Y456">
        <v>1182.9523999999999</v>
      </c>
      <c r="Z456">
        <v>410.1223</v>
      </c>
      <c r="AA456">
        <v>2715.6478933922199</v>
      </c>
      <c r="AB456">
        <f>(AA456/10000)^2</f>
        <v>7.3747434808856024E-2</v>
      </c>
      <c r="AC456">
        <v>1</v>
      </c>
    </row>
    <row r="457" spans="1:29" x14ac:dyDescent="0.2">
      <c r="A457" t="s">
        <v>279</v>
      </c>
      <c r="B457">
        <v>2008</v>
      </c>
      <c r="C457">
        <v>36.94</v>
      </c>
      <c r="D457">
        <f>COS(C457*PI()/180)</f>
        <v>0.79926529124974643</v>
      </c>
      <c r="E457">
        <f>2-D457</f>
        <v>1.2007347087502536</v>
      </c>
      <c r="F457">
        <f>D457^3</f>
        <v>0.51059065431559414</v>
      </c>
      <c r="G457">
        <v>-2.0332080000000001</v>
      </c>
      <c r="H457">
        <v>17.082999999999998</v>
      </c>
      <c r="I457">
        <v>7.1959999999999997</v>
      </c>
      <c r="J457">
        <v>142.64099999999999</v>
      </c>
      <c r="K457">
        <v>143.02500000000001</v>
      </c>
      <c r="L457">
        <v>159.55500000000001</v>
      </c>
      <c r="M457">
        <v>151.89400000000001</v>
      </c>
      <c r="N457" t="s">
        <v>100</v>
      </c>
      <c r="O457">
        <v>-21.7668</v>
      </c>
      <c r="P457">
        <v>18.048200000000001</v>
      </c>
      <c r="Q457">
        <v>7.7674000000000005E-4</v>
      </c>
      <c r="R457">
        <v>18.5656</v>
      </c>
      <c r="S457">
        <v>-31.0625</v>
      </c>
      <c r="T457">
        <v>1.0687E-4</v>
      </c>
      <c r="U457">
        <v>-0.25314999999999999</v>
      </c>
      <c r="V457">
        <v>3084.1304</v>
      </c>
      <c r="W457" s="1">
        <f>(V457/10000-0.1)^2</f>
        <v>4.3435995242041607E-2</v>
      </c>
      <c r="X457">
        <v>622.79399999999998</v>
      </c>
      <c r="Y457">
        <v>1026.0313000000001</v>
      </c>
      <c r="Z457">
        <v>385.5772</v>
      </c>
      <c r="AA457">
        <v>2720.4033702326101</v>
      </c>
      <c r="AB457">
        <f>(AA457/10000)^2</f>
        <v>7.4005944967729442E-2</v>
      </c>
      <c r="AC457">
        <v>1</v>
      </c>
    </row>
    <row r="458" spans="1:29" x14ac:dyDescent="0.2">
      <c r="A458" t="s">
        <v>279</v>
      </c>
      <c r="B458">
        <v>2007</v>
      </c>
      <c r="C458">
        <v>36.94</v>
      </c>
      <c r="D458">
        <f>COS(C458*PI()/180)</f>
        <v>0.79926529124974643</v>
      </c>
      <c r="E458">
        <f>2-D458</f>
        <v>1.2007347087502536</v>
      </c>
      <c r="F458">
        <f>D458^3</f>
        <v>0.51059065431559414</v>
      </c>
      <c r="G458">
        <v>-2.0332080000000001</v>
      </c>
      <c r="H458">
        <v>17.277000000000001</v>
      </c>
      <c r="I458">
        <v>7.444</v>
      </c>
      <c r="J458">
        <v>100.28100000000001</v>
      </c>
      <c r="K458">
        <v>99.649299999999997</v>
      </c>
      <c r="L458">
        <v>148.614</v>
      </c>
      <c r="M458">
        <v>144.25800000000001</v>
      </c>
      <c r="N458" t="s">
        <v>100</v>
      </c>
      <c r="O458">
        <v>-21.010300000000001</v>
      </c>
      <c r="P458">
        <v>18.1218</v>
      </c>
      <c r="Q458">
        <v>9.6754999999999996E-4</v>
      </c>
      <c r="R458">
        <v>18.641100000000002</v>
      </c>
      <c r="S458">
        <v>-30.306000000000001</v>
      </c>
      <c r="T458">
        <v>2.9766999999999999E-4</v>
      </c>
      <c r="U458">
        <v>-0.17773</v>
      </c>
      <c r="V458">
        <v>3132.913</v>
      </c>
      <c r="W458" s="1">
        <f>(V458/10000-0.1)^2</f>
        <v>4.5493178655689998E-2</v>
      </c>
      <c r="X458">
        <v>682.79399999999998</v>
      </c>
      <c r="Y458">
        <v>1047.24</v>
      </c>
      <c r="Z458">
        <v>383.37860000000001</v>
      </c>
      <c r="AA458">
        <v>2763.4327925451998</v>
      </c>
      <c r="AB458">
        <f>(AA458/10000)^2</f>
        <v>7.6365607989141604E-2</v>
      </c>
      <c r="AC458">
        <v>1</v>
      </c>
    </row>
    <row r="459" spans="1:29" x14ac:dyDescent="0.2">
      <c r="A459" t="s">
        <v>279</v>
      </c>
      <c r="B459">
        <v>2018</v>
      </c>
      <c r="C459">
        <v>36.94</v>
      </c>
      <c r="D459">
        <f>COS(C459*PI()/180)</f>
        <v>0.79926529124974643</v>
      </c>
      <c r="E459">
        <f>2-D459</f>
        <v>1.2007347087502536</v>
      </c>
      <c r="F459">
        <f>D459^3</f>
        <v>0.51059065431559414</v>
      </c>
      <c r="G459">
        <v>-2.0332080000000001</v>
      </c>
      <c r="H459">
        <v>17.122</v>
      </c>
      <c r="I459">
        <v>6.8410000000000002</v>
      </c>
      <c r="J459">
        <v>116.938</v>
      </c>
      <c r="K459">
        <v>112.328</v>
      </c>
      <c r="L459">
        <v>329.673</v>
      </c>
      <c r="M459">
        <v>338.61</v>
      </c>
      <c r="N459" t="s">
        <v>100</v>
      </c>
      <c r="O459">
        <v>-21.9876</v>
      </c>
      <c r="P459">
        <v>18.521799999999999</v>
      </c>
      <c r="Q459">
        <v>9.7152000000000002E-4</v>
      </c>
      <c r="R459">
        <v>18.651599999999998</v>
      </c>
      <c r="S459">
        <v>-31.283300000000001</v>
      </c>
      <c r="T459">
        <v>3.0163999999999999E-4</v>
      </c>
      <c r="U459">
        <v>-0.16717000000000001</v>
      </c>
      <c r="V459">
        <v>3156.6957000000002</v>
      </c>
      <c r="W459" s="1">
        <f>(V459/10000-0.1)^2</f>
        <v>4.6513363423984905E-2</v>
      </c>
      <c r="X459">
        <v>1367.7940000000001</v>
      </c>
      <c r="Y459">
        <v>995.4606</v>
      </c>
      <c r="Z459">
        <v>407.86239999999998</v>
      </c>
      <c r="AA459">
        <v>2784.4106789644102</v>
      </c>
      <c r="AB459">
        <f>(AA459/10000)^2</f>
        <v>7.7529428291310473E-2</v>
      </c>
      <c r="AC459">
        <v>1</v>
      </c>
    </row>
    <row r="460" spans="1:29" x14ac:dyDescent="0.2">
      <c r="A460" t="s">
        <v>279</v>
      </c>
      <c r="B460">
        <v>2009</v>
      </c>
      <c r="C460">
        <v>36.94</v>
      </c>
      <c r="D460">
        <f>COS(C460*PI()/180)</f>
        <v>0.79926529124974643</v>
      </c>
      <c r="E460">
        <f>2-D460</f>
        <v>1.2007347087502536</v>
      </c>
      <c r="F460">
        <f>D460^3</f>
        <v>0.51059065431559414</v>
      </c>
      <c r="G460">
        <v>-2.0332080000000001</v>
      </c>
      <c r="H460">
        <v>17.513999999999999</v>
      </c>
      <c r="I460">
        <v>7.7770000000000001</v>
      </c>
      <c r="J460">
        <v>32.358800000000002</v>
      </c>
      <c r="K460">
        <v>33.366700000000002</v>
      </c>
      <c r="L460">
        <v>347.935</v>
      </c>
      <c r="M460">
        <v>358.678</v>
      </c>
      <c r="N460" t="s">
        <v>100</v>
      </c>
      <c r="O460">
        <v>-22.757999999999999</v>
      </c>
      <c r="P460">
        <v>18.5792</v>
      </c>
      <c r="Q460">
        <v>8.2682000000000003E-4</v>
      </c>
      <c r="R460">
        <v>18.950099999999999</v>
      </c>
      <c r="S460">
        <v>-32.053800000000003</v>
      </c>
      <c r="T460">
        <v>1.5694E-4</v>
      </c>
      <c r="U460">
        <v>0.13131000000000001</v>
      </c>
      <c r="V460">
        <v>3171.9564999999998</v>
      </c>
      <c r="W460" s="1">
        <f>(V460/10000-0.1)^2</f>
        <v>4.7173950378922497E-2</v>
      </c>
      <c r="X460">
        <v>611.79399999999998</v>
      </c>
      <c r="Y460">
        <v>1091.7027</v>
      </c>
      <c r="Z460">
        <v>387.779</v>
      </c>
      <c r="AA460">
        <v>2797.87169596695</v>
      </c>
      <c r="AB460">
        <f>(AA460/10000)^2</f>
        <v>7.8280860270929786E-2</v>
      </c>
      <c r="AC460">
        <v>1</v>
      </c>
    </row>
    <row r="461" spans="1:29" x14ac:dyDescent="0.2">
      <c r="A461" t="s">
        <v>279</v>
      </c>
      <c r="B461">
        <v>2011</v>
      </c>
      <c r="C461">
        <v>36.94</v>
      </c>
      <c r="D461">
        <f>COS(C461*PI()/180)</f>
        <v>0.79926529124974643</v>
      </c>
      <c r="E461">
        <f>2-D461</f>
        <v>1.2007347087502536</v>
      </c>
      <c r="F461">
        <f>D461^3</f>
        <v>0.51059065431559414</v>
      </c>
      <c r="G461">
        <v>-2.0332080000000001</v>
      </c>
      <c r="H461">
        <v>17.556999999999999</v>
      </c>
      <c r="I461">
        <v>7.3250000000000002</v>
      </c>
      <c r="J461">
        <v>-34.776699999999998</v>
      </c>
      <c r="K461">
        <v>-34.860300000000002</v>
      </c>
      <c r="L461">
        <v>533.85299999999995</v>
      </c>
      <c r="M461">
        <v>541.53300000000002</v>
      </c>
      <c r="N461" t="s">
        <v>100</v>
      </c>
      <c r="O461">
        <v>-22.248999999999999</v>
      </c>
      <c r="P461">
        <v>18.721499999999999</v>
      </c>
      <c r="Q461">
        <v>5.0465999999999998E-4</v>
      </c>
      <c r="R461">
        <v>18.5304</v>
      </c>
      <c r="S461">
        <v>-31.544699999999999</v>
      </c>
      <c r="T461">
        <v>-1.6521999999999999E-4</v>
      </c>
      <c r="U461">
        <v>-0.28842000000000001</v>
      </c>
      <c r="V461">
        <v>3202.6522</v>
      </c>
      <c r="W461" s="1">
        <f>(V461/10000-0.1)^2</f>
        <v>4.8516767141648404E-2</v>
      </c>
      <c r="X461">
        <v>757.79399999999998</v>
      </c>
      <c r="Y461">
        <v>976.34069999999997</v>
      </c>
      <c r="Z461">
        <v>392.2022</v>
      </c>
      <c r="AA461">
        <v>2824.9472974822602</v>
      </c>
      <c r="AB461">
        <f>(AA461/10000)^2</f>
        <v>7.980327233552327E-2</v>
      </c>
      <c r="AC461">
        <v>1</v>
      </c>
    </row>
    <row r="462" spans="1:29" x14ac:dyDescent="0.2">
      <c r="A462" t="s">
        <v>279</v>
      </c>
      <c r="B462">
        <v>2010</v>
      </c>
      <c r="C462">
        <v>36.94</v>
      </c>
      <c r="D462">
        <f>COS(C462*PI()/180)</f>
        <v>0.79926529124974643</v>
      </c>
      <c r="E462">
        <f>2-D462</f>
        <v>1.2007347087502536</v>
      </c>
      <c r="F462">
        <f>D462^3</f>
        <v>0.51059065431559414</v>
      </c>
      <c r="G462">
        <v>-2.0332080000000001</v>
      </c>
      <c r="H462">
        <v>16.956</v>
      </c>
      <c r="I462">
        <v>7.4210000000000003</v>
      </c>
      <c r="J462">
        <v>-49.021099999999997</v>
      </c>
      <c r="K462">
        <v>-49.213700000000003</v>
      </c>
      <c r="L462">
        <v>482.05</v>
      </c>
      <c r="M462">
        <v>493.86799999999999</v>
      </c>
      <c r="N462" t="s">
        <v>100</v>
      </c>
      <c r="O462">
        <v>-21.494700000000002</v>
      </c>
      <c r="P462">
        <v>18.103200000000001</v>
      </c>
      <c r="Q462">
        <v>7.7256999999999998E-4</v>
      </c>
      <c r="R462">
        <v>18.3231</v>
      </c>
      <c r="S462">
        <v>-30.790500000000002</v>
      </c>
      <c r="T462">
        <v>1.027E-4</v>
      </c>
      <c r="U462">
        <v>-0.49574000000000001</v>
      </c>
      <c r="V462">
        <v>3334.3912999999998</v>
      </c>
      <c r="W462" s="1">
        <f>(V462/10000-0.1)^2</f>
        <v>5.4493827415156883E-2</v>
      </c>
      <c r="X462">
        <v>1087.7940000000001</v>
      </c>
      <c r="Y462">
        <v>1070.8285000000001</v>
      </c>
      <c r="Z462">
        <v>389.98770000000002</v>
      </c>
      <c r="AA462">
        <v>2941.14974198052</v>
      </c>
      <c r="AB462">
        <f>(AA462/10000)^2</f>
        <v>8.6503618047520783E-2</v>
      </c>
      <c r="AC462">
        <v>1</v>
      </c>
    </row>
    <row r="463" spans="1:29" x14ac:dyDescent="0.2">
      <c r="A463" t="s">
        <v>75</v>
      </c>
      <c r="B463">
        <v>2015</v>
      </c>
      <c r="C463">
        <v>37.031100000000002</v>
      </c>
      <c r="D463">
        <f>COS(C463*PI()/180)</f>
        <v>0.79830872878447456</v>
      </c>
      <c r="E463">
        <f>2-D463</f>
        <v>1.2016912712155254</v>
      </c>
      <c r="F463">
        <f>D463^3</f>
        <v>0.50875961938446046</v>
      </c>
      <c r="G463">
        <v>-119.25660000000001</v>
      </c>
      <c r="H463">
        <v>11.379300000000001</v>
      </c>
      <c r="I463">
        <v>15.0374</v>
      </c>
      <c r="J463">
        <v>-231.4417</v>
      </c>
      <c r="K463">
        <v>-201.6857</v>
      </c>
      <c r="L463">
        <v>297.40120000000002</v>
      </c>
      <c r="M463">
        <v>330.05270000000002</v>
      </c>
      <c r="N463" t="s">
        <v>35</v>
      </c>
      <c r="O463">
        <v>-29.247499999999999</v>
      </c>
      <c r="P463">
        <v>14.525600000000001</v>
      </c>
      <c r="Q463">
        <v>1.4035E-3</v>
      </c>
      <c r="R463">
        <v>19.689699999999998</v>
      </c>
      <c r="S463">
        <v>-36.610300000000002</v>
      </c>
      <c r="T463">
        <v>-1.2228E-3</v>
      </c>
      <c r="U463">
        <v>2.2971999999999999E-2</v>
      </c>
      <c r="V463">
        <v>5965.8696</v>
      </c>
      <c r="W463" s="1">
        <f>(V463/10000-0.1)^2</f>
        <v>0.24659860884204163</v>
      </c>
      <c r="X463">
        <v>-9.2431999999999999</v>
      </c>
      <c r="Y463">
        <v>2046.3357000000001</v>
      </c>
      <c r="Z463">
        <v>401.11669999999998</v>
      </c>
      <c r="AA463">
        <v>5823.0384226677497</v>
      </c>
      <c r="AB463">
        <f>(AA463/10000)^2</f>
        <v>0.3390777647186492</v>
      </c>
      <c r="AC463">
        <v>2</v>
      </c>
    </row>
    <row r="464" spans="1:29" x14ac:dyDescent="0.2">
      <c r="A464" t="s">
        <v>75</v>
      </c>
      <c r="B464">
        <v>2014</v>
      </c>
      <c r="C464">
        <v>37.031100000000002</v>
      </c>
      <c r="D464">
        <f>COS(C464*PI()/180)</f>
        <v>0.79830872878447456</v>
      </c>
      <c r="E464">
        <f>2-D464</f>
        <v>1.2016912712155254</v>
      </c>
      <c r="F464">
        <f>D464^3</f>
        <v>0.50875961938446046</v>
      </c>
      <c r="G464">
        <v>-119.25660000000001</v>
      </c>
      <c r="H464">
        <v>12.23</v>
      </c>
      <c r="I464">
        <v>15.446899999999999</v>
      </c>
      <c r="J464">
        <v>-415.55720000000002</v>
      </c>
      <c r="K464">
        <v>-396.6198</v>
      </c>
      <c r="L464">
        <v>513.23760000000004</v>
      </c>
      <c r="M464">
        <v>559.08159999999998</v>
      </c>
      <c r="N464" t="s">
        <v>35</v>
      </c>
      <c r="O464">
        <v>-26.745200000000001</v>
      </c>
      <c r="P464">
        <v>15.301500000000001</v>
      </c>
      <c r="Q464">
        <v>1.6612E-3</v>
      </c>
      <c r="R464">
        <v>20.087199999999999</v>
      </c>
      <c r="S464">
        <v>-34.107999999999997</v>
      </c>
      <c r="T464">
        <v>-9.6506999999999995E-4</v>
      </c>
      <c r="U464">
        <v>0.42049999999999998</v>
      </c>
      <c r="V464">
        <v>6803.9129999999996</v>
      </c>
      <c r="W464" s="1">
        <f>(V464/10000-0.1)^2</f>
        <v>0.33685406111568994</v>
      </c>
      <c r="X464">
        <v>297.7568</v>
      </c>
      <c r="Y464">
        <v>2009.2311</v>
      </c>
      <c r="Z464">
        <v>398.87959999999998</v>
      </c>
      <c r="AA464">
        <v>6641.0179034903204</v>
      </c>
      <c r="AB464">
        <f>(AA464/10000)^2</f>
        <v>0.44103118794478974</v>
      </c>
      <c r="AC464">
        <v>2</v>
      </c>
    </row>
    <row r="465" spans="1:29" x14ac:dyDescent="0.2">
      <c r="A465" t="s">
        <v>75</v>
      </c>
      <c r="B465">
        <v>2011</v>
      </c>
      <c r="C465">
        <v>37.031100000000002</v>
      </c>
      <c r="D465">
        <f>COS(C465*PI()/180)</f>
        <v>0.79830872878447456</v>
      </c>
      <c r="E465">
        <f>2-D465</f>
        <v>1.2016912712155254</v>
      </c>
      <c r="F465">
        <f>D465^3</f>
        <v>0.50875961938446046</v>
      </c>
      <c r="G465">
        <v>-119.25660000000001</v>
      </c>
      <c r="H465">
        <v>8.1702999999999992</v>
      </c>
      <c r="I465">
        <v>12.7807</v>
      </c>
      <c r="J465">
        <v>-813.83569999999997</v>
      </c>
      <c r="K465">
        <v>-833.32770000000005</v>
      </c>
      <c r="L465">
        <v>1131.3904</v>
      </c>
      <c r="M465">
        <v>1105.5585000000001</v>
      </c>
      <c r="N465" t="s">
        <v>35</v>
      </c>
      <c r="O465">
        <v>-28.4892</v>
      </c>
      <c r="P465">
        <v>12.7323</v>
      </c>
      <c r="Q465">
        <v>2.4152000000000002E-3</v>
      </c>
      <c r="R465">
        <v>19.772300000000001</v>
      </c>
      <c r="S465">
        <v>-35.851999999999997</v>
      </c>
      <c r="T465">
        <v>-2.1106E-4</v>
      </c>
      <c r="U465">
        <v>0.10556</v>
      </c>
      <c r="V465">
        <v>7244.6522000000004</v>
      </c>
      <c r="W465" s="1">
        <f>(V465/10000-0.1)^2</f>
        <v>0.38995681098964846</v>
      </c>
      <c r="X465">
        <v>801.7568</v>
      </c>
      <c r="Y465">
        <v>2052.3022999999998</v>
      </c>
      <c r="Z465">
        <v>392.2022</v>
      </c>
      <c r="AA465">
        <v>7071.2051968860496</v>
      </c>
      <c r="AB465">
        <f>(AA465/10000)^2</f>
        <v>0.5000194293646828</v>
      </c>
      <c r="AC465">
        <v>2</v>
      </c>
    </row>
    <row r="466" spans="1:29" x14ac:dyDescent="0.2">
      <c r="A466" t="s">
        <v>75</v>
      </c>
      <c r="B466">
        <v>2012</v>
      </c>
      <c r="C466">
        <v>37.031100000000002</v>
      </c>
      <c r="D466">
        <f>COS(C466*PI()/180)</f>
        <v>0.79830872878447456</v>
      </c>
      <c r="E466">
        <f>2-D466</f>
        <v>1.2016912712155254</v>
      </c>
      <c r="F466">
        <f>D466^3</f>
        <v>0.50875961938446046</v>
      </c>
      <c r="G466">
        <v>-119.25660000000001</v>
      </c>
      <c r="H466">
        <v>10.6494</v>
      </c>
      <c r="I466">
        <v>14.4411</v>
      </c>
      <c r="J466">
        <v>-711.41750000000002</v>
      </c>
      <c r="K466">
        <v>-729.85</v>
      </c>
      <c r="L466">
        <v>1073.6588999999999</v>
      </c>
      <c r="M466">
        <v>1034.1004</v>
      </c>
      <c r="N466" t="s">
        <v>35</v>
      </c>
      <c r="O466">
        <v>-29.523499999999999</v>
      </c>
      <c r="P466">
        <v>14.088100000000001</v>
      </c>
      <c r="Q466">
        <v>2.5607999999999998E-3</v>
      </c>
      <c r="R466">
        <v>19.9072</v>
      </c>
      <c r="S466">
        <v>-36.886299999999999</v>
      </c>
      <c r="T466" s="2">
        <v>-6.5491E-5</v>
      </c>
      <c r="U466">
        <v>0.24049999999999999</v>
      </c>
      <c r="V466">
        <v>7295.9129999999996</v>
      </c>
      <c r="W466" s="1">
        <f>(V466/10000-0.1)^2</f>
        <v>0.39638520503568997</v>
      </c>
      <c r="X466">
        <v>708.7568</v>
      </c>
      <c r="Y466">
        <v>2057.9919</v>
      </c>
      <c r="Z466">
        <v>394.42349999999999</v>
      </c>
      <c r="AA466">
        <v>7121.2387423689497</v>
      </c>
      <c r="AB466">
        <f>(AA466/10000)^2</f>
        <v>0.50712041225816495</v>
      </c>
      <c r="AC466">
        <v>2</v>
      </c>
    </row>
    <row r="467" spans="1:29" x14ac:dyDescent="0.2">
      <c r="A467" t="s">
        <v>75</v>
      </c>
      <c r="B467">
        <v>2013</v>
      </c>
      <c r="C467">
        <v>37.031100000000002</v>
      </c>
      <c r="D467">
        <f>COS(C467*PI()/180)</f>
        <v>0.79830872878447456</v>
      </c>
      <c r="E467">
        <f>2-D467</f>
        <v>1.2016912712155254</v>
      </c>
      <c r="F467">
        <f>D467^3</f>
        <v>0.50875961938446046</v>
      </c>
      <c r="G467">
        <v>-119.25660000000001</v>
      </c>
      <c r="H467">
        <v>11.1563</v>
      </c>
      <c r="I467">
        <v>14.4435</v>
      </c>
      <c r="J467">
        <v>-626.08399999999995</v>
      </c>
      <c r="K467">
        <v>-656.21489999999994</v>
      </c>
      <c r="L467">
        <v>896.24739999999997</v>
      </c>
      <c r="M467">
        <v>838.60990000000004</v>
      </c>
      <c r="N467" t="s">
        <v>35</v>
      </c>
      <c r="O467">
        <v>-30.258500000000002</v>
      </c>
      <c r="P467">
        <v>14.108599999999999</v>
      </c>
      <c r="Q467">
        <v>7.6079999999999995E-4</v>
      </c>
      <c r="R467">
        <v>20.5549</v>
      </c>
      <c r="S467">
        <v>-37.621299999999998</v>
      </c>
      <c r="T467">
        <v>-1.8655E-3</v>
      </c>
      <c r="U467">
        <v>0.88817000000000002</v>
      </c>
      <c r="V467">
        <v>7316.5652</v>
      </c>
      <c r="W467" s="1">
        <f>(V467/10000-0.1)^2</f>
        <v>0.3989899592585105</v>
      </c>
      <c r="X467">
        <v>1093.7568000000001</v>
      </c>
      <c r="Y467">
        <v>2091.0927000000001</v>
      </c>
      <c r="Z467">
        <v>396.6481</v>
      </c>
      <c r="AA467">
        <v>7141.3965001101897</v>
      </c>
      <c r="AB467">
        <f>(AA467/10000)^2</f>
        <v>0.50999543971786065</v>
      </c>
      <c r="AC467">
        <v>2</v>
      </c>
    </row>
    <row r="468" spans="1:29" x14ac:dyDescent="0.2">
      <c r="A468" t="s">
        <v>76</v>
      </c>
      <c r="B468">
        <v>2010</v>
      </c>
      <c r="C468">
        <v>37.067399999999999</v>
      </c>
      <c r="D468">
        <f>COS(C468*PI()/180)</f>
        <v>0.79792701137772559</v>
      </c>
      <c r="E468">
        <f>2-D468</f>
        <v>1.2020729886222745</v>
      </c>
      <c r="F468">
        <f>D468^3</f>
        <v>0.50803016641340426</v>
      </c>
      <c r="G468">
        <v>-119.1951</v>
      </c>
      <c r="H468">
        <v>6.4650999999999996</v>
      </c>
      <c r="I468">
        <v>8.0823999999999998</v>
      </c>
      <c r="J468">
        <v>-896.73680000000002</v>
      </c>
      <c r="K468">
        <v>-886.63</v>
      </c>
      <c r="L468">
        <v>1104.5278000000001</v>
      </c>
      <c r="M468">
        <v>1140.5199</v>
      </c>
      <c r="N468" t="s">
        <v>35</v>
      </c>
      <c r="O468">
        <v>-28.024799999999999</v>
      </c>
      <c r="P468">
        <v>6.8966000000000003</v>
      </c>
      <c r="Q468">
        <v>3.9994999999999996E-3</v>
      </c>
      <c r="R468">
        <v>19.673999999999999</v>
      </c>
      <c r="S468">
        <v>-34.242899999999999</v>
      </c>
      <c r="T468">
        <v>1.1854000000000001E-3</v>
      </c>
      <c r="U468">
        <v>-0.31069000000000002</v>
      </c>
      <c r="V468">
        <v>5537.3913000000002</v>
      </c>
      <c r="W468" s="1">
        <f>(V468/10000-0.1)^2</f>
        <v>0.20587919809315688</v>
      </c>
      <c r="X468">
        <v>375.91680000000002</v>
      </c>
      <c r="Y468">
        <v>2116.9753999999998</v>
      </c>
      <c r="Z468">
        <v>389.98770000000002</v>
      </c>
      <c r="AA468">
        <v>5517.63487193538</v>
      </c>
      <c r="AB468">
        <f>(AA468/10000)^2</f>
        <v>0.30444294579997355</v>
      </c>
      <c r="AC468">
        <v>3</v>
      </c>
    </row>
    <row r="469" spans="1:29" x14ac:dyDescent="0.2">
      <c r="A469" t="s">
        <v>76</v>
      </c>
      <c r="B469">
        <v>2009</v>
      </c>
      <c r="C469">
        <v>37.067399999999999</v>
      </c>
      <c r="D469">
        <f>COS(C469*PI()/180)</f>
        <v>0.79792701137772559</v>
      </c>
      <c r="E469">
        <f>2-D469</f>
        <v>1.2020729886222745</v>
      </c>
      <c r="F469">
        <f>D469^3</f>
        <v>0.50803016641340426</v>
      </c>
      <c r="G469">
        <v>-119.1951</v>
      </c>
      <c r="H469">
        <v>-2694.2231999999999</v>
      </c>
      <c r="I469">
        <v>9.0869</v>
      </c>
      <c r="J469">
        <v>-797.9271</v>
      </c>
      <c r="K469">
        <v>-795.42639999999994</v>
      </c>
      <c r="L469">
        <v>1012.9927</v>
      </c>
      <c r="M469">
        <v>1022.5809</v>
      </c>
      <c r="N469" t="s">
        <v>35</v>
      </c>
      <c r="O469">
        <v>-28.973700000000001</v>
      </c>
      <c r="P469">
        <v>7.5255000000000001</v>
      </c>
      <c r="Q469">
        <v>2.8462000000000001E-3</v>
      </c>
      <c r="R469">
        <v>19.933900000000001</v>
      </c>
      <c r="S469">
        <v>-35.191899999999997</v>
      </c>
      <c r="T469" s="2">
        <v>3.1993999999999999E-5</v>
      </c>
      <c r="U469">
        <v>-5.0814999999999999E-2</v>
      </c>
      <c r="V469">
        <v>6249.5217000000002</v>
      </c>
      <c r="W469" s="1">
        <f>(V469/10000-0.1)^2</f>
        <v>0.27557478078770897</v>
      </c>
      <c r="X469">
        <v>243.91679999999999</v>
      </c>
      <c r="Y469">
        <v>2053.4834999999998</v>
      </c>
      <c r="Z469">
        <v>387.779</v>
      </c>
      <c r="AA469">
        <v>6227.2245172265202</v>
      </c>
      <c r="AB469">
        <f>(AA469/10000)^2</f>
        <v>0.38778325187947071</v>
      </c>
      <c r="AC469">
        <v>3</v>
      </c>
    </row>
    <row r="470" spans="1:29" x14ac:dyDescent="0.2">
      <c r="A470" t="s">
        <v>76</v>
      </c>
      <c r="B470">
        <v>2011</v>
      </c>
      <c r="C470">
        <v>37.067399999999999</v>
      </c>
      <c r="D470">
        <f>COS(C470*PI()/180)</f>
        <v>0.79792701137772559</v>
      </c>
      <c r="E470">
        <f>2-D470</f>
        <v>1.2020729886222745</v>
      </c>
      <c r="F470">
        <f>D470^3</f>
        <v>0.50803016641340426</v>
      </c>
      <c r="G470">
        <v>-119.1951</v>
      </c>
      <c r="H470">
        <v>6.7011000000000003</v>
      </c>
      <c r="I470">
        <v>8.2181999999999995</v>
      </c>
      <c r="J470">
        <v>-947.58590000000004</v>
      </c>
      <c r="K470">
        <v>-943.29669999999999</v>
      </c>
      <c r="L470">
        <v>1349.3785</v>
      </c>
      <c r="M470">
        <v>1368.3638000000001</v>
      </c>
      <c r="N470" t="s">
        <v>35</v>
      </c>
      <c r="O470">
        <v>-28.0059</v>
      </c>
      <c r="P470">
        <v>6.7820999999999998</v>
      </c>
      <c r="Q470">
        <v>2.6882999999999998E-3</v>
      </c>
      <c r="R470">
        <v>20.145</v>
      </c>
      <c r="S470">
        <v>-34.223999999999997</v>
      </c>
      <c r="T470">
        <v>-1.2585E-4</v>
      </c>
      <c r="U470">
        <v>0.16028000000000001</v>
      </c>
      <c r="V470">
        <v>6376.5217000000002</v>
      </c>
      <c r="W470" s="1">
        <f>(V470/10000-0.1)^2</f>
        <v>0.28906985590570899</v>
      </c>
      <c r="X470">
        <v>712.91679999999997</v>
      </c>
      <c r="Y470">
        <v>2052.3022999999998</v>
      </c>
      <c r="Z470">
        <v>392.2022</v>
      </c>
      <c r="AA470">
        <v>6353.7714037966998</v>
      </c>
      <c r="AB470">
        <f>(AA470/10000)^2</f>
        <v>0.40370411051704685</v>
      </c>
      <c r="AC470">
        <v>3</v>
      </c>
    </row>
    <row r="471" spans="1:29" x14ac:dyDescent="0.2">
      <c r="A471" t="s">
        <v>76</v>
      </c>
      <c r="B471">
        <v>2013</v>
      </c>
      <c r="C471">
        <v>37.067399999999999</v>
      </c>
      <c r="D471">
        <f>COS(C471*PI()/180)</f>
        <v>0.79792701137772559</v>
      </c>
      <c r="E471">
        <f>2-D471</f>
        <v>1.2020729886222745</v>
      </c>
      <c r="F471">
        <f>D471^3</f>
        <v>0.50803016641340426</v>
      </c>
      <c r="G471">
        <v>-119.1951</v>
      </c>
      <c r="H471">
        <v>7.6344000000000003</v>
      </c>
      <c r="I471">
        <v>9.3092000000000006</v>
      </c>
      <c r="J471">
        <v>-606.62009999999998</v>
      </c>
      <c r="K471">
        <v>-526.25189999999998</v>
      </c>
      <c r="L471">
        <v>781.38649999999996</v>
      </c>
      <c r="M471">
        <v>884.59519999999998</v>
      </c>
      <c r="N471" t="s">
        <v>35</v>
      </c>
      <c r="O471">
        <v>-29.7105</v>
      </c>
      <c r="P471">
        <v>8.0530000000000008</v>
      </c>
      <c r="Q471">
        <v>9.4793000000000004E-4</v>
      </c>
      <c r="R471">
        <v>20.777100000000001</v>
      </c>
      <c r="S471">
        <v>-35.928600000000003</v>
      </c>
      <c r="T471">
        <v>-1.8661999999999999E-3</v>
      </c>
      <c r="U471">
        <v>0.79235999999999995</v>
      </c>
      <c r="V471">
        <v>6395.4348</v>
      </c>
      <c r="W471" s="1">
        <f>(V471/10000-0.1)^2</f>
        <v>0.29110716681051046</v>
      </c>
      <c r="X471">
        <v>-118.08320000000001</v>
      </c>
      <c r="Y471">
        <v>2091.0927000000001</v>
      </c>
      <c r="Z471">
        <v>396.6481</v>
      </c>
      <c r="AA471">
        <v>6372.6170252170996</v>
      </c>
      <c r="AB471">
        <f>(AA471/10000)^2</f>
        <v>0.40610247750086842</v>
      </c>
      <c r="AC471">
        <v>3</v>
      </c>
    </row>
    <row r="472" spans="1:29" x14ac:dyDescent="0.2">
      <c r="A472" t="s">
        <v>76</v>
      </c>
      <c r="B472">
        <v>2014</v>
      </c>
      <c r="C472">
        <v>37.067399999999999</v>
      </c>
      <c r="D472">
        <f>COS(C472*PI()/180)</f>
        <v>0.79792701137772559</v>
      </c>
      <c r="E472">
        <f>2-D472</f>
        <v>1.2020729886222745</v>
      </c>
      <c r="F472">
        <f>D472^3</f>
        <v>0.50803016641340426</v>
      </c>
      <c r="G472">
        <v>-119.1951</v>
      </c>
      <c r="H472">
        <v>7.9161999999999999</v>
      </c>
      <c r="I472">
        <v>9.5327999999999999</v>
      </c>
      <c r="J472">
        <v>-516.00030000000004</v>
      </c>
      <c r="K472">
        <v>-520.52700000000004</v>
      </c>
      <c r="L472">
        <v>778.62829999999997</v>
      </c>
      <c r="M472">
        <v>775.28909999999996</v>
      </c>
      <c r="N472" t="s">
        <v>35</v>
      </c>
      <c r="O472">
        <v>-26.271100000000001</v>
      </c>
      <c r="P472">
        <v>9.1868999999999996</v>
      </c>
      <c r="Q472">
        <v>1.8303E-3</v>
      </c>
      <c r="R472">
        <v>20.305800000000001</v>
      </c>
      <c r="S472">
        <v>-32.489199999999997</v>
      </c>
      <c r="T472">
        <v>-9.8390000000000001E-4</v>
      </c>
      <c r="U472">
        <v>0.32105</v>
      </c>
      <c r="V472">
        <v>6609.2174000000005</v>
      </c>
      <c r="W472" s="1">
        <f>(V472/10000-0.1)^2</f>
        <v>0.31463319840462767</v>
      </c>
      <c r="X472">
        <v>200.91679999999999</v>
      </c>
      <c r="Y472">
        <v>2009.2311</v>
      </c>
      <c r="Z472">
        <v>398.87959999999998</v>
      </c>
      <c r="AA472">
        <v>6585.6368868932996</v>
      </c>
      <c r="AB472">
        <f>(AA472/10000)^2</f>
        <v>0.43370613206009662</v>
      </c>
      <c r="AC472">
        <v>3</v>
      </c>
    </row>
    <row r="473" spans="1:29" x14ac:dyDescent="0.2">
      <c r="A473" t="s">
        <v>76</v>
      </c>
      <c r="B473">
        <v>2012</v>
      </c>
      <c r="C473">
        <v>37.067399999999999</v>
      </c>
      <c r="D473">
        <f>COS(C473*PI()/180)</f>
        <v>0.79792701137772559</v>
      </c>
      <c r="E473">
        <f>2-D473</f>
        <v>1.2020729886222745</v>
      </c>
      <c r="F473">
        <f>D473^3</f>
        <v>0.50803016641340426</v>
      </c>
      <c r="G473">
        <v>-119.1951</v>
      </c>
      <c r="H473">
        <v>7.8127000000000004</v>
      </c>
      <c r="I473">
        <v>9.6572999999999993</v>
      </c>
      <c r="J473">
        <v>-700.21709999999996</v>
      </c>
      <c r="K473">
        <v>-662.96600000000001</v>
      </c>
      <c r="L473">
        <v>893.64329999999995</v>
      </c>
      <c r="M473">
        <v>957.90679999999998</v>
      </c>
      <c r="N473" t="s">
        <v>35</v>
      </c>
      <c r="O473">
        <v>-29.016400000000001</v>
      </c>
      <c r="P473">
        <v>8.2422000000000004</v>
      </c>
      <c r="Q473">
        <v>2.7052999999999999E-3</v>
      </c>
      <c r="R473">
        <v>20.2376</v>
      </c>
      <c r="S473">
        <v>-35.234499999999997</v>
      </c>
      <c r="T473">
        <v>-1.0887000000000001E-4</v>
      </c>
      <c r="U473">
        <v>0.25286999999999998</v>
      </c>
      <c r="V473">
        <v>6610.6522000000004</v>
      </c>
      <c r="W473" s="1">
        <f>(V473/10000-0.1)^2</f>
        <v>0.31479418109364843</v>
      </c>
      <c r="X473">
        <v>321.91680000000002</v>
      </c>
      <c r="Y473">
        <v>2057.9919</v>
      </c>
      <c r="Z473">
        <v>394.42349999999999</v>
      </c>
      <c r="AA473">
        <v>6587.0665677818897</v>
      </c>
      <c r="AB473">
        <f>(AA473/10000)^2</f>
        <v>0.43389445968389884</v>
      </c>
      <c r="AC473">
        <v>3</v>
      </c>
    </row>
    <row r="474" spans="1:29" x14ac:dyDescent="0.2">
      <c r="A474" t="s">
        <v>76</v>
      </c>
      <c r="B474">
        <v>2015</v>
      </c>
      <c r="C474">
        <v>37.067399999999999</v>
      </c>
      <c r="D474">
        <f>COS(C474*PI()/180)</f>
        <v>0.79792701137772559</v>
      </c>
      <c r="E474">
        <f>2-D474</f>
        <v>1.2020729886222745</v>
      </c>
      <c r="F474">
        <f>D474^3</f>
        <v>0.50803016641340426</v>
      </c>
      <c r="G474">
        <v>-119.1951</v>
      </c>
      <c r="H474">
        <v>8.1001999999999992</v>
      </c>
      <c r="I474">
        <v>10.011799999999999</v>
      </c>
      <c r="J474">
        <v>-565.32320000000004</v>
      </c>
      <c r="K474">
        <v>-557.12049999999999</v>
      </c>
      <c r="L474">
        <v>756.78489999999999</v>
      </c>
      <c r="M474">
        <v>767.13610000000006</v>
      </c>
      <c r="N474" t="s">
        <v>35</v>
      </c>
      <c r="O474">
        <v>-29.2485</v>
      </c>
      <c r="P474">
        <v>8.4783000000000008</v>
      </c>
      <c r="Q474">
        <v>1.7787E-3</v>
      </c>
      <c r="R474">
        <v>19.8475</v>
      </c>
      <c r="S474">
        <v>-35.4666</v>
      </c>
      <c r="T474">
        <v>-1.0355E-3</v>
      </c>
      <c r="U474">
        <v>-0.13725999999999999</v>
      </c>
      <c r="V474">
        <v>6730.5652</v>
      </c>
      <c r="W474" s="1">
        <f>(V474/10000-0.1)^2</f>
        <v>0.32839377511451046</v>
      </c>
      <c r="X474">
        <v>931.91679999999997</v>
      </c>
      <c r="Y474">
        <v>2046.3357000000001</v>
      </c>
      <c r="Z474">
        <v>401.11669999999998</v>
      </c>
      <c r="AA474">
        <v>6706.5517395085799</v>
      </c>
      <c r="AB474">
        <f>(AA474/10000)^2</f>
        <v>0.44977836234705554</v>
      </c>
      <c r="AC474">
        <v>3</v>
      </c>
    </row>
    <row r="475" spans="1:29" x14ac:dyDescent="0.2">
      <c r="A475" t="s">
        <v>77</v>
      </c>
      <c r="B475">
        <v>2011</v>
      </c>
      <c r="C475">
        <v>37.067500000000003</v>
      </c>
      <c r="D475">
        <f>COS(C475*PI()/180)</f>
        <v>0.79792595937217747</v>
      </c>
      <c r="E475">
        <f>2-D475</f>
        <v>1.2020740406278225</v>
      </c>
      <c r="F475">
        <f>D475^3</f>
        <v>0.50802815701965731</v>
      </c>
      <c r="G475">
        <v>-118.9867</v>
      </c>
      <c r="H475">
        <v>5.4881000000000002</v>
      </c>
      <c r="I475">
        <v>5.0132000000000003</v>
      </c>
      <c r="J475">
        <v>-159.35210000000001</v>
      </c>
      <c r="K475">
        <v>-201.1619</v>
      </c>
      <c r="L475">
        <v>483.62419999999997</v>
      </c>
      <c r="M475">
        <v>408.2516</v>
      </c>
      <c r="N475" t="s">
        <v>35</v>
      </c>
      <c r="O475">
        <v>-28.258500000000002</v>
      </c>
      <c r="P475">
        <v>2.8477999999999999</v>
      </c>
      <c r="Q475">
        <v>2.699E-3</v>
      </c>
      <c r="R475">
        <v>20.5916</v>
      </c>
      <c r="S475">
        <v>-35.766199999999998</v>
      </c>
      <c r="T475" s="2">
        <v>-6.9782000000000004E-5</v>
      </c>
      <c r="U475">
        <v>0.20951</v>
      </c>
      <c r="V475">
        <v>3168.4348</v>
      </c>
      <c r="W475" s="1">
        <f>(V475/10000-0.1)^2</f>
        <v>4.7021094818510405E-2</v>
      </c>
      <c r="X475">
        <v>-46.540500000000002</v>
      </c>
      <c r="Y475">
        <v>2052.3022999999998</v>
      </c>
      <c r="Z475">
        <v>392.2022</v>
      </c>
      <c r="AA475">
        <v>3154.0479147747101</v>
      </c>
      <c r="AB475">
        <f>(AA475/10000)^2</f>
        <v>9.9480182486946983E-2</v>
      </c>
      <c r="AC475">
        <v>2</v>
      </c>
    </row>
    <row r="476" spans="1:29" x14ac:dyDescent="0.2">
      <c r="A476" t="s">
        <v>77</v>
      </c>
      <c r="B476">
        <v>2010</v>
      </c>
      <c r="C476">
        <v>37.067500000000003</v>
      </c>
      <c r="D476">
        <f>COS(C476*PI()/180)</f>
        <v>0.79792595937217747</v>
      </c>
      <c r="E476">
        <f>2-D476</f>
        <v>1.2020740406278225</v>
      </c>
      <c r="F476">
        <f>D476^3</f>
        <v>0.50802815701965731</v>
      </c>
      <c r="G476">
        <v>-118.9867</v>
      </c>
      <c r="H476">
        <v>5.3948999999999998</v>
      </c>
      <c r="I476">
        <v>4.8247</v>
      </c>
      <c r="J476">
        <v>-229.55260000000001</v>
      </c>
      <c r="K476">
        <v>-227.4444</v>
      </c>
      <c r="L476">
        <v>903.63250000000005</v>
      </c>
      <c r="M476">
        <v>550.95609999999999</v>
      </c>
      <c r="N476" t="s">
        <v>35</v>
      </c>
      <c r="O476">
        <v>-27.865600000000001</v>
      </c>
      <c r="P476">
        <v>3.0110000000000001</v>
      </c>
      <c r="Q476">
        <v>3.9655000000000003E-3</v>
      </c>
      <c r="R476">
        <v>20.196200000000001</v>
      </c>
      <c r="S476">
        <v>-35.3733</v>
      </c>
      <c r="T476">
        <v>1.1967E-3</v>
      </c>
      <c r="U476">
        <v>-0.18584999999999999</v>
      </c>
      <c r="V476">
        <v>3344.7826</v>
      </c>
      <c r="W476" s="1">
        <f>(V476/10000-0.1)^2</f>
        <v>5.4980054412627613E-2</v>
      </c>
      <c r="X476">
        <v>635.45950000000005</v>
      </c>
      <c r="Y476">
        <v>2116.9753999999998</v>
      </c>
      <c r="Z476">
        <v>389.98770000000002</v>
      </c>
      <c r="AA476">
        <v>3329.5949738037002</v>
      </c>
      <c r="AB476">
        <f>(AA476/10000)^2</f>
        <v>0.11086202689578863</v>
      </c>
      <c r="AC476">
        <v>2</v>
      </c>
    </row>
    <row r="477" spans="1:29" x14ac:dyDescent="0.2">
      <c r="A477" t="s">
        <v>282</v>
      </c>
      <c r="B477">
        <v>2008</v>
      </c>
      <c r="C477">
        <v>37.097900000000003</v>
      </c>
      <c r="D477">
        <f>COS(C477*PI()/180)</f>
        <v>0.79760603701696831</v>
      </c>
      <c r="E477">
        <f>2-D477</f>
        <v>1.2023939629830318</v>
      </c>
      <c r="F477">
        <f>D477^3</f>
        <v>0.50741733189367055</v>
      </c>
      <c r="G477">
        <v>-2.9658329999999999</v>
      </c>
      <c r="H477">
        <v>5.7720000000000002</v>
      </c>
      <c r="I477">
        <v>4.383</v>
      </c>
      <c r="J477">
        <v>-83.891099999999994</v>
      </c>
      <c r="K477">
        <v>-82.669399999999996</v>
      </c>
      <c r="L477">
        <v>422.32900000000001</v>
      </c>
      <c r="M477">
        <v>413.48399999999998</v>
      </c>
      <c r="N477" t="s">
        <v>100</v>
      </c>
      <c r="O477">
        <v>-26.758500000000002</v>
      </c>
      <c r="P477">
        <v>11.8405</v>
      </c>
      <c r="Q477">
        <v>1.7319E-3</v>
      </c>
      <c r="R477">
        <v>18.552399999999999</v>
      </c>
      <c r="S477">
        <v>-33.700600000000001</v>
      </c>
      <c r="T477">
        <v>2.7744999999999999E-4</v>
      </c>
      <c r="U477">
        <v>-0.25779999999999997</v>
      </c>
      <c r="V477">
        <v>2984.087</v>
      </c>
      <c r="W477" s="1">
        <f>(V477/10000-0.1)^2</f>
        <v>3.9366012235689987E-2</v>
      </c>
      <c r="X477">
        <v>420.96260000000001</v>
      </c>
      <c r="Y477">
        <v>1026.0313000000001</v>
      </c>
      <c r="Z477">
        <v>385.5772</v>
      </c>
      <c r="AA477">
        <v>3052.9128176474801</v>
      </c>
      <c r="AB477">
        <f>(AA477/10000)^2</f>
        <v>9.320276672156276E-2</v>
      </c>
      <c r="AC477">
        <v>4</v>
      </c>
    </row>
    <row r="478" spans="1:29" x14ac:dyDescent="0.2">
      <c r="A478" t="s">
        <v>282</v>
      </c>
      <c r="B478">
        <v>2007</v>
      </c>
      <c r="C478">
        <v>37.097900000000003</v>
      </c>
      <c r="D478">
        <f>COS(C478*PI()/180)</f>
        <v>0.79760603701696831</v>
      </c>
      <c r="E478">
        <f>2-D478</f>
        <v>1.2023939629830318</v>
      </c>
      <c r="F478">
        <f>D478^3</f>
        <v>0.50741733189367055</v>
      </c>
      <c r="G478">
        <v>-2.9658329999999999</v>
      </c>
      <c r="H478">
        <v>5.8289999999999997</v>
      </c>
      <c r="I478">
        <v>4.4690000000000003</v>
      </c>
      <c r="J478">
        <v>-118.64700000000001</v>
      </c>
      <c r="K478">
        <v>-119.232</v>
      </c>
      <c r="L478">
        <v>443.01499999999999</v>
      </c>
      <c r="M478">
        <v>444.13600000000002</v>
      </c>
      <c r="N478" t="s">
        <v>100</v>
      </c>
      <c r="O478">
        <v>-25.489100000000001</v>
      </c>
      <c r="P478">
        <v>12.1427</v>
      </c>
      <c r="Q478">
        <v>1.4109000000000001E-3</v>
      </c>
      <c r="R478">
        <v>18.749199999999998</v>
      </c>
      <c r="S478">
        <v>-32.4313</v>
      </c>
      <c r="T478" s="2">
        <v>-4.3545999999999999E-5</v>
      </c>
      <c r="U478">
        <v>-6.0983000000000002E-2</v>
      </c>
      <c r="V478">
        <v>3637.3478</v>
      </c>
      <c r="W478" s="1">
        <f>(V478/10000-0.1)^2</f>
        <v>6.9556034181648366E-2</v>
      </c>
      <c r="X478">
        <v>687.96259999999995</v>
      </c>
      <c r="Y478">
        <v>1047.24</v>
      </c>
      <c r="Z478">
        <v>383.37860000000001</v>
      </c>
      <c r="AA478">
        <v>3721.2406075499298</v>
      </c>
      <c r="AB478">
        <f>(AA478/10000)^2</f>
        <v>0.13847631659278573</v>
      </c>
      <c r="AC478">
        <v>4</v>
      </c>
    </row>
    <row r="479" spans="1:29" x14ac:dyDescent="0.2">
      <c r="A479" t="s">
        <v>253</v>
      </c>
      <c r="B479">
        <v>2004</v>
      </c>
      <c r="C479">
        <v>37.369999999999997</v>
      </c>
      <c r="D479">
        <f>COS(C479*PI()/180)</f>
        <v>0.79473253287025714</v>
      </c>
      <c r="E479">
        <f>2-D479</f>
        <v>1.205267467129743</v>
      </c>
      <c r="F479">
        <f>D479^3</f>
        <v>0.50195290786255575</v>
      </c>
      <c r="G479">
        <v>101.18</v>
      </c>
      <c r="H479">
        <v>-1.38</v>
      </c>
      <c r="I479">
        <v>3.0409999999999999</v>
      </c>
      <c r="J479">
        <v>-192.72499999999999</v>
      </c>
      <c r="K479">
        <v>-193.965</v>
      </c>
      <c r="L479">
        <v>315.86700000000002</v>
      </c>
      <c r="M479">
        <v>330.27800000000002</v>
      </c>
      <c r="N479" t="s">
        <v>44</v>
      </c>
      <c r="O479">
        <v>-33.75</v>
      </c>
      <c r="P479">
        <v>-5.5012999999999996</v>
      </c>
      <c r="Q479">
        <v>2.2055E-3</v>
      </c>
      <c r="R479">
        <v>18.891999999999999</v>
      </c>
      <c r="S479">
        <v>-39.031599999999997</v>
      </c>
      <c r="T479">
        <v>-2.4781E-4</v>
      </c>
      <c r="U479">
        <v>0.38997999999999999</v>
      </c>
      <c r="V479">
        <v>2151.3042999999998</v>
      </c>
      <c r="W479" s="1">
        <f>(V479/10000-0.1)^2</f>
        <v>1.3255015911984896E-2</v>
      </c>
      <c r="X479">
        <v>303.9547</v>
      </c>
      <c r="Y479">
        <v>1134.3440000000001</v>
      </c>
      <c r="Z479">
        <v>376.82190000000003</v>
      </c>
      <c r="AA479">
        <v>1913.4259858810501</v>
      </c>
      <c r="AB479">
        <f>(AA479/10000)^2</f>
        <v>3.6611990034448684E-2</v>
      </c>
      <c r="AC479">
        <v>5</v>
      </c>
    </row>
    <row r="480" spans="1:29" x14ac:dyDescent="0.2">
      <c r="A480" t="s">
        <v>253</v>
      </c>
      <c r="B480">
        <v>2003</v>
      </c>
      <c r="C480">
        <v>37.369999999999997</v>
      </c>
      <c r="D480">
        <f>COS(C480*PI()/180)</f>
        <v>0.79473253287025714</v>
      </c>
      <c r="E480">
        <f>2-D480</f>
        <v>1.205267467129743</v>
      </c>
      <c r="F480">
        <f>D480^3</f>
        <v>0.50195290786255575</v>
      </c>
      <c r="G480">
        <v>101.18</v>
      </c>
      <c r="H480">
        <v>-0.65500000000000003</v>
      </c>
      <c r="I480">
        <v>2.7109999999999999</v>
      </c>
      <c r="J480">
        <v>-127.672</v>
      </c>
      <c r="K480">
        <v>-129.16300000000001</v>
      </c>
      <c r="L480">
        <v>641.71199999999999</v>
      </c>
      <c r="M480">
        <v>639.495</v>
      </c>
      <c r="N480" t="s">
        <v>44</v>
      </c>
      <c r="O480">
        <v>-32.252099999999999</v>
      </c>
      <c r="P480">
        <v>-4.4737999999999998</v>
      </c>
      <c r="Q480">
        <v>2.7441000000000002E-3</v>
      </c>
      <c r="R480">
        <v>18.488199999999999</v>
      </c>
      <c r="S480">
        <v>-37.5336</v>
      </c>
      <c r="T480">
        <v>2.9075999999999999E-4</v>
      </c>
      <c r="U480">
        <v>-1.3819E-2</v>
      </c>
      <c r="V480">
        <v>2187.3042999999998</v>
      </c>
      <c r="W480" s="1">
        <f>(V480/10000-0.1)^2</f>
        <v>1.4096915007984892E-2</v>
      </c>
      <c r="X480">
        <v>-87.045299999999997</v>
      </c>
      <c r="Y480">
        <v>1087.4860000000001</v>
      </c>
      <c r="Z480">
        <v>374.64609999999999</v>
      </c>
      <c r="AA480">
        <v>1945.4453220073799</v>
      </c>
      <c r="AB480">
        <f>(AA480/10000)^2</f>
        <v>3.7847575009203986E-2</v>
      </c>
      <c r="AC480">
        <v>5</v>
      </c>
    </row>
    <row r="481" spans="1:29" x14ac:dyDescent="0.2">
      <c r="A481" t="s">
        <v>253</v>
      </c>
      <c r="B481">
        <v>2002</v>
      </c>
      <c r="C481">
        <v>37.369999999999997</v>
      </c>
      <c r="D481">
        <f>COS(C481*PI()/180)</f>
        <v>0.79473253287025714</v>
      </c>
      <c r="E481">
        <f>2-D481</f>
        <v>1.205267467129743</v>
      </c>
      <c r="F481">
        <f>D481^3</f>
        <v>0.50195290786255575</v>
      </c>
      <c r="G481">
        <v>101.18</v>
      </c>
      <c r="H481">
        <v>-0.96099999999999997</v>
      </c>
      <c r="I481">
        <v>2.6890000000000001</v>
      </c>
      <c r="J481">
        <v>25.426200000000001</v>
      </c>
      <c r="K481">
        <v>14.6754</v>
      </c>
      <c r="L481">
        <v>519.55600000000004</v>
      </c>
      <c r="M481">
        <v>517.91499999999996</v>
      </c>
      <c r="N481" t="s">
        <v>44</v>
      </c>
      <c r="O481">
        <v>-33.233199999999997</v>
      </c>
      <c r="P481">
        <v>-4.6513</v>
      </c>
      <c r="Q481">
        <v>2.1467000000000001E-3</v>
      </c>
      <c r="R481">
        <v>18.5593</v>
      </c>
      <c r="S481">
        <v>-38.514699999999998</v>
      </c>
      <c r="T481">
        <v>-3.0664000000000001E-4</v>
      </c>
      <c r="U481">
        <v>5.7253999999999999E-2</v>
      </c>
      <c r="V481">
        <v>2773.8888999999999</v>
      </c>
      <c r="W481" s="1">
        <f>(V481/10000-0.1)^2</f>
        <v>3.1466818295432096E-2</v>
      </c>
      <c r="X481">
        <v>213.9547</v>
      </c>
      <c r="Y481">
        <v>1137.6377</v>
      </c>
      <c r="Z481">
        <v>372.47719999999998</v>
      </c>
      <c r="AA481">
        <v>2467.1689185053901</v>
      </c>
      <c r="AB481">
        <f>(AA481/10000)^2</f>
        <v>6.0869224724390568E-2</v>
      </c>
      <c r="AC481">
        <v>5</v>
      </c>
    </row>
    <row r="482" spans="1:29" x14ac:dyDescent="0.2">
      <c r="A482" t="s">
        <v>252</v>
      </c>
      <c r="B482">
        <v>2004</v>
      </c>
      <c r="C482">
        <v>37.608600000000003</v>
      </c>
      <c r="D482">
        <f>COS(C482*PI()/180)</f>
        <v>0.79219805266917143</v>
      </c>
      <c r="E482">
        <f>2-D482</f>
        <v>1.2078019473308286</v>
      </c>
      <c r="F482">
        <f>D482^3</f>
        <v>0.49716587513446081</v>
      </c>
      <c r="G482">
        <v>101.32689999999999</v>
      </c>
      <c r="H482">
        <v>-1.9079999999999999</v>
      </c>
      <c r="I482">
        <v>2.5209999999999999</v>
      </c>
      <c r="J482">
        <v>-225.46799999999999</v>
      </c>
      <c r="K482">
        <v>-224.994</v>
      </c>
      <c r="L482">
        <v>860.85799999999995</v>
      </c>
      <c r="M482">
        <v>853.21199999999999</v>
      </c>
      <c r="N482" t="s">
        <v>32</v>
      </c>
      <c r="O482">
        <v>-34.250300000000003</v>
      </c>
      <c r="P482">
        <v>-3.0442999999999998</v>
      </c>
      <c r="Q482">
        <v>2.0803000000000002E-3</v>
      </c>
      <c r="R482">
        <v>18.7439</v>
      </c>
      <c r="S482">
        <v>-42.370699999999999</v>
      </c>
      <c r="T482">
        <v>-1.8045999999999999E-4</v>
      </c>
      <c r="U482">
        <v>0.33349000000000001</v>
      </c>
      <c r="V482">
        <v>3123.6957000000002</v>
      </c>
      <c r="W482" s="1">
        <f>(V482/10000-0.1)^2</f>
        <v>4.5100834261984912E-2</v>
      </c>
      <c r="X482">
        <v>387.79629999999997</v>
      </c>
      <c r="Y482">
        <v>1833.3638000000001</v>
      </c>
      <c r="Z482">
        <v>376.82190000000003</v>
      </c>
      <c r="AA482">
        <v>3321.6179344571101</v>
      </c>
      <c r="AB482">
        <f>(AA482/10000)^2</f>
        <v>0.11033145702507119</v>
      </c>
      <c r="AC482">
        <v>6</v>
      </c>
    </row>
    <row r="483" spans="1:29" x14ac:dyDescent="0.2">
      <c r="A483" t="s">
        <v>252</v>
      </c>
      <c r="B483">
        <v>2005</v>
      </c>
      <c r="C483">
        <v>37.608600000000003</v>
      </c>
      <c r="D483">
        <f>COS(C483*PI()/180)</f>
        <v>0.79219805266917143</v>
      </c>
      <c r="E483">
        <f>2-D483</f>
        <v>1.2078019473308286</v>
      </c>
      <c r="F483">
        <f>D483^3</f>
        <v>0.49716587513446081</v>
      </c>
      <c r="G483">
        <v>101.32689999999999</v>
      </c>
      <c r="H483">
        <v>-1.276</v>
      </c>
      <c r="I483">
        <v>2.419</v>
      </c>
      <c r="J483">
        <v>-181.977</v>
      </c>
      <c r="K483">
        <v>-180.95400000000001</v>
      </c>
      <c r="L483">
        <v>925.01599999999996</v>
      </c>
      <c r="M483">
        <v>921.80700000000002</v>
      </c>
      <c r="N483" t="s">
        <v>32</v>
      </c>
      <c r="O483">
        <v>-34.481099999999998</v>
      </c>
      <c r="P483">
        <v>-2.7115999999999998</v>
      </c>
      <c r="Q483">
        <v>2.3357E-3</v>
      </c>
      <c r="R483">
        <v>18.2593</v>
      </c>
      <c r="S483">
        <v>-42.601599999999998</v>
      </c>
      <c r="T483" s="2">
        <v>7.4962999999999994E-5</v>
      </c>
      <c r="U483">
        <v>-0.15112</v>
      </c>
      <c r="V483">
        <v>3183.6087000000002</v>
      </c>
      <c r="W483" s="1">
        <f>(V483/10000-0.1)^2</f>
        <v>4.7681469547156907E-2</v>
      </c>
      <c r="X483">
        <v>211.7963</v>
      </c>
      <c r="Y483">
        <v>1833.7885000000001</v>
      </c>
      <c r="Z483">
        <v>379.00099999999998</v>
      </c>
      <c r="AA483">
        <v>3385.3271156385899</v>
      </c>
      <c r="AB483">
        <f>(AA483/10000)^2</f>
        <v>0.11460439679877896</v>
      </c>
      <c r="AC483">
        <v>6</v>
      </c>
    </row>
    <row r="484" spans="1:29" x14ac:dyDescent="0.2">
      <c r="A484" t="s">
        <v>252</v>
      </c>
      <c r="B484">
        <v>2003</v>
      </c>
      <c r="C484">
        <v>37.608600000000003</v>
      </c>
      <c r="D484">
        <f>COS(C484*PI()/180)</f>
        <v>0.79219805266917143</v>
      </c>
      <c r="E484">
        <f>2-D484</f>
        <v>1.2078019473308286</v>
      </c>
      <c r="F484">
        <f>D484^3</f>
        <v>0.49716587513446081</v>
      </c>
      <c r="G484">
        <v>101.32689999999999</v>
      </c>
      <c r="H484">
        <v>-1.331</v>
      </c>
      <c r="I484">
        <v>2.5219999999999998</v>
      </c>
      <c r="J484">
        <v>-109.346</v>
      </c>
      <c r="K484">
        <v>-109.004</v>
      </c>
      <c r="L484">
        <v>758.66300000000001</v>
      </c>
      <c r="M484">
        <v>756.68799999999999</v>
      </c>
      <c r="N484" t="s">
        <v>32</v>
      </c>
      <c r="O484">
        <v>-33.011400000000002</v>
      </c>
      <c r="P484">
        <v>-2.4011</v>
      </c>
      <c r="Q484">
        <v>2.5615999999999998E-3</v>
      </c>
      <c r="R484">
        <v>18.4636</v>
      </c>
      <c r="S484">
        <v>-41.131900000000002</v>
      </c>
      <c r="T484">
        <v>3.0079999999999999E-4</v>
      </c>
      <c r="U484">
        <v>5.3136000000000003E-2</v>
      </c>
      <c r="V484">
        <v>3389.2609000000002</v>
      </c>
      <c r="W484" s="1">
        <f>(V484/10000-0.1)^2</f>
        <v>5.7085676482688107E-2</v>
      </c>
      <c r="X484">
        <v>427.79629999999997</v>
      </c>
      <c r="Y484">
        <v>1817.0795000000001</v>
      </c>
      <c r="Z484">
        <v>374.64609999999999</v>
      </c>
      <c r="AA484">
        <v>3604.0097599757401</v>
      </c>
      <c r="AB484">
        <f>(AA484/10000)^2</f>
        <v>0.12988886350000389</v>
      </c>
      <c r="AC484">
        <v>6</v>
      </c>
    </row>
    <row r="485" spans="1:29" x14ac:dyDescent="0.2">
      <c r="A485" t="s">
        <v>78</v>
      </c>
      <c r="B485">
        <v>2012</v>
      </c>
      <c r="C485">
        <v>37.677300000000002</v>
      </c>
      <c r="D485">
        <f>COS(C485*PI()/180)</f>
        <v>0.79146575160261146</v>
      </c>
      <c r="E485">
        <f>2-D485</f>
        <v>1.2085342483973887</v>
      </c>
      <c r="F485">
        <f>D485^3</f>
        <v>0.49578842164842341</v>
      </c>
      <c r="G485">
        <v>-121.5296</v>
      </c>
      <c r="H485">
        <v>1.3636999999999999</v>
      </c>
      <c r="I485">
        <v>17.1449</v>
      </c>
      <c r="J485">
        <v>-145.99420000000001</v>
      </c>
      <c r="K485">
        <v>-146.42949999999999</v>
      </c>
      <c r="L485">
        <v>464.1798</v>
      </c>
      <c r="M485">
        <v>462.18220000000002</v>
      </c>
      <c r="N485" t="s">
        <v>44</v>
      </c>
      <c r="O485">
        <v>-25.0106</v>
      </c>
      <c r="P485">
        <v>15.8589</v>
      </c>
      <c r="Q485">
        <v>1.3085E-3</v>
      </c>
      <c r="R485">
        <v>19.448399999999999</v>
      </c>
      <c r="S485">
        <v>-33.7089</v>
      </c>
      <c r="T485" s="2">
        <v>6.8663000000000003E-5</v>
      </c>
      <c r="U485">
        <v>0.22475999999999999</v>
      </c>
      <c r="V485">
        <v>2683.4783000000002</v>
      </c>
      <c r="W485" s="1">
        <f>(V485/10000-0.1)^2</f>
        <v>2.83409918657089E-2</v>
      </c>
      <c r="X485">
        <v>-1246.8612000000001</v>
      </c>
      <c r="Y485">
        <v>1104.1641999999999</v>
      </c>
      <c r="Z485">
        <v>394.42349999999999</v>
      </c>
      <c r="AA485">
        <v>2615.2261686463298</v>
      </c>
      <c r="AB485">
        <f>(AA485/10000)^2</f>
        <v>6.8394079131725599E-2</v>
      </c>
      <c r="AC485">
        <v>2</v>
      </c>
    </row>
    <row r="486" spans="1:29" x14ac:dyDescent="0.2">
      <c r="A486" t="s">
        <v>187</v>
      </c>
      <c r="B486">
        <v>2018</v>
      </c>
      <c r="C486">
        <v>37.703200000000002</v>
      </c>
      <c r="D486">
        <f>COS(C486*PI()/180)</f>
        <v>0.79118937762047103</v>
      </c>
      <c r="E486">
        <f>2-D486</f>
        <v>1.208810622379529</v>
      </c>
      <c r="F486">
        <f>D486^3</f>
        <v>0.49526922604864831</v>
      </c>
      <c r="G486">
        <v>98.594899999999996</v>
      </c>
      <c r="H486">
        <v>2.6183000000000001</v>
      </c>
      <c r="I486">
        <v>-2.3765999999999998</v>
      </c>
      <c r="J486">
        <v>-403.33629999999999</v>
      </c>
      <c r="K486">
        <v>-412.35520000000002</v>
      </c>
      <c r="L486">
        <v>1603.3364999999999</v>
      </c>
      <c r="M486">
        <v>1607.3589999999999</v>
      </c>
      <c r="N486" t="s">
        <v>44</v>
      </c>
      <c r="O486">
        <v>-33.5242</v>
      </c>
      <c r="P486">
        <v>-3.5838000000000001</v>
      </c>
      <c r="Q486">
        <v>1.8778E-3</v>
      </c>
      <c r="R486">
        <v>18.47</v>
      </c>
      <c r="S486">
        <v>-41.509399999999999</v>
      </c>
      <c r="T486">
        <v>3.3840999999999998E-4</v>
      </c>
      <c r="U486">
        <v>-0.73687999999999998</v>
      </c>
      <c r="V486">
        <v>3566.8696</v>
      </c>
      <c r="W486" s="1">
        <f>(V486/10000-0.1)^2</f>
        <v>6.5888195434041605E-2</v>
      </c>
      <c r="X486">
        <v>898.11500000000001</v>
      </c>
      <c r="Y486">
        <v>1103.7986000000001</v>
      </c>
      <c r="Z486">
        <v>407.86239999999998</v>
      </c>
      <c r="AA486">
        <v>3657.4316688518202</v>
      </c>
      <c r="AB486">
        <f>(AA486/10000)^2</f>
        <v>0.13376806412320208</v>
      </c>
      <c r="AC486">
        <v>4</v>
      </c>
    </row>
    <row r="487" spans="1:29" x14ac:dyDescent="0.2">
      <c r="A487" t="s">
        <v>191</v>
      </c>
      <c r="B487">
        <v>2018</v>
      </c>
      <c r="C487">
        <v>37.840000000000003</v>
      </c>
      <c r="D487">
        <f>COS(C487*PI()/180)</f>
        <v>0.78972693001067373</v>
      </c>
      <c r="E487">
        <f>2-D487</f>
        <v>1.2102730699893263</v>
      </c>
      <c r="F487">
        <f>D487^3</f>
        <v>0.49252790776293154</v>
      </c>
      <c r="G487">
        <v>101.12</v>
      </c>
      <c r="H487">
        <v>1.5569</v>
      </c>
      <c r="I487">
        <v>-5.9142999999999999</v>
      </c>
      <c r="J487">
        <v>-29.859500000000001</v>
      </c>
      <c r="K487">
        <v>-29.884699999999999</v>
      </c>
      <c r="L487">
        <v>63.963000000000001</v>
      </c>
      <c r="M487">
        <v>64.165700000000001</v>
      </c>
      <c r="N487" t="s">
        <v>87</v>
      </c>
      <c r="O487">
        <v>-38.599499999999999</v>
      </c>
      <c r="P487">
        <v>-4.6500000000000004</v>
      </c>
      <c r="Q487">
        <v>2.3018000000000001E-3</v>
      </c>
      <c r="R487">
        <v>17.698799999999999</v>
      </c>
      <c r="S487">
        <v>-46.001100000000001</v>
      </c>
      <c r="T487" s="2">
        <v>6.4912999999999993E-5</v>
      </c>
      <c r="U487">
        <v>-0.73070999999999997</v>
      </c>
      <c r="V487">
        <v>2894.4783000000002</v>
      </c>
      <c r="W487" s="1">
        <f>(V487/10000-0.1)^2</f>
        <v>3.5890480291708902E-2</v>
      </c>
      <c r="X487">
        <v>24.968299999999999</v>
      </c>
      <c r="Y487">
        <v>1725.0672</v>
      </c>
      <c r="Z487">
        <v>407.86239999999998</v>
      </c>
      <c r="AA487">
        <v>9999</v>
      </c>
      <c r="AB487">
        <f>(AA487/10000)^2</f>
        <v>0.99980001000000007</v>
      </c>
      <c r="AC487">
        <v>4</v>
      </c>
    </row>
    <row r="488" spans="1:29" x14ac:dyDescent="0.2">
      <c r="A488" t="s">
        <v>281</v>
      </c>
      <c r="B488">
        <v>2016</v>
      </c>
      <c r="C488">
        <v>37.914999999999999</v>
      </c>
      <c r="D488">
        <f>COS(C488*PI()/180)</f>
        <v>0.78892323830572264</v>
      </c>
      <c r="E488">
        <f>2-D488</f>
        <v>1.2110767616942772</v>
      </c>
      <c r="F488">
        <f>D488^3</f>
        <v>0.49102572564670866</v>
      </c>
      <c r="G488">
        <v>-3.2276590000000001</v>
      </c>
      <c r="H488">
        <v>17.116</v>
      </c>
      <c r="I488">
        <v>11.814</v>
      </c>
      <c r="J488">
        <v>59.438200000000002</v>
      </c>
      <c r="K488">
        <v>60.226799999999997</v>
      </c>
      <c r="L488">
        <v>-9999</v>
      </c>
      <c r="M488">
        <v>-9999</v>
      </c>
      <c r="N488" t="s">
        <v>146</v>
      </c>
      <c r="O488">
        <v>-29.98</v>
      </c>
      <c r="P488">
        <v>17.563500000000001</v>
      </c>
      <c r="Q488">
        <v>1.722E-3</v>
      </c>
      <c r="R488">
        <v>17.889099999999999</v>
      </c>
      <c r="S488">
        <v>-38.3964</v>
      </c>
      <c r="T488">
        <v>1.5537E-4</v>
      </c>
      <c r="U488">
        <v>-0.20794000000000001</v>
      </c>
      <c r="V488">
        <v>3981.2609000000002</v>
      </c>
      <c r="W488" s="1">
        <f>(V488/10000-0.1)^2</f>
        <v>8.8879165538688104E-2</v>
      </c>
      <c r="X488">
        <v>-259.24119999999999</v>
      </c>
      <c r="Y488">
        <v>3507.9576999999999</v>
      </c>
      <c r="Z488">
        <v>403.36079999999998</v>
      </c>
      <c r="AA488">
        <v>4064.3092936943699</v>
      </c>
      <c r="AB488">
        <f>(AA488/10000)^2</f>
        <v>0.16518610034810427</v>
      </c>
      <c r="AC488">
        <v>2</v>
      </c>
    </row>
    <row r="489" spans="1:29" x14ac:dyDescent="0.2">
      <c r="A489" t="s">
        <v>281</v>
      </c>
      <c r="B489">
        <v>2017</v>
      </c>
      <c r="C489">
        <v>37.914999999999999</v>
      </c>
      <c r="D489">
        <f>COS(C489*PI()/180)</f>
        <v>0.78892323830572264</v>
      </c>
      <c r="E489">
        <f>2-D489</f>
        <v>1.2110767616942772</v>
      </c>
      <c r="F489">
        <f>D489^3</f>
        <v>0.49102572564670866</v>
      </c>
      <c r="G489">
        <v>-3.2276590000000001</v>
      </c>
      <c r="H489">
        <v>17.347999999999999</v>
      </c>
      <c r="I489">
        <v>13.898999999999999</v>
      </c>
      <c r="J489">
        <v>2.7736000000000001</v>
      </c>
      <c r="K489">
        <v>4.2766000000000002</v>
      </c>
      <c r="L489">
        <v>-9999</v>
      </c>
      <c r="M489">
        <v>-9999</v>
      </c>
      <c r="N489" t="s">
        <v>146</v>
      </c>
      <c r="O489">
        <v>-31.7303</v>
      </c>
      <c r="P489">
        <v>18.322600000000001</v>
      </c>
      <c r="Q489">
        <v>1.1230999999999999E-3</v>
      </c>
      <c r="R489">
        <v>18.742000000000001</v>
      </c>
      <c r="S489">
        <v>-40.146700000000003</v>
      </c>
      <c r="T489">
        <v>-4.4354000000000003E-4</v>
      </c>
      <c r="U489">
        <v>0.64495000000000002</v>
      </c>
      <c r="V489">
        <v>4114.1738999999998</v>
      </c>
      <c r="W489" s="1">
        <f>(V489/10000-0.1)^2</f>
        <v>9.6980790794412117E-2</v>
      </c>
      <c r="X489">
        <v>928.75879999999995</v>
      </c>
      <c r="Y489">
        <v>3479.4328999999998</v>
      </c>
      <c r="Z489">
        <v>405.60820000000001</v>
      </c>
      <c r="AA489">
        <v>4199.9948352153497</v>
      </c>
      <c r="AB489">
        <f>(AA489/10000)^2</f>
        <v>0.17639956615835614</v>
      </c>
      <c r="AC489">
        <v>2</v>
      </c>
    </row>
    <row r="490" spans="1:29" x14ac:dyDescent="0.2">
      <c r="A490" t="s">
        <v>281</v>
      </c>
      <c r="B490">
        <v>2018</v>
      </c>
      <c r="C490">
        <v>37.914999999999999</v>
      </c>
      <c r="D490">
        <f>COS(C490*PI()/180)</f>
        <v>0.78892323830572264</v>
      </c>
      <c r="E490">
        <f>2-D490</f>
        <v>1.2110767616942772</v>
      </c>
      <c r="F490">
        <f>D490^3</f>
        <v>0.49102572564670866</v>
      </c>
      <c r="G490">
        <v>-3.2276590000000001</v>
      </c>
      <c r="H490">
        <v>15.99</v>
      </c>
      <c r="I490">
        <v>9.7720000000000002</v>
      </c>
      <c r="J490">
        <v>-144.16999999999999</v>
      </c>
      <c r="K490">
        <v>-152.345</v>
      </c>
      <c r="L490">
        <v>-9999</v>
      </c>
      <c r="M490">
        <v>-9999</v>
      </c>
      <c r="N490" t="s">
        <v>146</v>
      </c>
      <c r="O490">
        <v>-29.269300000000001</v>
      </c>
      <c r="P490">
        <v>16.5259</v>
      </c>
      <c r="Q490">
        <v>2.0095E-3</v>
      </c>
      <c r="R490">
        <v>17.450800000000001</v>
      </c>
      <c r="S490">
        <v>-37.6858</v>
      </c>
      <c r="T490">
        <v>4.4283000000000001E-4</v>
      </c>
      <c r="U490">
        <v>-0.64629999999999999</v>
      </c>
      <c r="V490">
        <v>4541.3042999999998</v>
      </c>
      <c r="W490" s="1">
        <f>(V490/10000-0.1)^2</f>
        <v>0.12540836145198489</v>
      </c>
      <c r="X490">
        <v>1416.7588000000001</v>
      </c>
      <c r="Y490">
        <v>3336.4072999999999</v>
      </c>
      <c r="Z490">
        <v>407.86239999999998</v>
      </c>
      <c r="AA490">
        <v>4636.0350993285101</v>
      </c>
      <c r="AB490">
        <f>(AA490/10000)^2</f>
        <v>0.21492821442205906</v>
      </c>
      <c r="AC490">
        <v>2</v>
      </c>
    </row>
    <row r="491" spans="1:29" x14ac:dyDescent="0.2">
      <c r="A491" t="s">
        <v>148</v>
      </c>
      <c r="B491">
        <v>2013</v>
      </c>
      <c r="C491">
        <v>38.0366</v>
      </c>
      <c r="D491">
        <f>COS(C491*PI()/180)</f>
        <v>0.78761731415278591</v>
      </c>
      <c r="E491">
        <f>2-D491</f>
        <v>1.212382685847214</v>
      </c>
      <c r="F491">
        <f>D491^3</f>
        <v>0.4885913387059726</v>
      </c>
      <c r="G491">
        <v>-121.754</v>
      </c>
      <c r="H491">
        <v>0.76971999999999996</v>
      </c>
      <c r="I491">
        <v>15.113</v>
      </c>
      <c r="J491">
        <v>399.30399999999997</v>
      </c>
      <c r="K491">
        <v>409.2636</v>
      </c>
      <c r="L491">
        <v>1163.1291000000001</v>
      </c>
      <c r="M491">
        <v>1132.3390999999999</v>
      </c>
      <c r="N491" t="s">
        <v>44</v>
      </c>
      <c r="O491">
        <v>-23.735600000000002</v>
      </c>
      <c r="P491">
        <v>15.367699999999999</v>
      </c>
      <c r="Q491">
        <v>3.7604000000000001E-4</v>
      </c>
      <c r="R491">
        <v>19.742599999999999</v>
      </c>
      <c r="S491">
        <v>-29.4681</v>
      </c>
      <c r="T491">
        <v>-9.4112999999999998E-4</v>
      </c>
      <c r="U491">
        <v>0.96633000000000002</v>
      </c>
      <c r="V491">
        <v>5176.7142999999996</v>
      </c>
      <c r="W491" s="1">
        <f>(V491/10000-0.1)^2</f>
        <v>0.17444942343824485</v>
      </c>
      <c r="X491">
        <v>444.41329999999999</v>
      </c>
      <c r="Y491">
        <v>1135.8853999999999</v>
      </c>
      <c r="Z491">
        <v>396.6481</v>
      </c>
      <c r="AA491">
        <v>5582.3880226602696</v>
      </c>
      <c r="AB491">
        <f>(AA491/10000)^2</f>
        <v>0.31163056035540837</v>
      </c>
      <c r="AC491">
        <v>2</v>
      </c>
    </row>
    <row r="492" spans="1:29" x14ac:dyDescent="0.2">
      <c r="A492" t="s">
        <v>148</v>
      </c>
      <c r="B492">
        <v>2009</v>
      </c>
      <c r="C492">
        <v>38.0366</v>
      </c>
      <c r="D492">
        <f>COS(C492*PI()/180)</f>
        <v>0.78761731415278591</v>
      </c>
      <c r="E492">
        <f>2-D492</f>
        <v>1.212382685847214</v>
      </c>
      <c r="F492">
        <f>D492^3</f>
        <v>0.4885913387059726</v>
      </c>
      <c r="G492">
        <v>-121.754</v>
      </c>
      <c r="H492">
        <v>0.75222999999999995</v>
      </c>
      <c r="I492">
        <v>15.0161</v>
      </c>
      <c r="J492">
        <v>528.19569999999999</v>
      </c>
      <c r="K492">
        <v>535.88250000000005</v>
      </c>
      <c r="L492">
        <v>1326.9852000000001</v>
      </c>
      <c r="M492">
        <v>1344.8516999999999</v>
      </c>
      <c r="N492" t="s">
        <v>44</v>
      </c>
      <c r="O492">
        <v>-22.984300000000001</v>
      </c>
      <c r="P492">
        <v>15.1023</v>
      </c>
      <c r="Q492">
        <v>1.2051E-3</v>
      </c>
      <c r="R492">
        <v>18.9483</v>
      </c>
      <c r="S492">
        <v>-28.716799999999999</v>
      </c>
      <c r="T492">
        <v>-1.1209000000000001E-4</v>
      </c>
      <c r="U492">
        <v>0.17205000000000001</v>
      </c>
      <c r="V492">
        <v>5198.6499999999996</v>
      </c>
      <c r="W492" s="1">
        <f>(V492/10000-0.1)^2</f>
        <v>0.17628661822499994</v>
      </c>
      <c r="X492">
        <v>-261.58670000000001</v>
      </c>
      <c r="Y492">
        <v>1148.3888999999999</v>
      </c>
      <c r="Z492">
        <v>387.779</v>
      </c>
      <c r="AA492">
        <v>5606.0427159371702</v>
      </c>
      <c r="AB492">
        <f>(AA492/10000)^2</f>
        <v>0.3142771493291221</v>
      </c>
      <c r="AC492">
        <v>2</v>
      </c>
    </row>
    <row r="493" spans="1:29" x14ac:dyDescent="0.2">
      <c r="A493" t="s">
        <v>148</v>
      </c>
      <c r="B493">
        <v>2010</v>
      </c>
      <c r="C493">
        <v>38.0366</v>
      </c>
      <c r="D493">
        <f>COS(C493*PI()/180)</f>
        <v>0.78761731415278591</v>
      </c>
      <c r="E493">
        <f>2-D493</f>
        <v>1.212382685847214</v>
      </c>
      <c r="F493">
        <f>D493^3</f>
        <v>0.4885913387059726</v>
      </c>
      <c r="G493">
        <v>-121.754</v>
      </c>
      <c r="H493">
        <v>0.59570000000000001</v>
      </c>
      <c r="I493">
        <v>14.773099999999999</v>
      </c>
      <c r="J493">
        <v>293.68880000000001</v>
      </c>
      <c r="K493">
        <v>301.4196</v>
      </c>
      <c r="L493">
        <v>1737.9375</v>
      </c>
      <c r="M493">
        <v>1602.8269</v>
      </c>
      <c r="N493" t="s">
        <v>44</v>
      </c>
      <c r="O493">
        <v>-21.503399999999999</v>
      </c>
      <c r="P493">
        <v>14.587400000000001</v>
      </c>
      <c r="Q493">
        <v>1.8082E-3</v>
      </c>
      <c r="R493">
        <v>18.104500000000002</v>
      </c>
      <c r="S493">
        <v>-27.235800000000001</v>
      </c>
      <c r="T493">
        <v>4.9103999999999999E-4</v>
      </c>
      <c r="U493">
        <v>-0.67176999999999998</v>
      </c>
      <c r="V493">
        <v>5531.875</v>
      </c>
      <c r="W493" s="1">
        <f>(V493/10000-0.1)^2</f>
        <v>0.20537891015625007</v>
      </c>
      <c r="X493">
        <v>315.41329999999999</v>
      </c>
      <c r="Y493">
        <v>1134.0947000000001</v>
      </c>
      <c r="Z493">
        <v>389.98770000000002</v>
      </c>
      <c r="AA493">
        <v>5965.3809256681898</v>
      </c>
      <c r="AB493">
        <f>(AA493/10000)^2</f>
        <v>0.35585769588325872</v>
      </c>
      <c r="AC493">
        <v>2</v>
      </c>
    </row>
    <row r="494" spans="1:29" x14ac:dyDescent="0.2">
      <c r="A494" t="s">
        <v>148</v>
      </c>
      <c r="B494">
        <v>2008</v>
      </c>
      <c r="C494">
        <v>38.0366</v>
      </c>
      <c r="D494">
        <f>COS(C494*PI()/180)</f>
        <v>0.78761731415278591</v>
      </c>
      <c r="E494">
        <f>2-D494</f>
        <v>1.212382685847214</v>
      </c>
      <c r="F494">
        <f>D494^3</f>
        <v>0.4885913387059726</v>
      </c>
      <c r="G494">
        <v>-121.754</v>
      </c>
      <c r="H494">
        <v>0.82428000000000001</v>
      </c>
      <c r="I494">
        <v>14.866199999999999</v>
      </c>
      <c r="J494">
        <v>161.8021</v>
      </c>
      <c r="K494">
        <v>172.80449999999999</v>
      </c>
      <c r="L494">
        <v>1669.5005000000001</v>
      </c>
      <c r="M494">
        <v>1600.0948000000001</v>
      </c>
      <c r="N494" t="s">
        <v>44</v>
      </c>
      <c r="O494">
        <v>-23.489599999999999</v>
      </c>
      <c r="P494">
        <v>15.234</v>
      </c>
      <c r="Q494">
        <v>1.0057E-3</v>
      </c>
      <c r="R494">
        <v>19.5745</v>
      </c>
      <c r="S494">
        <v>-29.222000000000001</v>
      </c>
      <c r="T494">
        <v>-3.1144000000000001E-4</v>
      </c>
      <c r="U494">
        <v>0.79822000000000004</v>
      </c>
      <c r="V494">
        <v>5564.5</v>
      </c>
      <c r="W494" s="1">
        <f>(V494/10000-0.1)^2</f>
        <v>0.20834660250000003</v>
      </c>
      <c r="X494">
        <v>180.41329999999999</v>
      </c>
      <c r="Y494">
        <v>1114.6790000000001</v>
      </c>
      <c r="Z494">
        <v>385.5772</v>
      </c>
      <c r="AA494">
        <v>6000.5625869855403</v>
      </c>
      <c r="AB494">
        <f>(AA494/10000)^2</f>
        <v>0.36006751360330602</v>
      </c>
      <c r="AC494">
        <v>2</v>
      </c>
    </row>
    <row r="495" spans="1:29" x14ac:dyDescent="0.2">
      <c r="A495" t="s">
        <v>148</v>
      </c>
      <c r="B495">
        <v>2007</v>
      </c>
      <c r="C495">
        <v>38.0366</v>
      </c>
      <c r="D495">
        <f>COS(C495*PI()/180)</f>
        <v>0.78761731415278591</v>
      </c>
      <c r="E495">
        <f>2-D495</f>
        <v>1.212382685847214</v>
      </c>
      <c r="F495">
        <f>D495^3</f>
        <v>0.4885913387059726</v>
      </c>
      <c r="G495">
        <v>-121.754</v>
      </c>
      <c r="H495">
        <v>0.88722999999999996</v>
      </c>
      <c r="I495">
        <v>16.4984</v>
      </c>
      <c r="J495">
        <v>141.74600000000001</v>
      </c>
      <c r="K495">
        <v>142.93799999999999</v>
      </c>
      <c r="L495">
        <v>1319.4789000000001</v>
      </c>
      <c r="M495">
        <v>1279.5011</v>
      </c>
      <c r="N495" t="s">
        <v>44</v>
      </c>
      <c r="O495">
        <v>-22.976299999999998</v>
      </c>
      <c r="P495">
        <v>15.091200000000001</v>
      </c>
      <c r="Q495">
        <v>7.4565999999999999E-4</v>
      </c>
      <c r="R495">
        <v>19.398299999999999</v>
      </c>
      <c r="S495">
        <v>-28.7088</v>
      </c>
      <c r="T495">
        <v>-5.7151000000000001E-4</v>
      </c>
      <c r="U495">
        <v>0.62204999999999999</v>
      </c>
      <c r="V495">
        <v>5641.6666999999998</v>
      </c>
      <c r="W495" s="1">
        <f>(V495/10000-0.1)^2</f>
        <v>0.2154506975388889</v>
      </c>
      <c r="X495">
        <v>435.41329999999999</v>
      </c>
      <c r="Y495">
        <v>1107.9601</v>
      </c>
      <c r="Z495">
        <v>383.37860000000001</v>
      </c>
      <c r="AA495">
        <v>6083.7764629817902</v>
      </c>
      <c r="AB495">
        <f>(AA495/10000)^2</f>
        <v>0.37012336051531225</v>
      </c>
      <c r="AC495">
        <v>2</v>
      </c>
    </row>
    <row r="496" spans="1:29" x14ac:dyDescent="0.2">
      <c r="A496" t="s">
        <v>148</v>
      </c>
      <c r="B496">
        <v>2012</v>
      </c>
      <c r="C496">
        <v>38.0366</v>
      </c>
      <c r="D496">
        <f>COS(C496*PI()/180)</f>
        <v>0.78761731415278591</v>
      </c>
      <c r="E496">
        <f>2-D496</f>
        <v>1.212382685847214</v>
      </c>
      <c r="F496">
        <f>D496^3</f>
        <v>0.4885913387059726</v>
      </c>
      <c r="G496">
        <v>-121.754</v>
      </c>
      <c r="H496">
        <v>0.70947000000000005</v>
      </c>
      <c r="I496">
        <v>15.139200000000001</v>
      </c>
      <c r="J496">
        <v>416.9975</v>
      </c>
      <c r="K496">
        <v>419.35059999999999</v>
      </c>
      <c r="L496">
        <v>1319.8712</v>
      </c>
      <c r="M496">
        <v>1362.4036000000001</v>
      </c>
      <c r="N496" t="s">
        <v>44</v>
      </c>
      <c r="O496">
        <v>-22.482800000000001</v>
      </c>
      <c r="P496">
        <v>15.133599999999999</v>
      </c>
      <c r="Q496">
        <v>1.3985E-3</v>
      </c>
      <c r="R496">
        <v>18.9953</v>
      </c>
      <c r="S496">
        <v>-28.215199999999999</v>
      </c>
      <c r="T496" s="2">
        <v>8.1364000000000002E-5</v>
      </c>
      <c r="U496">
        <v>0.219</v>
      </c>
      <c r="V496">
        <v>5731.3333000000002</v>
      </c>
      <c r="W496" s="1">
        <f>(V496/10000-0.1)^2</f>
        <v>0.22385514795688891</v>
      </c>
      <c r="X496">
        <v>399.41329999999999</v>
      </c>
      <c r="Y496">
        <v>1104.1641999999999</v>
      </c>
      <c r="Z496">
        <v>394.42349999999999</v>
      </c>
      <c r="AA496">
        <v>6180.4697948646599</v>
      </c>
      <c r="AB496">
        <f>(AA496/10000)^2</f>
        <v>0.38198206885234415</v>
      </c>
      <c r="AC496">
        <v>2</v>
      </c>
    </row>
    <row r="497" spans="1:29" x14ac:dyDescent="0.2">
      <c r="A497" t="s">
        <v>148</v>
      </c>
      <c r="B497">
        <v>2014</v>
      </c>
      <c r="C497">
        <v>38.0366</v>
      </c>
      <c r="D497">
        <f>COS(C497*PI()/180)</f>
        <v>0.78761731415278591</v>
      </c>
      <c r="E497">
        <f>2-D497</f>
        <v>1.212382685847214</v>
      </c>
      <c r="F497">
        <f>D497^3</f>
        <v>0.4885913387059726</v>
      </c>
      <c r="G497">
        <v>-121.754</v>
      </c>
      <c r="H497">
        <v>0.73501000000000005</v>
      </c>
      <c r="I497">
        <v>16.3062</v>
      </c>
      <c r="J497">
        <v>253.94880000000001</v>
      </c>
      <c r="K497">
        <v>244.8323</v>
      </c>
      <c r="L497">
        <v>1701.1757</v>
      </c>
      <c r="M497">
        <v>1637.4635000000001</v>
      </c>
      <c r="N497" t="s">
        <v>44</v>
      </c>
      <c r="O497">
        <v>-21.9678</v>
      </c>
      <c r="P497">
        <v>16.667200000000001</v>
      </c>
      <c r="Q497">
        <v>1.2698E-3</v>
      </c>
      <c r="R497">
        <v>18.795200000000001</v>
      </c>
      <c r="S497">
        <v>-27.700199999999999</v>
      </c>
      <c r="T497" s="2">
        <v>-4.7397E-5</v>
      </c>
      <c r="U497">
        <v>1.8914E-2</v>
      </c>
      <c r="V497">
        <v>5930.9090999999999</v>
      </c>
      <c r="W497" s="1">
        <f>(V497/10000-0.1)^2</f>
        <v>0.24313864552462816</v>
      </c>
      <c r="X497">
        <v>553.41330000000005</v>
      </c>
      <c r="Y497">
        <v>1075.0064</v>
      </c>
      <c r="Z497">
        <v>398.87959999999998</v>
      </c>
      <c r="AA497">
        <v>6395.6853719601204</v>
      </c>
      <c r="AB497">
        <f>(AA497/10000)^2</f>
        <v>0.4090479137710466</v>
      </c>
      <c r="AC497">
        <v>2</v>
      </c>
    </row>
    <row r="498" spans="1:29" x14ac:dyDescent="0.2">
      <c r="A498" t="s">
        <v>148</v>
      </c>
      <c r="B498">
        <v>2011</v>
      </c>
      <c r="C498">
        <v>38.0366</v>
      </c>
      <c r="D498">
        <f>COS(C498*PI()/180)</f>
        <v>0.78761731415278591</v>
      </c>
      <c r="E498">
        <f>2-D498</f>
        <v>1.212382685847214</v>
      </c>
      <c r="F498">
        <f>D498^3</f>
        <v>0.4885913387059726</v>
      </c>
      <c r="G498">
        <v>-121.754</v>
      </c>
      <c r="H498">
        <v>0.63444999999999996</v>
      </c>
      <c r="I498">
        <v>14.4947</v>
      </c>
      <c r="J498">
        <v>407.35640000000001</v>
      </c>
      <c r="K498">
        <v>402.8424</v>
      </c>
      <c r="L498">
        <v>1597.2601</v>
      </c>
      <c r="M498">
        <v>1578.7173</v>
      </c>
      <c r="N498" t="s">
        <v>44</v>
      </c>
      <c r="O498">
        <v>-22.1279</v>
      </c>
      <c r="P498">
        <v>14.398899999999999</v>
      </c>
      <c r="Q498">
        <v>1.258E-3</v>
      </c>
      <c r="R498">
        <v>18.5002</v>
      </c>
      <c r="S498">
        <v>-27.860399999999998</v>
      </c>
      <c r="T498" s="2">
        <v>-5.9153000000000001E-5</v>
      </c>
      <c r="U498">
        <v>-0.27611000000000002</v>
      </c>
      <c r="V498">
        <v>5952.5789000000004</v>
      </c>
      <c r="W498" s="1">
        <f>(V498/10000-0.1)^2</f>
        <v>0.24528037760725219</v>
      </c>
      <c r="X498">
        <v>657.41330000000005</v>
      </c>
      <c r="Y498">
        <v>1085.8575000000001</v>
      </c>
      <c r="Z498">
        <v>392.2022</v>
      </c>
      <c r="AA498">
        <v>6419.0533279575102</v>
      </c>
      <c r="AB498">
        <f>(AA498/10000)^2</f>
        <v>0.41204245627162389</v>
      </c>
      <c r="AC498">
        <v>2</v>
      </c>
    </row>
    <row r="499" spans="1:29" x14ac:dyDescent="0.2">
      <c r="A499" t="s">
        <v>149</v>
      </c>
      <c r="B499">
        <v>2017</v>
      </c>
      <c r="C499">
        <v>38.036900000000003</v>
      </c>
      <c r="D499">
        <f>COS(C499*PI()/180)</f>
        <v>0.78761408791104159</v>
      </c>
      <c r="E499">
        <f>2-D499</f>
        <v>1.2123859120889584</v>
      </c>
      <c r="F499">
        <f>D499^3</f>
        <v>0.48858533462015225</v>
      </c>
      <c r="G499">
        <v>-121.7547</v>
      </c>
      <c r="H499">
        <v>15.425000000000001</v>
      </c>
      <c r="I499">
        <v>7.1980000000000004</v>
      </c>
      <c r="J499">
        <v>252.20500000000001</v>
      </c>
      <c r="K499">
        <v>253.56</v>
      </c>
      <c r="L499">
        <v>263.01499999999999</v>
      </c>
      <c r="M499">
        <v>262.30900000000003</v>
      </c>
      <c r="N499" t="s">
        <v>44</v>
      </c>
      <c r="O499">
        <v>-23.0015</v>
      </c>
      <c r="P499">
        <v>16.0212</v>
      </c>
      <c r="Q499">
        <v>1.8247000000000001E-3</v>
      </c>
      <c r="R499">
        <v>18.500800000000002</v>
      </c>
      <c r="S499">
        <v>-28.734000000000002</v>
      </c>
      <c r="T499">
        <v>5.0754999999999995E-4</v>
      </c>
      <c r="U499">
        <v>-0.27546999999999999</v>
      </c>
      <c r="V499">
        <v>4507.8500000000004</v>
      </c>
      <c r="W499" s="1">
        <f>(V499/10000-0.1)^2</f>
        <v>0.12305011622500001</v>
      </c>
      <c r="X499">
        <v>915.41330000000005</v>
      </c>
      <c r="Y499">
        <v>1089.2076</v>
      </c>
      <c r="Z499">
        <v>405.60820000000001</v>
      </c>
      <c r="AA499">
        <v>4392.2312721901899</v>
      </c>
      <c r="AB499">
        <f>(AA499/10000)^2</f>
        <v>0.19291695548405458</v>
      </c>
      <c r="AC499">
        <v>2</v>
      </c>
    </row>
    <row r="500" spans="1:29" x14ac:dyDescent="0.2">
      <c r="A500" t="s">
        <v>149</v>
      </c>
      <c r="B500">
        <v>2018</v>
      </c>
      <c r="C500">
        <v>38.036900000000003</v>
      </c>
      <c r="D500">
        <f>COS(C500*PI()/180)</f>
        <v>0.78761408791104159</v>
      </c>
      <c r="E500">
        <f>2-D500</f>
        <v>1.2123859120889584</v>
      </c>
      <c r="F500">
        <f>D500^3</f>
        <v>0.48858533462015225</v>
      </c>
      <c r="G500">
        <v>-121.7547</v>
      </c>
      <c r="H500">
        <v>14.478</v>
      </c>
      <c r="I500">
        <v>7.0510000000000002</v>
      </c>
      <c r="J500">
        <v>74.618399999999994</v>
      </c>
      <c r="K500">
        <v>73.087100000000007</v>
      </c>
      <c r="L500">
        <v>628.03599999999994</v>
      </c>
      <c r="M500">
        <v>629.524</v>
      </c>
      <c r="N500" t="s">
        <v>44</v>
      </c>
      <c r="O500">
        <v>-21.768899999999999</v>
      </c>
      <c r="P500">
        <v>15.805400000000001</v>
      </c>
      <c r="Q500">
        <v>1.0765E-3</v>
      </c>
      <c r="R500">
        <v>19.086500000000001</v>
      </c>
      <c r="S500">
        <v>-27.5014</v>
      </c>
      <c r="T500">
        <v>-2.4065999999999999E-4</v>
      </c>
      <c r="U500">
        <v>0.31018000000000001</v>
      </c>
      <c r="V500">
        <v>4678.4117999999999</v>
      </c>
      <c r="W500" s="1">
        <f>(V500/10000-0.1)^2</f>
        <v>0.13530713370379238</v>
      </c>
      <c r="X500">
        <v>-839.58669999999995</v>
      </c>
      <c r="Y500">
        <v>1103.7986000000001</v>
      </c>
      <c r="Z500">
        <v>407.86239999999998</v>
      </c>
      <c r="AA500">
        <v>4558.4184505126796</v>
      </c>
      <c r="AB500">
        <f>(AA500/10000)^2</f>
        <v>0.20779178769974418</v>
      </c>
      <c r="AC500">
        <v>2</v>
      </c>
    </row>
    <row r="501" spans="1:29" x14ac:dyDescent="0.2">
      <c r="A501" t="s">
        <v>149</v>
      </c>
      <c r="B501">
        <v>2020</v>
      </c>
      <c r="C501">
        <v>38.036900000000003</v>
      </c>
      <c r="D501">
        <f>COS(C501*PI()/180)</f>
        <v>0.78761408791104159</v>
      </c>
      <c r="E501">
        <f>2-D501</f>
        <v>1.2123859120889584</v>
      </c>
      <c r="F501">
        <f>D501^3</f>
        <v>0.48858533462015225</v>
      </c>
      <c r="G501">
        <v>-121.7547</v>
      </c>
      <c r="H501">
        <v>16.452999999999999</v>
      </c>
      <c r="I501">
        <v>8.3420000000000005</v>
      </c>
      <c r="J501">
        <v>177.63800000000001</v>
      </c>
      <c r="K501">
        <v>177.76</v>
      </c>
      <c r="L501">
        <v>811.92700000000002</v>
      </c>
      <c r="M501">
        <v>818.22199999999998</v>
      </c>
      <c r="N501" t="s">
        <v>44</v>
      </c>
      <c r="O501">
        <v>-24.502199999999998</v>
      </c>
      <c r="P501">
        <v>16.4847</v>
      </c>
      <c r="Q501">
        <v>4.4501000000000002E-4</v>
      </c>
      <c r="R501">
        <v>19.275300000000001</v>
      </c>
      <c r="S501">
        <v>-30.2347</v>
      </c>
      <c r="T501">
        <v>-8.7215000000000003E-4</v>
      </c>
      <c r="U501">
        <v>0.49902999999999997</v>
      </c>
      <c r="V501">
        <v>5120.9474</v>
      </c>
      <c r="W501" s="1">
        <f>(V501/10000-0.1)^2</f>
        <v>0.1698220747356676</v>
      </c>
      <c r="X501">
        <v>-573.58669999999995</v>
      </c>
      <c r="Y501">
        <v>1216.5999999999999</v>
      </c>
      <c r="Z501">
        <v>412.38799999999998</v>
      </c>
      <c r="AA501">
        <v>4989.6037608884599</v>
      </c>
      <c r="AB501">
        <f>(AA501/10000)^2</f>
        <v>0.24896145690672261</v>
      </c>
      <c r="AC501">
        <v>2</v>
      </c>
    </row>
    <row r="502" spans="1:29" x14ac:dyDescent="0.2">
      <c r="A502" t="s">
        <v>149</v>
      </c>
      <c r="B502">
        <v>2019</v>
      </c>
      <c r="C502">
        <v>38.036900000000003</v>
      </c>
      <c r="D502">
        <f>COS(C502*PI()/180)</f>
        <v>0.78761408791104159</v>
      </c>
      <c r="E502">
        <f>2-D502</f>
        <v>1.2123859120889584</v>
      </c>
      <c r="F502">
        <f>D502^3</f>
        <v>0.48858533462015225</v>
      </c>
      <c r="G502">
        <v>-121.7547</v>
      </c>
      <c r="H502">
        <v>15.821999999999999</v>
      </c>
      <c r="I502">
        <v>6.8890000000000002</v>
      </c>
      <c r="J502">
        <v>-90.617999999999995</v>
      </c>
      <c r="K502">
        <v>-91.768299999999996</v>
      </c>
      <c r="L502">
        <v>829.74599999999998</v>
      </c>
      <c r="M502">
        <v>828.12800000000004</v>
      </c>
      <c r="N502" t="s">
        <v>44</v>
      </c>
      <c r="O502">
        <v>-22.970099999999999</v>
      </c>
      <c r="P502">
        <v>15.7029</v>
      </c>
      <c r="Q502">
        <v>1.928E-3</v>
      </c>
      <c r="R502">
        <v>18.4664</v>
      </c>
      <c r="S502">
        <v>-28.7026</v>
      </c>
      <c r="T502">
        <v>6.1087999999999995E-4</v>
      </c>
      <c r="U502">
        <v>-0.30984</v>
      </c>
      <c r="V502">
        <v>5588.1904999999997</v>
      </c>
      <c r="W502" s="1">
        <f>(V502/10000-0.1)^2</f>
        <v>0.2105149206429025</v>
      </c>
      <c r="X502">
        <v>598.41330000000005</v>
      </c>
      <c r="Y502">
        <v>1235.1161</v>
      </c>
      <c r="Z502">
        <v>410.1223</v>
      </c>
      <c r="AA502">
        <v>5444.8628656801202</v>
      </c>
      <c r="AB502">
        <f>(AA502/10000)^2</f>
        <v>0.29646531626062328</v>
      </c>
      <c r="AC502">
        <v>2</v>
      </c>
    </row>
    <row r="503" spans="1:29" x14ac:dyDescent="0.2">
      <c r="A503" t="s">
        <v>149</v>
      </c>
      <c r="B503">
        <v>2016</v>
      </c>
      <c r="C503">
        <v>38.036900000000003</v>
      </c>
      <c r="D503">
        <f>COS(C503*PI()/180)</f>
        <v>0.78761408791104159</v>
      </c>
      <c r="E503">
        <f>2-D503</f>
        <v>1.2123859120889584</v>
      </c>
      <c r="F503">
        <f>D503^3</f>
        <v>0.48858533462015225</v>
      </c>
      <c r="G503">
        <v>-121.7547</v>
      </c>
      <c r="H503">
        <v>8.0327000000000002</v>
      </c>
      <c r="I503">
        <v>16.620899999999999</v>
      </c>
      <c r="J503">
        <v>426.16210000000001</v>
      </c>
      <c r="K503">
        <v>425.86410000000001</v>
      </c>
      <c r="L503">
        <v>1575.4336000000001</v>
      </c>
      <c r="M503">
        <v>1555.5187000000001</v>
      </c>
      <c r="N503" t="s">
        <v>44</v>
      </c>
      <c r="O503">
        <v>-21.7788</v>
      </c>
      <c r="P503">
        <v>15.708399999999999</v>
      </c>
      <c r="Q503">
        <v>1.5466E-3</v>
      </c>
      <c r="R503">
        <v>18.503299999999999</v>
      </c>
      <c r="S503">
        <v>-27.511199999999999</v>
      </c>
      <c r="T503">
        <v>2.2942000000000001E-4</v>
      </c>
      <c r="U503">
        <v>-0.27298</v>
      </c>
      <c r="V503">
        <v>5612.95</v>
      </c>
      <c r="W503" s="1">
        <f>(V503/10000-0.1)^2</f>
        <v>0.212793077025</v>
      </c>
      <c r="X503">
        <v>850.41330000000005</v>
      </c>
      <c r="Y503">
        <v>1112.0098</v>
      </c>
      <c r="Z503">
        <v>403.36079999999998</v>
      </c>
      <c r="AA503">
        <v>5468.98732638396</v>
      </c>
      <c r="AB503">
        <f>(AA503/10000)^2</f>
        <v>0.29909822376148371</v>
      </c>
      <c r="AC503">
        <v>2</v>
      </c>
    </row>
    <row r="504" spans="1:29" x14ac:dyDescent="0.2">
      <c r="A504" t="s">
        <v>150</v>
      </c>
      <c r="B504">
        <v>2018</v>
      </c>
      <c r="C504">
        <v>38.040199999999999</v>
      </c>
      <c r="D504">
        <f>COS(C504*PI()/180)</f>
        <v>0.78757859782674411</v>
      </c>
      <c r="E504">
        <f>2-D504</f>
        <v>1.212421402173256</v>
      </c>
      <c r="F504">
        <f>D504^3</f>
        <v>0.48851929027058427</v>
      </c>
      <c r="G504">
        <v>-121.7272</v>
      </c>
      <c r="H504">
        <v>8.6969999999999992</v>
      </c>
      <c r="I504">
        <v>16.054300000000001</v>
      </c>
      <c r="J504">
        <v>371.91500000000002</v>
      </c>
      <c r="K504">
        <v>373.01710000000003</v>
      </c>
      <c r="L504">
        <v>385.41570000000002</v>
      </c>
      <c r="M504">
        <v>403.58269999999999</v>
      </c>
      <c r="N504" t="s">
        <v>44</v>
      </c>
      <c r="O504">
        <v>-21.768899999999999</v>
      </c>
      <c r="P504">
        <v>16.1065</v>
      </c>
      <c r="Q504">
        <v>1.0878999999999999E-3</v>
      </c>
      <c r="R504">
        <v>19.168800000000001</v>
      </c>
      <c r="S504">
        <v>-29.178799999999999</v>
      </c>
      <c r="T504">
        <v>-2.1777999999999999E-4</v>
      </c>
      <c r="U504">
        <v>0.30442999999999998</v>
      </c>
      <c r="V504">
        <v>4343.3333000000002</v>
      </c>
      <c r="W504" s="1">
        <f>(V504/10000-0.1)^2</f>
        <v>0.11177877554888889</v>
      </c>
      <c r="X504">
        <v>682.16399999999999</v>
      </c>
      <c r="Y504">
        <v>1103.7986000000001</v>
      </c>
      <c r="Z504">
        <v>407.86239999999998</v>
      </c>
      <c r="AA504">
        <v>4719.08488658038</v>
      </c>
      <c r="AB504">
        <f>(AA504/10000)^2</f>
        <v>0.22269762166751361</v>
      </c>
      <c r="AC504">
        <v>2</v>
      </c>
    </row>
    <row r="505" spans="1:29" x14ac:dyDescent="0.2">
      <c r="A505" t="s">
        <v>150</v>
      </c>
      <c r="B505">
        <v>2019</v>
      </c>
      <c r="C505">
        <v>38.040199999999999</v>
      </c>
      <c r="D505">
        <f>COS(C505*PI()/180)</f>
        <v>0.78757859782674411</v>
      </c>
      <c r="E505">
        <f>2-D505</f>
        <v>1.212421402173256</v>
      </c>
      <c r="F505">
        <f>D505^3</f>
        <v>0.48851929027058427</v>
      </c>
      <c r="G505">
        <v>-121.7272</v>
      </c>
      <c r="H505">
        <v>15.073</v>
      </c>
      <c r="I505">
        <v>7.8289999999999997</v>
      </c>
      <c r="J505">
        <v>527.13</v>
      </c>
      <c r="K505">
        <v>528.26700000000005</v>
      </c>
      <c r="L505">
        <v>1695.56</v>
      </c>
      <c r="M505">
        <v>1684.04</v>
      </c>
      <c r="N505" t="s">
        <v>44</v>
      </c>
      <c r="O505">
        <v>-22.970099999999999</v>
      </c>
      <c r="P505">
        <v>15.9771</v>
      </c>
      <c r="Q505">
        <v>1.9008E-3</v>
      </c>
      <c r="R505">
        <v>18.550999999999998</v>
      </c>
      <c r="S505">
        <v>-30.38</v>
      </c>
      <c r="T505">
        <v>5.9511000000000004E-4</v>
      </c>
      <c r="U505">
        <v>-0.31337999999999999</v>
      </c>
      <c r="V505">
        <v>4932.3999999999996</v>
      </c>
      <c r="W505" s="1">
        <f>(V505/10000-0.1)^2</f>
        <v>0.15463769759999993</v>
      </c>
      <c r="X505">
        <v>-277.83600000000001</v>
      </c>
      <c r="Y505">
        <v>1235.1161</v>
      </c>
      <c r="Z505">
        <v>410.1223</v>
      </c>
      <c r="AA505">
        <v>5359.11307901907</v>
      </c>
      <c r="AB505">
        <f>(AA505/10000)^2</f>
        <v>0.28720092993713259</v>
      </c>
      <c r="AC505">
        <v>2</v>
      </c>
    </row>
    <row r="506" spans="1:29" x14ac:dyDescent="0.2">
      <c r="A506" t="s">
        <v>121</v>
      </c>
      <c r="B506">
        <v>2014</v>
      </c>
      <c r="C506">
        <v>38.049900000000001</v>
      </c>
      <c r="D506">
        <f>COS(C506*PI()/180)</f>
        <v>0.78747426336215642</v>
      </c>
      <c r="E506">
        <f>2-D506</f>
        <v>1.2125257366378435</v>
      </c>
      <c r="F506">
        <f>D506^3</f>
        <v>0.48832516622940475</v>
      </c>
      <c r="G506">
        <v>-121.765</v>
      </c>
      <c r="H506">
        <v>16.573</v>
      </c>
      <c r="I506">
        <v>7.7939999999999996</v>
      </c>
      <c r="J506">
        <v>-257.101</v>
      </c>
      <c r="K506">
        <v>-254.62799999999999</v>
      </c>
      <c r="L506">
        <v>1271.49</v>
      </c>
      <c r="M506">
        <v>1261.6300000000001</v>
      </c>
      <c r="N506" t="s">
        <v>32</v>
      </c>
      <c r="O506">
        <v>-21.9678</v>
      </c>
      <c r="P506">
        <v>16.667200000000001</v>
      </c>
      <c r="Q506">
        <v>1.2698E-3</v>
      </c>
      <c r="R506">
        <v>18.795200000000001</v>
      </c>
      <c r="S506">
        <v>-31.5425</v>
      </c>
      <c r="T506" s="2">
        <v>-4.7397E-5</v>
      </c>
      <c r="U506">
        <v>1.8914E-2</v>
      </c>
      <c r="V506">
        <v>4511.3913000000002</v>
      </c>
      <c r="W506" s="1">
        <f>(V506/10000-0.1)^2</f>
        <v>0.12329868861715687</v>
      </c>
      <c r="X506">
        <v>-746.56960000000004</v>
      </c>
      <c r="Y506">
        <v>1786.1541</v>
      </c>
      <c r="Z506">
        <v>398.87959999999998</v>
      </c>
      <c r="AA506">
        <v>4444.3590946332697</v>
      </c>
      <c r="AB506">
        <f>(AA506/10000)^2</f>
        <v>0.19752327762049454</v>
      </c>
      <c r="AC506">
        <v>2</v>
      </c>
    </row>
    <row r="507" spans="1:29" x14ac:dyDescent="0.2">
      <c r="A507" t="s">
        <v>121</v>
      </c>
      <c r="B507">
        <v>2016</v>
      </c>
      <c r="C507">
        <v>38.049900000000001</v>
      </c>
      <c r="D507">
        <f>COS(C507*PI()/180)</f>
        <v>0.78747426336215642</v>
      </c>
      <c r="E507">
        <f>2-D507</f>
        <v>1.2125257366378435</v>
      </c>
      <c r="F507">
        <f>D507^3</f>
        <v>0.48832516622940475</v>
      </c>
      <c r="G507">
        <v>-121.765</v>
      </c>
      <c r="H507">
        <v>15.782</v>
      </c>
      <c r="I507">
        <v>7.258</v>
      </c>
      <c r="J507">
        <v>12.331</v>
      </c>
      <c r="K507">
        <v>9.5250000000000004</v>
      </c>
      <c r="L507">
        <v>728.65700000000004</v>
      </c>
      <c r="M507">
        <v>733.21900000000005</v>
      </c>
      <c r="N507" t="s">
        <v>32</v>
      </c>
      <c r="O507">
        <v>-21.7788</v>
      </c>
      <c r="P507">
        <v>15.708399999999999</v>
      </c>
      <c r="Q507">
        <v>1.5466E-3</v>
      </c>
      <c r="R507">
        <v>18.503299999999999</v>
      </c>
      <c r="S507">
        <v>-31.3535</v>
      </c>
      <c r="T507">
        <v>2.2942000000000001E-4</v>
      </c>
      <c r="U507">
        <v>-0.27298</v>
      </c>
      <c r="V507">
        <v>4819.2609000000002</v>
      </c>
      <c r="W507" s="1">
        <f>(V507/10000-0.1)^2</f>
        <v>0.14586753822268811</v>
      </c>
      <c r="X507">
        <v>-297.56959999999998</v>
      </c>
      <c r="Y507">
        <v>1787.9983</v>
      </c>
      <c r="Z507">
        <v>403.36079999999998</v>
      </c>
      <c r="AA507">
        <v>4747.6542348090097</v>
      </c>
      <c r="AB507">
        <f>(AA507/10000)^2</f>
        <v>0.2254022073329992</v>
      </c>
      <c r="AC507">
        <v>2</v>
      </c>
    </row>
    <row r="508" spans="1:29" x14ac:dyDescent="0.2">
      <c r="A508" t="s">
        <v>121</v>
      </c>
      <c r="B508">
        <v>2017</v>
      </c>
      <c r="C508">
        <v>38.049900000000001</v>
      </c>
      <c r="D508">
        <f>COS(C508*PI()/180)</f>
        <v>0.78747426336215642</v>
      </c>
      <c r="E508">
        <f>2-D508</f>
        <v>1.2125257366378435</v>
      </c>
      <c r="F508">
        <f>D508^3</f>
        <v>0.48832516622940475</v>
      </c>
      <c r="G508">
        <v>-121.765</v>
      </c>
      <c r="H508">
        <v>15.738</v>
      </c>
      <c r="I508">
        <v>7.4630000000000001</v>
      </c>
      <c r="J508">
        <v>-547.93299999999999</v>
      </c>
      <c r="K508">
        <v>-541.20799999999997</v>
      </c>
      <c r="L508">
        <v>1389.53</v>
      </c>
      <c r="M508">
        <v>1375.57</v>
      </c>
      <c r="N508" t="s">
        <v>32</v>
      </c>
      <c r="O508">
        <v>-23.0015</v>
      </c>
      <c r="P508">
        <v>16.0212</v>
      </c>
      <c r="Q508">
        <v>1.8247000000000001E-3</v>
      </c>
      <c r="R508">
        <v>18.500800000000002</v>
      </c>
      <c r="S508">
        <v>-32.5762</v>
      </c>
      <c r="T508">
        <v>5.0754999999999995E-4</v>
      </c>
      <c r="U508">
        <v>-0.27546999999999999</v>
      </c>
      <c r="V508">
        <v>4857.6522000000004</v>
      </c>
      <c r="W508" s="1">
        <f>(V508/10000-0.1)^2</f>
        <v>0.14881480496164842</v>
      </c>
      <c r="X508">
        <v>-447.56959999999998</v>
      </c>
      <c r="Y508">
        <v>1806.9336000000001</v>
      </c>
      <c r="Z508">
        <v>405.60820000000001</v>
      </c>
      <c r="AA508">
        <v>4785.4751002501798</v>
      </c>
      <c r="AB508">
        <f>(AA508/10000)^2</f>
        <v>0.2290077193511447</v>
      </c>
      <c r="AC508">
        <v>2</v>
      </c>
    </row>
    <row r="509" spans="1:29" x14ac:dyDescent="0.2">
      <c r="A509" t="s">
        <v>121</v>
      </c>
      <c r="B509">
        <v>2019</v>
      </c>
      <c r="C509">
        <v>38.049900000000001</v>
      </c>
      <c r="D509">
        <f>COS(C509*PI()/180)</f>
        <v>0.78747426336215642</v>
      </c>
      <c r="E509">
        <f>2-D509</f>
        <v>1.2125257366378435</v>
      </c>
      <c r="F509">
        <f>D509^3</f>
        <v>0.48832516622940475</v>
      </c>
      <c r="G509">
        <v>-121.765</v>
      </c>
      <c r="H509">
        <v>15.295999999999999</v>
      </c>
      <c r="I509">
        <v>7.2220000000000004</v>
      </c>
      <c r="J509">
        <v>-413.24299999999999</v>
      </c>
      <c r="K509">
        <v>-400</v>
      </c>
      <c r="L509">
        <v>1656.31</v>
      </c>
      <c r="M509">
        <v>1642.73</v>
      </c>
      <c r="N509" t="s">
        <v>32</v>
      </c>
      <c r="O509">
        <v>-22.970099999999999</v>
      </c>
      <c r="P509">
        <v>15.7029</v>
      </c>
      <c r="Q509">
        <v>1.928E-3</v>
      </c>
      <c r="R509">
        <v>18.4664</v>
      </c>
      <c r="S509">
        <v>-32.544800000000002</v>
      </c>
      <c r="T509">
        <v>6.1087999999999995E-4</v>
      </c>
      <c r="U509">
        <v>-0.30984</v>
      </c>
      <c r="V509">
        <v>4907.4348</v>
      </c>
      <c r="W509" s="1">
        <f>(V509/10000-0.1)^2</f>
        <v>0.15268046716251044</v>
      </c>
      <c r="X509">
        <v>-324.56959999999998</v>
      </c>
      <c r="Y509">
        <v>1786.3277</v>
      </c>
      <c r="Z509">
        <v>410.1223</v>
      </c>
      <c r="AA509">
        <v>4834.5180088235302</v>
      </c>
      <c r="AB509">
        <f>(AA509/10000)^2</f>
        <v>0.2337256437763903</v>
      </c>
      <c r="AC509">
        <v>2</v>
      </c>
    </row>
    <row r="510" spans="1:29" x14ac:dyDescent="0.2">
      <c r="A510" t="s">
        <v>121</v>
      </c>
      <c r="B510">
        <v>2020</v>
      </c>
      <c r="C510">
        <v>38.049900000000001</v>
      </c>
      <c r="D510">
        <f>COS(C510*PI()/180)</f>
        <v>0.78747426336215642</v>
      </c>
      <c r="E510">
        <f>2-D510</f>
        <v>1.2125257366378435</v>
      </c>
      <c r="F510">
        <f>D510^3</f>
        <v>0.48832516622940475</v>
      </c>
      <c r="G510">
        <v>-121.765</v>
      </c>
      <c r="H510">
        <v>15.862</v>
      </c>
      <c r="I510">
        <v>8.3460000000000001</v>
      </c>
      <c r="J510">
        <v>-461.57799999999997</v>
      </c>
      <c r="K510">
        <v>-463.42</v>
      </c>
      <c r="L510">
        <v>1525.19</v>
      </c>
      <c r="M510">
        <v>1522.53</v>
      </c>
      <c r="N510" t="s">
        <v>32</v>
      </c>
      <c r="O510">
        <v>-24.502199999999998</v>
      </c>
      <c r="P510">
        <v>16.4847</v>
      </c>
      <c r="Q510">
        <v>4.4501000000000002E-4</v>
      </c>
      <c r="R510">
        <v>19.275300000000001</v>
      </c>
      <c r="S510">
        <v>-34.076999999999998</v>
      </c>
      <c r="T510">
        <v>-8.7215000000000003E-4</v>
      </c>
      <c r="U510">
        <v>0.49902999999999997</v>
      </c>
      <c r="V510">
        <v>4994.6086999999998</v>
      </c>
      <c r="W510" s="1">
        <f>(V510/10000-0.1)^2</f>
        <v>0.15956898666115688</v>
      </c>
      <c r="X510">
        <v>535.43039999999996</v>
      </c>
      <c r="Y510">
        <v>1668.1801</v>
      </c>
      <c r="Z510">
        <v>412.38799999999998</v>
      </c>
      <c r="AA510">
        <v>4920.3966412710497</v>
      </c>
      <c r="AB510">
        <f>(AA510/10000)^2</f>
        <v>0.24210303107431427</v>
      </c>
      <c r="AC510">
        <v>2</v>
      </c>
    </row>
    <row r="511" spans="1:29" x14ac:dyDescent="0.2">
      <c r="A511" t="s">
        <v>121</v>
      </c>
      <c r="B511">
        <v>2018</v>
      </c>
      <c r="C511">
        <v>38.049900000000001</v>
      </c>
      <c r="D511">
        <f>COS(C511*PI()/180)</f>
        <v>0.78747426336215642</v>
      </c>
      <c r="E511">
        <f>2-D511</f>
        <v>1.2125257366378435</v>
      </c>
      <c r="F511">
        <f>D511^3</f>
        <v>0.48832516622940475</v>
      </c>
      <c r="G511">
        <v>-121.765</v>
      </c>
      <c r="H511">
        <v>15.313000000000001</v>
      </c>
      <c r="I511">
        <v>7.2679999999999998</v>
      </c>
      <c r="J511">
        <v>-753</v>
      </c>
      <c r="K511">
        <v>-740.62</v>
      </c>
      <c r="L511">
        <v>1728.67</v>
      </c>
      <c r="M511">
        <v>1746.45</v>
      </c>
      <c r="N511" t="s">
        <v>32</v>
      </c>
      <c r="O511">
        <v>-21.768899999999999</v>
      </c>
      <c r="P511">
        <v>15.805400000000001</v>
      </c>
      <c r="Q511">
        <v>1.0765E-3</v>
      </c>
      <c r="R511">
        <v>19.086500000000001</v>
      </c>
      <c r="S511">
        <v>-31.343599999999999</v>
      </c>
      <c r="T511">
        <v>-2.4065999999999999E-4</v>
      </c>
      <c r="U511">
        <v>0.31018000000000001</v>
      </c>
      <c r="V511">
        <v>5199.0870000000004</v>
      </c>
      <c r="W511" s="1">
        <f>(V511/10000-0.1)^2</f>
        <v>0.17632331633569001</v>
      </c>
      <c r="X511">
        <v>-150.56960000000001</v>
      </c>
      <c r="Y511">
        <v>1784.7653</v>
      </c>
      <c r="Z511">
        <v>407.86239999999998</v>
      </c>
      <c r="AA511">
        <v>5121.8367141505996</v>
      </c>
      <c r="AB511">
        <f>(AA511/10000)^2</f>
        <v>0.26233211326421008</v>
      </c>
      <c r="AC511">
        <v>2</v>
      </c>
    </row>
    <row r="512" spans="1:29" x14ac:dyDescent="0.2">
      <c r="A512" t="s">
        <v>121</v>
      </c>
      <c r="B512">
        <v>2015</v>
      </c>
      <c r="C512">
        <v>38.049900000000001</v>
      </c>
      <c r="D512">
        <f>COS(C512*PI()/180)</f>
        <v>0.78747426336215642</v>
      </c>
      <c r="E512">
        <f>2-D512</f>
        <v>1.2125257366378435</v>
      </c>
      <c r="F512">
        <f>D512^3</f>
        <v>0.48832516622940475</v>
      </c>
      <c r="G512">
        <v>-121.765</v>
      </c>
      <c r="H512">
        <v>16.099</v>
      </c>
      <c r="I512">
        <v>7.758</v>
      </c>
      <c r="J512">
        <v>-400.53899999999999</v>
      </c>
      <c r="K512">
        <v>-400.33800000000002</v>
      </c>
      <c r="L512">
        <v>1217.97</v>
      </c>
      <c r="M512">
        <v>1228.8</v>
      </c>
      <c r="N512" t="s">
        <v>32</v>
      </c>
      <c r="O512">
        <v>-22.766500000000001</v>
      </c>
      <c r="P512">
        <v>16.032800000000002</v>
      </c>
      <c r="Q512">
        <v>7.3057000000000005E-4</v>
      </c>
      <c r="R512">
        <v>19.058800000000002</v>
      </c>
      <c r="S512">
        <v>-32.341299999999997</v>
      </c>
      <c r="T512">
        <v>-5.8659999999999995E-4</v>
      </c>
      <c r="U512">
        <v>0.28248000000000001</v>
      </c>
      <c r="V512">
        <v>5209.7825999999995</v>
      </c>
      <c r="W512" s="1">
        <f>(V512/10000-0.1)^2</f>
        <v>0.17722269539262755</v>
      </c>
      <c r="X512">
        <v>330.43040000000002</v>
      </c>
      <c r="Y512">
        <v>1740.9324999999999</v>
      </c>
      <c r="Z512">
        <v>401.11669999999998</v>
      </c>
      <c r="AA512">
        <v>5132.3733942946101</v>
      </c>
      <c r="AB512">
        <f>(AA512/10000)^2</f>
        <v>0.2634125665846318</v>
      </c>
      <c r="AC512">
        <v>2</v>
      </c>
    </row>
    <row r="513" spans="1:29" x14ac:dyDescent="0.2">
      <c r="A513" t="s">
        <v>121</v>
      </c>
      <c r="B513">
        <v>2011</v>
      </c>
      <c r="C513">
        <v>38.049900000000001</v>
      </c>
      <c r="D513">
        <f>COS(C513*PI()/180)</f>
        <v>0.78747426336215642</v>
      </c>
      <c r="E513">
        <f>2-D513</f>
        <v>1.2125257366378435</v>
      </c>
      <c r="F513">
        <f>D513^3</f>
        <v>0.48832516622940475</v>
      </c>
      <c r="G513">
        <v>-121.765</v>
      </c>
      <c r="H513">
        <v>14.699</v>
      </c>
      <c r="I513">
        <v>5.7889999999999997</v>
      </c>
      <c r="J513">
        <v>200.167</v>
      </c>
      <c r="K513">
        <v>193.024</v>
      </c>
      <c r="L513">
        <v>558.90599999999995</v>
      </c>
      <c r="M513">
        <v>555.23199999999997</v>
      </c>
      <c r="N513" t="s">
        <v>32</v>
      </c>
      <c r="O513">
        <v>-22.1279</v>
      </c>
      <c r="P513">
        <v>14.398899999999999</v>
      </c>
      <c r="Q513">
        <v>1.258E-3</v>
      </c>
      <c r="R513">
        <v>18.5002</v>
      </c>
      <c r="S513">
        <v>-31.7026</v>
      </c>
      <c r="T513" s="2">
        <v>-5.9153000000000001E-5</v>
      </c>
      <c r="U513">
        <v>-0.27611000000000002</v>
      </c>
      <c r="V513">
        <v>5463.0434999999998</v>
      </c>
      <c r="W513" s="1">
        <f>(V513/10000-0.1)^2</f>
        <v>0.19918757282892252</v>
      </c>
      <c r="X513">
        <v>1302.4304</v>
      </c>
      <c r="Y513">
        <v>1788.4655</v>
      </c>
      <c r="Z513">
        <v>392.2022</v>
      </c>
      <c r="AA513">
        <v>5381.8712341805003</v>
      </c>
      <c r="AB513">
        <f>(AA513/10000)^2</f>
        <v>0.28964537981299548</v>
      </c>
      <c r="AC513">
        <v>2</v>
      </c>
    </row>
    <row r="514" spans="1:29" x14ac:dyDescent="0.2">
      <c r="A514" t="s">
        <v>121</v>
      </c>
      <c r="B514">
        <v>2013</v>
      </c>
      <c r="C514">
        <v>38.049900000000001</v>
      </c>
      <c r="D514">
        <f>COS(C514*PI()/180)</f>
        <v>0.78747426336215642</v>
      </c>
      <c r="E514">
        <f>2-D514</f>
        <v>1.2125257366378435</v>
      </c>
      <c r="F514">
        <f>D514^3</f>
        <v>0.48832516622940475</v>
      </c>
      <c r="G514">
        <v>-121.765</v>
      </c>
      <c r="H514">
        <v>15.397</v>
      </c>
      <c r="I514">
        <v>7.7320000000000002</v>
      </c>
      <c r="J514">
        <v>60.396900000000002</v>
      </c>
      <c r="K514">
        <v>58.575899999999997</v>
      </c>
      <c r="L514">
        <v>1747.36</v>
      </c>
      <c r="M514">
        <v>1751.73</v>
      </c>
      <c r="N514" t="s">
        <v>32</v>
      </c>
      <c r="O514">
        <v>-23.735600000000002</v>
      </c>
      <c r="P514">
        <v>15.367699999999999</v>
      </c>
      <c r="Q514">
        <v>3.7604000000000001E-4</v>
      </c>
      <c r="R514">
        <v>19.742599999999999</v>
      </c>
      <c r="S514">
        <v>-33.310400000000001</v>
      </c>
      <c r="T514">
        <v>-9.4112999999999998E-4</v>
      </c>
      <c r="U514">
        <v>0.96633000000000002</v>
      </c>
      <c r="V514">
        <v>5644.3477999999996</v>
      </c>
      <c r="W514" s="1">
        <f>(V514/10000-0.1)^2</f>
        <v>0.21569966487364833</v>
      </c>
      <c r="X514">
        <v>441.43040000000002</v>
      </c>
      <c r="Y514">
        <v>1844.1804999999999</v>
      </c>
      <c r="Z514">
        <v>396.6481</v>
      </c>
      <c r="AA514">
        <v>5560.4816363863802</v>
      </c>
      <c r="AB514">
        <f>(AA514/10000)^2</f>
        <v>0.30918956028590161</v>
      </c>
      <c r="AC514">
        <v>2</v>
      </c>
    </row>
    <row r="515" spans="1:29" x14ac:dyDescent="0.2">
      <c r="A515" t="s">
        <v>121</v>
      </c>
      <c r="B515">
        <v>2012</v>
      </c>
      <c r="C515">
        <v>38.049900000000001</v>
      </c>
      <c r="D515">
        <f>COS(C515*PI()/180)</f>
        <v>0.78747426336215642</v>
      </c>
      <c r="E515">
        <f>2-D515</f>
        <v>1.2125257366378435</v>
      </c>
      <c r="F515">
        <f>D515^3</f>
        <v>0.48832516622940475</v>
      </c>
      <c r="G515">
        <v>-121.765</v>
      </c>
      <c r="H515">
        <v>15.201000000000001</v>
      </c>
      <c r="I515">
        <v>6.6219999999999999</v>
      </c>
      <c r="J515">
        <v>-301.24200000000002</v>
      </c>
      <c r="K515">
        <v>-309.90499999999997</v>
      </c>
      <c r="L515">
        <v>2300.39</v>
      </c>
      <c r="M515">
        <v>2312.48</v>
      </c>
      <c r="N515" t="s">
        <v>32</v>
      </c>
      <c r="O515">
        <v>-22.482800000000001</v>
      </c>
      <c r="P515">
        <v>15.133599999999999</v>
      </c>
      <c r="Q515">
        <v>1.3985E-3</v>
      </c>
      <c r="R515">
        <v>18.9953</v>
      </c>
      <c r="S515">
        <v>-32.057499999999997</v>
      </c>
      <c r="T515" s="2">
        <v>8.1364000000000002E-5</v>
      </c>
      <c r="U515">
        <v>0.219</v>
      </c>
      <c r="V515">
        <v>6284.2609000000002</v>
      </c>
      <c r="W515" s="1">
        <f>(V515/10000-0.1)^2</f>
        <v>0.2792341325926882</v>
      </c>
      <c r="X515">
        <v>1003.4304</v>
      </c>
      <c r="Y515">
        <v>1797.7256</v>
      </c>
      <c r="Z515">
        <v>394.42349999999999</v>
      </c>
      <c r="AA515">
        <v>6190.8866304643598</v>
      </c>
      <c r="AB515">
        <f>(AA515/10000)^2</f>
        <v>0.3832707727126235</v>
      </c>
      <c r="AC515">
        <v>2</v>
      </c>
    </row>
    <row r="516" spans="1:29" x14ac:dyDescent="0.2">
      <c r="A516" t="s">
        <v>184</v>
      </c>
      <c r="B516">
        <v>2017</v>
      </c>
      <c r="C516">
        <v>38.049999999999997</v>
      </c>
      <c r="D516">
        <f>COS(C516*PI()/180)</f>
        <v>0.78747318763157392</v>
      </c>
      <c r="E516">
        <f>2-D516</f>
        <v>1.2125268123684261</v>
      </c>
      <c r="F516">
        <f>D516^3</f>
        <v>0.48832316499981909</v>
      </c>
      <c r="G516">
        <v>100.46</v>
      </c>
      <c r="H516">
        <v>14.2897</v>
      </c>
      <c r="I516">
        <v>11.227600000000001</v>
      </c>
      <c r="J516">
        <v>18.7469</v>
      </c>
      <c r="K516">
        <v>22.134799999999998</v>
      </c>
      <c r="L516">
        <v>568.0412</v>
      </c>
      <c r="M516">
        <v>558.3741</v>
      </c>
      <c r="N516" t="s">
        <v>44</v>
      </c>
      <c r="O516">
        <v>-34.272500000000001</v>
      </c>
      <c r="P516">
        <v>-3.5043000000000002</v>
      </c>
      <c r="Q516">
        <v>1.8536E-3</v>
      </c>
      <c r="R516">
        <v>18.109500000000001</v>
      </c>
      <c r="S516">
        <v>-42.1462</v>
      </c>
      <c r="T516" s="2">
        <v>-3.8319999999999999E-5</v>
      </c>
      <c r="U516">
        <v>-2.9305000000000001E-2</v>
      </c>
      <c r="V516">
        <v>4312.3042999999998</v>
      </c>
      <c r="W516" s="1">
        <f>(V516/10000-0.1)^2</f>
        <v>0.10971359775798488</v>
      </c>
      <c r="X516">
        <v>126.05070000000001</v>
      </c>
      <c r="Y516">
        <v>1089.2076</v>
      </c>
      <c r="Z516">
        <v>405.60820000000001</v>
      </c>
      <c r="AA516">
        <v>4400.5055594288197</v>
      </c>
      <c r="AB516">
        <f>(AA516/10000)^2</f>
        <v>0.19364449178563947</v>
      </c>
      <c r="AC516">
        <v>9</v>
      </c>
    </row>
    <row r="517" spans="1:29" x14ac:dyDescent="0.2">
      <c r="A517" t="s">
        <v>184</v>
      </c>
      <c r="B517">
        <v>2018</v>
      </c>
      <c r="C517">
        <v>38.049999999999997</v>
      </c>
      <c r="D517">
        <f>COS(C517*PI()/180)</f>
        <v>0.78747318763157392</v>
      </c>
      <c r="E517">
        <f>2-D517</f>
        <v>1.2125268123684261</v>
      </c>
      <c r="F517">
        <f>D517^3</f>
        <v>0.48832316499981909</v>
      </c>
      <c r="G517">
        <v>100.46</v>
      </c>
      <c r="H517">
        <v>13.5205</v>
      </c>
      <c r="I517">
        <v>10.042400000000001</v>
      </c>
      <c r="J517">
        <v>-299.7962</v>
      </c>
      <c r="K517">
        <v>-294.09219999999999</v>
      </c>
      <c r="L517">
        <v>1159.7665999999999</v>
      </c>
      <c r="M517">
        <v>1172.3906999999999</v>
      </c>
      <c r="N517" t="s">
        <v>44</v>
      </c>
      <c r="O517">
        <v>-36.488700000000001</v>
      </c>
      <c r="P517">
        <v>-3.2202999999999999</v>
      </c>
      <c r="Q517">
        <v>1.9769000000000002E-3</v>
      </c>
      <c r="R517">
        <v>17.419899999999998</v>
      </c>
      <c r="S517">
        <v>-44.362400000000001</v>
      </c>
      <c r="T517" s="2">
        <v>8.5023000000000002E-5</v>
      </c>
      <c r="U517">
        <v>-0.71897</v>
      </c>
      <c r="V517">
        <v>4328.5217000000002</v>
      </c>
      <c r="W517" s="1">
        <f>(V517/10000-0.1)^2</f>
        <v>0.11079056707370891</v>
      </c>
      <c r="X517">
        <v>519.05070000000001</v>
      </c>
      <c r="Y517">
        <v>1103.7986000000001</v>
      </c>
      <c r="Z517">
        <v>407.86239999999998</v>
      </c>
      <c r="AA517">
        <v>4417.0546603026896</v>
      </c>
      <c r="AB517">
        <f>(AA517/10000)^2</f>
        <v>0.19510371872101706</v>
      </c>
      <c r="AC517">
        <v>9</v>
      </c>
    </row>
    <row r="518" spans="1:29" x14ac:dyDescent="0.2">
      <c r="A518" t="s">
        <v>347</v>
      </c>
      <c r="B518">
        <v>2003</v>
      </c>
      <c r="C518">
        <v>38.090000000000003</v>
      </c>
      <c r="D518">
        <f>COS(C518*PI()/180)</f>
        <v>0.78704270305132606</v>
      </c>
      <c r="E518">
        <f>2-D518</f>
        <v>1.2129572969486739</v>
      </c>
      <c r="F518">
        <f>D518^3</f>
        <v>0.48752275414407115</v>
      </c>
      <c r="G518">
        <v>-109.39</v>
      </c>
      <c r="H518">
        <v>14.209</v>
      </c>
      <c r="I518">
        <v>13.634</v>
      </c>
      <c r="J518">
        <v>-26.050599999999999</v>
      </c>
      <c r="K518">
        <v>-25.267299999999999</v>
      </c>
      <c r="L518">
        <v>100.774</v>
      </c>
      <c r="M518">
        <v>100.97499999999999</v>
      </c>
      <c r="N518" t="s">
        <v>44</v>
      </c>
      <c r="O518">
        <v>-35.756900000000002</v>
      </c>
      <c r="P518">
        <v>11.0966</v>
      </c>
      <c r="Q518">
        <v>8.0143E-4</v>
      </c>
      <c r="R518">
        <v>20.240400000000001</v>
      </c>
      <c r="S518">
        <v>-43.438699999999997</v>
      </c>
      <c r="T518" s="2">
        <v>-9.4572000000000002E-5</v>
      </c>
      <c r="U518">
        <v>8.7992000000000001E-2</v>
      </c>
      <c r="V518">
        <v>1730.9565</v>
      </c>
      <c r="W518" s="1">
        <f>(V518/10000-0.1)^2</f>
        <v>5.3429740489224975E-3</v>
      </c>
      <c r="X518">
        <v>-761.94079999999997</v>
      </c>
      <c r="Y518">
        <v>1087.4860000000001</v>
      </c>
      <c r="Z518">
        <v>374.64609999999999</v>
      </c>
      <c r="AA518">
        <v>1669.4025302340699</v>
      </c>
      <c r="AB518">
        <f>(AA518/10000)^2</f>
        <v>2.7869048079519145E-2</v>
      </c>
      <c r="AC518">
        <v>1</v>
      </c>
    </row>
    <row r="519" spans="1:29" x14ac:dyDescent="0.2">
      <c r="A519" t="s">
        <v>347</v>
      </c>
      <c r="B519">
        <v>2002</v>
      </c>
      <c r="C519">
        <v>38.090000000000003</v>
      </c>
      <c r="D519">
        <f>COS(C519*PI()/180)</f>
        <v>0.78704270305132606</v>
      </c>
      <c r="E519">
        <f>2-D519</f>
        <v>1.2129572969486739</v>
      </c>
      <c r="F519">
        <f>D519^3</f>
        <v>0.48752275414407115</v>
      </c>
      <c r="G519">
        <v>-109.39</v>
      </c>
      <c r="H519">
        <v>13.457000000000001</v>
      </c>
      <c r="I519">
        <v>13.885</v>
      </c>
      <c r="J519">
        <v>-16.160499999999999</v>
      </c>
      <c r="K519">
        <v>-14.5261</v>
      </c>
      <c r="L519">
        <v>59.753100000000003</v>
      </c>
      <c r="M519">
        <v>59.665999999999997</v>
      </c>
      <c r="N519" t="s">
        <v>44</v>
      </c>
      <c r="O519">
        <v>-37.530299999999997</v>
      </c>
      <c r="P519">
        <v>10.673500000000001</v>
      </c>
      <c r="Q519">
        <v>5.8348999999999999E-4</v>
      </c>
      <c r="R519">
        <v>20.5745</v>
      </c>
      <c r="S519">
        <v>-45.2121</v>
      </c>
      <c r="T519">
        <v>-3.1251E-4</v>
      </c>
      <c r="U519">
        <v>0.42204000000000003</v>
      </c>
      <c r="V519">
        <v>1801.5555999999999</v>
      </c>
      <c r="W519" s="1">
        <f>(V519/10000-0.1)^2</f>
        <v>6.4249137989135976E-3</v>
      </c>
      <c r="X519">
        <v>-698.94079999999997</v>
      </c>
      <c r="Y519">
        <v>1137.6377</v>
      </c>
      <c r="Z519">
        <v>372.47719999999998</v>
      </c>
      <c r="AA519">
        <v>1737.49107906372</v>
      </c>
      <c r="AB519">
        <f>(AA519/10000)^2</f>
        <v>3.0188752498260099E-2</v>
      </c>
      <c r="AC519">
        <v>1</v>
      </c>
    </row>
    <row r="520" spans="1:29" x14ac:dyDescent="0.2">
      <c r="A520" t="s">
        <v>347</v>
      </c>
      <c r="B520">
        <v>2006</v>
      </c>
      <c r="C520">
        <v>38.090000000000003</v>
      </c>
      <c r="D520">
        <f>COS(C520*PI()/180)</f>
        <v>0.78704270305132606</v>
      </c>
      <c r="E520">
        <f>2-D520</f>
        <v>1.2129572969486739</v>
      </c>
      <c r="F520">
        <f>D520^3</f>
        <v>0.48752275414407115</v>
      </c>
      <c r="G520">
        <v>-109.39</v>
      </c>
      <c r="H520">
        <v>13.308999999999999</v>
      </c>
      <c r="I520">
        <v>11.848000000000001</v>
      </c>
      <c r="J520">
        <v>-14.778700000000001</v>
      </c>
      <c r="K520">
        <v>-14.543100000000001</v>
      </c>
      <c r="L520">
        <v>61.274299999999997</v>
      </c>
      <c r="M520">
        <v>61.274299999999997</v>
      </c>
      <c r="N520" t="s">
        <v>44</v>
      </c>
      <c r="O520">
        <v>-34.864899999999999</v>
      </c>
      <c r="P520">
        <v>10.591799999999999</v>
      </c>
      <c r="Q520">
        <v>9.5549000000000003E-4</v>
      </c>
      <c r="R520">
        <v>20.134599999999999</v>
      </c>
      <c r="S520">
        <v>-42.546700000000001</v>
      </c>
      <c r="T520" s="2">
        <v>5.9493000000000001E-5</v>
      </c>
      <c r="U520">
        <v>-1.7791000000000001E-2</v>
      </c>
      <c r="V520">
        <v>1905.4783</v>
      </c>
      <c r="W520" s="1">
        <f>(V520/10000-0.1)^2</f>
        <v>8.1989095177088991E-3</v>
      </c>
      <c r="X520">
        <v>-205.9408</v>
      </c>
      <c r="Y520">
        <v>1111.7877000000001</v>
      </c>
      <c r="Z520">
        <v>381.18700000000001</v>
      </c>
      <c r="AA520">
        <v>1837.71821841052</v>
      </c>
      <c r="AB520">
        <f>(AA520/10000)^2</f>
        <v>3.3772082502779362E-2</v>
      </c>
      <c r="AC520">
        <v>1</v>
      </c>
    </row>
    <row r="521" spans="1:29" x14ac:dyDescent="0.2">
      <c r="A521" t="s">
        <v>347</v>
      </c>
      <c r="B521">
        <v>2007</v>
      </c>
      <c r="C521">
        <v>38.090000000000003</v>
      </c>
      <c r="D521">
        <f>COS(C521*PI()/180)</f>
        <v>0.78704270305132606</v>
      </c>
      <c r="E521">
        <f>2-D521</f>
        <v>1.2129572969486739</v>
      </c>
      <c r="F521">
        <f>D521^3</f>
        <v>0.48752275414407115</v>
      </c>
      <c r="G521">
        <v>-109.39</v>
      </c>
      <c r="H521">
        <v>13.71</v>
      </c>
      <c r="I521">
        <v>12.778</v>
      </c>
      <c r="J521">
        <v>-72.835099999999997</v>
      </c>
      <c r="K521">
        <v>-72.727099999999993</v>
      </c>
      <c r="L521">
        <v>143.715</v>
      </c>
      <c r="M521">
        <v>143.715</v>
      </c>
      <c r="N521" t="s">
        <v>44</v>
      </c>
      <c r="O521">
        <v>-39.987499999999997</v>
      </c>
      <c r="P521">
        <v>10.763400000000001</v>
      </c>
      <c r="Q521">
        <v>9.6818999999999996E-4</v>
      </c>
      <c r="R521">
        <v>20.223099999999999</v>
      </c>
      <c r="S521">
        <v>-47.6693</v>
      </c>
      <c r="T521" s="2">
        <v>7.2193999999999994E-5</v>
      </c>
      <c r="U521">
        <v>7.0656999999999998E-2</v>
      </c>
      <c r="V521">
        <v>2143.5216999999998</v>
      </c>
      <c r="W521" s="1">
        <f>(V521/10000-0.1)^2</f>
        <v>1.3076418783708894E-2</v>
      </c>
      <c r="X521">
        <v>331.05919999999998</v>
      </c>
      <c r="Y521">
        <v>1107.9601</v>
      </c>
      <c r="Z521">
        <v>383.37860000000001</v>
      </c>
      <c r="AA521">
        <v>2067.2966360458099</v>
      </c>
      <c r="AB521">
        <f>(AA521/10000)^2</f>
        <v>4.2737153814063226E-2</v>
      </c>
      <c r="AC521">
        <v>1</v>
      </c>
    </row>
    <row r="522" spans="1:29" x14ac:dyDescent="0.2">
      <c r="A522" t="s">
        <v>160</v>
      </c>
      <c r="B522">
        <v>2013</v>
      </c>
      <c r="C522">
        <v>38.102699999999999</v>
      </c>
      <c r="D522">
        <f>COS(C522*PI()/180)</f>
        <v>0.78690594395700497</v>
      </c>
      <c r="E522">
        <f>2-D522</f>
        <v>1.213094056042995</v>
      </c>
      <c r="F522">
        <f>D522^3</f>
        <v>0.48726865769396571</v>
      </c>
      <c r="G522">
        <v>-121.6413</v>
      </c>
      <c r="H522">
        <v>3.8315000000000001</v>
      </c>
      <c r="I522">
        <v>6.9835000000000003</v>
      </c>
      <c r="J522">
        <v>48.436199999999999</v>
      </c>
      <c r="K522">
        <v>41.188200000000002</v>
      </c>
      <c r="L522">
        <v>4.2962999999999996</v>
      </c>
      <c r="M522">
        <v>10.0724</v>
      </c>
      <c r="N522" t="s">
        <v>32</v>
      </c>
      <c r="O522">
        <v>-24.995000000000001</v>
      </c>
      <c r="P522">
        <v>16.069600000000001</v>
      </c>
      <c r="Q522">
        <v>3.9529000000000002E-4</v>
      </c>
      <c r="R522">
        <v>19.766300000000001</v>
      </c>
      <c r="S522">
        <v>-43.012500000000003</v>
      </c>
      <c r="T522">
        <v>-9.8010999999999997E-4</v>
      </c>
      <c r="U522">
        <v>0.96560999999999997</v>
      </c>
      <c r="V522">
        <v>4125.5909000000001</v>
      </c>
      <c r="W522" s="1">
        <f>(V522/10000-0.1)^2</f>
        <v>9.7693184741628122E-2</v>
      </c>
      <c r="X522">
        <v>-842.57590000000005</v>
      </c>
      <c r="Y522">
        <v>1844.1804999999999</v>
      </c>
      <c r="Z522">
        <v>396.6481</v>
      </c>
      <c r="AA522">
        <v>4344.7495482140303</v>
      </c>
      <c r="AB522">
        <f>(AA522/10000)^2</f>
        <v>0.1887684863670602</v>
      </c>
      <c r="AC522">
        <v>3</v>
      </c>
    </row>
    <row r="523" spans="1:29" x14ac:dyDescent="0.2">
      <c r="A523" t="s">
        <v>160</v>
      </c>
      <c r="B523">
        <v>2014</v>
      </c>
      <c r="C523">
        <v>38.102699999999999</v>
      </c>
      <c r="D523">
        <f>COS(C523*PI()/180)</f>
        <v>0.78690594395700497</v>
      </c>
      <c r="E523">
        <f>2-D523</f>
        <v>1.213094056042995</v>
      </c>
      <c r="F523">
        <f>D523^3</f>
        <v>0.48726865769396571</v>
      </c>
      <c r="G523">
        <v>-121.6413</v>
      </c>
      <c r="H523">
        <v>8.7037999999999993</v>
      </c>
      <c r="I523">
        <v>16.464600000000001</v>
      </c>
      <c r="J523">
        <v>291.1438</v>
      </c>
      <c r="K523">
        <v>299.86079999999998</v>
      </c>
      <c r="L523">
        <v>751.1259</v>
      </c>
      <c r="M523">
        <v>774.41600000000005</v>
      </c>
      <c r="N523" t="s">
        <v>32</v>
      </c>
      <c r="O523">
        <v>-23.230699999999999</v>
      </c>
      <c r="P523">
        <v>17.3794</v>
      </c>
      <c r="Q523">
        <v>1.3094000000000001E-3</v>
      </c>
      <c r="R523">
        <v>18.794799999999999</v>
      </c>
      <c r="S523">
        <v>-41.248199999999997</v>
      </c>
      <c r="T523" s="2">
        <v>-6.5963000000000005E-5</v>
      </c>
      <c r="U523">
        <v>-5.8176E-3</v>
      </c>
      <c r="V523">
        <v>4364.9129999999996</v>
      </c>
      <c r="W523" s="1">
        <f>(V523/10000-0.1)^2</f>
        <v>0.11322639497568995</v>
      </c>
      <c r="X523">
        <v>20.424099999999999</v>
      </c>
      <c r="Y523">
        <v>1786.1541</v>
      </c>
      <c r="Z523">
        <v>398.87959999999998</v>
      </c>
      <c r="AA523">
        <v>4596.7848592897399</v>
      </c>
      <c r="AB523">
        <f>(AA523/10000)^2</f>
        <v>0.21130431042595393</v>
      </c>
      <c r="AC523">
        <v>3</v>
      </c>
    </row>
    <row r="524" spans="1:29" x14ac:dyDescent="0.2">
      <c r="A524" t="s">
        <v>160</v>
      </c>
      <c r="B524">
        <v>2018</v>
      </c>
      <c r="C524">
        <v>38.102699999999999</v>
      </c>
      <c r="D524">
        <f>COS(C524*PI()/180)</f>
        <v>0.78690594395700497</v>
      </c>
      <c r="E524">
        <f>2-D524</f>
        <v>1.213094056042995</v>
      </c>
      <c r="F524">
        <f>D524^3</f>
        <v>0.48726865769396571</v>
      </c>
      <c r="G524">
        <v>-121.6413</v>
      </c>
      <c r="H524">
        <v>8.5787999999999993</v>
      </c>
      <c r="I524">
        <v>14.982699999999999</v>
      </c>
      <c r="J524">
        <v>-573.81089999999995</v>
      </c>
      <c r="K524">
        <v>-566.12660000000005</v>
      </c>
      <c r="L524">
        <v>1965.8516</v>
      </c>
      <c r="M524">
        <v>1965.3069</v>
      </c>
      <c r="N524" t="s">
        <v>32</v>
      </c>
      <c r="O524">
        <v>-23.017900000000001</v>
      </c>
      <c r="P524">
        <v>16.466000000000001</v>
      </c>
      <c r="Q524">
        <v>1.1728000000000001E-3</v>
      </c>
      <c r="R524">
        <v>19.115600000000001</v>
      </c>
      <c r="S524">
        <v>-41.035400000000003</v>
      </c>
      <c r="T524">
        <v>-2.0263E-4</v>
      </c>
      <c r="U524">
        <v>0.31491999999999998</v>
      </c>
      <c r="V524">
        <v>5567.0434999999998</v>
      </c>
      <c r="W524" s="1">
        <f>(V524/10000-0.1)^2</f>
        <v>0.20857886330892247</v>
      </c>
      <c r="X524">
        <v>-172.57589999999999</v>
      </c>
      <c r="Y524">
        <v>1784.7653</v>
      </c>
      <c r="Z524">
        <v>407.86239999999998</v>
      </c>
      <c r="AA524">
        <v>5862.7746467815896</v>
      </c>
      <c r="AB524">
        <f>(AA524/10000)^2</f>
        <v>0.34372126558944999</v>
      </c>
      <c r="AC524">
        <v>3</v>
      </c>
    </row>
    <row r="525" spans="1:29" x14ac:dyDescent="0.2">
      <c r="A525" t="s">
        <v>160</v>
      </c>
      <c r="B525">
        <v>2017</v>
      </c>
      <c r="C525">
        <v>38.102699999999999</v>
      </c>
      <c r="D525">
        <f>COS(C525*PI()/180)</f>
        <v>0.78690594395700497</v>
      </c>
      <c r="E525">
        <f>2-D525</f>
        <v>1.213094056042995</v>
      </c>
      <c r="F525">
        <f>D525^3</f>
        <v>0.48726865769396571</v>
      </c>
      <c r="G525">
        <v>-121.6413</v>
      </c>
      <c r="H525">
        <v>8.6493000000000002</v>
      </c>
      <c r="I525">
        <v>15.378</v>
      </c>
      <c r="J525">
        <v>-452.77679999999998</v>
      </c>
      <c r="K525">
        <v>-452.31330000000003</v>
      </c>
      <c r="L525">
        <v>1722.2617</v>
      </c>
      <c r="M525">
        <v>1729.7224000000001</v>
      </c>
      <c r="N525" t="s">
        <v>32</v>
      </c>
      <c r="O525">
        <v>-24.1066</v>
      </c>
      <c r="P525">
        <v>16.620999999999999</v>
      </c>
      <c r="Q525">
        <v>1.9392000000000001E-3</v>
      </c>
      <c r="R525">
        <v>18.474900000000002</v>
      </c>
      <c r="S525">
        <v>-42.124200000000002</v>
      </c>
      <c r="T525">
        <v>5.6380000000000004E-4</v>
      </c>
      <c r="U525">
        <v>-0.32575999999999999</v>
      </c>
      <c r="V525">
        <v>5601.0434999999998</v>
      </c>
      <c r="W525" s="1">
        <f>(V525/10000-0.1)^2</f>
        <v>0.21169601288892254</v>
      </c>
      <c r="X525">
        <v>-90.575900000000004</v>
      </c>
      <c r="Y525">
        <v>1806.9336000000001</v>
      </c>
      <c r="Z525">
        <v>405.60820000000001</v>
      </c>
      <c r="AA525">
        <v>5898.5807866097703</v>
      </c>
      <c r="AB525">
        <f>(AA525/10000)^2</f>
        <v>0.3479325529616194</v>
      </c>
      <c r="AC525">
        <v>3</v>
      </c>
    </row>
    <row r="526" spans="1:29" x14ac:dyDescent="0.2">
      <c r="A526" t="s">
        <v>160</v>
      </c>
      <c r="B526">
        <v>2016</v>
      </c>
      <c r="C526">
        <v>38.102699999999999</v>
      </c>
      <c r="D526">
        <f>COS(C526*PI()/180)</f>
        <v>0.78690594395700497</v>
      </c>
      <c r="E526">
        <f>2-D526</f>
        <v>1.213094056042995</v>
      </c>
      <c r="F526">
        <f>D526^3</f>
        <v>0.48726865769396571</v>
      </c>
      <c r="G526">
        <v>-121.6413</v>
      </c>
      <c r="H526">
        <v>8.157</v>
      </c>
      <c r="I526">
        <v>15.286300000000001</v>
      </c>
      <c r="J526">
        <v>-581.55939999999998</v>
      </c>
      <c r="K526">
        <v>-582.49549999999999</v>
      </c>
      <c r="L526">
        <v>1734.7638999999999</v>
      </c>
      <c r="M526">
        <v>1746.1791000000001</v>
      </c>
      <c r="N526" t="s">
        <v>32</v>
      </c>
      <c r="O526">
        <v>-22.995200000000001</v>
      </c>
      <c r="P526">
        <v>16.3687</v>
      </c>
      <c r="Q526">
        <v>1.6900000000000001E-3</v>
      </c>
      <c r="R526">
        <v>18.533899999999999</v>
      </c>
      <c r="S526">
        <v>-41.012700000000002</v>
      </c>
      <c r="T526">
        <v>3.1464999999999998E-4</v>
      </c>
      <c r="U526">
        <v>-0.26672000000000001</v>
      </c>
      <c r="V526">
        <v>5614.3477999999996</v>
      </c>
      <c r="W526" s="1">
        <f>(V526/10000-0.1)^2</f>
        <v>0.21292205619364835</v>
      </c>
      <c r="X526">
        <v>-125.5759</v>
      </c>
      <c r="Y526">
        <v>1787.9983</v>
      </c>
      <c r="Z526">
        <v>403.36079999999998</v>
      </c>
      <c r="AA526">
        <v>5912.5918344367101</v>
      </c>
      <c r="AB526">
        <f>(AA526/10000)^2</f>
        <v>0.34958742200647663</v>
      </c>
      <c r="AC526">
        <v>3</v>
      </c>
    </row>
    <row r="527" spans="1:29" x14ac:dyDescent="0.2">
      <c r="A527" t="s">
        <v>160</v>
      </c>
      <c r="B527">
        <v>2015</v>
      </c>
      <c r="C527">
        <v>38.102699999999999</v>
      </c>
      <c r="D527">
        <f>COS(C527*PI()/180)</f>
        <v>0.78690594395700497</v>
      </c>
      <c r="E527">
        <f>2-D527</f>
        <v>1.213094056042995</v>
      </c>
      <c r="F527">
        <f>D527^3</f>
        <v>0.48726865769396571</v>
      </c>
      <c r="G527">
        <v>-121.6413</v>
      </c>
      <c r="H527">
        <v>8.0924999999999994</v>
      </c>
      <c r="I527">
        <v>15.5116</v>
      </c>
      <c r="J527">
        <v>-571.9239</v>
      </c>
      <c r="K527">
        <v>-571.32240000000002</v>
      </c>
      <c r="L527">
        <v>1624.2887000000001</v>
      </c>
      <c r="M527">
        <v>1635.4446</v>
      </c>
      <c r="N527" t="s">
        <v>32</v>
      </c>
      <c r="O527">
        <v>-23.7453</v>
      </c>
      <c r="P527">
        <v>16.678000000000001</v>
      </c>
      <c r="Q527">
        <v>7.9029999999999997E-4</v>
      </c>
      <c r="R527">
        <v>19.0426</v>
      </c>
      <c r="S527">
        <v>-41.762900000000002</v>
      </c>
      <c r="T527">
        <v>-5.8509999999999996E-4</v>
      </c>
      <c r="U527">
        <v>0.24193000000000001</v>
      </c>
      <c r="V527">
        <v>6143.8181999999997</v>
      </c>
      <c r="W527" s="1">
        <f>(V527/10000-0.1)^2</f>
        <v>0.26458865674651239</v>
      </c>
      <c r="X527">
        <v>770.42409999999995</v>
      </c>
      <c r="Y527">
        <v>1740.9324999999999</v>
      </c>
      <c r="Z527">
        <v>401.11669999999998</v>
      </c>
      <c r="AA527">
        <v>6470.1886337685901</v>
      </c>
      <c r="AB527">
        <f>(AA527/10000)^2</f>
        <v>0.41863340956548251</v>
      </c>
      <c r="AC527">
        <v>3</v>
      </c>
    </row>
    <row r="528" spans="1:29" x14ac:dyDescent="0.2">
      <c r="A528" t="s">
        <v>161</v>
      </c>
      <c r="B528">
        <v>2019</v>
      </c>
      <c r="C528">
        <v>38.107199999999999</v>
      </c>
      <c r="D528">
        <f>COS(C528*PI()/180)</f>
        <v>0.78685747673325779</v>
      </c>
      <c r="E528">
        <f>2-D528</f>
        <v>1.2131425232667423</v>
      </c>
      <c r="F528">
        <f>D528^3</f>
        <v>0.48717862747622176</v>
      </c>
      <c r="G528">
        <v>-121.6426</v>
      </c>
      <c r="H528">
        <v>14.667999999999999</v>
      </c>
      <c r="I528">
        <v>7.867</v>
      </c>
      <c r="J528">
        <v>-607.92899999999997</v>
      </c>
      <c r="K528">
        <v>-594.53099999999995</v>
      </c>
      <c r="L528">
        <v>1777</v>
      </c>
      <c r="M528">
        <v>1792.05</v>
      </c>
      <c r="N528" t="s">
        <v>32</v>
      </c>
      <c r="O528">
        <v>-24.004999999999999</v>
      </c>
      <c r="P528">
        <v>16.386500000000002</v>
      </c>
      <c r="Q528">
        <v>1.9932000000000001E-3</v>
      </c>
      <c r="R528">
        <v>18.4801</v>
      </c>
      <c r="S528">
        <v>-27.746600000000001</v>
      </c>
      <c r="T528">
        <v>6.1781E-4</v>
      </c>
      <c r="U528">
        <v>-0.32052999999999998</v>
      </c>
      <c r="V528">
        <v>5257</v>
      </c>
      <c r="W528" s="1">
        <f>(V528/10000-0.1)^2</f>
        <v>0.18122048999999998</v>
      </c>
      <c r="X528">
        <v>-568.3999</v>
      </c>
      <c r="Y528">
        <v>1786.3277</v>
      </c>
      <c r="Z528">
        <v>410.1223</v>
      </c>
      <c r="AA528">
        <v>5344.5285875848203</v>
      </c>
      <c r="AB528">
        <f>(AA528/10000)^2</f>
        <v>0.28563985823511395</v>
      </c>
      <c r="AC528">
        <v>2</v>
      </c>
    </row>
    <row r="529" spans="1:29" x14ac:dyDescent="0.2">
      <c r="A529" t="s">
        <v>161</v>
      </c>
      <c r="B529">
        <v>2018</v>
      </c>
      <c r="C529">
        <v>38.107199999999999</v>
      </c>
      <c r="D529">
        <f>COS(C529*PI()/180)</f>
        <v>0.78685747673325779</v>
      </c>
      <c r="E529">
        <f>2-D529</f>
        <v>1.2131425232667423</v>
      </c>
      <c r="F529">
        <f>D529^3</f>
        <v>0.48717862747622176</v>
      </c>
      <c r="G529">
        <v>-121.6426</v>
      </c>
      <c r="H529">
        <v>9.4870000000000001</v>
      </c>
      <c r="I529">
        <v>16.907599999999999</v>
      </c>
      <c r="J529">
        <v>-436.83240000000001</v>
      </c>
      <c r="K529">
        <v>-436.99770000000001</v>
      </c>
      <c r="L529">
        <v>1302.9009000000001</v>
      </c>
      <c r="M529">
        <v>1302.9119000000001</v>
      </c>
      <c r="N529" t="s">
        <v>32</v>
      </c>
      <c r="O529">
        <v>-23.017900000000001</v>
      </c>
      <c r="P529">
        <v>16.466000000000001</v>
      </c>
      <c r="Q529">
        <v>1.1728000000000001E-3</v>
      </c>
      <c r="R529">
        <v>19.115600000000001</v>
      </c>
      <c r="S529">
        <v>-26.759499999999999</v>
      </c>
      <c r="T529">
        <v>-2.0263E-4</v>
      </c>
      <c r="U529">
        <v>0.31491999999999998</v>
      </c>
      <c r="V529">
        <v>5434.7390999999998</v>
      </c>
      <c r="W529" s="1">
        <f>(V529/10000-0.1)^2</f>
        <v>0.19666910885068811</v>
      </c>
      <c r="X529">
        <v>-532.3999</v>
      </c>
      <c r="Y529">
        <v>1784.7653</v>
      </c>
      <c r="Z529">
        <v>407.86239999999998</v>
      </c>
      <c r="AA529">
        <v>5525.2270279655704</v>
      </c>
      <c r="AB529">
        <f>(AA529/10000)^2</f>
        <v>0.3052813371056125</v>
      </c>
      <c r="AC529">
        <v>2</v>
      </c>
    </row>
    <row r="530" spans="1:29" x14ac:dyDescent="0.2">
      <c r="A530" t="s">
        <v>159</v>
      </c>
      <c r="B530">
        <v>2013</v>
      </c>
      <c r="C530">
        <v>38.107399999999998</v>
      </c>
      <c r="D530">
        <f>COS(C530*PI()/180)</f>
        <v>0.78685532252176782</v>
      </c>
      <c r="E530">
        <f>2-D530</f>
        <v>1.2131446774782322</v>
      </c>
      <c r="F530">
        <f>D530^3</f>
        <v>0.48717462618136925</v>
      </c>
      <c r="G530">
        <v>-121.6469</v>
      </c>
      <c r="H530">
        <v>15.324</v>
      </c>
      <c r="I530">
        <v>8.9169999999999998</v>
      </c>
      <c r="J530">
        <v>-567.15200000000004</v>
      </c>
      <c r="K530">
        <v>-563.92899999999997</v>
      </c>
      <c r="L530">
        <v>2014.93</v>
      </c>
      <c r="M530">
        <v>2013.91</v>
      </c>
      <c r="N530" t="s">
        <v>32</v>
      </c>
      <c r="O530">
        <v>-24.995000000000001</v>
      </c>
      <c r="P530">
        <v>16.069600000000001</v>
      </c>
      <c r="Q530">
        <v>3.9529000000000002E-4</v>
      </c>
      <c r="R530">
        <v>19.766300000000001</v>
      </c>
      <c r="S530">
        <v>-19.287299999999998</v>
      </c>
      <c r="T530">
        <v>-9.8010999999999997E-4</v>
      </c>
      <c r="U530">
        <v>0.96560999999999997</v>
      </c>
      <c r="V530">
        <v>4865.7825999999995</v>
      </c>
      <c r="W530" s="1">
        <f>(V530/10000-0.1)^2</f>
        <v>0.14944275110462757</v>
      </c>
      <c r="X530">
        <v>-1035.6654000000001</v>
      </c>
      <c r="Y530">
        <v>1844.1804999999999</v>
      </c>
      <c r="Z530">
        <v>396.6481</v>
      </c>
      <c r="AA530">
        <v>4962.50051040778</v>
      </c>
      <c r="AB530">
        <f>(AA530/10000)^2</f>
        <v>0.24626411315797478</v>
      </c>
      <c r="AC530">
        <v>3</v>
      </c>
    </row>
    <row r="531" spans="1:29" x14ac:dyDescent="0.2">
      <c r="A531" t="s">
        <v>159</v>
      </c>
      <c r="B531">
        <v>2014</v>
      </c>
      <c r="C531">
        <v>38.107399999999998</v>
      </c>
      <c r="D531">
        <f>COS(C531*PI()/180)</f>
        <v>0.78685532252176782</v>
      </c>
      <c r="E531">
        <f>2-D531</f>
        <v>1.2131446774782322</v>
      </c>
      <c r="F531">
        <f>D531^3</f>
        <v>0.48717462618136925</v>
      </c>
      <c r="G531">
        <v>-121.6469</v>
      </c>
      <c r="H531">
        <v>8.8117000000000001</v>
      </c>
      <c r="I531">
        <v>16.512499999999999</v>
      </c>
      <c r="J531">
        <v>-233.17750000000001</v>
      </c>
      <c r="K531">
        <v>-233.50229999999999</v>
      </c>
      <c r="L531">
        <v>1715.5895</v>
      </c>
      <c r="M531">
        <v>1707.8973000000001</v>
      </c>
      <c r="N531" t="s">
        <v>32</v>
      </c>
      <c r="O531">
        <v>-23.230699999999999</v>
      </c>
      <c r="P531">
        <v>17.3794</v>
      </c>
      <c r="Q531">
        <v>1.3094000000000001E-3</v>
      </c>
      <c r="R531">
        <v>18.794799999999999</v>
      </c>
      <c r="S531">
        <v>-17.523</v>
      </c>
      <c r="T531" s="2">
        <v>-6.5963000000000005E-5</v>
      </c>
      <c r="U531">
        <v>-5.8176E-3</v>
      </c>
      <c r="V531">
        <v>5142.7390999999998</v>
      </c>
      <c r="W531" s="1">
        <f>(V531/10000-0.1)^2</f>
        <v>0.17162287250668812</v>
      </c>
      <c r="X531">
        <v>227.33459999999999</v>
      </c>
      <c r="Y531">
        <v>1786.1541</v>
      </c>
      <c r="Z531">
        <v>398.87959999999998</v>
      </c>
      <c r="AA531">
        <v>5244.9621174287704</v>
      </c>
      <c r="AB531">
        <f>(AA531/10000)^2</f>
        <v>0.27509627613262894</v>
      </c>
      <c r="AC531">
        <v>3</v>
      </c>
    </row>
    <row r="532" spans="1:29" x14ac:dyDescent="0.2">
      <c r="A532" t="s">
        <v>159</v>
      </c>
      <c r="B532">
        <v>2019</v>
      </c>
      <c r="C532">
        <v>38.107399999999998</v>
      </c>
      <c r="D532">
        <f>COS(C532*PI()/180)</f>
        <v>0.78685532252176782</v>
      </c>
      <c r="E532">
        <f>2-D532</f>
        <v>1.2131446774782322</v>
      </c>
      <c r="F532">
        <f>D532^3</f>
        <v>0.48717462618136925</v>
      </c>
      <c r="G532">
        <v>-121.6469</v>
      </c>
      <c r="H532">
        <v>13.647</v>
      </c>
      <c r="I532">
        <v>7.7220000000000004</v>
      </c>
      <c r="J532">
        <v>326.98200000000003</v>
      </c>
      <c r="K532">
        <v>315.60899999999998</v>
      </c>
      <c r="L532">
        <v>1117.8900000000001</v>
      </c>
      <c r="M532">
        <v>1122.3800000000001</v>
      </c>
      <c r="N532" t="s">
        <v>32</v>
      </c>
      <c r="O532">
        <v>-24.004999999999999</v>
      </c>
      <c r="P532">
        <v>16.386500000000002</v>
      </c>
      <c r="Q532">
        <v>1.9932000000000001E-3</v>
      </c>
      <c r="R532">
        <v>18.4801</v>
      </c>
      <c r="S532">
        <v>-18.2974</v>
      </c>
      <c r="T532">
        <v>6.1781E-4</v>
      </c>
      <c r="U532">
        <v>-0.32052999999999998</v>
      </c>
      <c r="V532">
        <v>5310.5652</v>
      </c>
      <c r="W532" s="1">
        <f>(V532/10000-0.1)^2</f>
        <v>0.18580972343451044</v>
      </c>
      <c r="X532">
        <v>-366.66539999999998</v>
      </c>
      <c r="Y532">
        <v>1786.3277</v>
      </c>
      <c r="Z532">
        <v>410.1223</v>
      </c>
      <c r="AA532">
        <v>5416.12412267531</v>
      </c>
      <c r="AB532">
        <f>(AA532/10000)^2</f>
        <v>0.29334400512225395</v>
      </c>
      <c r="AC532">
        <v>3</v>
      </c>
    </row>
    <row r="533" spans="1:29" x14ac:dyDescent="0.2">
      <c r="A533" t="s">
        <v>159</v>
      </c>
      <c r="B533">
        <v>2020</v>
      </c>
      <c r="C533">
        <v>38.107399999999998</v>
      </c>
      <c r="D533">
        <f>COS(C533*PI()/180)</f>
        <v>0.78685532252176782</v>
      </c>
      <c r="E533">
        <f>2-D533</f>
        <v>1.2131446774782322</v>
      </c>
      <c r="F533">
        <f>D533^3</f>
        <v>0.48717462618136925</v>
      </c>
      <c r="G533">
        <v>-121.6469</v>
      </c>
      <c r="H533">
        <v>14.02</v>
      </c>
      <c r="I533">
        <v>8.1720000000000006</v>
      </c>
      <c r="J533">
        <v>99.916899999999998</v>
      </c>
      <c r="K533">
        <v>121.61</v>
      </c>
      <c r="L533">
        <v>1686.38</v>
      </c>
      <c r="M533">
        <v>1683.6</v>
      </c>
      <c r="N533" t="s">
        <v>32</v>
      </c>
      <c r="O533">
        <v>-25.518000000000001</v>
      </c>
      <c r="P533">
        <v>17.215199999999999</v>
      </c>
      <c r="Q533">
        <v>4.5899999999999999E-4</v>
      </c>
      <c r="R533">
        <v>19.337800000000001</v>
      </c>
      <c r="S533">
        <v>-19.810300000000002</v>
      </c>
      <c r="T533">
        <v>-9.1640000000000005E-4</v>
      </c>
      <c r="U533">
        <v>0.53713</v>
      </c>
      <c r="V533">
        <v>5339.7390999999998</v>
      </c>
      <c r="W533" s="1">
        <f>(V533/10000-0.1)^2</f>
        <v>0.18833335456068806</v>
      </c>
      <c r="X533">
        <v>-351.66539999999998</v>
      </c>
      <c r="Y533">
        <v>1668.1801</v>
      </c>
      <c r="Z533">
        <v>412.38799999999998</v>
      </c>
      <c r="AA533">
        <v>5445.8779167804096</v>
      </c>
      <c r="AB533">
        <f>(AA533/10000)^2</f>
        <v>0.29657586284476534</v>
      </c>
      <c r="AC533">
        <v>3</v>
      </c>
    </row>
    <row r="534" spans="1:29" x14ac:dyDescent="0.2">
      <c r="A534" t="s">
        <v>159</v>
      </c>
      <c r="B534">
        <v>2011</v>
      </c>
      <c r="C534">
        <v>38.107399999999998</v>
      </c>
      <c r="D534">
        <f>COS(C534*PI()/180)</f>
        <v>0.78685532252176782</v>
      </c>
      <c r="E534">
        <f>2-D534</f>
        <v>1.2131446774782322</v>
      </c>
      <c r="F534">
        <f>D534^3</f>
        <v>0.48717462618136925</v>
      </c>
      <c r="G534">
        <v>-121.6469</v>
      </c>
      <c r="H534">
        <v>7.8935000000000004</v>
      </c>
      <c r="I534">
        <v>16.084099999999999</v>
      </c>
      <c r="J534">
        <v>-721.27</v>
      </c>
      <c r="K534">
        <v>-721.21559999999999</v>
      </c>
      <c r="L534">
        <v>1561.6696999999999</v>
      </c>
      <c r="M534">
        <v>1554.4286</v>
      </c>
      <c r="N534" t="s">
        <v>32</v>
      </c>
      <c r="O534">
        <v>-23.4892</v>
      </c>
      <c r="P534">
        <v>15.0762</v>
      </c>
      <c r="Q534">
        <v>1.2462E-3</v>
      </c>
      <c r="R534">
        <v>18.561</v>
      </c>
      <c r="S534">
        <v>-17.781600000000001</v>
      </c>
      <c r="T534">
        <v>-1.2924E-4</v>
      </c>
      <c r="U534">
        <v>-0.23968999999999999</v>
      </c>
      <c r="V534">
        <v>5395.1304</v>
      </c>
      <c r="W534" s="1">
        <f>(V534/10000-0.1)^2</f>
        <v>0.19317171233004163</v>
      </c>
      <c r="X534">
        <v>252.33459999999999</v>
      </c>
      <c r="Y534">
        <v>1788.4655</v>
      </c>
      <c r="Z534">
        <v>392.2022</v>
      </c>
      <c r="AA534">
        <v>5502.3702381846097</v>
      </c>
      <c r="AB534">
        <f>(AA534/10000)^2</f>
        <v>0.30276078238059756</v>
      </c>
      <c r="AC534">
        <v>3</v>
      </c>
    </row>
    <row r="535" spans="1:29" x14ac:dyDescent="0.2">
      <c r="A535" t="s">
        <v>159</v>
      </c>
      <c r="B535">
        <v>2017</v>
      </c>
      <c r="C535">
        <v>38.107399999999998</v>
      </c>
      <c r="D535">
        <f>COS(C535*PI()/180)</f>
        <v>0.78685532252176782</v>
      </c>
      <c r="E535">
        <f>2-D535</f>
        <v>1.2131446774782322</v>
      </c>
      <c r="F535">
        <f>D535^3</f>
        <v>0.48717462618136925</v>
      </c>
      <c r="G535">
        <v>-121.6469</v>
      </c>
      <c r="H535">
        <v>8.3531999999999993</v>
      </c>
      <c r="I535">
        <v>15.1426</v>
      </c>
      <c r="J535">
        <v>-658.88350000000003</v>
      </c>
      <c r="K535">
        <v>-655.59519999999998</v>
      </c>
      <c r="L535">
        <v>1730.4969000000001</v>
      </c>
      <c r="M535">
        <v>1735.8462999999999</v>
      </c>
      <c r="N535" t="s">
        <v>32</v>
      </c>
      <c r="O535">
        <v>-24.1066</v>
      </c>
      <c r="P535">
        <v>16.620999999999999</v>
      </c>
      <c r="Q535">
        <v>1.9392000000000001E-3</v>
      </c>
      <c r="R535">
        <v>18.474900000000002</v>
      </c>
      <c r="S535">
        <v>-18.399000000000001</v>
      </c>
      <c r="T535">
        <v>5.6380000000000004E-4</v>
      </c>
      <c r="U535">
        <v>-0.32575999999999999</v>
      </c>
      <c r="V535">
        <v>5463.3477999999996</v>
      </c>
      <c r="W535" s="1">
        <f>(V535/10000-0.1)^2</f>
        <v>0.19921473583764834</v>
      </c>
      <c r="X535">
        <v>-160.66540000000001</v>
      </c>
      <c r="Y535">
        <v>1806.9336000000001</v>
      </c>
      <c r="Z535">
        <v>405.60820000000001</v>
      </c>
      <c r="AA535">
        <v>5571.9436059546197</v>
      </c>
      <c r="AB535">
        <f>(AA535/10000)^2</f>
        <v>0.31046555547938576</v>
      </c>
      <c r="AC535">
        <v>3</v>
      </c>
    </row>
    <row r="536" spans="1:29" x14ac:dyDescent="0.2">
      <c r="A536" t="s">
        <v>159</v>
      </c>
      <c r="B536">
        <v>2016</v>
      </c>
      <c r="C536">
        <v>38.107399999999998</v>
      </c>
      <c r="D536">
        <f>COS(C536*PI()/180)</f>
        <v>0.78685532252176782</v>
      </c>
      <c r="E536">
        <f>2-D536</f>
        <v>1.2131446774782322</v>
      </c>
      <c r="F536">
        <f>D536^3</f>
        <v>0.48717462618136925</v>
      </c>
      <c r="G536">
        <v>-121.6469</v>
      </c>
      <c r="H536">
        <v>8.1423000000000005</v>
      </c>
      <c r="I536">
        <v>15.1744</v>
      </c>
      <c r="J536">
        <v>-349.89550000000003</v>
      </c>
      <c r="K536">
        <v>-349.30160000000001</v>
      </c>
      <c r="L536">
        <v>1593.4621</v>
      </c>
      <c r="M536">
        <v>1580.6862000000001</v>
      </c>
      <c r="N536" t="s">
        <v>32</v>
      </c>
      <c r="O536">
        <v>-22.995200000000001</v>
      </c>
      <c r="P536">
        <v>16.3687</v>
      </c>
      <c r="Q536">
        <v>1.6900000000000001E-3</v>
      </c>
      <c r="R536">
        <v>18.533899999999999</v>
      </c>
      <c r="S536">
        <v>-17.287500000000001</v>
      </c>
      <c r="T536">
        <v>3.1464999999999998E-4</v>
      </c>
      <c r="U536">
        <v>-0.26672000000000001</v>
      </c>
      <c r="V536">
        <v>5573.0870000000004</v>
      </c>
      <c r="W536" s="1">
        <f>(V536/10000-0.1)^2</f>
        <v>0.20913124709569</v>
      </c>
      <c r="X536">
        <v>-353.66539999999998</v>
      </c>
      <c r="Y536">
        <v>1787.9983</v>
      </c>
      <c r="Z536">
        <v>403.36079999999998</v>
      </c>
      <c r="AA536">
        <v>5683.86410894046</v>
      </c>
      <c r="AB536">
        <f>(AA536/10000)^2</f>
        <v>0.32306311208901523</v>
      </c>
      <c r="AC536">
        <v>3</v>
      </c>
    </row>
    <row r="537" spans="1:29" x14ac:dyDescent="0.2">
      <c r="A537" t="s">
        <v>159</v>
      </c>
      <c r="B537">
        <v>2018</v>
      </c>
      <c r="C537">
        <v>38.107399999999998</v>
      </c>
      <c r="D537">
        <f>COS(C537*PI()/180)</f>
        <v>0.78685532252176782</v>
      </c>
      <c r="E537">
        <f>2-D537</f>
        <v>1.2131446774782322</v>
      </c>
      <c r="F537">
        <f>D537^3</f>
        <v>0.48717462618136925</v>
      </c>
      <c r="G537">
        <v>-121.6469</v>
      </c>
      <c r="H537">
        <v>7.9402999999999997</v>
      </c>
      <c r="I537">
        <v>14.2311</v>
      </c>
      <c r="J537">
        <v>-508.76960000000003</v>
      </c>
      <c r="K537">
        <v>-509.36540000000002</v>
      </c>
      <c r="L537">
        <v>1596.646</v>
      </c>
      <c r="M537">
        <v>1590.5301999999999</v>
      </c>
      <c r="N537" t="s">
        <v>32</v>
      </c>
      <c r="O537">
        <v>-23.017900000000001</v>
      </c>
      <c r="P537">
        <v>16.466000000000001</v>
      </c>
      <c r="Q537">
        <v>1.1728000000000001E-3</v>
      </c>
      <c r="R537">
        <v>19.115600000000001</v>
      </c>
      <c r="S537">
        <v>-17.310199999999998</v>
      </c>
      <c r="T537">
        <v>-2.0263E-4</v>
      </c>
      <c r="U537">
        <v>0.31491999999999998</v>
      </c>
      <c r="V537">
        <v>5626.4348</v>
      </c>
      <c r="W537" s="1">
        <f>(V537/10000-0.1)^2</f>
        <v>0.21403898958651041</v>
      </c>
      <c r="X537">
        <v>32.334600000000002</v>
      </c>
      <c r="Y537">
        <v>1784.7653</v>
      </c>
      <c r="Z537">
        <v>407.86239999999998</v>
      </c>
      <c r="AA537">
        <v>5738.2723113803104</v>
      </c>
      <c r="AB537">
        <f>(AA537/10000)^2</f>
        <v>0.32927769119553929</v>
      </c>
      <c r="AC537">
        <v>3</v>
      </c>
    </row>
    <row r="538" spans="1:29" x14ac:dyDescent="0.2">
      <c r="A538" t="s">
        <v>159</v>
      </c>
      <c r="B538">
        <v>2015</v>
      </c>
      <c r="C538">
        <v>38.107399999999998</v>
      </c>
      <c r="D538">
        <f>COS(C538*PI()/180)</f>
        <v>0.78685532252176782</v>
      </c>
      <c r="E538">
        <f>2-D538</f>
        <v>1.2131446774782322</v>
      </c>
      <c r="F538">
        <f>D538^3</f>
        <v>0.48717462618136925</v>
      </c>
      <c r="G538">
        <v>-121.6469</v>
      </c>
      <c r="H538">
        <v>15.625999999999999</v>
      </c>
      <c r="I538">
        <v>8.4979999999999993</v>
      </c>
      <c r="J538">
        <v>-25.265799999999999</v>
      </c>
      <c r="K538">
        <v>-28.980899999999998</v>
      </c>
      <c r="L538">
        <v>1423.71</v>
      </c>
      <c r="M538">
        <v>1424.26</v>
      </c>
      <c r="N538" t="s">
        <v>32</v>
      </c>
      <c r="O538">
        <v>-23.7453</v>
      </c>
      <c r="P538">
        <v>16.678000000000001</v>
      </c>
      <c r="Q538">
        <v>7.9029999999999997E-4</v>
      </c>
      <c r="R538">
        <v>19.0426</v>
      </c>
      <c r="S538">
        <v>-18.037700000000001</v>
      </c>
      <c r="T538">
        <v>-5.8509999999999996E-4</v>
      </c>
      <c r="U538">
        <v>0.24193000000000001</v>
      </c>
      <c r="V538">
        <v>6490.3042999999998</v>
      </c>
      <c r="W538" s="1">
        <f>(V538/10000-0.1)^2</f>
        <v>0.30143441306598484</v>
      </c>
      <c r="X538">
        <v>934.33460000000002</v>
      </c>
      <c r="Y538">
        <v>1740.9324999999999</v>
      </c>
      <c r="Z538">
        <v>401.11669999999998</v>
      </c>
      <c r="AA538">
        <v>6619.3130785275598</v>
      </c>
      <c r="AB538">
        <f>(AA538/10000)^2</f>
        <v>0.43815305631566004</v>
      </c>
      <c r="AC538">
        <v>3</v>
      </c>
    </row>
    <row r="539" spans="1:29" x14ac:dyDescent="0.2">
      <c r="A539" t="s">
        <v>156</v>
      </c>
      <c r="B539">
        <v>2014</v>
      </c>
      <c r="C539">
        <v>38.200600000000001</v>
      </c>
      <c r="D539">
        <f>COS(C539*PI()/180)</f>
        <v>0.78585041717474002</v>
      </c>
      <c r="E539">
        <f>2-D539</f>
        <v>1.21414958282526</v>
      </c>
      <c r="F539">
        <f>D539^3</f>
        <v>0.48531047374361114</v>
      </c>
      <c r="G539">
        <v>-122.0264</v>
      </c>
      <c r="H539">
        <v>8.3751999999999995</v>
      </c>
      <c r="I539">
        <v>17.287400000000002</v>
      </c>
      <c r="J539">
        <v>-43.296500000000002</v>
      </c>
      <c r="K539">
        <v>-43.841900000000003</v>
      </c>
      <c r="L539">
        <v>1304.1750999999999</v>
      </c>
      <c r="M539">
        <v>1315.3538000000001</v>
      </c>
      <c r="N539" t="s">
        <v>32</v>
      </c>
      <c r="O539">
        <v>-22.977699999999999</v>
      </c>
      <c r="P539">
        <v>16.8171</v>
      </c>
      <c r="Q539">
        <v>1.4725999999999999E-3</v>
      </c>
      <c r="R539">
        <v>18.547799999999999</v>
      </c>
      <c r="S539">
        <v>-19.647600000000001</v>
      </c>
      <c r="T539" s="2">
        <v>-6.3181999999999999E-6</v>
      </c>
      <c r="U539">
        <v>-3.4611000000000003E-2</v>
      </c>
      <c r="V539">
        <v>4940.2609000000002</v>
      </c>
      <c r="W539" s="1">
        <f>(V539/10000-0.1)^2</f>
        <v>0.1552565596006881</v>
      </c>
      <c r="X539">
        <v>433.6121</v>
      </c>
      <c r="Y539">
        <v>1786.1541</v>
      </c>
      <c r="Z539">
        <v>398.87959999999998</v>
      </c>
      <c r="AA539">
        <v>4551.7630540632699</v>
      </c>
      <c r="AB539">
        <f>(AA539/10000)^2</f>
        <v>0.20718546900335386</v>
      </c>
      <c r="AC539">
        <v>2</v>
      </c>
    </row>
    <row r="540" spans="1:29" x14ac:dyDescent="0.2">
      <c r="A540" t="s">
        <v>156</v>
      </c>
      <c r="B540">
        <v>2015</v>
      </c>
      <c r="C540">
        <v>38.200600000000001</v>
      </c>
      <c r="D540">
        <f>COS(C540*PI()/180)</f>
        <v>0.78585041717474002</v>
      </c>
      <c r="E540">
        <f>2-D540</f>
        <v>1.21414958282526</v>
      </c>
      <c r="F540">
        <f>D540^3</f>
        <v>0.48531047374361114</v>
      </c>
      <c r="G540">
        <v>-122.0264</v>
      </c>
      <c r="H540">
        <v>7.6620999999999997</v>
      </c>
      <c r="I540">
        <v>15.8444</v>
      </c>
      <c r="J540">
        <v>-199.3021</v>
      </c>
      <c r="K540">
        <v>-200.4615</v>
      </c>
      <c r="L540">
        <v>1547.7442000000001</v>
      </c>
      <c r="M540">
        <v>1557.8510000000001</v>
      </c>
      <c r="N540" t="s">
        <v>32</v>
      </c>
      <c r="O540">
        <v>-22.974599999999999</v>
      </c>
      <c r="P540">
        <v>16.238900000000001</v>
      </c>
      <c r="Q540">
        <v>7.8326999999999997E-4</v>
      </c>
      <c r="R540">
        <v>18.889399999999998</v>
      </c>
      <c r="S540">
        <v>-19.644500000000001</v>
      </c>
      <c r="T540">
        <v>-6.9567000000000001E-4</v>
      </c>
      <c r="U540">
        <v>0.30698999999999999</v>
      </c>
      <c r="V540">
        <v>5106.9565000000002</v>
      </c>
      <c r="W540" s="1">
        <f>(V540/10000-0.1)^2</f>
        <v>0.16867091692892255</v>
      </c>
      <c r="X540">
        <v>839.61210000000005</v>
      </c>
      <c r="Y540">
        <v>1740.9324999999999</v>
      </c>
      <c r="Z540">
        <v>401.11669999999998</v>
      </c>
      <c r="AA540">
        <v>4705.3498562005698</v>
      </c>
      <c r="AB540">
        <f>(AA540/10000)^2</f>
        <v>0.2214031726924672</v>
      </c>
      <c r="AC540">
        <v>2</v>
      </c>
    </row>
    <row r="541" spans="1:29" x14ac:dyDescent="0.2">
      <c r="A541" t="s">
        <v>156</v>
      </c>
      <c r="B541">
        <v>2016</v>
      </c>
      <c r="C541">
        <v>38.200600000000001</v>
      </c>
      <c r="D541">
        <f>COS(C541*PI()/180)</f>
        <v>0.78585041717474002</v>
      </c>
      <c r="E541">
        <f>2-D541</f>
        <v>1.21414958282526</v>
      </c>
      <c r="F541">
        <f>D541^3</f>
        <v>0.48531047374361114</v>
      </c>
      <c r="G541">
        <v>-122.0264</v>
      </c>
      <c r="H541">
        <v>7.0801999999999996</v>
      </c>
      <c r="I541">
        <v>15.371499999999999</v>
      </c>
      <c r="J541">
        <v>-201.80840000000001</v>
      </c>
      <c r="K541">
        <v>-200.13460000000001</v>
      </c>
      <c r="L541">
        <v>1610.7418</v>
      </c>
      <c r="M541">
        <v>1625.2958000000001</v>
      </c>
      <c r="N541" t="s">
        <v>32</v>
      </c>
      <c r="O541">
        <v>-23.0166</v>
      </c>
      <c r="P541">
        <v>15.8262</v>
      </c>
      <c r="Q541">
        <v>1.6419E-3</v>
      </c>
      <c r="R541">
        <v>18.266100000000002</v>
      </c>
      <c r="S541">
        <v>-19.686499999999999</v>
      </c>
      <c r="T541">
        <v>1.6292999999999999E-4</v>
      </c>
      <c r="U541">
        <v>-0.31629000000000002</v>
      </c>
      <c r="V541">
        <v>5501.1738999999998</v>
      </c>
      <c r="W541" s="1">
        <f>(V541/10000-0.1)^2</f>
        <v>0.20260566478041206</v>
      </c>
      <c r="X541">
        <v>749.61210000000005</v>
      </c>
      <c r="Y541">
        <v>1787.9983</v>
      </c>
      <c r="Z541">
        <v>403.36079999999998</v>
      </c>
      <c r="AA541">
        <v>5068.5663406961303</v>
      </c>
      <c r="AB541">
        <f>(AA541/10000)^2</f>
        <v>0.25690364750037759</v>
      </c>
      <c r="AC541">
        <v>2</v>
      </c>
    </row>
    <row r="542" spans="1:29" x14ac:dyDescent="0.2">
      <c r="A542" t="s">
        <v>367</v>
      </c>
      <c r="B542">
        <v>2001</v>
      </c>
      <c r="C542">
        <v>38.4133</v>
      </c>
      <c r="D542">
        <f>COS(C542*PI()/180)</f>
        <v>0.78354924992998642</v>
      </c>
      <c r="E542">
        <f>2-D542</f>
        <v>1.2164507500700137</v>
      </c>
      <c r="F542">
        <f>D542^3</f>
        <v>0.4810596130723872</v>
      </c>
      <c r="G542">
        <v>-120.9508</v>
      </c>
      <c r="H542">
        <v>16.419</v>
      </c>
      <c r="I542">
        <v>11.448</v>
      </c>
      <c r="J542">
        <v>-97.725499999999997</v>
      </c>
      <c r="K542">
        <v>-91.996399999999994</v>
      </c>
      <c r="L542">
        <v>795.56600000000003</v>
      </c>
      <c r="M542">
        <v>800.74800000000005</v>
      </c>
      <c r="N542" t="s">
        <v>44</v>
      </c>
      <c r="O542">
        <v>-27.753</v>
      </c>
      <c r="P542">
        <v>16.4329</v>
      </c>
      <c r="Q542">
        <v>1.9515999999999999E-3</v>
      </c>
      <c r="R542">
        <v>19.0899</v>
      </c>
      <c r="S542">
        <v>-29.651700000000002</v>
      </c>
      <c r="T542">
        <v>-1.8766E-4</v>
      </c>
      <c r="U542">
        <v>0.2893</v>
      </c>
      <c r="V542">
        <v>3850.875</v>
      </c>
      <c r="W542" s="1">
        <f>(V542/10000-0.1)^2</f>
        <v>8.1274882656250033E-2</v>
      </c>
      <c r="X542">
        <v>-546.76729999999998</v>
      </c>
      <c r="Y542">
        <v>1179.7338</v>
      </c>
      <c r="Z542">
        <v>370.31400000000002</v>
      </c>
      <c r="AA542">
        <v>3608.8121940404399</v>
      </c>
      <c r="AB542">
        <f>(AA542/10000)^2</f>
        <v>0.13023525451854975</v>
      </c>
      <c r="AC542">
        <v>2</v>
      </c>
    </row>
    <row r="543" spans="1:29" x14ac:dyDescent="0.2">
      <c r="A543" t="s">
        <v>164</v>
      </c>
      <c r="B543">
        <v>2008</v>
      </c>
      <c r="C543">
        <v>38.4133</v>
      </c>
      <c r="D543">
        <f>COS(C543*PI()/180)</f>
        <v>0.78354924992998642</v>
      </c>
      <c r="E543">
        <f>2-D543</f>
        <v>1.2164507500700137</v>
      </c>
      <c r="F543">
        <f>D543^3</f>
        <v>0.4810596130723872</v>
      </c>
      <c r="G543">
        <v>-120.9508</v>
      </c>
      <c r="H543">
        <v>11.252000000000001</v>
      </c>
      <c r="I543">
        <v>15.847300000000001</v>
      </c>
      <c r="J543">
        <v>170.73179999999999</v>
      </c>
      <c r="K543">
        <v>170.05779999999999</v>
      </c>
      <c r="L543">
        <v>377.76409999999998</v>
      </c>
      <c r="M543">
        <v>375.77190000000002</v>
      </c>
      <c r="N543" t="s">
        <v>44</v>
      </c>
      <c r="O543">
        <v>-28.5138</v>
      </c>
      <c r="P543">
        <v>16.3218</v>
      </c>
      <c r="Q543">
        <v>1.4683999999999999E-3</v>
      </c>
      <c r="R543">
        <v>19.568300000000001</v>
      </c>
      <c r="S543">
        <v>-24.038799999999998</v>
      </c>
      <c r="T543">
        <v>-6.7086000000000001E-4</v>
      </c>
      <c r="U543">
        <v>0.76763000000000003</v>
      </c>
      <c r="V543">
        <v>4363.5217000000002</v>
      </c>
      <c r="W543" s="1">
        <f>(V543/10000-0.1)^2</f>
        <v>0.11313278226370894</v>
      </c>
      <c r="X543">
        <v>-971.76729999999998</v>
      </c>
      <c r="Y543">
        <v>1114.6790000000001</v>
      </c>
      <c r="Z543">
        <v>385.5772</v>
      </c>
      <c r="AA543">
        <v>4089.2343480170298</v>
      </c>
      <c r="AB543">
        <f>(AA543/10000)^2</f>
        <v>0.16721837553002261</v>
      </c>
      <c r="AC543">
        <v>2</v>
      </c>
    </row>
    <row r="544" spans="1:29" x14ac:dyDescent="0.2">
      <c r="A544" t="s">
        <v>164</v>
      </c>
      <c r="B544">
        <v>2013</v>
      </c>
      <c r="C544">
        <v>38.4133</v>
      </c>
      <c r="D544">
        <f>COS(C544*PI()/180)</f>
        <v>0.78354924992998642</v>
      </c>
      <c r="E544">
        <f>2-D544</f>
        <v>1.2164507500700137</v>
      </c>
      <c r="F544">
        <f>D544^3</f>
        <v>0.4810596130723872</v>
      </c>
      <c r="G544">
        <v>-120.9508</v>
      </c>
      <c r="H544">
        <v>11.3483</v>
      </c>
      <c r="I544">
        <v>16.127099999999999</v>
      </c>
      <c r="J544">
        <v>47.648600000000002</v>
      </c>
      <c r="K544">
        <v>44.602400000000003</v>
      </c>
      <c r="L544">
        <v>517.85320000000002</v>
      </c>
      <c r="M544">
        <v>515.98559999999998</v>
      </c>
      <c r="N544" t="s">
        <v>44</v>
      </c>
      <c r="O544">
        <v>-29.2088</v>
      </c>
      <c r="P544">
        <v>16.195499999999999</v>
      </c>
      <c r="Q544">
        <v>5.8958999999999997E-4</v>
      </c>
      <c r="R544">
        <v>19.7606</v>
      </c>
      <c r="S544">
        <v>-24.733799999999999</v>
      </c>
      <c r="T544">
        <v>-1.5497E-3</v>
      </c>
      <c r="U544">
        <v>0.95996999999999999</v>
      </c>
      <c r="V544">
        <v>4467.6522000000004</v>
      </c>
      <c r="W544" s="1">
        <f>(V544/10000-0.1)^2</f>
        <v>0.12024611780164839</v>
      </c>
      <c r="X544">
        <v>267.23270000000002</v>
      </c>
      <c r="Y544">
        <v>1135.8853999999999</v>
      </c>
      <c r="Z544">
        <v>396.6481</v>
      </c>
      <c r="AA544">
        <v>4186.8192912238401</v>
      </c>
      <c r="AB544">
        <f>(AA544/10000)^2</f>
        <v>0.17529455777364097</v>
      </c>
      <c r="AC544">
        <v>2</v>
      </c>
    </row>
    <row r="545" spans="1:29" x14ac:dyDescent="0.2">
      <c r="A545" t="s">
        <v>367</v>
      </c>
      <c r="B545">
        <v>2002</v>
      </c>
      <c r="C545">
        <v>38.4133</v>
      </c>
      <c r="D545">
        <f>COS(C545*PI()/180)</f>
        <v>0.78354924992998642</v>
      </c>
      <c r="E545">
        <f>2-D545</f>
        <v>1.2164507500700137</v>
      </c>
      <c r="F545">
        <f>D545^3</f>
        <v>0.4810596130723872</v>
      </c>
      <c r="G545">
        <v>-120.9508</v>
      </c>
      <c r="H545">
        <v>15.622999999999999</v>
      </c>
      <c r="I545">
        <v>10.654</v>
      </c>
      <c r="J545">
        <v>-4.6082999999999998</v>
      </c>
      <c r="K545">
        <v>-1.3792</v>
      </c>
      <c r="L545">
        <v>618.66999999999996</v>
      </c>
      <c r="M545">
        <v>617.41800000000001</v>
      </c>
      <c r="N545" t="s">
        <v>44</v>
      </c>
      <c r="O545">
        <v>-27.235700000000001</v>
      </c>
      <c r="P545">
        <v>15.87</v>
      </c>
      <c r="Q545">
        <v>1.7205E-3</v>
      </c>
      <c r="R545">
        <v>19.3063</v>
      </c>
      <c r="S545">
        <v>-29.134399999999999</v>
      </c>
      <c r="T545">
        <v>-4.1871999999999998E-4</v>
      </c>
      <c r="U545">
        <v>0.50571999999999995</v>
      </c>
      <c r="V545">
        <v>4502.4444000000003</v>
      </c>
      <c r="W545" s="1">
        <f>(V545/10000-0.1)^2</f>
        <v>0.12267116775091359</v>
      </c>
      <c r="X545">
        <v>861.23270000000002</v>
      </c>
      <c r="Y545">
        <v>1137.6377</v>
      </c>
      <c r="Z545">
        <v>372.47719999999998</v>
      </c>
      <c r="AA545">
        <v>4219.4244824121997</v>
      </c>
      <c r="AB545">
        <f>(AA545/10000)^2</f>
        <v>0.17803542962779459</v>
      </c>
      <c r="AC545">
        <v>2</v>
      </c>
    </row>
    <row r="546" spans="1:29" x14ac:dyDescent="0.2">
      <c r="A546" t="s">
        <v>164</v>
      </c>
      <c r="B546">
        <v>2014</v>
      </c>
      <c r="C546">
        <v>38.4133</v>
      </c>
      <c r="D546">
        <f>COS(C546*PI()/180)</f>
        <v>0.78354924992998642</v>
      </c>
      <c r="E546">
        <f>2-D546</f>
        <v>1.2164507500700137</v>
      </c>
      <c r="F546">
        <f>D546^3</f>
        <v>0.4810596130723872</v>
      </c>
      <c r="G546">
        <v>-120.9508</v>
      </c>
      <c r="H546">
        <v>11.6168</v>
      </c>
      <c r="I546">
        <v>17.424600000000002</v>
      </c>
      <c r="J546">
        <v>17.656099999999999</v>
      </c>
      <c r="K546">
        <v>20.086600000000001</v>
      </c>
      <c r="L546">
        <v>635.505</v>
      </c>
      <c r="M546">
        <v>639.00530000000003</v>
      </c>
      <c r="N546" t="s">
        <v>44</v>
      </c>
      <c r="O546">
        <v>-26.2379</v>
      </c>
      <c r="P546">
        <v>17.518899999999999</v>
      </c>
      <c r="Q546">
        <v>2.0343000000000002E-3</v>
      </c>
      <c r="R546">
        <v>18.830400000000001</v>
      </c>
      <c r="S546">
        <v>-21.762899999999998</v>
      </c>
      <c r="T546">
        <v>-1.0493E-4</v>
      </c>
      <c r="U546">
        <v>2.9758E-2</v>
      </c>
      <c r="V546">
        <v>4590.6957000000002</v>
      </c>
      <c r="W546" s="1">
        <f>(V546/10000-0.1)^2</f>
        <v>0.12893095609998495</v>
      </c>
      <c r="X546">
        <v>889.23270000000002</v>
      </c>
      <c r="Y546">
        <v>1075.0064</v>
      </c>
      <c r="Z546">
        <v>398.87959999999998</v>
      </c>
      <c r="AA546">
        <v>4302.1283789499803</v>
      </c>
      <c r="AB546">
        <f>(AA546/10000)^2</f>
        <v>0.18508308588966785</v>
      </c>
      <c r="AC546">
        <v>2</v>
      </c>
    </row>
    <row r="547" spans="1:29" x14ac:dyDescent="0.2">
      <c r="A547" t="s">
        <v>164</v>
      </c>
      <c r="B547">
        <v>2018</v>
      </c>
      <c r="C547">
        <v>38.4133</v>
      </c>
      <c r="D547">
        <f>COS(C547*PI()/180)</f>
        <v>0.78354924992998642</v>
      </c>
      <c r="E547">
        <f>2-D547</f>
        <v>1.2164507500700137</v>
      </c>
      <c r="F547">
        <f>D547^3</f>
        <v>0.4810596130723872</v>
      </c>
      <c r="G547">
        <v>-120.9508</v>
      </c>
      <c r="H547">
        <v>10.670500000000001</v>
      </c>
      <c r="I547">
        <v>16.235900000000001</v>
      </c>
      <c r="J547">
        <v>84.605199999999996</v>
      </c>
      <c r="K547">
        <v>84.917900000000003</v>
      </c>
      <c r="L547">
        <v>714.62929999999994</v>
      </c>
      <c r="M547">
        <v>716.03480000000002</v>
      </c>
      <c r="N547" t="s">
        <v>44</v>
      </c>
      <c r="O547">
        <v>-26.756699999999999</v>
      </c>
      <c r="P547">
        <v>16.5397</v>
      </c>
      <c r="Q547">
        <v>2.1245999999999999E-3</v>
      </c>
      <c r="R547">
        <v>19.1798</v>
      </c>
      <c r="S547">
        <v>-22.281700000000001</v>
      </c>
      <c r="T547" s="2">
        <v>-1.4671000000000001E-5</v>
      </c>
      <c r="U547">
        <v>0.37916</v>
      </c>
      <c r="V547">
        <v>4598.2609000000002</v>
      </c>
      <c r="W547" s="1">
        <f>(V547/10000-0.1)^2</f>
        <v>0.12947481504468808</v>
      </c>
      <c r="X547">
        <v>283.23270000000002</v>
      </c>
      <c r="Y547">
        <v>1103.7986000000001</v>
      </c>
      <c r="Z547">
        <v>407.86239999999998</v>
      </c>
      <c r="AA547">
        <v>4309.2180367577203</v>
      </c>
      <c r="AB547">
        <f>(AA547/10000)^2</f>
        <v>0.18569360088318063</v>
      </c>
      <c r="AC547">
        <v>2</v>
      </c>
    </row>
    <row r="548" spans="1:29" x14ac:dyDescent="0.2">
      <c r="A548" t="s">
        <v>367</v>
      </c>
      <c r="B548">
        <v>2006</v>
      </c>
      <c r="C548">
        <v>38.4133</v>
      </c>
      <c r="D548">
        <f>COS(C548*PI()/180)</f>
        <v>0.78354924992998642</v>
      </c>
      <c r="E548">
        <f>2-D548</f>
        <v>1.2164507500700137</v>
      </c>
      <c r="F548">
        <f>D548^3</f>
        <v>0.4810596130723872</v>
      </c>
      <c r="G548">
        <v>-120.9508</v>
      </c>
      <c r="H548">
        <v>15.821999999999999</v>
      </c>
      <c r="I548">
        <v>10.255000000000001</v>
      </c>
      <c r="J548">
        <v>80.753600000000006</v>
      </c>
      <c r="K548">
        <v>95.985699999999994</v>
      </c>
      <c r="L548">
        <v>612.42600000000004</v>
      </c>
      <c r="M548">
        <v>625.40300000000002</v>
      </c>
      <c r="N548" t="s">
        <v>44</v>
      </c>
      <c r="O548">
        <v>-27.9816</v>
      </c>
      <c r="P548">
        <v>15.971</v>
      </c>
      <c r="Q548">
        <v>2.4529999999999999E-3</v>
      </c>
      <c r="R548">
        <v>18.429099999999998</v>
      </c>
      <c r="S548">
        <v>-29.880299999999998</v>
      </c>
      <c r="T548">
        <v>3.1377E-4</v>
      </c>
      <c r="U548">
        <v>-0.37153999999999998</v>
      </c>
      <c r="V548">
        <v>4711.3477999999996</v>
      </c>
      <c r="W548" s="1">
        <f>(V548/10000-0.1)^2</f>
        <v>0.13774102492564841</v>
      </c>
      <c r="X548">
        <v>306.23270000000002</v>
      </c>
      <c r="Y548">
        <v>1111.7877000000001</v>
      </c>
      <c r="Z548">
        <v>381.18700000000001</v>
      </c>
      <c r="AA548">
        <v>4415.1963880950698</v>
      </c>
      <c r="AB548">
        <f>(AA548/10000)^2</f>
        <v>0.19493959145447748</v>
      </c>
      <c r="AC548">
        <v>2</v>
      </c>
    </row>
    <row r="549" spans="1:29" x14ac:dyDescent="0.2">
      <c r="A549" t="s">
        <v>164</v>
      </c>
      <c r="B549">
        <v>2012</v>
      </c>
      <c r="C549">
        <v>38.4133</v>
      </c>
      <c r="D549">
        <f>COS(C549*PI()/180)</f>
        <v>0.78354924992998642</v>
      </c>
      <c r="E549">
        <f>2-D549</f>
        <v>1.2164507500700137</v>
      </c>
      <c r="F549">
        <f>D549^3</f>
        <v>0.4810596130723872</v>
      </c>
      <c r="G549">
        <v>-120.9508</v>
      </c>
      <c r="H549">
        <v>10.527100000000001</v>
      </c>
      <c r="I549">
        <v>16.041699999999999</v>
      </c>
      <c r="J549">
        <v>100.1463</v>
      </c>
      <c r="K549">
        <v>98.616399999999999</v>
      </c>
      <c r="L549">
        <v>749.94230000000005</v>
      </c>
      <c r="M549">
        <v>749.74710000000005</v>
      </c>
      <c r="N549" t="s">
        <v>44</v>
      </c>
      <c r="O549">
        <v>-26.988199999999999</v>
      </c>
      <c r="P549">
        <v>16.112500000000001</v>
      </c>
      <c r="Q549">
        <v>2.2889999999999998E-3</v>
      </c>
      <c r="R549">
        <v>18.829799999999999</v>
      </c>
      <c r="S549">
        <v>-22.513200000000001</v>
      </c>
      <c r="T549">
        <v>1.4976E-4</v>
      </c>
      <c r="U549">
        <v>2.9139000000000002E-2</v>
      </c>
      <c r="V549">
        <v>4718.0870000000004</v>
      </c>
      <c r="W549" s="1">
        <f>(V549/10000-0.1)^2</f>
        <v>0.13824170939569</v>
      </c>
      <c r="X549">
        <v>97.232699999999994</v>
      </c>
      <c r="Y549">
        <v>1104.1641999999999</v>
      </c>
      <c r="Z549">
        <v>394.42349999999999</v>
      </c>
      <c r="AA549">
        <v>4421.5119675771602</v>
      </c>
      <c r="AB549">
        <f>(AA549/10000)^2</f>
        <v>0.19549768079428051</v>
      </c>
      <c r="AC549">
        <v>2</v>
      </c>
    </row>
    <row r="550" spans="1:29" x14ac:dyDescent="0.2">
      <c r="A550" t="s">
        <v>164</v>
      </c>
      <c r="B550">
        <v>2007</v>
      </c>
      <c r="C550">
        <v>38.4133</v>
      </c>
      <c r="D550">
        <f>COS(C550*PI()/180)</f>
        <v>0.78354924992998642</v>
      </c>
      <c r="E550">
        <f>2-D550</f>
        <v>1.2164507500700137</v>
      </c>
      <c r="F550">
        <f>D550^3</f>
        <v>0.4810596130723872</v>
      </c>
      <c r="G550">
        <v>-120.9508</v>
      </c>
      <c r="H550">
        <v>9.9189000000000007</v>
      </c>
      <c r="I550">
        <v>15.372999999999999</v>
      </c>
      <c r="J550">
        <v>-22.707799999999999</v>
      </c>
      <c r="K550">
        <v>-11.3972</v>
      </c>
      <c r="L550">
        <v>650.01329999999996</v>
      </c>
      <c r="M550">
        <v>669.97900000000004</v>
      </c>
      <c r="N550" t="s">
        <v>44</v>
      </c>
      <c r="O550">
        <v>-27.975100000000001</v>
      </c>
      <c r="P550">
        <v>15.9724</v>
      </c>
      <c r="Q550">
        <v>1.4009999999999999E-3</v>
      </c>
      <c r="R550">
        <v>19.455200000000001</v>
      </c>
      <c r="S550">
        <v>-23.5001</v>
      </c>
      <c r="T550">
        <v>-7.3828999999999995E-4</v>
      </c>
      <c r="U550">
        <v>0.65459000000000001</v>
      </c>
      <c r="V550">
        <v>4786.1738999999998</v>
      </c>
      <c r="W550" s="1">
        <f>(V550/10000-0.1)^2</f>
        <v>0.14335112801041205</v>
      </c>
      <c r="X550">
        <v>944.23270000000002</v>
      </c>
      <c r="Y550">
        <v>1107.9601</v>
      </c>
      <c r="Z550">
        <v>383.37860000000001</v>
      </c>
      <c r="AA550">
        <v>4485.3189815608403</v>
      </c>
      <c r="AB550">
        <f>(AA550/10000)^2</f>
        <v>0.20118086366349971</v>
      </c>
      <c r="AC550">
        <v>2</v>
      </c>
    </row>
    <row r="551" spans="1:29" x14ac:dyDescent="0.2">
      <c r="A551" t="s">
        <v>164</v>
      </c>
      <c r="B551">
        <v>2011</v>
      </c>
      <c r="C551">
        <v>38.4133</v>
      </c>
      <c r="D551">
        <f>COS(C551*PI()/180)</f>
        <v>0.78354924992998642</v>
      </c>
      <c r="E551">
        <f>2-D551</f>
        <v>1.2164507500700137</v>
      </c>
      <c r="F551">
        <f>D551^3</f>
        <v>0.4810596130723872</v>
      </c>
      <c r="G551">
        <v>-120.9508</v>
      </c>
      <c r="H551">
        <v>8.7287999999999997</v>
      </c>
      <c r="I551">
        <v>14.8367</v>
      </c>
      <c r="J551">
        <v>117.2475</v>
      </c>
      <c r="K551">
        <v>126.7486</v>
      </c>
      <c r="L551">
        <v>704.53840000000002</v>
      </c>
      <c r="M551">
        <v>723.33640000000003</v>
      </c>
      <c r="N551" t="s">
        <v>44</v>
      </c>
      <c r="O551">
        <v>-27.980399999999999</v>
      </c>
      <c r="P551">
        <v>15.123200000000001</v>
      </c>
      <c r="Q551">
        <v>1.9691000000000001E-3</v>
      </c>
      <c r="R551">
        <v>18.639299999999999</v>
      </c>
      <c r="S551">
        <v>-23.505400000000002</v>
      </c>
      <c r="T551">
        <v>-1.7014999999999999E-4</v>
      </c>
      <c r="U551">
        <v>-0.16137000000000001</v>
      </c>
      <c r="V551">
        <v>4858.9565000000002</v>
      </c>
      <c r="W551" s="1">
        <f>(V551/10000-0.1)^2</f>
        <v>0.14891545268892253</v>
      </c>
      <c r="X551">
        <v>230.23269999999999</v>
      </c>
      <c r="Y551">
        <v>1085.8575000000001</v>
      </c>
      <c r="Z551">
        <v>392.2022</v>
      </c>
      <c r="AA551">
        <v>4553.5265277403296</v>
      </c>
      <c r="AB551">
        <f>(AA551/10000)^2</f>
        <v>0.20734603838834903</v>
      </c>
      <c r="AC551">
        <v>2</v>
      </c>
    </row>
    <row r="552" spans="1:29" x14ac:dyDescent="0.2">
      <c r="A552" t="s">
        <v>164</v>
      </c>
      <c r="B552">
        <v>2015</v>
      </c>
      <c r="C552">
        <v>38.4133</v>
      </c>
      <c r="D552">
        <f>COS(C552*PI()/180)</f>
        <v>0.78354924992998642</v>
      </c>
      <c r="E552">
        <f>2-D552</f>
        <v>1.2164507500700137</v>
      </c>
      <c r="F552">
        <f>D552^3</f>
        <v>0.4810596130723872</v>
      </c>
      <c r="G552">
        <v>-120.9508</v>
      </c>
      <c r="H552">
        <v>10.803800000000001</v>
      </c>
      <c r="I552">
        <v>16.600100000000001</v>
      </c>
      <c r="J552">
        <v>62.594299999999997</v>
      </c>
      <c r="K552">
        <v>60.846600000000002</v>
      </c>
      <c r="L552">
        <v>636.10919999999999</v>
      </c>
      <c r="M552">
        <v>632.81590000000006</v>
      </c>
      <c r="N552" t="s">
        <v>44</v>
      </c>
      <c r="O552">
        <v>-27.277200000000001</v>
      </c>
      <c r="P552">
        <v>16.805700000000002</v>
      </c>
      <c r="Q552">
        <v>1.4051999999999999E-3</v>
      </c>
      <c r="R552">
        <v>19.087599999999998</v>
      </c>
      <c r="S552">
        <v>-22.802199999999999</v>
      </c>
      <c r="T552">
        <v>-7.3408999999999996E-4</v>
      </c>
      <c r="U552">
        <v>0.28693000000000002</v>
      </c>
      <c r="V552">
        <v>4950.0434999999998</v>
      </c>
      <c r="W552" s="1">
        <f>(V552/10000-0.1)^2</f>
        <v>0.15602843651892251</v>
      </c>
      <c r="X552">
        <v>-21.767299999999999</v>
      </c>
      <c r="Y552">
        <v>1074.7673</v>
      </c>
      <c r="Z552">
        <v>401.11669999999998</v>
      </c>
      <c r="AA552">
        <v>4638.8878745299799</v>
      </c>
      <c r="AB552">
        <f>(AA552/10000)^2</f>
        <v>0.21519280712461275</v>
      </c>
      <c r="AC552">
        <v>2</v>
      </c>
    </row>
    <row r="553" spans="1:29" x14ac:dyDescent="0.2">
      <c r="A553" t="s">
        <v>164</v>
      </c>
      <c r="B553">
        <v>2017</v>
      </c>
      <c r="C553">
        <v>38.4133</v>
      </c>
      <c r="D553">
        <f>COS(C553*PI()/180)</f>
        <v>0.78354924992998642</v>
      </c>
      <c r="E553">
        <f>2-D553</f>
        <v>1.2164507500700137</v>
      </c>
      <c r="F553">
        <f>D553^3</f>
        <v>0.4810596130723872</v>
      </c>
      <c r="G553">
        <v>-120.9508</v>
      </c>
      <c r="H553">
        <v>10.5504</v>
      </c>
      <c r="I553">
        <v>16.832000000000001</v>
      </c>
      <c r="J553">
        <v>128.0087</v>
      </c>
      <c r="K553">
        <v>127.3245</v>
      </c>
      <c r="L553">
        <v>750.79859999999996</v>
      </c>
      <c r="M553">
        <v>753.84320000000002</v>
      </c>
      <c r="N553" t="s">
        <v>44</v>
      </c>
      <c r="O553">
        <v>-28.502300000000002</v>
      </c>
      <c r="P553">
        <v>16.926200000000001</v>
      </c>
      <c r="Q553">
        <v>3.1656000000000002E-3</v>
      </c>
      <c r="R553">
        <v>18.344000000000001</v>
      </c>
      <c r="S553">
        <v>-24.0273</v>
      </c>
      <c r="T553">
        <v>1.0263E-3</v>
      </c>
      <c r="U553">
        <v>-0.45663999999999999</v>
      </c>
      <c r="V553">
        <v>4951</v>
      </c>
      <c r="W553" s="1">
        <f>(V553/10000-0.1)^2</f>
        <v>0.15610401000000002</v>
      </c>
      <c r="X553">
        <v>952.23270000000002</v>
      </c>
      <c r="Y553">
        <v>1089.2076</v>
      </c>
      <c r="Z553">
        <v>405.60820000000001</v>
      </c>
      <c r="AA553">
        <v>4639.7842497339498</v>
      </c>
      <c r="AB553">
        <f>(AA553/10000)^2</f>
        <v>0.2152759788407923</v>
      </c>
      <c r="AC553">
        <v>2</v>
      </c>
    </row>
    <row r="554" spans="1:29" x14ac:dyDescent="0.2">
      <c r="A554" t="s">
        <v>164</v>
      </c>
      <c r="B554">
        <v>2009</v>
      </c>
      <c r="C554">
        <v>38.4133</v>
      </c>
      <c r="D554">
        <f>COS(C554*PI()/180)</f>
        <v>0.78354924992998642</v>
      </c>
      <c r="E554">
        <f>2-D554</f>
        <v>1.2164507500700137</v>
      </c>
      <c r="F554">
        <f>D554^3</f>
        <v>0.4810596130723872</v>
      </c>
      <c r="G554">
        <v>-120.9508</v>
      </c>
      <c r="H554">
        <v>10.1297</v>
      </c>
      <c r="I554">
        <v>15.6973</v>
      </c>
      <c r="J554">
        <v>29.3232</v>
      </c>
      <c r="K554">
        <v>27.856100000000001</v>
      </c>
      <c r="L554">
        <v>783.89200000000005</v>
      </c>
      <c r="M554">
        <v>776.8451</v>
      </c>
      <c r="N554" t="s">
        <v>44</v>
      </c>
      <c r="O554">
        <v>-27.742000000000001</v>
      </c>
      <c r="P554">
        <v>16.024799999999999</v>
      </c>
      <c r="Q554">
        <v>1.8607000000000001E-3</v>
      </c>
      <c r="R554">
        <v>19.058299999999999</v>
      </c>
      <c r="S554">
        <v>-23.266999999999999</v>
      </c>
      <c r="T554">
        <v>-2.786E-4</v>
      </c>
      <c r="U554">
        <v>0.25764999999999999</v>
      </c>
      <c r="V554">
        <v>4959.5652</v>
      </c>
      <c r="W554" s="1">
        <f>(V554/10000-0.1)^2</f>
        <v>0.15678156573051041</v>
      </c>
      <c r="X554">
        <v>278.23270000000002</v>
      </c>
      <c r="Y554">
        <v>1148.3888999999999</v>
      </c>
      <c r="Z554">
        <v>387.779</v>
      </c>
      <c r="AA554">
        <v>4647.8110483717601</v>
      </c>
      <c r="AB554">
        <f>(AA554/10000)^2</f>
        <v>0.21602147541366598</v>
      </c>
      <c r="AC554">
        <v>2</v>
      </c>
    </row>
    <row r="555" spans="1:29" x14ac:dyDescent="0.2">
      <c r="A555" t="s">
        <v>367</v>
      </c>
      <c r="B555">
        <v>2004</v>
      </c>
      <c r="C555">
        <v>38.4133</v>
      </c>
      <c r="D555">
        <f>COS(C555*PI()/180)</f>
        <v>0.78354924992998642</v>
      </c>
      <c r="E555">
        <f>2-D555</f>
        <v>1.2164507500700137</v>
      </c>
      <c r="F555">
        <f>D555^3</f>
        <v>0.4810596130723872</v>
      </c>
      <c r="G555">
        <v>-120.9508</v>
      </c>
      <c r="H555">
        <v>15.587999999999999</v>
      </c>
      <c r="I555">
        <v>9.8559999999999999</v>
      </c>
      <c r="J555">
        <v>13.0977</v>
      </c>
      <c r="K555">
        <v>6.9005000000000001</v>
      </c>
      <c r="L555">
        <v>591.32899999999995</v>
      </c>
      <c r="M555">
        <v>592.101</v>
      </c>
      <c r="N555" t="s">
        <v>44</v>
      </c>
      <c r="O555">
        <v>-26.979600000000001</v>
      </c>
      <c r="P555">
        <v>16.0776</v>
      </c>
      <c r="Q555">
        <v>1.9090999999999999E-3</v>
      </c>
      <c r="R555">
        <v>19.220800000000001</v>
      </c>
      <c r="S555">
        <v>-28.878399999999999</v>
      </c>
      <c r="T555">
        <v>-2.3013999999999999E-4</v>
      </c>
      <c r="U555">
        <v>0.42015999999999998</v>
      </c>
      <c r="V555">
        <v>5036.2174000000005</v>
      </c>
      <c r="W555" s="1">
        <f>(V555/10000-0.1)^2</f>
        <v>0.16291050900062765</v>
      </c>
      <c r="X555">
        <v>744.23270000000002</v>
      </c>
      <c r="Y555">
        <v>1134.3440000000001</v>
      </c>
      <c r="Z555">
        <v>376.82190000000003</v>
      </c>
      <c r="AA555">
        <v>4719.6449547073398</v>
      </c>
      <c r="AB555">
        <f>(AA555/10000)^2</f>
        <v>0.22275048498494449</v>
      </c>
      <c r="AC555">
        <v>2</v>
      </c>
    </row>
    <row r="556" spans="1:29" x14ac:dyDescent="0.2">
      <c r="A556" t="s">
        <v>164</v>
      </c>
      <c r="B556">
        <v>2010</v>
      </c>
      <c r="C556">
        <v>38.4133</v>
      </c>
      <c r="D556">
        <f>COS(C556*PI()/180)</f>
        <v>0.78354924992998642</v>
      </c>
      <c r="E556">
        <f>2-D556</f>
        <v>1.2164507500700137</v>
      </c>
      <c r="F556">
        <f>D556^3</f>
        <v>0.4810596130723872</v>
      </c>
      <c r="G556">
        <v>-120.9508</v>
      </c>
      <c r="H556">
        <v>8.9041999999999994</v>
      </c>
      <c r="I556">
        <v>15.2371</v>
      </c>
      <c r="J556">
        <v>86.167900000000003</v>
      </c>
      <c r="K556">
        <v>93.8626</v>
      </c>
      <c r="L556">
        <v>839.3999</v>
      </c>
      <c r="M556">
        <v>850.90139999999997</v>
      </c>
      <c r="N556" t="s">
        <v>44</v>
      </c>
      <c r="O556">
        <v>-25.494399999999999</v>
      </c>
      <c r="P556">
        <v>15.5107</v>
      </c>
      <c r="Q556">
        <v>2.9870000000000001E-3</v>
      </c>
      <c r="R556">
        <v>18.127400000000002</v>
      </c>
      <c r="S556">
        <v>-21.019400000000001</v>
      </c>
      <c r="T556">
        <v>8.4778000000000002E-4</v>
      </c>
      <c r="U556">
        <v>-0.67323</v>
      </c>
      <c r="V556">
        <v>5060.5217000000002</v>
      </c>
      <c r="W556" s="1">
        <f>(V556/10000-0.1)^2</f>
        <v>0.16487836476170895</v>
      </c>
      <c r="X556">
        <v>466.23270000000002</v>
      </c>
      <c r="Y556">
        <v>1134.0947000000001</v>
      </c>
      <c r="Z556">
        <v>389.98770000000002</v>
      </c>
      <c r="AA556">
        <v>4742.4215065838998</v>
      </c>
      <c r="AB556">
        <f>(AA556/10000)^2</f>
        <v>0.22490561746109505</v>
      </c>
      <c r="AC556">
        <v>2</v>
      </c>
    </row>
    <row r="557" spans="1:29" x14ac:dyDescent="0.2">
      <c r="A557" t="s">
        <v>164</v>
      </c>
      <c r="B557">
        <v>2016</v>
      </c>
      <c r="C557">
        <v>38.4133</v>
      </c>
      <c r="D557">
        <f>COS(C557*PI()/180)</f>
        <v>0.78354924992998642</v>
      </c>
      <c r="E557">
        <f>2-D557</f>
        <v>1.2164507500700137</v>
      </c>
      <c r="F557">
        <f>D557^3</f>
        <v>0.4810596130723872</v>
      </c>
      <c r="G557">
        <v>-120.9508</v>
      </c>
      <c r="H557">
        <v>10.4145</v>
      </c>
      <c r="I557">
        <v>16.778199999999998</v>
      </c>
      <c r="J557">
        <v>56.863</v>
      </c>
      <c r="K557">
        <v>56.590299999999999</v>
      </c>
      <c r="L557">
        <v>905.66309999999999</v>
      </c>
      <c r="M557">
        <v>906.17309999999998</v>
      </c>
      <c r="N557" t="s">
        <v>44</v>
      </c>
      <c r="O557">
        <v>-26.749099999999999</v>
      </c>
      <c r="P557">
        <v>16.638100000000001</v>
      </c>
      <c r="Q557">
        <v>2.6400999999999998E-3</v>
      </c>
      <c r="R557">
        <v>18.606400000000001</v>
      </c>
      <c r="S557">
        <v>-22.274100000000001</v>
      </c>
      <c r="T557">
        <v>5.0080999999999997E-4</v>
      </c>
      <c r="U557">
        <v>-0.19427</v>
      </c>
      <c r="V557">
        <v>5089.3477999999996</v>
      </c>
      <c r="W557" s="1">
        <f>(V557/10000-0.1)^2</f>
        <v>0.16722765429364836</v>
      </c>
      <c r="X557">
        <v>883.23270000000002</v>
      </c>
      <c r="Y557">
        <v>1112.0098</v>
      </c>
      <c r="Z557">
        <v>403.36079999999998</v>
      </c>
      <c r="AA557">
        <v>4769.4356218659104</v>
      </c>
      <c r="AB557">
        <f>(AA557/10000)^2</f>
        <v>0.22747516151123465</v>
      </c>
      <c r="AC557">
        <v>2</v>
      </c>
    </row>
    <row r="558" spans="1:29" x14ac:dyDescent="0.2">
      <c r="A558" t="s">
        <v>367</v>
      </c>
      <c r="B558">
        <v>2003</v>
      </c>
      <c r="C558">
        <v>38.4133</v>
      </c>
      <c r="D558">
        <f>COS(C558*PI()/180)</f>
        <v>0.78354924992998642</v>
      </c>
      <c r="E558">
        <f>2-D558</f>
        <v>1.2164507500700137</v>
      </c>
      <c r="F558">
        <f>D558^3</f>
        <v>0.4810596130723872</v>
      </c>
      <c r="G558">
        <v>-120.9508</v>
      </c>
      <c r="H558">
        <v>15.887</v>
      </c>
      <c r="I558">
        <v>10.260999999999999</v>
      </c>
      <c r="J558">
        <v>14.314</v>
      </c>
      <c r="K558">
        <v>14.8294</v>
      </c>
      <c r="L558">
        <v>886.447</v>
      </c>
      <c r="M558">
        <v>894.00699999999995</v>
      </c>
      <c r="N558" t="s">
        <v>44</v>
      </c>
      <c r="O558">
        <v>-26.744900000000001</v>
      </c>
      <c r="P558">
        <v>16.034099999999999</v>
      </c>
      <c r="Q558">
        <v>1.7405000000000001E-3</v>
      </c>
      <c r="R558">
        <v>18.701699999999999</v>
      </c>
      <c r="S558">
        <v>-28.643599999999999</v>
      </c>
      <c r="T558">
        <v>-3.9875000000000002E-4</v>
      </c>
      <c r="U558">
        <v>-9.8919999999999994E-2</v>
      </c>
      <c r="V558">
        <v>5120.4348</v>
      </c>
      <c r="W558" s="1">
        <f>(V558/10000-0.1)^2</f>
        <v>0.16977982941051042</v>
      </c>
      <c r="X558">
        <v>1152.2327</v>
      </c>
      <c r="Y558">
        <v>1087.4860000000001</v>
      </c>
      <c r="Z558">
        <v>374.64609999999999</v>
      </c>
      <c r="AA558">
        <v>4798.5685188506604</v>
      </c>
      <c r="AB558">
        <f>(AA558/10000)^2</f>
        <v>0.23026259830104623</v>
      </c>
      <c r="AC558">
        <v>2</v>
      </c>
    </row>
    <row r="559" spans="1:29" x14ac:dyDescent="0.2">
      <c r="A559" t="s">
        <v>367</v>
      </c>
      <c r="B559">
        <v>2005</v>
      </c>
      <c r="C559">
        <v>38.4133</v>
      </c>
      <c r="D559">
        <f>COS(C559*PI()/180)</f>
        <v>0.78354924992998642</v>
      </c>
      <c r="E559">
        <f>2-D559</f>
        <v>1.2164507500700137</v>
      </c>
      <c r="F559">
        <f>D559^3</f>
        <v>0.4810596130723872</v>
      </c>
      <c r="G559">
        <v>-120.9508</v>
      </c>
      <c r="H559">
        <v>15.996</v>
      </c>
      <c r="I559">
        <v>9.6530000000000005</v>
      </c>
      <c r="J559">
        <v>-88.337900000000005</v>
      </c>
      <c r="K559">
        <v>-69.5321</v>
      </c>
      <c r="L559">
        <v>1056.81</v>
      </c>
      <c r="M559">
        <v>1067.1300000000001</v>
      </c>
      <c r="N559" t="s">
        <v>44</v>
      </c>
      <c r="O559">
        <v>-25.982900000000001</v>
      </c>
      <c r="P559">
        <v>16.192399999999999</v>
      </c>
      <c r="Q559">
        <v>2.7101E-3</v>
      </c>
      <c r="R559">
        <v>18.377700000000001</v>
      </c>
      <c r="S559">
        <v>-27.881599999999999</v>
      </c>
      <c r="T559">
        <v>5.7083999999999998E-4</v>
      </c>
      <c r="U559">
        <v>-0.42287999999999998</v>
      </c>
      <c r="V559">
        <v>5181.2609000000002</v>
      </c>
      <c r="W559" s="1">
        <f>(V559/10000-0.1)^2</f>
        <v>0.1748294271386881</v>
      </c>
      <c r="X559">
        <v>1607.2327</v>
      </c>
      <c r="Y559">
        <v>1099.6715999999999</v>
      </c>
      <c r="Z559">
        <v>379.00099999999998</v>
      </c>
      <c r="AA559">
        <v>4855.5711406952796</v>
      </c>
      <c r="AB559">
        <f>(AA559/10000)^2</f>
        <v>0.23576571102352858</v>
      </c>
      <c r="AC559">
        <v>2</v>
      </c>
    </row>
    <row r="560" spans="1:29" x14ac:dyDescent="0.2">
      <c r="A560" t="s">
        <v>158</v>
      </c>
      <c r="B560">
        <v>2008</v>
      </c>
      <c r="C560">
        <v>38.430900000000001</v>
      </c>
      <c r="D560">
        <f>COS(C560*PI()/180)</f>
        <v>0.78335835418903521</v>
      </c>
      <c r="E560">
        <f>2-D560</f>
        <v>1.2166416458109648</v>
      </c>
      <c r="F560">
        <f>D560^3</f>
        <v>0.48070809773345879</v>
      </c>
      <c r="G560">
        <v>-120.96599999999999</v>
      </c>
      <c r="H560">
        <v>11.8582</v>
      </c>
      <c r="I560">
        <v>16.4285</v>
      </c>
      <c r="J560">
        <v>-101.393</v>
      </c>
      <c r="K560">
        <v>-87.346699999999998</v>
      </c>
      <c r="L560">
        <v>685.28039999999999</v>
      </c>
      <c r="M560">
        <v>701.10940000000005</v>
      </c>
      <c r="N560" t="s">
        <v>30</v>
      </c>
      <c r="O560">
        <v>-28.5138</v>
      </c>
      <c r="P560">
        <v>16.3218</v>
      </c>
      <c r="Q560">
        <v>1.4683999999999999E-3</v>
      </c>
      <c r="R560">
        <v>19.568300000000001</v>
      </c>
      <c r="S560">
        <v>-34.023800000000001</v>
      </c>
      <c r="T560">
        <v>-6.7086000000000001E-4</v>
      </c>
      <c r="U560">
        <v>0.76763000000000003</v>
      </c>
      <c r="V560">
        <v>4507.1738999999998</v>
      </c>
      <c r="W560" s="1">
        <f>(V560/10000-0.1)^2</f>
        <v>0.12300268764841212</v>
      </c>
      <c r="X560">
        <v>-604.64319999999998</v>
      </c>
      <c r="Y560">
        <v>2100.0767999999998</v>
      </c>
      <c r="Z560">
        <v>385.5772</v>
      </c>
      <c r="AA560">
        <v>4387.69786340264</v>
      </c>
      <c r="AB560">
        <f>(AA560/10000)^2</f>
        <v>0.19251892540508089</v>
      </c>
      <c r="AC560">
        <v>1</v>
      </c>
    </row>
    <row r="561" spans="1:29" x14ac:dyDescent="0.2">
      <c r="A561" t="s">
        <v>158</v>
      </c>
      <c r="B561">
        <v>2014</v>
      </c>
      <c r="C561">
        <v>38.430900000000001</v>
      </c>
      <c r="D561">
        <f>COS(C561*PI()/180)</f>
        <v>0.78335835418903521</v>
      </c>
      <c r="E561">
        <f>2-D561</f>
        <v>1.2166416458109648</v>
      </c>
      <c r="F561">
        <f>D561^3</f>
        <v>0.48070809773345879</v>
      </c>
      <c r="G561">
        <v>-120.96599999999999</v>
      </c>
      <c r="H561">
        <v>11.998100000000001</v>
      </c>
      <c r="I561">
        <v>17.764199999999999</v>
      </c>
      <c r="J561">
        <v>-159.839</v>
      </c>
      <c r="K561">
        <v>-160.24279999999999</v>
      </c>
      <c r="L561">
        <v>751.9973</v>
      </c>
      <c r="M561">
        <v>750.77520000000004</v>
      </c>
      <c r="N561" t="s">
        <v>30</v>
      </c>
      <c r="O561">
        <v>-26.2379</v>
      </c>
      <c r="P561">
        <v>17.518899999999999</v>
      </c>
      <c r="Q561">
        <v>2.0343000000000002E-3</v>
      </c>
      <c r="R561">
        <v>18.830400000000001</v>
      </c>
      <c r="S561">
        <v>-31.747800000000002</v>
      </c>
      <c r="T561">
        <v>-1.0493E-4</v>
      </c>
      <c r="U561">
        <v>2.9758E-2</v>
      </c>
      <c r="V561">
        <v>4532.5652</v>
      </c>
      <c r="W561" s="1">
        <f>(V561/10000-0.1)^2</f>
        <v>0.12479016892251038</v>
      </c>
      <c r="X561">
        <v>234.35679999999999</v>
      </c>
      <c r="Y561">
        <v>2058.7129</v>
      </c>
      <c r="Z561">
        <v>398.87959999999998</v>
      </c>
      <c r="AA561">
        <v>4412.4160915497696</v>
      </c>
      <c r="AB561">
        <f>(AA561/10000)^2</f>
        <v>0.19469415764967343</v>
      </c>
      <c r="AC561">
        <v>1</v>
      </c>
    </row>
    <row r="562" spans="1:29" x14ac:dyDescent="0.2">
      <c r="A562" t="s">
        <v>158</v>
      </c>
      <c r="B562">
        <v>2013</v>
      </c>
      <c r="C562">
        <v>38.430900000000001</v>
      </c>
      <c r="D562">
        <f>COS(C562*PI()/180)</f>
        <v>0.78335835418903521</v>
      </c>
      <c r="E562">
        <f>2-D562</f>
        <v>1.2166416458109648</v>
      </c>
      <c r="F562">
        <f>D562^3</f>
        <v>0.48070809773345879</v>
      </c>
      <c r="G562">
        <v>-120.96599999999999</v>
      </c>
      <c r="H562">
        <v>11.805199999999999</v>
      </c>
      <c r="I562">
        <v>16.657699999999998</v>
      </c>
      <c r="J562">
        <v>-154.47309999999999</v>
      </c>
      <c r="K562">
        <v>-157.33750000000001</v>
      </c>
      <c r="L562">
        <v>704.65129999999999</v>
      </c>
      <c r="M562">
        <v>703.54349999999999</v>
      </c>
      <c r="N562" t="s">
        <v>30</v>
      </c>
      <c r="O562">
        <v>-29.2088</v>
      </c>
      <c r="P562">
        <v>16.195499999999999</v>
      </c>
      <c r="Q562">
        <v>5.8958999999999997E-4</v>
      </c>
      <c r="R562">
        <v>19.7606</v>
      </c>
      <c r="S562">
        <v>-34.718800000000002</v>
      </c>
      <c r="T562">
        <v>-1.5497E-3</v>
      </c>
      <c r="U562">
        <v>0.95996999999999999</v>
      </c>
      <c r="V562">
        <v>4556.5652</v>
      </c>
      <c r="W562" s="1">
        <f>(V562/10000-0.1)^2</f>
        <v>0.12649156021851043</v>
      </c>
      <c r="X562">
        <v>540.35680000000002</v>
      </c>
      <c r="Y562">
        <v>2157.8067999999998</v>
      </c>
      <c r="Z562">
        <v>396.6481</v>
      </c>
      <c r="AA562">
        <v>4435.7799002374504</v>
      </c>
      <c r="AB562">
        <f>(AA562/10000)^2</f>
        <v>0.19676143323350564</v>
      </c>
      <c r="AC562">
        <v>1</v>
      </c>
    </row>
    <row r="563" spans="1:29" x14ac:dyDescent="0.2">
      <c r="A563" t="s">
        <v>365</v>
      </c>
      <c r="B563">
        <v>2002</v>
      </c>
      <c r="C563">
        <v>38.430900000000001</v>
      </c>
      <c r="D563">
        <f>COS(C563*PI()/180)</f>
        <v>0.78335835418903521</v>
      </c>
      <c r="E563">
        <f>2-D563</f>
        <v>1.2166416458109648</v>
      </c>
      <c r="F563">
        <f>D563^3</f>
        <v>0.48070809773345879</v>
      </c>
      <c r="G563">
        <v>-120.96599999999999</v>
      </c>
      <c r="H563">
        <v>16.552</v>
      </c>
      <c r="I563">
        <v>11.638999999999999</v>
      </c>
      <c r="J563">
        <v>-227.26900000000001</v>
      </c>
      <c r="K563">
        <v>-228.999</v>
      </c>
      <c r="L563">
        <v>910.14499999999998</v>
      </c>
      <c r="M563">
        <v>908.43499999999995</v>
      </c>
      <c r="N563" t="s">
        <v>30</v>
      </c>
      <c r="O563">
        <v>-27.235700000000001</v>
      </c>
      <c r="P563">
        <v>15.87</v>
      </c>
      <c r="Q563">
        <v>1.7205E-3</v>
      </c>
      <c r="R563">
        <v>19.3063</v>
      </c>
      <c r="S563">
        <v>-47.415999999999997</v>
      </c>
      <c r="T563">
        <v>-4.1871999999999998E-4</v>
      </c>
      <c r="U563">
        <v>0.50571999999999995</v>
      </c>
      <c r="V563">
        <v>4634.2777999999998</v>
      </c>
      <c r="W563" s="1">
        <f>(V563/10000-0.1)^2</f>
        <v>0.13207975127572838</v>
      </c>
      <c r="X563">
        <v>636.35680000000002</v>
      </c>
      <c r="Y563">
        <v>2141.0536999999999</v>
      </c>
      <c r="Z563">
        <v>372.47719999999998</v>
      </c>
      <c r="AA563">
        <v>4511.43249686334</v>
      </c>
      <c r="AB563">
        <f>(AA563/10000)^2</f>
        <v>0.20353023173754592</v>
      </c>
      <c r="AC563">
        <v>1</v>
      </c>
    </row>
    <row r="564" spans="1:29" x14ac:dyDescent="0.2">
      <c r="A564" t="s">
        <v>158</v>
      </c>
      <c r="B564">
        <v>2018</v>
      </c>
      <c r="C564">
        <v>38.430900000000001</v>
      </c>
      <c r="D564">
        <f>COS(C564*PI()/180)</f>
        <v>0.78335835418903521</v>
      </c>
      <c r="E564">
        <f>2-D564</f>
        <v>1.2166416458109648</v>
      </c>
      <c r="F564">
        <f>D564^3</f>
        <v>0.48070809773345879</v>
      </c>
      <c r="G564">
        <v>-120.96599999999999</v>
      </c>
      <c r="H564">
        <v>11.3001</v>
      </c>
      <c r="I564">
        <v>16.705100000000002</v>
      </c>
      <c r="J564">
        <v>-162.81209999999999</v>
      </c>
      <c r="K564">
        <v>-162.36060000000001</v>
      </c>
      <c r="L564">
        <v>846.82129999999995</v>
      </c>
      <c r="M564">
        <v>847.71690000000001</v>
      </c>
      <c r="N564" t="s">
        <v>30</v>
      </c>
      <c r="O564">
        <v>-26.756699999999999</v>
      </c>
      <c r="P564">
        <v>16.5397</v>
      </c>
      <c r="Q564">
        <v>2.1245999999999999E-3</v>
      </c>
      <c r="R564">
        <v>19.1798</v>
      </c>
      <c r="S564">
        <v>-32.2667</v>
      </c>
      <c r="T564" s="2">
        <v>-1.4671000000000001E-5</v>
      </c>
      <c r="U564">
        <v>0.37916</v>
      </c>
      <c r="V564">
        <v>4637.1304</v>
      </c>
      <c r="W564" s="1">
        <f>(V564/10000-0.1)^2</f>
        <v>0.13228717546604163</v>
      </c>
      <c r="X564">
        <v>501.35680000000002</v>
      </c>
      <c r="Y564">
        <v>2074.069</v>
      </c>
      <c r="Z564">
        <v>407.86239999999998</v>
      </c>
      <c r="AA564">
        <v>4514.20948022428</v>
      </c>
      <c r="AB564">
        <f>(AA564/10000)^2</f>
        <v>0.20378087231346764</v>
      </c>
      <c r="AC564">
        <v>1</v>
      </c>
    </row>
    <row r="565" spans="1:29" x14ac:dyDescent="0.2">
      <c r="A565" t="s">
        <v>158</v>
      </c>
      <c r="B565">
        <v>2007</v>
      </c>
      <c r="C565">
        <v>38.430900000000001</v>
      </c>
      <c r="D565">
        <f>COS(C565*PI()/180)</f>
        <v>0.78335835418903521</v>
      </c>
      <c r="E565">
        <f>2-D565</f>
        <v>1.2166416458109648</v>
      </c>
      <c r="F565">
        <f>D565^3</f>
        <v>0.48070809773345879</v>
      </c>
      <c r="G565">
        <v>-120.96599999999999</v>
      </c>
      <c r="H565">
        <v>10.660500000000001</v>
      </c>
      <c r="I565">
        <v>16.126999999999999</v>
      </c>
      <c r="J565">
        <v>-128.02549999999999</v>
      </c>
      <c r="K565">
        <v>-126.7529</v>
      </c>
      <c r="L565">
        <v>786.3288</v>
      </c>
      <c r="M565">
        <v>789.49390000000005</v>
      </c>
      <c r="N565" t="s">
        <v>30</v>
      </c>
      <c r="O565">
        <v>-27.975100000000001</v>
      </c>
      <c r="P565">
        <v>15.9724</v>
      </c>
      <c r="Q565">
        <v>1.4009999999999999E-3</v>
      </c>
      <c r="R565">
        <v>19.455200000000001</v>
      </c>
      <c r="S565">
        <v>-33.485100000000003</v>
      </c>
      <c r="T565">
        <v>-7.3828999999999995E-4</v>
      </c>
      <c r="U565">
        <v>0.65459000000000001</v>
      </c>
      <c r="V565">
        <v>4669.2174000000005</v>
      </c>
      <c r="W565" s="1">
        <f>(V565/10000-0.1)^2</f>
        <v>0.13463156328462761</v>
      </c>
      <c r="X565">
        <v>801.35680000000002</v>
      </c>
      <c r="Y565">
        <v>2031.7823000000001</v>
      </c>
      <c r="Z565">
        <v>383.37860000000001</v>
      </c>
      <c r="AA565">
        <v>4545.4459189476602</v>
      </c>
      <c r="AB565">
        <f>(AA565/10000)^2</f>
        <v>0.2066107860207794</v>
      </c>
      <c r="AC565">
        <v>1</v>
      </c>
    </row>
    <row r="566" spans="1:29" x14ac:dyDescent="0.2">
      <c r="A566" t="s">
        <v>365</v>
      </c>
      <c r="B566">
        <v>2006</v>
      </c>
      <c r="C566">
        <v>38.430900000000001</v>
      </c>
      <c r="D566">
        <f>COS(C566*PI()/180)</f>
        <v>0.78335835418903521</v>
      </c>
      <c r="E566">
        <f>2-D566</f>
        <v>1.2166416458109648</v>
      </c>
      <c r="F566">
        <f>D566^3</f>
        <v>0.48070809773345879</v>
      </c>
      <c r="G566">
        <v>-120.96599999999999</v>
      </c>
      <c r="H566">
        <v>16.338999999999999</v>
      </c>
      <c r="I566">
        <v>10.971</v>
      </c>
      <c r="J566">
        <v>-114.20399999999999</v>
      </c>
      <c r="K566">
        <v>-121.575</v>
      </c>
      <c r="L566">
        <v>854.83399999999995</v>
      </c>
      <c r="M566">
        <v>848.08900000000006</v>
      </c>
      <c r="N566" t="s">
        <v>30</v>
      </c>
      <c r="O566">
        <v>-27.9816</v>
      </c>
      <c r="P566">
        <v>15.971</v>
      </c>
      <c r="Q566">
        <v>2.4529999999999999E-3</v>
      </c>
      <c r="R566">
        <v>18.429099999999998</v>
      </c>
      <c r="S566">
        <v>-48.161900000000003</v>
      </c>
      <c r="T566">
        <v>3.1377E-4</v>
      </c>
      <c r="U566">
        <v>-0.37153999999999998</v>
      </c>
      <c r="V566">
        <v>4677.3913000000002</v>
      </c>
      <c r="W566" s="1">
        <f>(V566/10000-0.1)^2</f>
        <v>0.13523206773315691</v>
      </c>
      <c r="X566">
        <v>263.35680000000002</v>
      </c>
      <c r="Y566">
        <v>2017.0809999999999</v>
      </c>
      <c r="Z566">
        <v>381.18700000000001</v>
      </c>
      <c r="AA566">
        <v>4553.4031454406704</v>
      </c>
      <c r="AB566">
        <f>(AA566/10000)^2</f>
        <v>0.20733480204908991</v>
      </c>
      <c r="AC566">
        <v>1</v>
      </c>
    </row>
    <row r="567" spans="1:29" x14ac:dyDescent="0.2">
      <c r="A567" t="s">
        <v>158</v>
      </c>
      <c r="B567">
        <v>2012</v>
      </c>
      <c r="C567">
        <v>38.430900000000001</v>
      </c>
      <c r="D567">
        <f>COS(C567*PI()/180)</f>
        <v>0.78335835418903521</v>
      </c>
      <c r="E567">
        <f>2-D567</f>
        <v>1.2166416458109648</v>
      </c>
      <c r="F567">
        <f>D567^3</f>
        <v>0.48070809773345879</v>
      </c>
      <c r="G567">
        <v>-120.96599999999999</v>
      </c>
      <c r="H567">
        <v>11.2112</v>
      </c>
      <c r="I567">
        <v>16.548500000000001</v>
      </c>
      <c r="J567">
        <v>-121.203</v>
      </c>
      <c r="K567">
        <v>-129.1097</v>
      </c>
      <c r="L567">
        <v>866.66679999999997</v>
      </c>
      <c r="M567">
        <v>851.01819999999998</v>
      </c>
      <c r="N567" t="s">
        <v>30</v>
      </c>
      <c r="O567">
        <v>-26.988199999999999</v>
      </c>
      <c r="P567">
        <v>16.112500000000001</v>
      </c>
      <c r="Q567">
        <v>2.2889999999999998E-3</v>
      </c>
      <c r="R567">
        <v>18.829799999999999</v>
      </c>
      <c r="S567">
        <v>-32.498100000000001</v>
      </c>
      <c r="T567">
        <v>1.4976E-4</v>
      </c>
      <c r="U567">
        <v>2.9139000000000002E-2</v>
      </c>
      <c r="V567">
        <v>4696</v>
      </c>
      <c r="W567" s="1">
        <f>(V567/10000-0.1)^2</f>
        <v>0.13660416000000003</v>
      </c>
      <c r="X567">
        <v>161.35679999999999</v>
      </c>
      <c r="Y567">
        <v>2136.3939999999998</v>
      </c>
      <c r="Z567">
        <v>394.42349999999999</v>
      </c>
      <c r="AA567">
        <v>4571.5185665542604</v>
      </c>
      <c r="AB567">
        <f>(AA567/10000)^2</f>
        <v>0.20898782004350316</v>
      </c>
      <c r="AC567">
        <v>1</v>
      </c>
    </row>
    <row r="568" spans="1:29" x14ac:dyDescent="0.2">
      <c r="A568" t="s">
        <v>158</v>
      </c>
      <c r="B568">
        <v>2009</v>
      </c>
      <c r="C568">
        <v>38.430900000000001</v>
      </c>
      <c r="D568">
        <f>COS(C568*PI()/180)</f>
        <v>0.78335835418903521</v>
      </c>
      <c r="E568">
        <f>2-D568</f>
        <v>1.2166416458109648</v>
      </c>
      <c r="F568">
        <f>D568^3</f>
        <v>0.48070809773345879</v>
      </c>
      <c r="G568">
        <v>-120.96599999999999</v>
      </c>
      <c r="H568">
        <v>10.7918</v>
      </c>
      <c r="I568">
        <v>16.254899999999999</v>
      </c>
      <c r="J568">
        <v>-195.8253</v>
      </c>
      <c r="K568">
        <v>-196.3194</v>
      </c>
      <c r="L568">
        <v>859.60509999999999</v>
      </c>
      <c r="M568">
        <v>859.51660000000004</v>
      </c>
      <c r="N568" t="s">
        <v>30</v>
      </c>
      <c r="O568">
        <v>-27.742000000000001</v>
      </c>
      <c r="P568">
        <v>16.024799999999999</v>
      </c>
      <c r="Q568">
        <v>1.8607000000000001E-3</v>
      </c>
      <c r="R568">
        <v>19.058299999999999</v>
      </c>
      <c r="S568">
        <v>-33.251899999999999</v>
      </c>
      <c r="T568">
        <v>-2.786E-4</v>
      </c>
      <c r="U568">
        <v>0.25764999999999999</v>
      </c>
      <c r="V568">
        <v>4784.9565000000002</v>
      </c>
      <c r="W568" s="1">
        <f>(V568/10000-0.1)^2</f>
        <v>0.14325895706892255</v>
      </c>
      <c r="X568">
        <v>-34.6432</v>
      </c>
      <c r="Y568">
        <v>2108.4472000000001</v>
      </c>
      <c r="Z568">
        <v>387.779</v>
      </c>
      <c r="AA568">
        <v>4658.1170102011301</v>
      </c>
      <c r="AB568">
        <f>(AA568/10000)^2</f>
        <v>0.21698054080725113</v>
      </c>
      <c r="AC568">
        <v>1</v>
      </c>
    </row>
    <row r="569" spans="1:29" x14ac:dyDescent="0.2">
      <c r="A569" t="s">
        <v>365</v>
      </c>
      <c r="B569">
        <v>2004</v>
      </c>
      <c r="C569">
        <v>38.430900000000001</v>
      </c>
      <c r="D569">
        <f>COS(C569*PI()/180)</f>
        <v>0.78335835418903521</v>
      </c>
      <c r="E569">
        <f>2-D569</f>
        <v>1.2166416458109648</v>
      </c>
      <c r="F569">
        <f>D569^3</f>
        <v>0.48070809773345879</v>
      </c>
      <c r="G569">
        <v>-120.96599999999999</v>
      </c>
      <c r="H569">
        <v>16.178000000000001</v>
      </c>
      <c r="I569">
        <v>10.53</v>
      </c>
      <c r="J569">
        <v>-174.59899999999999</v>
      </c>
      <c r="K569">
        <v>-174.34399999999999</v>
      </c>
      <c r="L569">
        <v>884.75699999999995</v>
      </c>
      <c r="M569">
        <v>881.20100000000002</v>
      </c>
      <c r="N569" t="s">
        <v>30</v>
      </c>
      <c r="O569">
        <v>-26.979600000000001</v>
      </c>
      <c r="P569">
        <v>16.0776</v>
      </c>
      <c r="Q569">
        <v>1.9090999999999999E-3</v>
      </c>
      <c r="R569">
        <v>19.220800000000001</v>
      </c>
      <c r="S569">
        <v>-47.16</v>
      </c>
      <c r="T569">
        <v>-2.3013999999999999E-4</v>
      </c>
      <c r="U569">
        <v>0.42015999999999998</v>
      </c>
      <c r="V569">
        <v>4827.4782999999998</v>
      </c>
      <c r="W569" s="1">
        <f>(V569/10000-0.1)^2</f>
        <v>0.14649590136970891</v>
      </c>
      <c r="X569">
        <v>484.35680000000002</v>
      </c>
      <c r="Y569">
        <v>2089.6397000000002</v>
      </c>
      <c r="Z569">
        <v>376.82190000000003</v>
      </c>
      <c r="AA569">
        <v>4699.51164354511</v>
      </c>
      <c r="AB569">
        <f>(AA569/10000)^2</f>
        <v>0.22085409687816063</v>
      </c>
      <c r="AC569">
        <v>1</v>
      </c>
    </row>
    <row r="570" spans="1:29" x14ac:dyDescent="0.2">
      <c r="A570" t="s">
        <v>158</v>
      </c>
      <c r="B570">
        <v>2017</v>
      </c>
      <c r="C570">
        <v>38.430900000000001</v>
      </c>
      <c r="D570">
        <f>COS(C570*PI()/180)</f>
        <v>0.78335835418903521</v>
      </c>
      <c r="E570">
        <f>2-D570</f>
        <v>1.2166416458109648</v>
      </c>
      <c r="F570">
        <f>D570^3</f>
        <v>0.48070809773345879</v>
      </c>
      <c r="G570">
        <v>-120.96599999999999</v>
      </c>
      <c r="H570">
        <v>11.3649</v>
      </c>
      <c r="I570">
        <v>17.198599999999999</v>
      </c>
      <c r="J570">
        <v>-147.3049</v>
      </c>
      <c r="K570">
        <v>-150.5831</v>
      </c>
      <c r="L570">
        <v>865.04359999999997</v>
      </c>
      <c r="M570">
        <v>859.6046</v>
      </c>
      <c r="N570" t="s">
        <v>30</v>
      </c>
      <c r="O570">
        <v>-28.502300000000002</v>
      </c>
      <c r="P570">
        <v>16.926200000000001</v>
      </c>
      <c r="Q570">
        <v>3.1656000000000002E-3</v>
      </c>
      <c r="R570">
        <v>18.344000000000001</v>
      </c>
      <c r="S570">
        <v>-34.0122</v>
      </c>
      <c r="T570">
        <v>1.0263E-3</v>
      </c>
      <c r="U570">
        <v>-0.45663999999999999</v>
      </c>
      <c r="V570">
        <v>4915.5652</v>
      </c>
      <c r="W570" s="1">
        <f>(V570/10000-0.1)^2</f>
        <v>0.15331650835451038</v>
      </c>
      <c r="X570">
        <v>978.35680000000002</v>
      </c>
      <c r="Y570">
        <v>2126.8454000000002</v>
      </c>
      <c r="Z570">
        <v>405.60820000000001</v>
      </c>
      <c r="AA570">
        <v>4785.26353852386</v>
      </c>
      <c r="AB570">
        <f>(AA570/10000)^2</f>
        <v>0.22898747133125893</v>
      </c>
      <c r="AC570">
        <v>1</v>
      </c>
    </row>
    <row r="571" spans="1:29" x14ac:dyDescent="0.2">
      <c r="A571" t="s">
        <v>158</v>
      </c>
      <c r="B571">
        <v>2015</v>
      </c>
      <c r="C571">
        <v>38.430900000000001</v>
      </c>
      <c r="D571">
        <f>COS(C571*PI()/180)</f>
        <v>0.78335835418903521</v>
      </c>
      <c r="E571">
        <f>2-D571</f>
        <v>1.2166416458109648</v>
      </c>
      <c r="F571">
        <f>D571^3</f>
        <v>0.48070809773345879</v>
      </c>
      <c r="G571">
        <v>-120.96599999999999</v>
      </c>
      <c r="H571">
        <v>11.2951</v>
      </c>
      <c r="I571">
        <v>17.076499999999999</v>
      </c>
      <c r="J571">
        <v>-128.83109999999999</v>
      </c>
      <c r="K571">
        <v>-129.6421</v>
      </c>
      <c r="L571">
        <v>778.49839999999995</v>
      </c>
      <c r="M571">
        <v>770.26729999999998</v>
      </c>
      <c r="N571" t="s">
        <v>30</v>
      </c>
      <c r="O571">
        <v>-27.277200000000001</v>
      </c>
      <c r="P571">
        <v>16.805700000000002</v>
      </c>
      <c r="Q571">
        <v>1.4051999999999999E-3</v>
      </c>
      <c r="R571">
        <v>19.087599999999998</v>
      </c>
      <c r="S571">
        <v>-32.787100000000002</v>
      </c>
      <c r="T571">
        <v>-7.3408999999999996E-4</v>
      </c>
      <c r="U571">
        <v>0.28693000000000002</v>
      </c>
      <c r="V571">
        <v>4933.6957000000002</v>
      </c>
      <c r="W571" s="1">
        <f>(V571/10000-0.1)^2</f>
        <v>0.15473961860198496</v>
      </c>
      <c r="X571">
        <v>311.35680000000002</v>
      </c>
      <c r="Y571">
        <v>2074.25</v>
      </c>
      <c r="Z571">
        <v>401.11669999999998</v>
      </c>
      <c r="AA571">
        <v>4802.9134357493504</v>
      </c>
      <c r="AB571">
        <f>(AA571/10000)^2</f>
        <v>0.23067977471301629</v>
      </c>
      <c r="AC571">
        <v>1</v>
      </c>
    </row>
    <row r="572" spans="1:29" x14ac:dyDescent="0.2">
      <c r="A572" t="s">
        <v>158</v>
      </c>
      <c r="B572">
        <v>2010</v>
      </c>
      <c r="C572">
        <v>38.430900000000001</v>
      </c>
      <c r="D572">
        <f>COS(C572*PI()/180)</f>
        <v>0.78335835418903521</v>
      </c>
      <c r="E572">
        <f>2-D572</f>
        <v>1.2166416458109648</v>
      </c>
      <c r="F572">
        <f>D572^3</f>
        <v>0.48070809773345879</v>
      </c>
      <c r="G572">
        <v>-120.96599999999999</v>
      </c>
      <c r="H572">
        <v>9.4460999999999995</v>
      </c>
      <c r="I572">
        <v>15.6031</v>
      </c>
      <c r="J572">
        <v>-272.16789999999997</v>
      </c>
      <c r="K572">
        <v>-266.5718</v>
      </c>
      <c r="L572">
        <v>1046.1917000000001</v>
      </c>
      <c r="M572">
        <v>1056.4052999999999</v>
      </c>
      <c r="N572" t="s">
        <v>30</v>
      </c>
      <c r="O572">
        <v>-25.494399999999999</v>
      </c>
      <c r="P572">
        <v>15.5107</v>
      </c>
      <c r="Q572">
        <v>2.9870000000000001E-3</v>
      </c>
      <c r="R572">
        <v>18.127400000000002</v>
      </c>
      <c r="S572">
        <v>-31.0044</v>
      </c>
      <c r="T572">
        <v>8.4778000000000002E-4</v>
      </c>
      <c r="U572">
        <v>-0.67323</v>
      </c>
      <c r="V572">
        <v>5025.4782999999998</v>
      </c>
      <c r="W572" s="1">
        <f>(V572/10000-0.1)^2</f>
        <v>0.16204475543770894</v>
      </c>
      <c r="X572">
        <v>425.35680000000002</v>
      </c>
      <c r="Y572">
        <v>2169.2822000000001</v>
      </c>
      <c r="Z572">
        <v>389.98770000000002</v>
      </c>
      <c r="AA572">
        <v>4892.2630652183898</v>
      </c>
      <c r="AB572">
        <f>(AA572/10000)^2</f>
        <v>0.23934237899300034</v>
      </c>
      <c r="AC572">
        <v>1</v>
      </c>
    </row>
    <row r="573" spans="1:29" x14ac:dyDescent="0.2">
      <c r="A573" t="s">
        <v>365</v>
      </c>
      <c r="B573">
        <v>2003</v>
      </c>
      <c r="C573">
        <v>38.430900000000001</v>
      </c>
      <c r="D573">
        <f>COS(C573*PI()/180)</f>
        <v>0.78335835418903521</v>
      </c>
      <c r="E573">
        <f>2-D573</f>
        <v>1.2166416458109648</v>
      </c>
      <c r="F573">
        <f>D573^3</f>
        <v>0.48070809773345879</v>
      </c>
      <c r="G573">
        <v>-120.96599999999999</v>
      </c>
      <c r="H573">
        <v>16.318000000000001</v>
      </c>
      <c r="I573">
        <v>10.888</v>
      </c>
      <c r="J573">
        <v>-166.27799999999999</v>
      </c>
      <c r="K573">
        <v>-165.65899999999999</v>
      </c>
      <c r="L573">
        <v>953.57100000000003</v>
      </c>
      <c r="M573">
        <v>945.173</v>
      </c>
      <c r="N573" t="s">
        <v>30</v>
      </c>
      <c r="O573">
        <v>-26.744900000000001</v>
      </c>
      <c r="P573">
        <v>16.034099999999999</v>
      </c>
      <c r="Q573">
        <v>1.7405000000000001E-3</v>
      </c>
      <c r="R573">
        <v>18.701699999999999</v>
      </c>
      <c r="S573">
        <v>-46.925199999999997</v>
      </c>
      <c r="T573">
        <v>-3.9875000000000002E-4</v>
      </c>
      <c r="U573">
        <v>-9.8919999999999994E-2</v>
      </c>
      <c r="V573">
        <v>5036.1738999999998</v>
      </c>
      <c r="W573" s="1">
        <f>(V573/10000-0.1)^2</f>
        <v>0.16290699751041207</v>
      </c>
      <c r="X573">
        <v>887.35680000000002</v>
      </c>
      <c r="Y573">
        <v>2093.0246999999999</v>
      </c>
      <c r="Z573">
        <v>374.64609999999999</v>
      </c>
      <c r="AA573">
        <v>4902.6751465600501</v>
      </c>
      <c r="AB573">
        <f>(AA573/10000)^2</f>
        <v>0.24036223592697606</v>
      </c>
      <c r="AC573">
        <v>1</v>
      </c>
    </row>
    <row r="574" spans="1:29" x14ac:dyDescent="0.2">
      <c r="A574" t="s">
        <v>158</v>
      </c>
      <c r="B574">
        <v>2016</v>
      </c>
      <c r="C574">
        <v>38.430900000000001</v>
      </c>
      <c r="D574">
        <f>COS(C574*PI()/180)</f>
        <v>0.78335835418903521</v>
      </c>
      <c r="E574">
        <f>2-D574</f>
        <v>1.2166416458109648</v>
      </c>
      <c r="F574">
        <f>D574^3</f>
        <v>0.48070809773345879</v>
      </c>
      <c r="G574">
        <v>-120.96599999999999</v>
      </c>
      <c r="H574">
        <v>10.971500000000001</v>
      </c>
      <c r="I574">
        <v>16.991</v>
      </c>
      <c r="J574">
        <v>-74.523899999999998</v>
      </c>
      <c r="K574">
        <v>-74.641400000000004</v>
      </c>
      <c r="L574">
        <v>839.41189999999995</v>
      </c>
      <c r="M574">
        <v>838.29179999999997</v>
      </c>
      <c r="N574" t="s">
        <v>30</v>
      </c>
      <c r="O574">
        <v>-26.749099999999999</v>
      </c>
      <c r="P574">
        <v>16.638100000000001</v>
      </c>
      <c r="Q574">
        <v>2.6400999999999998E-3</v>
      </c>
      <c r="R574">
        <v>18.606400000000001</v>
      </c>
      <c r="S574">
        <v>-32.259</v>
      </c>
      <c r="T574">
        <v>5.0080999999999997E-4</v>
      </c>
      <c r="U574">
        <v>-0.19427</v>
      </c>
      <c r="V574">
        <v>5165.6522000000004</v>
      </c>
      <c r="W574" s="1">
        <f>(V574/10000-0.1)^2</f>
        <v>0.17352658251364847</v>
      </c>
      <c r="X574">
        <v>956.35680000000002</v>
      </c>
      <c r="Y574">
        <v>2075.4315999999999</v>
      </c>
      <c r="Z574">
        <v>403.36079999999998</v>
      </c>
      <c r="AA574">
        <v>5028.7212394935896</v>
      </c>
      <c r="AB574">
        <f>(AA574/10000)^2</f>
        <v>0.25288037304533945</v>
      </c>
      <c r="AC574">
        <v>1</v>
      </c>
    </row>
    <row r="575" spans="1:29" x14ac:dyDescent="0.2">
      <c r="A575" t="s">
        <v>365</v>
      </c>
      <c r="B575">
        <v>2005</v>
      </c>
      <c r="C575">
        <v>38.430900000000001</v>
      </c>
      <c r="D575">
        <f>COS(C575*PI()/180)</f>
        <v>0.78335835418903521</v>
      </c>
      <c r="E575">
        <f>2-D575</f>
        <v>1.2166416458109648</v>
      </c>
      <c r="F575">
        <f>D575^3</f>
        <v>0.48070809773345879</v>
      </c>
      <c r="G575">
        <v>-120.96599999999999</v>
      </c>
      <c r="H575">
        <v>16.132000000000001</v>
      </c>
      <c r="I575">
        <v>10.11</v>
      </c>
      <c r="J575">
        <v>-200.667</v>
      </c>
      <c r="K575">
        <v>-185.55699999999999</v>
      </c>
      <c r="L575">
        <v>1170.1099999999999</v>
      </c>
      <c r="M575">
        <v>1162.6400000000001</v>
      </c>
      <c r="N575" t="s">
        <v>30</v>
      </c>
      <c r="O575">
        <v>-25.982900000000001</v>
      </c>
      <c r="P575">
        <v>16.192399999999999</v>
      </c>
      <c r="Q575">
        <v>2.7101E-3</v>
      </c>
      <c r="R575">
        <v>18.377700000000001</v>
      </c>
      <c r="S575">
        <v>-46.163200000000003</v>
      </c>
      <c r="T575">
        <v>5.7083999999999998E-4</v>
      </c>
      <c r="U575">
        <v>-0.42287999999999998</v>
      </c>
      <c r="V575">
        <v>5175.0870000000004</v>
      </c>
      <c r="W575" s="1">
        <f>(V575/10000-0.1)^2</f>
        <v>0.17431351457569005</v>
      </c>
      <c r="X575">
        <v>1200.3568</v>
      </c>
      <c r="Y575">
        <v>2006.6501000000001</v>
      </c>
      <c r="Z575">
        <v>379.00099999999998</v>
      </c>
      <c r="AA575">
        <v>5037.9059420855201</v>
      </c>
      <c r="AB575">
        <f>(AA575/10000)^2</f>
        <v>0.25380496281300591</v>
      </c>
      <c r="AC575">
        <v>1</v>
      </c>
    </row>
    <row r="576" spans="1:29" x14ac:dyDescent="0.2">
      <c r="A576" t="s">
        <v>158</v>
      </c>
      <c r="B576">
        <v>2011</v>
      </c>
      <c r="C576">
        <v>38.430900000000001</v>
      </c>
      <c r="D576">
        <f>COS(C576*PI()/180)</f>
        <v>0.78335835418903521</v>
      </c>
      <c r="E576">
        <f>2-D576</f>
        <v>1.2166416458109648</v>
      </c>
      <c r="F576">
        <f>D576^3</f>
        <v>0.48070809773345879</v>
      </c>
      <c r="G576">
        <v>-120.96599999999999</v>
      </c>
      <c r="H576">
        <v>9.6033000000000008</v>
      </c>
      <c r="I576">
        <v>15.3437</v>
      </c>
      <c r="J576">
        <v>-228.79409999999999</v>
      </c>
      <c r="K576">
        <v>-225.6696</v>
      </c>
      <c r="L576">
        <v>980.17579999999998</v>
      </c>
      <c r="M576">
        <v>990.22979999999995</v>
      </c>
      <c r="N576" t="s">
        <v>30</v>
      </c>
      <c r="O576">
        <v>-27.980399999999999</v>
      </c>
      <c r="P576">
        <v>15.123200000000001</v>
      </c>
      <c r="Q576">
        <v>1.9691000000000001E-3</v>
      </c>
      <c r="R576">
        <v>18.639299999999999</v>
      </c>
      <c r="S576">
        <v>-33.490400000000001</v>
      </c>
      <c r="T576">
        <v>-1.7014999999999999E-4</v>
      </c>
      <c r="U576">
        <v>-0.16137000000000001</v>
      </c>
      <c r="V576">
        <v>5232.2174000000005</v>
      </c>
      <c r="W576" s="1">
        <f>(V576/10000-0.1)^2</f>
        <v>0.17911664120862761</v>
      </c>
      <c r="X576">
        <v>583.35680000000002</v>
      </c>
      <c r="Y576">
        <v>2158.0417000000002</v>
      </c>
      <c r="Z576">
        <v>392.2022</v>
      </c>
      <c r="AA576">
        <v>5093.52193107928</v>
      </c>
      <c r="AB576">
        <f>(AA576/10000)^2</f>
        <v>0.25943965662385599</v>
      </c>
      <c r="AC576">
        <v>1</v>
      </c>
    </row>
    <row r="577" spans="1:29" x14ac:dyDescent="0.2">
      <c r="A577" t="s">
        <v>278</v>
      </c>
      <c r="B577">
        <v>2017</v>
      </c>
      <c r="C577">
        <v>38.701799999999999</v>
      </c>
      <c r="D577">
        <f>COS(C577*PI()/180)</f>
        <v>0.78041076437584755</v>
      </c>
      <c r="E577">
        <f>2-D577</f>
        <v>1.2195892356241524</v>
      </c>
      <c r="F577">
        <f>D577^3</f>
        <v>0.4753021220301557</v>
      </c>
      <c r="G577">
        <v>-6.7858809999999998</v>
      </c>
      <c r="H577">
        <v>17.943000000000001</v>
      </c>
      <c r="I577">
        <v>12.738</v>
      </c>
      <c r="J577">
        <v>58.268599999999999</v>
      </c>
      <c r="K577">
        <v>60.203099999999999</v>
      </c>
      <c r="L577">
        <v>702.76499999999999</v>
      </c>
      <c r="M577">
        <v>700.10900000000004</v>
      </c>
      <c r="N577" t="s">
        <v>107</v>
      </c>
      <c r="O577">
        <v>-29.258600000000001</v>
      </c>
      <c r="P577">
        <v>18.157299999999999</v>
      </c>
      <c r="Q577">
        <v>8.5437000000000002E-4</v>
      </c>
      <c r="R577">
        <v>18.429500000000001</v>
      </c>
      <c r="S577">
        <v>-37.463299999999997</v>
      </c>
      <c r="T577">
        <v>-3.9225000000000002E-4</v>
      </c>
      <c r="U577">
        <v>0.80174000000000001</v>
      </c>
      <c r="V577">
        <v>4160.6522000000004</v>
      </c>
      <c r="W577" s="1">
        <f>(V577/10000-0.1)^2</f>
        <v>9.9897223293648418E-2</v>
      </c>
      <c r="X577">
        <v>-152.74459999999999</v>
      </c>
      <c r="Y577">
        <v>1574.5954999999999</v>
      </c>
      <c r="Z577">
        <v>405.60820000000001</v>
      </c>
      <c r="AA577">
        <v>4011.4138356937801</v>
      </c>
      <c r="AB577">
        <f>(AA577/10000)^2</f>
        <v>0.16091440961195486</v>
      </c>
      <c r="AC577">
        <v>2</v>
      </c>
    </row>
    <row r="578" spans="1:29" x14ac:dyDescent="0.2">
      <c r="A578" t="s">
        <v>278</v>
      </c>
      <c r="B578">
        <v>2019</v>
      </c>
      <c r="C578">
        <v>38.701799999999999</v>
      </c>
      <c r="D578">
        <f>COS(C578*PI()/180)</f>
        <v>0.78041076437584755</v>
      </c>
      <c r="E578">
        <f>2-D578</f>
        <v>1.2195892356241524</v>
      </c>
      <c r="F578">
        <f>D578^3</f>
        <v>0.4753021220301557</v>
      </c>
      <c r="G578">
        <v>-6.7858809999999998</v>
      </c>
      <c r="H578">
        <v>17.425999999999998</v>
      </c>
      <c r="I578">
        <v>11.099</v>
      </c>
      <c r="J578">
        <v>88.6935</v>
      </c>
      <c r="K578">
        <v>91.127799999999993</v>
      </c>
      <c r="L578">
        <v>560.33500000000004</v>
      </c>
      <c r="M578">
        <v>561.4</v>
      </c>
      <c r="N578" t="s">
        <v>107</v>
      </c>
      <c r="O578">
        <v>-26.741199999999999</v>
      </c>
      <c r="P578">
        <v>17.3691</v>
      </c>
      <c r="Q578">
        <v>8.1789000000000004E-4</v>
      </c>
      <c r="R578">
        <v>18.2883</v>
      </c>
      <c r="S578">
        <v>-34.945900000000002</v>
      </c>
      <c r="T578">
        <v>-4.2873E-4</v>
      </c>
      <c r="U578">
        <v>0.66047</v>
      </c>
      <c r="V578">
        <v>4264.4348</v>
      </c>
      <c r="W578" s="1">
        <f>(V578/10000-0.1)^2</f>
        <v>0.10656534563451041</v>
      </c>
      <c r="X578">
        <v>366.25540000000001</v>
      </c>
      <c r="Y578">
        <v>1663.4965</v>
      </c>
      <c r="Z578">
        <v>410.1223</v>
      </c>
      <c r="AA578">
        <v>4111.4738593468601</v>
      </c>
      <c r="AB578">
        <f>(AA578/10000)^2</f>
        <v>0.16904217296092566</v>
      </c>
      <c r="AC578">
        <v>2</v>
      </c>
    </row>
    <row r="579" spans="1:29" x14ac:dyDescent="0.2">
      <c r="A579" t="s">
        <v>278</v>
      </c>
      <c r="B579">
        <v>2018</v>
      </c>
      <c r="C579">
        <v>38.701799999999999</v>
      </c>
      <c r="D579">
        <f>COS(C579*PI()/180)</f>
        <v>0.78041076437584755</v>
      </c>
      <c r="E579">
        <f>2-D579</f>
        <v>1.2195892356241524</v>
      </c>
      <c r="F579">
        <f>D579^3</f>
        <v>0.4753021220301557</v>
      </c>
      <c r="G579">
        <v>-6.7858809999999998</v>
      </c>
      <c r="H579">
        <v>16.687999999999999</v>
      </c>
      <c r="I579">
        <v>9.4359999999999999</v>
      </c>
      <c r="J579">
        <v>-59.0124</v>
      </c>
      <c r="K579">
        <v>-58.732199999999999</v>
      </c>
      <c r="L579">
        <v>1005.55</v>
      </c>
      <c r="M579">
        <v>998.28700000000003</v>
      </c>
      <c r="N579" t="s">
        <v>107</v>
      </c>
      <c r="O579">
        <v>-27.507400000000001</v>
      </c>
      <c r="P579">
        <v>16.6309</v>
      </c>
      <c r="Q579">
        <v>1.5579999999999999E-3</v>
      </c>
      <c r="R579">
        <v>17.1312</v>
      </c>
      <c r="S579">
        <v>-35.712200000000003</v>
      </c>
      <c r="T579">
        <v>3.1135000000000001E-4</v>
      </c>
      <c r="U579">
        <v>-0.49656</v>
      </c>
      <c r="V579">
        <v>4720.9129999999996</v>
      </c>
      <c r="W579" s="1">
        <f>(V579/10000-0.1)^2</f>
        <v>0.13845193553568994</v>
      </c>
      <c r="X579">
        <v>274.25540000000001</v>
      </c>
      <c r="Y579">
        <v>1554.6404</v>
      </c>
      <c r="Z579">
        <v>407.86239999999998</v>
      </c>
      <c r="AA579">
        <v>4551.5786504112502</v>
      </c>
      <c r="AB579">
        <f>(AA579/10000)^2</f>
        <v>0.20716868210879499</v>
      </c>
      <c r="AC579">
        <v>2</v>
      </c>
    </row>
    <row r="580" spans="1:29" x14ac:dyDescent="0.2">
      <c r="A580" t="s">
        <v>278</v>
      </c>
      <c r="B580">
        <v>2016</v>
      </c>
      <c r="C580">
        <v>38.701799999999999</v>
      </c>
      <c r="D580">
        <f>COS(C580*PI()/180)</f>
        <v>0.78041076437584755</v>
      </c>
      <c r="E580">
        <f>2-D580</f>
        <v>1.2195892356241524</v>
      </c>
      <c r="F580">
        <f>D580^3</f>
        <v>0.4753021220301557</v>
      </c>
      <c r="G580">
        <v>-6.7858809999999998</v>
      </c>
      <c r="H580">
        <v>17.306999999999999</v>
      </c>
      <c r="I580">
        <v>11.083</v>
      </c>
      <c r="J580">
        <v>-73.439599999999999</v>
      </c>
      <c r="K580">
        <v>-73.995500000000007</v>
      </c>
      <c r="L580">
        <v>1084.69</v>
      </c>
      <c r="M580">
        <v>1078.98</v>
      </c>
      <c r="N580" t="s">
        <v>107</v>
      </c>
      <c r="O580">
        <v>-28.248699999999999</v>
      </c>
      <c r="P580">
        <v>17.351099999999999</v>
      </c>
      <c r="Q580">
        <v>1.2971E-3</v>
      </c>
      <c r="R580">
        <v>17.500900000000001</v>
      </c>
      <c r="S580">
        <v>-36.453499999999998</v>
      </c>
      <c r="T580" s="2">
        <v>5.0522000000000002E-5</v>
      </c>
      <c r="U580">
        <v>-0.12690000000000001</v>
      </c>
      <c r="V580">
        <v>5026.0434999999998</v>
      </c>
      <c r="W580" s="1">
        <f>(V580/10000-0.1)^2</f>
        <v>0.16209026263892246</v>
      </c>
      <c r="X580">
        <v>805.25540000000001</v>
      </c>
      <c r="Y580">
        <v>1534.4745</v>
      </c>
      <c r="Z580">
        <v>403.36079999999998</v>
      </c>
      <c r="AA580">
        <v>4845.76442960043</v>
      </c>
      <c r="AB580">
        <f>(AA580/10000)^2</f>
        <v>0.2348143290718078</v>
      </c>
      <c r="AC580">
        <v>2</v>
      </c>
    </row>
    <row r="581" spans="1:29" x14ac:dyDescent="0.2">
      <c r="A581" t="s">
        <v>278</v>
      </c>
      <c r="B581">
        <v>2020</v>
      </c>
      <c r="C581">
        <v>38.701799999999999</v>
      </c>
      <c r="D581">
        <f>COS(C581*PI()/180)</f>
        <v>0.78041076437584755</v>
      </c>
      <c r="E581">
        <f>2-D581</f>
        <v>1.2195892356241524</v>
      </c>
      <c r="F581">
        <f>D581^3</f>
        <v>0.4753021220301557</v>
      </c>
      <c r="G581">
        <v>-6.7858809999999998</v>
      </c>
      <c r="H581">
        <v>17.86</v>
      </c>
      <c r="I581">
        <v>10.573</v>
      </c>
      <c r="J581">
        <v>-26.8688</v>
      </c>
      <c r="K581">
        <v>-27.052199999999999</v>
      </c>
      <c r="L581">
        <v>1002.79</v>
      </c>
      <c r="M581">
        <v>1001.58</v>
      </c>
      <c r="N581" t="s">
        <v>107</v>
      </c>
      <c r="O581">
        <v>-27.238700000000001</v>
      </c>
      <c r="P581">
        <v>17.710599999999999</v>
      </c>
      <c r="Q581">
        <v>1.232E-3</v>
      </c>
      <c r="R581">
        <v>17.220199999999998</v>
      </c>
      <c r="S581">
        <v>-35.443399999999997</v>
      </c>
      <c r="T581" s="2">
        <v>-1.467E-5</v>
      </c>
      <c r="U581">
        <v>-0.40762999999999999</v>
      </c>
      <c r="V581">
        <v>5140.4782999999998</v>
      </c>
      <c r="W581" s="1">
        <f>(V581/10000-0.1)^2</f>
        <v>0.1714356055277089</v>
      </c>
      <c r="X581">
        <v>1116.2554</v>
      </c>
      <c r="Y581">
        <v>1668.9480000000001</v>
      </c>
      <c r="Z581">
        <v>412.38799999999998</v>
      </c>
      <c r="AA581">
        <v>4956.0945696695399</v>
      </c>
      <c r="AB581">
        <f>(AA581/10000)^2</f>
        <v>0.24562873383507899</v>
      </c>
      <c r="AC581">
        <v>2</v>
      </c>
    </row>
    <row r="582" spans="1:29" x14ac:dyDescent="0.2">
      <c r="A582" t="s">
        <v>116</v>
      </c>
      <c r="B582">
        <v>2014</v>
      </c>
      <c r="C582">
        <v>38.744100000000003</v>
      </c>
      <c r="D582">
        <f>COS(C582*PI()/180)</f>
        <v>0.77994893306810997</v>
      </c>
      <c r="E582">
        <f>2-D582</f>
        <v>1.22005106693189</v>
      </c>
      <c r="F582">
        <f>D582^3</f>
        <v>0.47445879873810692</v>
      </c>
      <c r="G582">
        <v>-92.2</v>
      </c>
      <c r="H582">
        <v>12.18</v>
      </c>
      <c r="I582">
        <v>5.8949999999999996</v>
      </c>
      <c r="J582">
        <v>-285.99299999999999</v>
      </c>
      <c r="K582">
        <v>-291.08</v>
      </c>
      <c r="L582">
        <v>1382.84</v>
      </c>
      <c r="M582">
        <v>1392.16</v>
      </c>
      <c r="N582" t="s">
        <v>38</v>
      </c>
      <c r="O582">
        <v>-36.771299999999997</v>
      </c>
      <c r="P582">
        <v>12.144299999999999</v>
      </c>
      <c r="Q582">
        <v>2.4884E-3</v>
      </c>
      <c r="R582">
        <v>15.6814</v>
      </c>
      <c r="S582">
        <v>-45.4664</v>
      </c>
      <c r="T582">
        <v>-4.6158000000000001E-4</v>
      </c>
      <c r="U582">
        <v>0.18973000000000001</v>
      </c>
      <c r="V582">
        <v>6460.2174000000005</v>
      </c>
      <c r="W582" s="1">
        <f>(V582/10000-0.1)^2</f>
        <v>0.29813974055262765</v>
      </c>
      <c r="X582">
        <v>277.23250000000002</v>
      </c>
      <c r="Y582">
        <v>1887.6715999999999</v>
      </c>
      <c r="Z582">
        <v>398.87959999999998</v>
      </c>
      <c r="AA582">
        <v>6261.8331323558696</v>
      </c>
      <c r="AB582">
        <f>(AA582/10000)^2</f>
        <v>0.3921055417746972</v>
      </c>
      <c r="AC582">
        <v>1</v>
      </c>
    </row>
    <row r="583" spans="1:29" x14ac:dyDescent="0.2">
      <c r="A583" t="s">
        <v>116</v>
      </c>
      <c r="B583">
        <v>2011</v>
      </c>
      <c r="C583">
        <v>38.744100000000003</v>
      </c>
      <c r="D583">
        <f>COS(C583*PI()/180)</f>
        <v>0.77994893306810997</v>
      </c>
      <c r="E583">
        <f>2-D583</f>
        <v>1.22005106693189</v>
      </c>
      <c r="F583">
        <f>D583^3</f>
        <v>0.47445879873810692</v>
      </c>
      <c r="G583">
        <v>-92.2</v>
      </c>
      <c r="H583">
        <v>13.638999999999999</v>
      </c>
      <c r="I583">
        <v>6.5869999999999997</v>
      </c>
      <c r="J583">
        <v>-345.88400000000001</v>
      </c>
      <c r="K583">
        <v>-346.03</v>
      </c>
      <c r="L583">
        <v>1269.73</v>
      </c>
      <c r="M583">
        <v>1275.08</v>
      </c>
      <c r="N583" t="s">
        <v>38</v>
      </c>
      <c r="O583">
        <v>-35.542900000000003</v>
      </c>
      <c r="P583">
        <v>13.6927</v>
      </c>
      <c r="Q583">
        <v>2.9605999999999999E-3</v>
      </c>
      <c r="R583">
        <v>15.6539</v>
      </c>
      <c r="S583">
        <v>-44.237900000000003</v>
      </c>
      <c r="T583" s="2">
        <v>1.0589E-5</v>
      </c>
      <c r="U583">
        <v>0.1623</v>
      </c>
      <c r="V583">
        <v>6556.2609000000002</v>
      </c>
      <c r="W583" s="1">
        <f>(V583/10000-0.1)^2</f>
        <v>0.30872035188868818</v>
      </c>
      <c r="X583">
        <v>353.23250000000002</v>
      </c>
      <c r="Y583">
        <v>1936.4712999999999</v>
      </c>
      <c r="Z583">
        <v>392.2022</v>
      </c>
      <c r="AA583">
        <v>6354.9272704025798</v>
      </c>
      <c r="AB583">
        <f>(AA583/10000)^2</f>
        <v>0.40385100612106378</v>
      </c>
      <c r="AC583">
        <v>1</v>
      </c>
    </row>
    <row r="584" spans="1:29" x14ac:dyDescent="0.2">
      <c r="A584" t="s">
        <v>116</v>
      </c>
      <c r="B584">
        <v>2007</v>
      </c>
      <c r="C584">
        <v>38.744100000000003</v>
      </c>
      <c r="D584">
        <f>COS(C584*PI()/180)</f>
        <v>0.77994893306810997</v>
      </c>
      <c r="E584">
        <f>2-D584</f>
        <v>1.22005106693189</v>
      </c>
      <c r="F584">
        <f>D584^3</f>
        <v>0.47445879873810692</v>
      </c>
      <c r="G584">
        <v>-92.2</v>
      </c>
      <c r="H584">
        <v>13.993</v>
      </c>
      <c r="I584">
        <v>7.5110000000000001</v>
      </c>
      <c r="J584">
        <v>-457.96199999999999</v>
      </c>
      <c r="K584">
        <v>-458</v>
      </c>
      <c r="L584">
        <v>1313.83</v>
      </c>
      <c r="M584">
        <v>1327.45</v>
      </c>
      <c r="N584" t="s">
        <v>38</v>
      </c>
      <c r="O584">
        <v>-34.737699999999997</v>
      </c>
      <c r="P584">
        <v>13.926299999999999</v>
      </c>
      <c r="Q584">
        <v>2.3421000000000002E-3</v>
      </c>
      <c r="R584">
        <v>15.8287</v>
      </c>
      <c r="S584">
        <v>-43.432699999999997</v>
      </c>
      <c r="T584">
        <v>-6.0791999999999997E-4</v>
      </c>
      <c r="U584">
        <v>0.33706999999999998</v>
      </c>
      <c r="V584">
        <v>6732.5217000000002</v>
      </c>
      <c r="W584" s="1">
        <f>(V584/10000-0.1)^2</f>
        <v>0.32861805040970898</v>
      </c>
      <c r="X584">
        <v>414.23250000000002</v>
      </c>
      <c r="Y584">
        <v>1999.9495999999999</v>
      </c>
      <c r="Z584">
        <v>383.37860000000001</v>
      </c>
      <c r="AA584">
        <v>6525.7753470285397</v>
      </c>
      <c r="AB584">
        <f>(AA584/10000)^2</f>
        <v>0.42585743879885457</v>
      </c>
      <c r="AC584">
        <v>1</v>
      </c>
    </row>
    <row r="585" spans="1:29" x14ac:dyDescent="0.2">
      <c r="A585" t="s">
        <v>116</v>
      </c>
      <c r="B585">
        <v>2009</v>
      </c>
      <c r="C585">
        <v>38.744100000000003</v>
      </c>
      <c r="D585">
        <f>COS(C585*PI()/180)</f>
        <v>0.77994893306810997</v>
      </c>
      <c r="E585">
        <f>2-D585</f>
        <v>1.22005106693189</v>
      </c>
      <c r="F585">
        <f>D585^3</f>
        <v>0.47445879873810692</v>
      </c>
      <c r="G585">
        <v>-92.2</v>
      </c>
      <c r="H585">
        <v>12.2</v>
      </c>
      <c r="I585">
        <v>5.0940000000000003</v>
      </c>
      <c r="J585">
        <v>-482.81</v>
      </c>
      <c r="K585">
        <v>-482.85</v>
      </c>
      <c r="L585">
        <v>1576.52</v>
      </c>
      <c r="M585">
        <v>1585.26</v>
      </c>
      <c r="N585" t="s">
        <v>38</v>
      </c>
      <c r="O585">
        <v>-32.502299999999998</v>
      </c>
      <c r="P585">
        <v>12.6988</v>
      </c>
      <c r="Q585">
        <v>3.1939E-3</v>
      </c>
      <c r="R585">
        <v>15.078200000000001</v>
      </c>
      <c r="S585">
        <v>-41.197400000000002</v>
      </c>
      <c r="T585">
        <v>2.4384999999999999E-4</v>
      </c>
      <c r="U585">
        <v>-0.41344999999999998</v>
      </c>
      <c r="V585">
        <v>6751.4782999999998</v>
      </c>
      <c r="W585" s="1">
        <f>(V585/10000-0.1)^2</f>
        <v>0.33079502635370894</v>
      </c>
      <c r="X585">
        <v>543.23249999999996</v>
      </c>
      <c r="Y585">
        <v>2060.0549000000001</v>
      </c>
      <c r="Z585">
        <v>387.779</v>
      </c>
      <c r="AA585">
        <v>6544.1498162773396</v>
      </c>
      <c r="AB585">
        <f>(AA585/10000)^2</f>
        <v>0.42825896817882736</v>
      </c>
      <c r="AC585">
        <v>1</v>
      </c>
    </row>
    <row r="586" spans="1:29" x14ac:dyDescent="0.2">
      <c r="A586" t="s">
        <v>116</v>
      </c>
      <c r="B586">
        <v>2008</v>
      </c>
      <c r="C586">
        <v>38.744100000000003</v>
      </c>
      <c r="D586">
        <f>COS(C586*PI()/180)</f>
        <v>0.77994893306810997</v>
      </c>
      <c r="E586">
        <f>2-D586</f>
        <v>1.22005106693189</v>
      </c>
      <c r="F586">
        <f>D586^3</f>
        <v>0.47445879873810692</v>
      </c>
      <c r="G586">
        <v>-92.2</v>
      </c>
      <c r="H586">
        <v>12.162000000000001</v>
      </c>
      <c r="I586">
        <v>5.3490000000000002</v>
      </c>
      <c r="J586">
        <v>-529.24199999999996</v>
      </c>
      <c r="K586">
        <v>-533.63400000000001</v>
      </c>
      <c r="L586">
        <v>1565.78</v>
      </c>
      <c r="M586">
        <v>1567.94</v>
      </c>
      <c r="N586" t="s">
        <v>38</v>
      </c>
      <c r="O586">
        <v>-33.25</v>
      </c>
      <c r="P586">
        <v>12.4175</v>
      </c>
      <c r="Q586">
        <v>3.4280000000000001E-3</v>
      </c>
      <c r="R586">
        <v>15.369199999999999</v>
      </c>
      <c r="S586">
        <v>-41.945</v>
      </c>
      <c r="T586">
        <v>4.7804E-4</v>
      </c>
      <c r="U586">
        <v>-0.12243</v>
      </c>
      <c r="V586">
        <v>6764</v>
      </c>
      <c r="W586" s="1">
        <f>(V586/10000-0.1)^2</f>
        <v>0.33223696000000003</v>
      </c>
      <c r="X586">
        <v>304.23250000000002</v>
      </c>
      <c r="Y586">
        <v>2034.7456</v>
      </c>
      <c r="Z586">
        <v>385.5772</v>
      </c>
      <c r="AA586">
        <v>6556.2869923317203</v>
      </c>
      <c r="AB586">
        <f>(AA586/10000)^2</f>
        <v>0.42984899125818116</v>
      </c>
      <c r="AC586">
        <v>1</v>
      </c>
    </row>
    <row r="587" spans="1:29" x14ac:dyDescent="0.2">
      <c r="A587" t="s">
        <v>116</v>
      </c>
      <c r="B587">
        <v>2018</v>
      </c>
      <c r="C587">
        <v>38.744100000000003</v>
      </c>
      <c r="D587">
        <f>COS(C587*PI()/180)</f>
        <v>0.77994893306810997</v>
      </c>
      <c r="E587">
        <f>2-D587</f>
        <v>1.22005106693189</v>
      </c>
      <c r="F587">
        <f>D587^3</f>
        <v>0.47445879873810692</v>
      </c>
      <c r="G587">
        <v>-92.2</v>
      </c>
      <c r="H587">
        <v>13.571</v>
      </c>
      <c r="I587">
        <v>6.77</v>
      </c>
      <c r="J587">
        <v>-311.19200000000001</v>
      </c>
      <c r="K587">
        <v>-312.19900000000001</v>
      </c>
      <c r="L587">
        <v>1376.47</v>
      </c>
      <c r="M587">
        <v>1379.31</v>
      </c>
      <c r="N587" t="s">
        <v>38</v>
      </c>
      <c r="O587">
        <v>-36.270299999999999</v>
      </c>
      <c r="P587">
        <v>13.5448</v>
      </c>
      <c r="Q587">
        <v>2.5923000000000001E-3</v>
      </c>
      <c r="R587">
        <v>15.302300000000001</v>
      </c>
      <c r="S587">
        <v>-44.965400000000002</v>
      </c>
      <c r="T587">
        <v>-3.5766999999999998E-4</v>
      </c>
      <c r="U587">
        <v>-0.18933</v>
      </c>
      <c r="V587">
        <v>6771.5217000000002</v>
      </c>
      <c r="W587" s="1">
        <f>(V587/10000-0.1)^2</f>
        <v>0.333104627335709</v>
      </c>
      <c r="X587">
        <v>194.23249999999999</v>
      </c>
      <c r="Y587">
        <v>1976.7935</v>
      </c>
      <c r="Z587">
        <v>407.86239999999998</v>
      </c>
      <c r="AA587">
        <v>6563.5777114136599</v>
      </c>
      <c r="AB587">
        <f>(AA587/10000)^2</f>
        <v>0.43080552373766173</v>
      </c>
      <c r="AC587">
        <v>1</v>
      </c>
    </row>
    <row r="588" spans="1:29" x14ac:dyDescent="0.2">
      <c r="A588" t="s">
        <v>116</v>
      </c>
      <c r="B588">
        <v>2013</v>
      </c>
      <c r="C588">
        <v>38.744100000000003</v>
      </c>
      <c r="D588">
        <f>COS(C588*PI()/180)</f>
        <v>0.77994893306810997</v>
      </c>
      <c r="E588">
        <f>2-D588</f>
        <v>1.22005106693189</v>
      </c>
      <c r="F588">
        <f>D588^3</f>
        <v>0.47445879873810692</v>
      </c>
      <c r="G588">
        <v>-92.2</v>
      </c>
      <c r="H588">
        <v>12.512</v>
      </c>
      <c r="I588">
        <v>5.9690000000000003</v>
      </c>
      <c r="J588">
        <v>-357.12099999999998</v>
      </c>
      <c r="K588">
        <v>-357.48899999999998</v>
      </c>
      <c r="L588">
        <v>1333.26</v>
      </c>
      <c r="M588">
        <v>1323.66</v>
      </c>
      <c r="N588" t="s">
        <v>38</v>
      </c>
      <c r="O588">
        <v>-34.260800000000003</v>
      </c>
      <c r="P588">
        <v>12.3698</v>
      </c>
      <c r="Q588">
        <v>3.0113000000000002E-3</v>
      </c>
      <c r="R588">
        <v>15.478400000000001</v>
      </c>
      <c r="S588">
        <v>-42.9559</v>
      </c>
      <c r="T588" s="2">
        <v>6.1340000000000006E-5</v>
      </c>
      <c r="U588">
        <v>-1.321E-2</v>
      </c>
      <c r="V588">
        <v>6789.4782999999998</v>
      </c>
      <c r="W588" s="1">
        <f>(V588/10000-0.1)^2</f>
        <v>0.33518058986170896</v>
      </c>
      <c r="X588">
        <v>277.23250000000002</v>
      </c>
      <c r="Y588">
        <v>1967.8271</v>
      </c>
      <c r="Z588">
        <v>396.6481</v>
      </c>
      <c r="AA588">
        <v>6580.9828892679598</v>
      </c>
      <c r="AB588">
        <f>(AA588/10000)^2</f>
        <v>0.43309335788837666</v>
      </c>
      <c r="AC588">
        <v>1</v>
      </c>
    </row>
    <row r="589" spans="1:29" x14ac:dyDescent="0.2">
      <c r="A589" t="s">
        <v>116</v>
      </c>
      <c r="B589">
        <v>2019</v>
      </c>
      <c r="C589">
        <v>38.744100000000003</v>
      </c>
      <c r="D589">
        <f>COS(C589*PI()/180)</f>
        <v>0.77994893306810997</v>
      </c>
      <c r="E589">
        <f>2-D589</f>
        <v>1.22005106693189</v>
      </c>
      <c r="F589">
        <f>D589^3</f>
        <v>0.47445879873810692</v>
      </c>
      <c r="G589">
        <v>-92.2</v>
      </c>
      <c r="H589">
        <v>13.202</v>
      </c>
      <c r="I589">
        <v>5.7169999999999996</v>
      </c>
      <c r="J589">
        <v>-419.28100000000001</v>
      </c>
      <c r="K589">
        <v>-419.96</v>
      </c>
      <c r="L589">
        <v>1570.67</v>
      </c>
      <c r="M589">
        <v>1584.39</v>
      </c>
      <c r="N589" t="s">
        <v>38</v>
      </c>
      <c r="O589">
        <v>-33.494100000000003</v>
      </c>
      <c r="P589">
        <v>13.0761</v>
      </c>
      <c r="Q589">
        <v>3.5163E-3</v>
      </c>
      <c r="R589">
        <v>15.021100000000001</v>
      </c>
      <c r="S589">
        <v>-42.1892</v>
      </c>
      <c r="T589">
        <v>5.6632000000000004E-4</v>
      </c>
      <c r="U589">
        <v>-0.47054000000000001</v>
      </c>
      <c r="V589">
        <v>6827.7390999999998</v>
      </c>
      <c r="W589" s="1">
        <f>(V589/10000-0.1)^2</f>
        <v>0.33962543017668811</v>
      </c>
      <c r="X589">
        <v>299.23250000000002</v>
      </c>
      <c r="Y589">
        <v>2097.2674999999999</v>
      </c>
      <c r="Z589">
        <v>410.1223</v>
      </c>
      <c r="AA589">
        <v>6618.0687534542703</v>
      </c>
      <c r="AB589">
        <f>(AA589/10000)^2</f>
        <v>0.43798834025447758</v>
      </c>
      <c r="AC589">
        <v>1</v>
      </c>
    </row>
    <row r="590" spans="1:29" x14ac:dyDescent="0.2">
      <c r="A590" t="s">
        <v>116</v>
      </c>
      <c r="B590">
        <v>2012</v>
      </c>
      <c r="C590">
        <v>38.744100000000003</v>
      </c>
      <c r="D590">
        <f>COS(C590*PI()/180)</f>
        <v>0.77994893306810997</v>
      </c>
      <c r="E590">
        <f>2-D590</f>
        <v>1.22005106693189</v>
      </c>
      <c r="F590">
        <f>D590^3</f>
        <v>0.47445879873810692</v>
      </c>
      <c r="G590">
        <v>-92.2</v>
      </c>
      <c r="H590">
        <v>15.523999999999999</v>
      </c>
      <c r="I590">
        <v>9.266</v>
      </c>
      <c r="J590">
        <v>-129.61000000000001</v>
      </c>
      <c r="K590">
        <v>-132.83500000000001</v>
      </c>
      <c r="L590">
        <v>1085.96</v>
      </c>
      <c r="M590">
        <v>1074.6199999999999</v>
      </c>
      <c r="N590" t="s">
        <v>38</v>
      </c>
      <c r="O590">
        <v>-33.780099999999997</v>
      </c>
      <c r="P590">
        <v>15.416</v>
      </c>
      <c r="Q590">
        <v>2.0706000000000001E-3</v>
      </c>
      <c r="R590">
        <v>16.5501</v>
      </c>
      <c r="S590">
        <v>-42.475099999999998</v>
      </c>
      <c r="T590">
        <v>-8.7940000000000002E-4</v>
      </c>
      <c r="U590">
        <v>1.0584</v>
      </c>
      <c r="V590">
        <v>6851</v>
      </c>
      <c r="W590" s="1">
        <f>(V590/10000-0.1)^2</f>
        <v>0.34234201000000009</v>
      </c>
      <c r="X590">
        <v>121.2325</v>
      </c>
      <c r="Y590">
        <v>1903.0197000000001</v>
      </c>
      <c r="Z590">
        <v>394.42349999999999</v>
      </c>
      <c r="AA590">
        <v>6640.61534365237</v>
      </c>
      <c r="AB590">
        <f>(AA590/10000)^2</f>
        <v>0.44097772142351277</v>
      </c>
      <c r="AC590">
        <v>1</v>
      </c>
    </row>
    <row r="591" spans="1:29" x14ac:dyDescent="0.2">
      <c r="A591" t="s">
        <v>116</v>
      </c>
      <c r="B591">
        <v>2015</v>
      </c>
      <c r="C591">
        <v>38.744100000000003</v>
      </c>
      <c r="D591">
        <f>COS(C591*PI()/180)</f>
        <v>0.77994893306810997</v>
      </c>
      <c r="E591">
        <f>2-D591</f>
        <v>1.22005106693189</v>
      </c>
      <c r="F591">
        <f>D591^3</f>
        <v>0.47445879873810692</v>
      </c>
      <c r="G591">
        <v>-92.2</v>
      </c>
      <c r="H591">
        <v>13.878</v>
      </c>
      <c r="I591">
        <v>5.8540000000000001</v>
      </c>
      <c r="J591">
        <v>-199.62200000000001</v>
      </c>
      <c r="K591">
        <v>-190.23599999999999</v>
      </c>
      <c r="L591">
        <v>936.93799999999999</v>
      </c>
      <c r="M591">
        <v>936.70699999999999</v>
      </c>
      <c r="N591" t="s">
        <v>38</v>
      </c>
      <c r="O591">
        <v>-34.483699999999999</v>
      </c>
      <c r="P591">
        <v>13.4978</v>
      </c>
      <c r="Q591">
        <v>3.8527000000000001E-3</v>
      </c>
      <c r="R591">
        <v>15.1892</v>
      </c>
      <c r="S591">
        <v>-43.178800000000003</v>
      </c>
      <c r="T591">
        <v>9.0266999999999995E-4</v>
      </c>
      <c r="U591">
        <v>-0.30245</v>
      </c>
      <c r="V591">
        <v>6859.9129999999996</v>
      </c>
      <c r="W591" s="1">
        <f>(V591/10000-0.1)^2</f>
        <v>0.34338580367568999</v>
      </c>
      <c r="X591">
        <v>374.23250000000002</v>
      </c>
      <c r="Y591">
        <v>1919.2675999999999</v>
      </c>
      <c r="Z591">
        <v>401.11669999999998</v>
      </c>
      <c r="AA591">
        <v>6649.2546378514598</v>
      </c>
      <c r="AB591">
        <f>(AA591/10000)^2</f>
        <v>0.44212587238989143</v>
      </c>
      <c r="AC591">
        <v>1</v>
      </c>
    </row>
    <row r="592" spans="1:29" x14ac:dyDescent="0.2">
      <c r="A592" t="s">
        <v>116</v>
      </c>
      <c r="B592">
        <v>2016</v>
      </c>
      <c r="C592">
        <v>38.744100000000003</v>
      </c>
      <c r="D592">
        <f>COS(C592*PI()/180)</f>
        <v>0.77994893306810997</v>
      </c>
      <c r="E592">
        <f>2-D592</f>
        <v>1.22005106693189</v>
      </c>
      <c r="F592">
        <f>D592^3</f>
        <v>0.47445879873810692</v>
      </c>
      <c r="G592">
        <v>-92.2</v>
      </c>
      <c r="H592">
        <v>14.971</v>
      </c>
      <c r="I592">
        <v>6.7409999999999997</v>
      </c>
      <c r="J592">
        <v>-369.68</v>
      </c>
      <c r="K592">
        <v>-370.322</v>
      </c>
      <c r="L592">
        <v>1714.81</v>
      </c>
      <c r="M592">
        <v>1743.37</v>
      </c>
      <c r="N592" t="s">
        <v>38</v>
      </c>
      <c r="O592">
        <v>-34.261499999999998</v>
      </c>
      <c r="P592">
        <v>14.6942</v>
      </c>
      <c r="Q592">
        <v>2.4469000000000001E-3</v>
      </c>
      <c r="R592">
        <v>15.680400000000001</v>
      </c>
      <c r="S592">
        <v>-42.956600000000002</v>
      </c>
      <c r="T592">
        <v>-5.0310000000000003E-4</v>
      </c>
      <c r="U592">
        <v>0.18878</v>
      </c>
      <c r="V592">
        <v>6881.2609000000002</v>
      </c>
      <c r="W592" s="1">
        <f>(V592/10000-0.1)^2</f>
        <v>0.34589229773868818</v>
      </c>
      <c r="X592">
        <v>386.23250000000002</v>
      </c>
      <c r="Y592">
        <v>1951.9902</v>
      </c>
      <c r="Z592">
        <v>403.36079999999998</v>
      </c>
      <c r="AA592">
        <v>6669.9469736118999</v>
      </c>
      <c r="AB592">
        <f>(AA592/10000)^2</f>
        <v>0.44488192630794543</v>
      </c>
      <c r="AC592">
        <v>1</v>
      </c>
    </row>
    <row r="593" spans="1:29" x14ac:dyDescent="0.2">
      <c r="A593" t="s">
        <v>116</v>
      </c>
      <c r="B593">
        <v>2005</v>
      </c>
      <c r="C593">
        <v>38.744100000000003</v>
      </c>
      <c r="D593">
        <f>COS(C593*PI()/180)</f>
        <v>0.77994893306810997</v>
      </c>
      <c r="E593">
        <f>2-D593</f>
        <v>1.22005106693189</v>
      </c>
      <c r="F593">
        <f>D593^3</f>
        <v>0.47445879873810692</v>
      </c>
      <c r="G593">
        <v>-92.2</v>
      </c>
      <c r="H593">
        <v>13.603</v>
      </c>
      <c r="I593">
        <v>7.2050000000000001</v>
      </c>
      <c r="J593">
        <v>-478.613</v>
      </c>
      <c r="K593">
        <v>-477.11799999999999</v>
      </c>
      <c r="L593">
        <v>1683.98</v>
      </c>
      <c r="M593">
        <v>1685.12</v>
      </c>
      <c r="N593" t="s">
        <v>38</v>
      </c>
      <c r="O593">
        <v>-34.483600000000003</v>
      </c>
      <c r="P593">
        <v>14.001300000000001</v>
      </c>
      <c r="Q593">
        <v>2.5554000000000002E-3</v>
      </c>
      <c r="R593">
        <v>16.239999999999998</v>
      </c>
      <c r="S593">
        <v>-43.178699999999999</v>
      </c>
      <c r="T593">
        <v>-3.9465000000000002E-4</v>
      </c>
      <c r="U593">
        <v>0.74834000000000001</v>
      </c>
      <c r="V593">
        <v>6945.7390999999998</v>
      </c>
      <c r="W593" s="1">
        <f>(V593/10000-0.1)^2</f>
        <v>0.35351813445268815</v>
      </c>
      <c r="X593">
        <v>281.23250000000002</v>
      </c>
      <c r="Y593">
        <v>1923.4108000000001</v>
      </c>
      <c r="Z593">
        <v>379.00099999999998</v>
      </c>
      <c r="AA593">
        <v>6732.4451380041201</v>
      </c>
      <c r="AB593">
        <f>(AA593/10000)^2</f>
        <v>0.45325817536235324</v>
      </c>
      <c r="AC593">
        <v>1</v>
      </c>
    </row>
    <row r="594" spans="1:29" x14ac:dyDescent="0.2">
      <c r="A594" t="s">
        <v>116</v>
      </c>
      <c r="B594">
        <v>2010</v>
      </c>
      <c r="C594">
        <v>38.744100000000003</v>
      </c>
      <c r="D594">
        <f>COS(C594*PI()/180)</f>
        <v>0.77994893306810997</v>
      </c>
      <c r="E594">
        <f>2-D594</f>
        <v>1.22005106693189</v>
      </c>
      <c r="F594">
        <f>D594^3</f>
        <v>0.47445879873810692</v>
      </c>
      <c r="G594">
        <v>-92.2</v>
      </c>
      <c r="H594">
        <v>13.268000000000001</v>
      </c>
      <c r="I594">
        <v>6.1550000000000002</v>
      </c>
      <c r="J594">
        <v>-362.35199999999998</v>
      </c>
      <c r="K594">
        <v>-362.46899999999999</v>
      </c>
      <c r="L594">
        <v>1482.25</v>
      </c>
      <c r="M594">
        <v>1514.92</v>
      </c>
      <c r="N594" t="s">
        <v>38</v>
      </c>
      <c r="O594">
        <v>-36.531700000000001</v>
      </c>
      <c r="P594">
        <v>13.343400000000001</v>
      </c>
      <c r="Q594">
        <v>2.9507000000000001E-3</v>
      </c>
      <c r="R594">
        <v>15.782299999999999</v>
      </c>
      <c r="S594">
        <v>-45.226799999999997</v>
      </c>
      <c r="T594" s="2">
        <v>7.1668999999999999E-7</v>
      </c>
      <c r="U594">
        <v>0.29063</v>
      </c>
      <c r="V594">
        <v>6947.3042999999998</v>
      </c>
      <c r="W594" s="1">
        <f>(V594/10000-0.1)^2</f>
        <v>0.35370428436798496</v>
      </c>
      <c r="X594">
        <v>326.23250000000002</v>
      </c>
      <c r="Y594">
        <v>1967.2049999999999</v>
      </c>
      <c r="Z594">
        <v>389.98770000000002</v>
      </c>
      <c r="AA594">
        <v>6733.9622728947697</v>
      </c>
      <c r="AB594">
        <f>(AA594/10000)^2</f>
        <v>0.45346247892770097</v>
      </c>
      <c r="AC594">
        <v>1</v>
      </c>
    </row>
    <row r="595" spans="1:29" x14ac:dyDescent="0.2">
      <c r="A595" t="s">
        <v>116</v>
      </c>
      <c r="B595">
        <v>2017</v>
      </c>
      <c r="C595">
        <v>38.744100000000003</v>
      </c>
      <c r="D595">
        <f>COS(C595*PI()/180)</f>
        <v>0.77994893306810997</v>
      </c>
      <c r="E595">
        <f>2-D595</f>
        <v>1.22005106693189</v>
      </c>
      <c r="F595">
        <f>D595^3</f>
        <v>0.47445879873810692</v>
      </c>
      <c r="G595">
        <v>-92.2</v>
      </c>
      <c r="H595">
        <v>14.717000000000001</v>
      </c>
      <c r="I595">
        <v>6.7960000000000003</v>
      </c>
      <c r="J595">
        <v>-434.59500000000003</v>
      </c>
      <c r="K595">
        <v>-434.21199999999999</v>
      </c>
      <c r="L595">
        <v>1711.71</v>
      </c>
      <c r="M595">
        <v>1708.61</v>
      </c>
      <c r="N595" t="s">
        <v>38</v>
      </c>
      <c r="O595">
        <v>-31.508800000000001</v>
      </c>
      <c r="P595">
        <v>14.51</v>
      </c>
      <c r="Q595">
        <v>3.0677999999999999E-3</v>
      </c>
      <c r="R595">
        <v>15.743</v>
      </c>
      <c r="S595">
        <v>-40.203800000000001</v>
      </c>
      <c r="T595">
        <v>1.1777000000000001E-4</v>
      </c>
      <c r="U595">
        <v>0.25141000000000002</v>
      </c>
      <c r="V595">
        <v>7001.4348</v>
      </c>
      <c r="W595" s="1">
        <f>(V595/10000-0.1)^2</f>
        <v>0.36017219658651045</v>
      </c>
      <c r="X595">
        <v>412.23250000000002</v>
      </c>
      <c r="Y595">
        <v>1986.4312</v>
      </c>
      <c r="Z595">
        <v>405.60820000000001</v>
      </c>
      <c r="AA595">
        <v>6786.4305007242301</v>
      </c>
      <c r="AB595">
        <f>(AA595/10000)^2</f>
        <v>0.46055638941160121</v>
      </c>
      <c r="AC595">
        <v>1</v>
      </c>
    </row>
    <row r="596" spans="1:29" x14ac:dyDescent="0.2">
      <c r="A596" t="s">
        <v>190</v>
      </c>
      <c r="B596">
        <v>2018</v>
      </c>
      <c r="C596">
        <v>38.770000000000003</v>
      </c>
      <c r="D596">
        <f>COS(C596*PI()/180)</f>
        <v>0.77966594707493697</v>
      </c>
      <c r="E596">
        <f>2-D596</f>
        <v>1.220334052925063</v>
      </c>
      <c r="F596">
        <f>D596^3</f>
        <v>0.47394254768767236</v>
      </c>
      <c r="G596">
        <v>100.32</v>
      </c>
      <c r="H596">
        <v>9.0343999999999998</v>
      </c>
      <c r="I596">
        <v>8.8683999999999994</v>
      </c>
      <c r="J596">
        <v>-176.3691</v>
      </c>
      <c r="K596">
        <v>-171.435</v>
      </c>
      <c r="L596">
        <v>313.13130000000001</v>
      </c>
      <c r="M596">
        <v>320.85809999999998</v>
      </c>
      <c r="N596" t="s">
        <v>372</v>
      </c>
      <c r="O596">
        <v>-39.266300000000001</v>
      </c>
      <c r="P596">
        <v>6.2812999999999999</v>
      </c>
      <c r="Q596">
        <v>9.5549000000000003E-4</v>
      </c>
      <c r="R596">
        <v>17.499099999999999</v>
      </c>
      <c r="S596">
        <v>-41.657499999999999</v>
      </c>
      <c r="T596" s="2">
        <v>-1.1533E-5</v>
      </c>
      <c r="U596">
        <v>-0.38818000000000003</v>
      </c>
      <c r="V596">
        <v>1604.8261</v>
      </c>
      <c r="W596" s="1">
        <f>(V596/10000-0.1)^2</f>
        <v>3.6581461124120989E-3</v>
      </c>
      <c r="X596">
        <v>926.42060000000004</v>
      </c>
      <c r="Y596">
        <v>727.02750000000003</v>
      </c>
      <c r="Z596">
        <v>407.86239999999998</v>
      </c>
      <c r="AA596">
        <v>1865.09419022526</v>
      </c>
      <c r="AB596">
        <f>(AA596/10000)^2</f>
        <v>3.4785763384120177E-2</v>
      </c>
      <c r="AC596">
        <v>0</v>
      </c>
    </row>
    <row r="597" spans="1:29" x14ac:dyDescent="0.2">
      <c r="A597" t="s">
        <v>190</v>
      </c>
      <c r="B597">
        <v>2017</v>
      </c>
      <c r="C597">
        <v>38.770000000000003</v>
      </c>
      <c r="D597">
        <f>COS(C597*PI()/180)</f>
        <v>0.77966594707493697</v>
      </c>
      <c r="E597">
        <f>2-D597</f>
        <v>1.220334052925063</v>
      </c>
      <c r="F597">
        <f>D597^3</f>
        <v>0.47394254768767236</v>
      </c>
      <c r="G597">
        <v>100.32</v>
      </c>
      <c r="H597">
        <v>8.9225999999999992</v>
      </c>
      <c r="I597">
        <v>9.5488</v>
      </c>
      <c r="J597">
        <v>-299.56849999999997</v>
      </c>
      <c r="K597">
        <v>-302.66520000000003</v>
      </c>
      <c r="L597">
        <v>409.17930000000001</v>
      </c>
      <c r="M597">
        <v>398.7516</v>
      </c>
      <c r="N597" t="s">
        <v>372</v>
      </c>
      <c r="O597">
        <v>-33.994700000000002</v>
      </c>
      <c r="P597">
        <v>6.9512</v>
      </c>
      <c r="Q597">
        <v>9.9233999999999998E-4</v>
      </c>
      <c r="R597">
        <v>17.646699999999999</v>
      </c>
      <c r="S597">
        <v>-36.385899999999999</v>
      </c>
      <c r="T597" s="2">
        <v>2.5316999999999998E-5</v>
      </c>
      <c r="U597">
        <v>-0.24063999999999999</v>
      </c>
      <c r="V597">
        <v>1830.1739</v>
      </c>
      <c r="W597" s="1">
        <f>(V597/10000-0.1)^2</f>
        <v>6.8918870424120992E-3</v>
      </c>
      <c r="X597">
        <v>783.42060000000004</v>
      </c>
      <c r="Y597">
        <v>759.02509999999995</v>
      </c>
      <c r="Z597">
        <v>405.60820000000001</v>
      </c>
      <c r="AA597">
        <v>2126.9885304033201</v>
      </c>
      <c r="AB597">
        <f>(AA597/10000)^2</f>
        <v>4.5240802084672752E-2</v>
      </c>
      <c r="AC597">
        <v>0</v>
      </c>
    </row>
    <row r="598" spans="1:29" x14ac:dyDescent="0.2">
      <c r="A598" t="s">
        <v>104</v>
      </c>
      <c r="B598">
        <v>2018</v>
      </c>
      <c r="C598">
        <v>38.774500000000003</v>
      </c>
      <c r="D598">
        <f>COS(C598*PI()/180)</f>
        <v>0.77961676337777319</v>
      </c>
      <c r="E598">
        <f>2-D598</f>
        <v>1.2203832366222267</v>
      </c>
      <c r="F598">
        <f>D598^3</f>
        <v>0.47385286013734773</v>
      </c>
      <c r="G598">
        <v>-97.568399999999997</v>
      </c>
      <c r="H598">
        <v>14.704000000000001</v>
      </c>
      <c r="I598">
        <v>11.422000000000001</v>
      </c>
      <c r="J598">
        <v>69.146799999999999</v>
      </c>
      <c r="K598">
        <v>51.618299999999998</v>
      </c>
      <c r="L598">
        <v>1401.25</v>
      </c>
      <c r="M598">
        <v>1361.51</v>
      </c>
      <c r="N598" t="s">
        <v>44</v>
      </c>
      <c r="O598">
        <v>-37.254300000000001</v>
      </c>
      <c r="P598">
        <v>13.5139</v>
      </c>
      <c r="Q598">
        <v>2.5443000000000002E-3</v>
      </c>
      <c r="R598">
        <v>16.7332</v>
      </c>
      <c r="S598">
        <v>-45.412700000000001</v>
      </c>
      <c r="T598">
        <v>2.5290000000000002E-4</v>
      </c>
      <c r="U598">
        <v>9.0941999999999995E-2</v>
      </c>
      <c r="V598">
        <v>4794.3042999999998</v>
      </c>
      <c r="W598" s="1">
        <f>(V598/10000-0.1)^2</f>
        <v>0.14396745120998489</v>
      </c>
      <c r="X598">
        <v>562.09460000000001</v>
      </c>
      <c r="Y598">
        <v>1103.7986000000001</v>
      </c>
      <c r="Z598">
        <v>407.86239999999998</v>
      </c>
      <c r="AA598">
        <v>4446.2626504648797</v>
      </c>
      <c r="AB598">
        <f>(AA598/10000)^2</f>
        <v>0.19769251556918974</v>
      </c>
      <c r="AC598">
        <v>2</v>
      </c>
    </row>
    <row r="599" spans="1:29" x14ac:dyDescent="0.2">
      <c r="A599" t="s">
        <v>104</v>
      </c>
      <c r="B599">
        <v>2019</v>
      </c>
      <c r="C599">
        <v>38.774500000000003</v>
      </c>
      <c r="D599">
        <f>COS(C599*PI()/180)</f>
        <v>0.77961676337777319</v>
      </c>
      <c r="E599">
        <f>2-D599</f>
        <v>1.2203832366222267</v>
      </c>
      <c r="F599">
        <f>D599^3</f>
        <v>0.47385286013734773</v>
      </c>
      <c r="G599">
        <v>-97.568399999999997</v>
      </c>
      <c r="H599">
        <v>13.439</v>
      </c>
      <c r="I599">
        <v>7.2610000000000001</v>
      </c>
      <c r="J599">
        <v>-24.430900000000001</v>
      </c>
      <c r="K599">
        <v>-2.2389000000000001</v>
      </c>
      <c r="L599">
        <v>1613.38</v>
      </c>
      <c r="M599">
        <v>1576.64</v>
      </c>
      <c r="N599" t="s">
        <v>44</v>
      </c>
      <c r="O599">
        <v>-36.738599999999998</v>
      </c>
      <c r="P599">
        <v>12.981199999999999</v>
      </c>
      <c r="Q599">
        <v>2.8825999999999999E-3</v>
      </c>
      <c r="R599">
        <v>16.5871</v>
      </c>
      <c r="S599">
        <v>-44.896999999999998</v>
      </c>
      <c r="T599">
        <v>5.9124999999999998E-4</v>
      </c>
      <c r="U599">
        <v>-5.5093000000000003E-2</v>
      </c>
      <c r="V599">
        <v>4915.5217000000002</v>
      </c>
      <c r="W599" s="1">
        <f>(V599/10000-0.1)^2</f>
        <v>0.15331310183170888</v>
      </c>
      <c r="X599">
        <v>635.09460000000001</v>
      </c>
      <c r="Y599">
        <v>1235.1161</v>
      </c>
      <c r="Z599">
        <v>410.1223</v>
      </c>
      <c r="AA599">
        <v>4558.6802953370398</v>
      </c>
      <c r="AB599">
        <f>(AA599/10000)^2</f>
        <v>0.20781566035094201</v>
      </c>
      <c r="AC599">
        <v>2</v>
      </c>
    </row>
    <row r="600" spans="1:29" x14ac:dyDescent="0.2">
      <c r="A600" t="s">
        <v>186</v>
      </c>
      <c r="B600">
        <v>2018</v>
      </c>
      <c r="C600">
        <v>38.840000000000003</v>
      </c>
      <c r="D600">
        <f>COS(C600*PI()/180)</f>
        <v>0.77890032306252643</v>
      </c>
      <c r="E600">
        <f>2-D600</f>
        <v>1.2210996769374736</v>
      </c>
      <c r="F600">
        <f>D600^3</f>
        <v>0.47254769806101393</v>
      </c>
      <c r="G600">
        <v>98.94</v>
      </c>
      <c r="H600">
        <v>2.4813999999999998</v>
      </c>
      <c r="I600">
        <v>-3.6850000000000001</v>
      </c>
      <c r="J600">
        <v>-355.19290000000001</v>
      </c>
      <c r="K600">
        <v>-346.1438</v>
      </c>
      <c r="L600">
        <v>574.62180000000001</v>
      </c>
      <c r="M600">
        <v>566.36580000000004</v>
      </c>
      <c r="N600" t="s">
        <v>32</v>
      </c>
      <c r="O600">
        <v>-35.238100000000003</v>
      </c>
      <c r="P600">
        <v>-5.5267999999999997</v>
      </c>
      <c r="Q600">
        <v>1.9149E-3</v>
      </c>
      <c r="R600">
        <v>18.026900000000001</v>
      </c>
      <c r="S600">
        <v>-43.674999999999997</v>
      </c>
      <c r="T600">
        <v>1.6344999999999999E-4</v>
      </c>
      <c r="U600">
        <v>-0.70269000000000004</v>
      </c>
      <c r="V600">
        <v>3293.3912999999998</v>
      </c>
      <c r="W600" s="1">
        <f>(V600/10000-0.1)^2</f>
        <v>5.259643654915689E-2</v>
      </c>
      <c r="X600">
        <v>874.80499999999995</v>
      </c>
      <c r="Y600">
        <v>1784.7653</v>
      </c>
      <c r="Z600">
        <v>407.86239999999998</v>
      </c>
      <c r="AA600">
        <v>3252.1772797489898</v>
      </c>
      <c r="AB600">
        <f>(AA600/10000)^2</f>
        <v>0.10576657058915541</v>
      </c>
      <c r="AC600">
        <v>7</v>
      </c>
    </row>
    <row r="601" spans="1:29" x14ac:dyDescent="0.2">
      <c r="A601" t="s">
        <v>186</v>
      </c>
      <c r="B601">
        <v>2017</v>
      </c>
      <c r="C601">
        <v>38.840000000000003</v>
      </c>
      <c r="D601">
        <f>COS(C601*PI()/180)</f>
        <v>0.77890032306252643</v>
      </c>
      <c r="E601">
        <f>2-D601</f>
        <v>1.2210996769374736</v>
      </c>
      <c r="F601">
        <f>D601^3</f>
        <v>0.47254769806101393</v>
      </c>
      <c r="G601">
        <v>98.94</v>
      </c>
      <c r="H601">
        <v>2.3616999999999999</v>
      </c>
      <c r="I601">
        <v>-3.69</v>
      </c>
      <c r="J601">
        <v>-471.80619999999999</v>
      </c>
      <c r="K601">
        <v>-475.75569999999999</v>
      </c>
      <c r="L601">
        <v>604.5367</v>
      </c>
      <c r="M601">
        <v>608.34410000000003</v>
      </c>
      <c r="N601" t="s">
        <v>32</v>
      </c>
      <c r="O601">
        <v>-33.744599999999998</v>
      </c>
      <c r="P601">
        <v>-6.4330999999999996</v>
      </c>
      <c r="Q601">
        <v>1.8186000000000001E-3</v>
      </c>
      <c r="R601">
        <v>18.499500000000001</v>
      </c>
      <c r="S601">
        <v>-42.1815</v>
      </c>
      <c r="T601" s="2">
        <v>6.7225999999999996E-5</v>
      </c>
      <c r="U601">
        <v>-0.23003000000000001</v>
      </c>
      <c r="V601">
        <v>3312.0435000000002</v>
      </c>
      <c r="W601" s="1">
        <f>(V601/10000-0.1)^2</f>
        <v>5.3455451458922512E-2</v>
      </c>
      <c r="X601">
        <v>1520.8050000000001</v>
      </c>
      <c r="Y601">
        <v>1806.9336000000001</v>
      </c>
      <c r="Z601">
        <v>405.60820000000001</v>
      </c>
      <c r="AA601">
        <v>3270.5960631645298</v>
      </c>
      <c r="AB601">
        <f>(AA601/10000)^2</f>
        <v>0.10696798608387321</v>
      </c>
      <c r="AC601">
        <v>7</v>
      </c>
    </row>
    <row r="602" spans="1:29" x14ac:dyDescent="0.2">
      <c r="A602" t="s">
        <v>185</v>
      </c>
      <c r="B602">
        <v>2017</v>
      </c>
      <c r="C602">
        <v>38.856000000000002</v>
      </c>
      <c r="D602">
        <f>COS(C602*PI()/180)</f>
        <v>0.77872516000756076</v>
      </c>
      <c r="E602">
        <f>2-D602</f>
        <v>1.2212748399924394</v>
      </c>
      <c r="F602">
        <f>D602^3</f>
        <v>0.47222896298170308</v>
      </c>
      <c r="G602">
        <v>100.372</v>
      </c>
      <c r="H602">
        <v>6.7088999999999999</v>
      </c>
      <c r="I602">
        <v>7.1750999999999996</v>
      </c>
      <c r="J602">
        <v>-711.74</v>
      </c>
      <c r="K602">
        <v>-715.97389999999996</v>
      </c>
      <c r="L602">
        <v>1196.3857</v>
      </c>
      <c r="M602">
        <v>1209.4656</v>
      </c>
      <c r="N602" t="s">
        <v>44</v>
      </c>
      <c r="O602">
        <v>-35.010899999999999</v>
      </c>
      <c r="P602">
        <v>8.8176000000000005</v>
      </c>
      <c r="Q602">
        <v>6.8426000000000001E-4</v>
      </c>
      <c r="R602">
        <v>17.728899999999999</v>
      </c>
      <c r="S602">
        <v>-32.712000000000003</v>
      </c>
      <c r="T602" s="2">
        <v>5.6601000000000002E-5</v>
      </c>
      <c r="U602">
        <v>-0.21115999999999999</v>
      </c>
      <c r="V602">
        <v>3085.0435000000002</v>
      </c>
      <c r="W602" s="1">
        <f>(V602/10000-0.1)^2</f>
        <v>4.3474063968922512E-2</v>
      </c>
      <c r="X602">
        <v>545.01980000000003</v>
      </c>
      <c r="Y602">
        <v>1089.2076</v>
      </c>
      <c r="Z602">
        <v>405.60820000000001</v>
      </c>
      <c r="AA602">
        <v>3473.6443273097202</v>
      </c>
      <c r="AB602">
        <f>(AA602/10000)^2</f>
        <v>0.12066204912650998</v>
      </c>
      <c r="AC602">
        <v>2</v>
      </c>
    </row>
    <row r="603" spans="1:29" x14ac:dyDescent="0.2">
      <c r="A603" t="s">
        <v>185</v>
      </c>
      <c r="B603">
        <v>2018</v>
      </c>
      <c r="C603">
        <v>38.856000000000002</v>
      </c>
      <c r="D603">
        <f>COS(C603*PI()/180)</f>
        <v>0.77872516000756076</v>
      </c>
      <c r="E603">
        <f>2-D603</f>
        <v>1.2212748399924394</v>
      </c>
      <c r="F603">
        <f>D603^3</f>
        <v>0.47222896298170308</v>
      </c>
      <c r="G603">
        <v>100.372</v>
      </c>
      <c r="H603">
        <v>6.3220999999999998</v>
      </c>
      <c r="I603">
        <v>6.1833</v>
      </c>
      <c r="J603">
        <v>-778.40869999999995</v>
      </c>
      <c r="K603">
        <v>-779.28319999999997</v>
      </c>
      <c r="L603">
        <v>1256.6359</v>
      </c>
      <c r="M603">
        <v>1308.3182999999999</v>
      </c>
      <c r="N603" t="s">
        <v>44</v>
      </c>
      <c r="O603">
        <v>-40.003799999999998</v>
      </c>
      <c r="P603">
        <v>8.1868999999999996</v>
      </c>
      <c r="Q603">
        <v>6.3902000000000002E-4</v>
      </c>
      <c r="R603">
        <v>17.624700000000001</v>
      </c>
      <c r="S603">
        <v>-37.704799999999999</v>
      </c>
      <c r="T603" s="2">
        <v>1.1365999999999999E-5</v>
      </c>
      <c r="U603">
        <v>-0.31537999999999999</v>
      </c>
      <c r="V603">
        <v>3258.3478</v>
      </c>
      <c r="W603" s="1">
        <f>(V603/10000-0.1)^2</f>
        <v>5.1001347857648392E-2</v>
      </c>
      <c r="X603">
        <v>1008.0198</v>
      </c>
      <c r="Y603">
        <v>1103.7986000000001</v>
      </c>
      <c r="Z603">
        <v>407.86239999999998</v>
      </c>
      <c r="AA603">
        <v>3668.7785283650301</v>
      </c>
      <c r="AB603">
        <f>(AA603/10000)^2</f>
        <v>0.13459935890192273</v>
      </c>
      <c r="AC603">
        <v>2</v>
      </c>
    </row>
    <row r="604" spans="1:29" x14ac:dyDescent="0.2">
      <c r="A604" t="s">
        <v>346</v>
      </c>
      <c r="B604">
        <v>2000</v>
      </c>
      <c r="C604">
        <v>38.895299999999999</v>
      </c>
      <c r="D604">
        <f>COS(C604*PI()/180)</f>
        <v>0.7782946580153679</v>
      </c>
      <c r="E604">
        <f>2-D604</f>
        <v>1.2217053419846322</v>
      </c>
      <c r="F604">
        <f>D604^3</f>
        <v>0.47144621001779463</v>
      </c>
      <c r="G604">
        <v>-120.6328</v>
      </c>
      <c r="H604">
        <v>10.874000000000001</v>
      </c>
      <c r="I604">
        <v>7.9790000000000001</v>
      </c>
      <c r="J604">
        <v>-321.77999999999997</v>
      </c>
      <c r="K604">
        <v>300.77600000000001</v>
      </c>
      <c r="L604">
        <v>987.00599999999997</v>
      </c>
      <c r="M604">
        <v>2035.37</v>
      </c>
      <c r="N604" t="s">
        <v>35</v>
      </c>
      <c r="O604">
        <v>-27.742100000000001</v>
      </c>
      <c r="P604">
        <v>11.1105</v>
      </c>
      <c r="Q604">
        <v>3.7645000000000001E-3</v>
      </c>
      <c r="R604">
        <v>18.661000000000001</v>
      </c>
      <c r="S604">
        <v>-26.645399999999999</v>
      </c>
      <c r="T604">
        <v>1.3051E-4</v>
      </c>
      <c r="U604">
        <v>-0.19411999999999999</v>
      </c>
      <c r="V604">
        <v>5202.442</v>
      </c>
      <c r="W604" s="1">
        <f>(V604/10000-0.1)^2</f>
        <v>0.17660518763364005</v>
      </c>
      <c r="X604">
        <v>-104.0622</v>
      </c>
      <c r="Y604">
        <v>1960.4998000000001</v>
      </c>
      <c r="Z604">
        <v>368.1576</v>
      </c>
      <c r="AA604">
        <v>4593.4394498628499</v>
      </c>
      <c r="AB604">
        <f>(AA604/10000)^2</f>
        <v>0.21099685979556324</v>
      </c>
      <c r="AC604">
        <v>4</v>
      </c>
    </row>
    <row r="605" spans="1:29" x14ac:dyDescent="0.2">
      <c r="A605" t="s">
        <v>346</v>
      </c>
      <c r="B605">
        <v>2005</v>
      </c>
      <c r="C605">
        <v>38.895299999999999</v>
      </c>
      <c r="D605">
        <f>COS(C605*PI()/180)</f>
        <v>0.7782946580153679</v>
      </c>
      <c r="E605">
        <f>2-D605</f>
        <v>1.2217053419846322</v>
      </c>
      <c r="F605">
        <f>D605^3</f>
        <v>0.47144621001779463</v>
      </c>
      <c r="G605">
        <v>-120.6328</v>
      </c>
      <c r="H605">
        <v>10.988</v>
      </c>
      <c r="I605">
        <v>7.9379999999999997</v>
      </c>
      <c r="J605">
        <v>-418.32100000000003</v>
      </c>
      <c r="K605">
        <v>-463.62400000000002</v>
      </c>
      <c r="L605">
        <v>1955.79</v>
      </c>
      <c r="M605">
        <v>2045.26</v>
      </c>
      <c r="N605" t="s">
        <v>35</v>
      </c>
      <c r="O605">
        <v>-27.710799999999999</v>
      </c>
      <c r="P605">
        <v>11.4717</v>
      </c>
      <c r="Q605">
        <v>4.7147999999999999E-3</v>
      </c>
      <c r="R605">
        <v>18.443899999999999</v>
      </c>
      <c r="S605">
        <v>-26.614000000000001</v>
      </c>
      <c r="T605">
        <v>1.0808E-3</v>
      </c>
      <c r="U605">
        <v>-0.41131000000000001</v>
      </c>
      <c r="V605">
        <v>5498.2174000000005</v>
      </c>
      <c r="W605" s="1">
        <f>(V605/10000-0.1)^2</f>
        <v>0.20233959777662766</v>
      </c>
      <c r="X605">
        <v>-472.76029999999997</v>
      </c>
      <c r="Y605">
        <v>2204.3542000000002</v>
      </c>
      <c r="Z605">
        <v>379.00099999999998</v>
      </c>
      <c r="AA605">
        <v>4854.5911149191797</v>
      </c>
      <c r="AB605">
        <f>(AA605/10000)^2</f>
        <v>0.23567054893052242</v>
      </c>
      <c r="AC605">
        <v>4</v>
      </c>
    </row>
    <row r="606" spans="1:29" x14ac:dyDescent="0.2">
      <c r="A606" t="s">
        <v>346</v>
      </c>
      <c r="B606">
        <v>2004</v>
      </c>
      <c r="C606">
        <v>38.895299999999999</v>
      </c>
      <c r="D606">
        <f>COS(C606*PI()/180)</f>
        <v>0.7782946580153679</v>
      </c>
      <c r="E606">
        <f>2-D606</f>
        <v>1.2217053419846322</v>
      </c>
      <c r="F606">
        <f>D606^3</f>
        <v>0.47144621001779463</v>
      </c>
      <c r="G606">
        <v>-120.6328</v>
      </c>
      <c r="H606">
        <v>11.349</v>
      </c>
      <c r="I606">
        <v>9.1210000000000004</v>
      </c>
      <c r="J606">
        <v>-360.65699999999998</v>
      </c>
      <c r="K606">
        <v>-300.28100000000001</v>
      </c>
      <c r="L606">
        <v>1566.06</v>
      </c>
      <c r="M606">
        <v>1752.9</v>
      </c>
      <c r="N606" t="s">
        <v>35</v>
      </c>
      <c r="O606">
        <v>-27.978899999999999</v>
      </c>
      <c r="P606">
        <v>11.6609</v>
      </c>
      <c r="Q606">
        <v>2.7355999999999999E-3</v>
      </c>
      <c r="R606">
        <v>19.372699999999998</v>
      </c>
      <c r="S606">
        <v>-26.882200000000001</v>
      </c>
      <c r="T606">
        <v>-8.9835000000000002E-4</v>
      </c>
      <c r="U606">
        <v>0.51754</v>
      </c>
      <c r="V606">
        <v>5769.2609000000002</v>
      </c>
      <c r="W606" s="1">
        <f>(V606/10000-0.1)^2</f>
        <v>0.22745849532268816</v>
      </c>
      <c r="X606">
        <v>-81.760300000000001</v>
      </c>
      <c r="Y606">
        <v>2106.8552</v>
      </c>
      <c r="Z606">
        <v>376.82190000000003</v>
      </c>
      <c r="AA606">
        <v>5093.9060184834898</v>
      </c>
      <c r="AB606">
        <f>(AA606/10000)^2</f>
        <v>0.25947878525142315</v>
      </c>
      <c r="AC606">
        <v>4</v>
      </c>
    </row>
    <row r="607" spans="1:29" x14ac:dyDescent="0.2">
      <c r="A607" t="s">
        <v>346</v>
      </c>
      <c r="B607">
        <v>2002</v>
      </c>
      <c r="C607">
        <v>38.895299999999999</v>
      </c>
      <c r="D607">
        <f>COS(C607*PI()/180)</f>
        <v>0.7782946580153679</v>
      </c>
      <c r="E607">
        <f>2-D607</f>
        <v>1.2217053419846322</v>
      </c>
      <c r="F607">
        <f>D607^3</f>
        <v>0.47144621001779463</v>
      </c>
      <c r="G607">
        <v>-120.6328</v>
      </c>
      <c r="H607">
        <v>11.324999999999999</v>
      </c>
      <c r="I607">
        <v>8.6120000000000001</v>
      </c>
      <c r="J607">
        <v>-289.66399999999999</v>
      </c>
      <c r="K607">
        <v>-157.31200000000001</v>
      </c>
      <c r="L607">
        <v>1849.69</v>
      </c>
      <c r="M607">
        <v>2136.23</v>
      </c>
      <c r="N607" t="s">
        <v>35</v>
      </c>
      <c r="O607">
        <v>-29.258299999999998</v>
      </c>
      <c r="P607">
        <v>11.577999999999999</v>
      </c>
      <c r="Q607">
        <v>2.882E-3</v>
      </c>
      <c r="R607">
        <v>19.549700000000001</v>
      </c>
      <c r="S607">
        <v>-28.1615</v>
      </c>
      <c r="T607">
        <v>-7.5199000000000002E-4</v>
      </c>
      <c r="U607">
        <v>0.69449000000000005</v>
      </c>
      <c r="V607">
        <v>5779.3333000000002</v>
      </c>
      <c r="W607" s="1">
        <f>(V607/10000-0.1)^2</f>
        <v>0.22842026792488895</v>
      </c>
      <c r="X607">
        <v>-822.76030000000003</v>
      </c>
      <c r="Y607">
        <v>2062.4004</v>
      </c>
      <c r="Z607">
        <v>372.47719999999998</v>
      </c>
      <c r="AA607">
        <v>5102.7993342599602</v>
      </c>
      <c r="AB607">
        <f>(AA607/10000)^2</f>
        <v>0.2603856104572389</v>
      </c>
      <c r="AC607">
        <v>4</v>
      </c>
    </row>
    <row r="608" spans="1:29" x14ac:dyDescent="0.2">
      <c r="A608" t="s">
        <v>346</v>
      </c>
      <c r="B608">
        <v>2006</v>
      </c>
      <c r="C608">
        <v>38.895299999999999</v>
      </c>
      <c r="D608">
        <f>COS(C608*PI()/180)</f>
        <v>0.7782946580153679</v>
      </c>
      <c r="E608">
        <f>2-D608</f>
        <v>1.2217053419846322</v>
      </c>
      <c r="F608">
        <f>D608^3</f>
        <v>0.47144621001779463</v>
      </c>
      <c r="G608">
        <v>-120.6328</v>
      </c>
      <c r="H608">
        <v>11.019</v>
      </c>
      <c r="I608">
        <v>8.9179999999999993</v>
      </c>
      <c r="J608">
        <v>-736.44100000000003</v>
      </c>
      <c r="K608">
        <v>-654.274</v>
      </c>
      <c r="L608">
        <v>1796.39</v>
      </c>
      <c r="M608">
        <v>1895.04</v>
      </c>
      <c r="N608" t="s">
        <v>35</v>
      </c>
      <c r="O608">
        <v>-29.9695</v>
      </c>
      <c r="P608">
        <v>11.414999999999999</v>
      </c>
      <c r="Q608">
        <v>4.3109000000000003E-3</v>
      </c>
      <c r="R608">
        <v>18.421600000000002</v>
      </c>
      <c r="S608">
        <v>-28.872699999999998</v>
      </c>
      <c r="T608">
        <v>6.7692000000000002E-4</v>
      </c>
      <c r="U608">
        <v>-0.43352000000000002</v>
      </c>
      <c r="V608">
        <v>5832.9565000000002</v>
      </c>
      <c r="W608" s="1">
        <f>(V608/10000-0.1)^2</f>
        <v>0.23357468530892259</v>
      </c>
      <c r="X608">
        <v>330.23970000000003</v>
      </c>
      <c r="Y608">
        <v>2010.1194</v>
      </c>
      <c r="Z608">
        <v>381.18700000000001</v>
      </c>
      <c r="AA608">
        <v>5150.14535413061</v>
      </c>
      <c r="AB608">
        <f>(AA608/10000)^2</f>
        <v>0.26523997168673102</v>
      </c>
      <c r="AC608">
        <v>4</v>
      </c>
    </row>
    <row r="609" spans="1:29" x14ac:dyDescent="0.2">
      <c r="A609" t="s">
        <v>346</v>
      </c>
      <c r="B609">
        <v>2003</v>
      </c>
      <c r="C609">
        <v>38.895299999999999</v>
      </c>
      <c r="D609">
        <f>COS(C609*PI()/180)</f>
        <v>0.7782946580153679</v>
      </c>
      <c r="E609">
        <f>2-D609</f>
        <v>1.2217053419846322</v>
      </c>
      <c r="F609">
        <f>D609^3</f>
        <v>0.47144621001779463</v>
      </c>
      <c r="G609">
        <v>-120.6328</v>
      </c>
      <c r="H609">
        <v>11.571999999999999</v>
      </c>
      <c r="I609">
        <v>8.8580000000000005</v>
      </c>
      <c r="J609">
        <v>-320.77499999999998</v>
      </c>
      <c r="K609">
        <v>-160.916</v>
      </c>
      <c r="L609">
        <v>1733.72</v>
      </c>
      <c r="M609">
        <v>1882.52</v>
      </c>
      <c r="N609" t="s">
        <v>35</v>
      </c>
      <c r="O609">
        <v>-29.266999999999999</v>
      </c>
      <c r="P609">
        <v>11.784000000000001</v>
      </c>
      <c r="Q609">
        <v>2.9648000000000001E-3</v>
      </c>
      <c r="R609">
        <v>18.761700000000001</v>
      </c>
      <c r="S609">
        <v>-28.170200000000001</v>
      </c>
      <c r="T609">
        <v>-6.6912999999999999E-4</v>
      </c>
      <c r="U609">
        <v>-9.3493000000000007E-2</v>
      </c>
      <c r="V609">
        <v>5845.9565000000002</v>
      </c>
      <c r="W609" s="1">
        <f>(V609/10000-0.1)^2</f>
        <v>0.23483294399892254</v>
      </c>
      <c r="X609">
        <v>-365.76029999999997</v>
      </c>
      <c r="Y609">
        <v>2042.4231</v>
      </c>
      <c r="Z609">
        <v>374.64609999999999</v>
      </c>
      <c r="AA609">
        <v>5161.62356241207</v>
      </c>
      <c r="AB609">
        <f>(AA609/10000)^2</f>
        <v>0.26642357800047467</v>
      </c>
      <c r="AC609">
        <v>4</v>
      </c>
    </row>
    <row r="610" spans="1:29" x14ac:dyDescent="0.2">
      <c r="A610" t="s">
        <v>346</v>
      </c>
      <c r="B610">
        <v>2001</v>
      </c>
      <c r="C610">
        <v>38.895299999999999</v>
      </c>
      <c r="D610">
        <f>COS(C610*PI()/180)</f>
        <v>0.7782946580153679</v>
      </c>
      <c r="E610">
        <f>2-D610</f>
        <v>1.2217053419846322</v>
      </c>
      <c r="F610">
        <f>D610^3</f>
        <v>0.47144621001779463</v>
      </c>
      <c r="G610">
        <v>-120.6328</v>
      </c>
      <c r="H610">
        <v>11.632999999999999</v>
      </c>
      <c r="I610">
        <v>9.1140000000000008</v>
      </c>
      <c r="J610">
        <v>-94.216700000000003</v>
      </c>
      <c r="K610">
        <v>50.682699999999997</v>
      </c>
      <c r="L610">
        <v>1486.67</v>
      </c>
      <c r="M610">
        <v>1651.66</v>
      </c>
      <c r="N610" t="s">
        <v>35</v>
      </c>
      <c r="O610">
        <v>-30.017800000000001</v>
      </c>
      <c r="P610">
        <v>11.628</v>
      </c>
      <c r="Q610">
        <v>3.032E-3</v>
      </c>
      <c r="R610">
        <v>19.3095</v>
      </c>
      <c r="S610">
        <v>-28.920999999999999</v>
      </c>
      <c r="T610">
        <v>-6.0192999999999998E-4</v>
      </c>
      <c r="U610">
        <v>0.45433000000000001</v>
      </c>
      <c r="V610">
        <v>6497.625</v>
      </c>
      <c r="W610" s="1">
        <f>(V610/10000-0.1)^2</f>
        <v>0.30223880640625006</v>
      </c>
      <c r="X610">
        <v>163.2397</v>
      </c>
      <c r="Y610">
        <v>2146.9659999999999</v>
      </c>
      <c r="Z610">
        <v>370.31400000000002</v>
      </c>
      <c r="AA610">
        <v>5737.0071603710603</v>
      </c>
      <c r="AB610">
        <f>(AA610/10000)^2</f>
        <v>0.32913251158148815</v>
      </c>
      <c r="AC610">
        <v>4</v>
      </c>
    </row>
    <row r="611" spans="1:29" x14ac:dyDescent="0.2">
      <c r="A611" t="s">
        <v>193</v>
      </c>
      <c r="B611">
        <v>2017</v>
      </c>
      <c r="C611">
        <v>38.979999999999997</v>
      </c>
      <c r="D611">
        <f>COS(C611*PI()/180)</f>
        <v>0.77736558836354597</v>
      </c>
      <c r="E611">
        <f>2-D611</f>
        <v>1.222634411636454</v>
      </c>
      <c r="F611">
        <f>D611^3</f>
        <v>0.46975989348972741</v>
      </c>
      <c r="G611">
        <v>100.45</v>
      </c>
      <c r="H611">
        <v>9.2439</v>
      </c>
      <c r="I611">
        <v>9.9062999999999999</v>
      </c>
      <c r="J611">
        <v>-569.58450000000005</v>
      </c>
      <c r="K611">
        <v>-564.84140000000002</v>
      </c>
      <c r="L611">
        <v>1045.4753000000001</v>
      </c>
      <c r="M611">
        <v>1084.1151</v>
      </c>
      <c r="N611" t="s">
        <v>374</v>
      </c>
      <c r="O611">
        <v>-35.975999999999999</v>
      </c>
      <c r="P611">
        <v>9.4514999999999993</v>
      </c>
      <c r="Q611">
        <v>5.7169000000000002E-4</v>
      </c>
      <c r="R611">
        <v>17.8385</v>
      </c>
      <c r="S611">
        <v>-59.661099999999998</v>
      </c>
      <c r="T611" s="2">
        <v>5.7065000000000003E-5</v>
      </c>
      <c r="U611">
        <v>-0.23244999999999999</v>
      </c>
      <c r="V611">
        <v>3499.8696</v>
      </c>
      <c r="W611" s="1">
        <f>(V611/10000-0.1)^2</f>
        <v>6.2493480170041603E-2</v>
      </c>
      <c r="X611">
        <v>290.38889999999998</v>
      </c>
      <c r="Y611">
        <v>1806.9336000000001</v>
      </c>
      <c r="Z611">
        <v>405.60820000000001</v>
      </c>
      <c r="AA611">
        <v>3572.6290993403099</v>
      </c>
      <c r="AB611">
        <f>(AA611/10000)^2</f>
        <v>0.12763678681453153</v>
      </c>
      <c r="AC611">
        <v>2</v>
      </c>
    </row>
    <row r="612" spans="1:29" x14ac:dyDescent="0.2">
      <c r="A612" t="s">
        <v>193</v>
      </c>
      <c r="B612">
        <v>2018</v>
      </c>
      <c r="C612">
        <v>38.979999999999997</v>
      </c>
      <c r="D612">
        <f>COS(C612*PI()/180)</f>
        <v>0.77736558836354597</v>
      </c>
      <c r="E612">
        <f>2-D612</f>
        <v>1.222634411636454</v>
      </c>
      <c r="F612">
        <f>D612^3</f>
        <v>0.46975989348972741</v>
      </c>
      <c r="G612">
        <v>100.45</v>
      </c>
      <c r="H612">
        <v>9.1788000000000007</v>
      </c>
      <c r="I612">
        <v>9.0517000000000003</v>
      </c>
      <c r="J612">
        <v>-902.1259</v>
      </c>
      <c r="K612">
        <v>-924.803</v>
      </c>
      <c r="L612">
        <v>1494.4106999999999</v>
      </c>
      <c r="M612">
        <v>1433.0712000000001</v>
      </c>
      <c r="N612" t="s">
        <v>374</v>
      </c>
      <c r="O612">
        <v>-40.7714</v>
      </c>
      <c r="P612">
        <v>8.8354999999999997</v>
      </c>
      <c r="Q612">
        <v>5.5243999999999996E-4</v>
      </c>
      <c r="R612">
        <v>17.777899999999999</v>
      </c>
      <c r="S612">
        <v>-64.456500000000005</v>
      </c>
      <c r="T612" s="2">
        <v>3.7811000000000001E-5</v>
      </c>
      <c r="U612">
        <v>-0.29303000000000001</v>
      </c>
      <c r="V612">
        <v>3754.913</v>
      </c>
      <c r="W612" s="1">
        <f>(V612/10000-0.1)^2</f>
        <v>7.5895456375689993E-2</v>
      </c>
      <c r="X612">
        <v>1126.3888999999999</v>
      </c>
      <c r="Y612">
        <v>1784.7653</v>
      </c>
      <c r="Z612">
        <v>407.86239999999998</v>
      </c>
      <c r="AA612">
        <v>3832.9746483386798</v>
      </c>
      <c r="AB612">
        <f>(AA612/10000)^2</f>
        <v>0.14691694654807028</v>
      </c>
      <c r="AC612">
        <v>2</v>
      </c>
    </row>
    <row r="613" spans="1:29" x14ac:dyDescent="0.2">
      <c r="A613" t="s">
        <v>103</v>
      </c>
      <c r="B613">
        <v>2011</v>
      </c>
      <c r="C613">
        <v>39.056100000000001</v>
      </c>
      <c r="D613">
        <f>COS(C613*PI()/180)</f>
        <v>0.77652940274026883</v>
      </c>
      <c r="E613">
        <f>2-D613</f>
        <v>1.2234705972597313</v>
      </c>
      <c r="F613">
        <f>D613^3</f>
        <v>0.46824560948413119</v>
      </c>
      <c r="G613">
        <v>-95.190700000000007</v>
      </c>
      <c r="H613">
        <v>13.147</v>
      </c>
      <c r="I613">
        <v>7.88</v>
      </c>
      <c r="J613">
        <v>-30.8811</v>
      </c>
      <c r="K613">
        <v>-32.645800000000001</v>
      </c>
      <c r="L613">
        <v>768.94799999999998</v>
      </c>
      <c r="M613">
        <v>757.96199999999999</v>
      </c>
      <c r="N613" t="s">
        <v>44</v>
      </c>
      <c r="O613">
        <v>-39.008299999999998</v>
      </c>
      <c r="P613">
        <v>13.233599999999999</v>
      </c>
      <c r="Q613">
        <v>2.5151000000000001E-3</v>
      </c>
      <c r="R613">
        <v>16.328800000000001</v>
      </c>
      <c r="S613">
        <v>-47.230200000000004</v>
      </c>
      <c r="T613">
        <v>-3.2760999999999999E-4</v>
      </c>
      <c r="U613">
        <v>0.48886000000000002</v>
      </c>
      <c r="V613">
        <v>4558.2609000000002</v>
      </c>
      <c r="W613" s="1">
        <f>(V613/10000-0.1)^2</f>
        <v>0.12661220632468809</v>
      </c>
      <c r="X613">
        <v>31.7684</v>
      </c>
      <c r="Y613">
        <v>1085.8575000000001</v>
      </c>
      <c r="Z613">
        <v>392.2022</v>
      </c>
      <c r="AA613">
        <v>4202.14862132091</v>
      </c>
      <c r="AB613">
        <f>(AA613/10000)^2</f>
        <v>0.17658053035669227</v>
      </c>
      <c r="AC613">
        <v>1</v>
      </c>
    </row>
    <row r="614" spans="1:29" x14ac:dyDescent="0.2">
      <c r="A614" t="s">
        <v>103</v>
      </c>
      <c r="B614">
        <v>2012</v>
      </c>
      <c r="C614">
        <v>39.056100000000001</v>
      </c>
      <c r="D614">
        <f>COS(C614*PI()/180)</f>
        <v>0.77652940274026883</v>
      </c>
      <c r="E614">
        <f>2-D614</f>
        <v>1.2234705972597313</v>
      </c>
      <c r="F614">
        <f>D614^3</f>
        <v>0.46824560948413119</v>
      </c>
      <c r="G614">
        <v>-95.190700000000007</v>
      </c>
      <c r="H614">
        <v>15.013</v>
      </c>
      <c r="I614">
        <v>10.015000000000001</v>
      </c>
      <c r="J614">
        <v>-114.48099999999999</v>
      </c>
      <c r="K614">
        <v>-114.081</v>
      </c>
      <c r="L614">
        <v>876.98699999999997</v>
      </c>
      <c r="M614">
        <v>881.904</v>
      </c>
      <c r="N614" t="s">
        <v>44</v>
      </c>
      <c r="O614">
        <v>-34.729799999999997</v>
      </c>
      <c r="P614">
        <v>15.3972</v>
      </c>
      <c r="Q614">
        <v>2.0845999999999998E-3</v>
      </c>
      <c r="R614">
        <v>16.9941</v>
      </c>
      <c r="S614">
        <v>-42.951700000000002</v>
      </c>
      <c r="T614">
        <v>-7.5816999999999996E-4</v>
      </c>
      <c r="U614">
        <v>1.1541999999999999</v>
      </c>
      <c r="V614">
        <v>4618.4348</v>
      </c>
      <c r="W614" s="1">
        <f>(V614/10000-0.1)^2</f>
        <v>0.1309307040185104</v>
      </c>
      <c r="X614">
        <v>-367.23160000000001</v>
      </c>
      <c r="Y614">
        <v>1104.1641999999999</v>
      </c>
      <c r="Z614">
        <v>394.42349999999999</v>
      </c>
      <c r="AA614">
        <v>4257.6214598599399</v>
      </c>
      <c r="AB614">
        <f>(AA614/10000)^2</f>
        <v>0.18127340495459887</v>
      </c>
      <c r="AC614">
        <v>1</v>
      </c>
    </row>
    <row r="615" spans="1:29" x14ac:dyDescent="0.2">
      <c r="A615" t="s">
        <v>103</v>
      </c>
      <c r="B615">
        <v>2013</v>
      </c>
      <c r="C615">
        <v>39.056100000000001</v>
      </c>
      <c r="D615">
        <f>COS(C615*PI()/180)</f>
        <v>0.77652940274026883</v>
      </c>
      <c r="E615">
        <f>2-D615</f>
        <v>1.2234705972597313</v>
      </c>
      <c r="F615">
        <f>D615^3</f>
        <v>0.46824560948413119</v>
      </c>
      <c r="G615">
        <v>-95.190700000000007</v>
      </c>
      <c r="H615">
        <v>11.709</v>
      </c>
      <c r="I615">
        <v>6.681</v>
      </c>
      <c r="J615">
        <v>-311.88400000000001</v>
      </c>
      <c r="K615">
        <v>-315.82499999999999</v>
      </c>
      <c r="L615">
        <v>1405.34</v>
      </c>
      <c r="M615">
        <v>1398.61</v>
      </c>
      <c r="N615" t="s">
        <v>44</v>
      </c>
      <c r="O615">
        <v>-36.003999999999998</v>
      </c>
      <c r="P615">
        <v>12.194100000000001</v>
      </c>
      <c r="Q615">
        <v>2.4838999999999998E-3</v>
      </c>
      <c r="R615">
        <v>15.7669</v>
      </c>
      <c r="S615">
        <v>-44.225900000000003</v>
      </c>
      <c r="T615">
        <v>-3.5879999999999999E-4</v>
      </c>
      <c r="U615">
        <v>-7.3035000000000003E-2</v>
      </c>
      <c r="V615">
        <v>4943.7825999999995</v>
      </c>
      <c r="W615" s="1">
        <f>(V615/10000-0.1)^2</f>
        <v>0.15553421196062758</v>
      </c>
      <c r="X615">
        <v>446.76839999999999</v>
      </c>
      <c r="Y615">
        <v>1135.8853999999999</v>
      </c>
      <c r="Z615">
        <v>396.6481</v>
      </c>
      <c r="AA615">
        <v>4557.5515953245003</v>
      </c>
      <c r="AB615">
        <f>(AA615/10000)^2</f>
        <v>0.207712765440449</v>
      </c>
      <c r="AC615">
        <v>1</v>
      </c>
    </row>
    <row r="616" spans="1:29" x14ac:dyDescent="0.2">
      <c r="A616" t="s">
        <v>103</v>
      </c>
      <c r="B616">
        <v>2014</v>
      </c>
      <c r="C616">
        <v>39.056100000000001</v>
      </c>
      <c r="D616">
        <f>COS(C616*PI()/180)</f>
        <v>0.77652940274026883</v>
      </c>
      <c r="E616">
        <f>2-D616</f>
        <v>1.2234705972597313</v>
      </c>
      <c r="F616">
        <f>D616^3</f>
        <v>0.46824560948413119</v>
      </c>
      <c r="G616">
        <v>-95.190700000000007</v>
      </c>
      <c r="H616">
        <v>9.8625000000000007</v>
      </c>
      <c r="I616">
        <v>12.7439</v>
      </c>
      <c r="J616">
        <v>-141.20820000000001</v>
      </c>
      <c r="K616">
        <v>-145.66560000000001</v>
      </c>
      <c r="L616">
        <v>1570.856</v>
      </c>
      <c r="M616">
        <v>1523.2537</v>
      </c>
      <c r="N616" t="s">
        <v>44</v>
      </c>
      <c r="O616">
        <v>-37.7376</v>
      </c>
      <c r="P616">
        <v>11.9602</v>
      </c>
      <c r="Q616">
        <v>2.6730999999999999E-3</v>
      </c>
      <c r="R616">
        <v>16.207999999999998</v>
      </c>
      <c r="S616">
        <v>-45.959499999999998</v>
      </c>
      <c r="T616">
        <v>-1.6961E-4</v>
      </c>
      <c r="U616">
        <v>0.36808000000000002</v>
      </c>
      <c r="V616">
        <v>4954.5652</v>
      </c>
      <c r="W616" s="1">
        <f>(V616/10000-0.1)^2</f>
        <v>0.15638585921051038</v>
      </c>
      <c r="X616">
        <v>511.76839999999999</v>
      </c>
      <c r="Y616">
        <v>1075.0064</v>
      </c>
      <c r="Z616">
        <v>398.87959999999998</v>
      </c>
      <c r="AA616">
        <v>4567.4918090854699</v>
      </c>
      <c r="AB616">
        <f>(AA616/10000)^2</f>
        <v>0.20861981426062859</v>
      </c>
      <c r="AC616">
        <v>1</v>
      </c>
    </row>
    <row r="617" spans="1:29" x14ac:dyDescent="0.2">
      <c r="A617" t="s">
        <v>103</v>
      </c>
      <c r="B617">
        <v>2016</v>
      </c>
      <c r="C617">
        <v>39.056100000000001</v>
      </c>
      <c r="D617">
        <f>COS(C617*PI()/180)</f>
        <v>0.77652940274026883</v>
      </c>
      <c r="E617">
        <f>2-D617</f>
        <v>1.2234705972597313</v>
      </c>
      <c r="F617">
        <f>D617^3</f>
        <v>0.46824560948413119</v>
      </c>
      <c r="G617">
        <v>-95.190700000000007</v>
      </c>
      <c r="H617">
        <v>14.291</v>
      </c>
      <c r="I617">
        <v>7.0069999999999997</v>
      </c>
      <c r="J617">
        <v>-65.864999999999995</v>
      </c>
      <c r="K617">
        <v>-67.209299999999999</v>
      </c>
      <c r="L617">
        <v>1490.88</v>
      </c>
      <c r="M617">
        <v>1484.83</v>
      </c>
      <c r="N617" t="s">
        <v>44</v>
      </c>
      <c r="O617">
        <v>-34.257300000000001</v>
      </c>
      <c r="P617">
        <v>14.4742</v>
      </c>
      <c r="Q617">
        <v>2.9069999999999999E-3</v>
      </c>
      <c r="R617">
        <v>16.092600000000001</v>
      </c>
      <c r="S617">
        <v>-42.479199999999999</v>
      </c>
      <c r="T617" s="2">
        <v>6.4233000000000007E-5</v>
      </c>
      <c r="U617">
        <v>0.25266</v>
      </c>
      <c r="V617">
        <v>5056.7825999999995</v>
      </c>
      <c r="W617" s="1">
        <f>(V617/10000-0.1)^2</f>
        <v>0.16457485063662758</v>
      </c>
      <c r="X617">
        <v>390.76839999999999</v>
      </c>
      <c r="Y617">
        <v>1112.0098</v>
      </c>
      <c r="Z617">
        <v>403.36079999999998</v>
      </c>
      <c r="AA617">
        <v>4661.72351628876</v>
      </c>
      <c r="AB617">
        <f>(AA617/10000)^2</f>
        <v>0.21731666142319639</v>
      </c>
      <c r="AC617">
        <v>1</v>
      </c>
    </row>
    <row r="618" spans="1:29" x14ac:dyDescent="0.2">
      <c r="A618" t="s">
        <v>103</v>
      </c>
      <c r="B618">
        <v>2015</v>
      </c>
      <c r="C618">
        <v>39.056100000000001</v>
      </c>
      <c r="D618">
        <f>COS(C618*PI()/180)</f>
        <v>0.77652940274026883</v>
      </c>
      <c r="E618">
        <f>2-D618</f>
        <v>1.2234705972597313</v>
      </c>
      <c r="F618">
        <f>D618^3</f>
        <v>0.46824560948413119</v>
      </c>
      <c r="G618">
        <v>-95.190700000000007</v>
      </c>
      <c r="H618">
        <v>13.579000000000001</v>
      </c>
      <c r="I618">
        <v>6.3460000000000001</v>
      </c>
      <c r="J618">
        <v>-51.919800000000002</v>
      </c>
      <c r="K618">
        <v>-45.1982</v>
      </c>
      <c r="L618">
        <v>989.93899999999996</v>
      </c>
      <c r="M618">
        <v>985.94200000000001</v>
      </c>
      <c r="N618" t="s">
        <v>44</v>
      </c>
      <c r="O618">
        <v>-35.237900000000003</v>
      </c>
      <c r="P618">
        <v>13.592000000000001</v>
      </c>
      <c r="Q618">
        <v>2.9562999999999998E-3</v>
      </c>
      <c r="R618">
        <v>15.8233</v>
      </c>
      <c r="S618">
        <v>-43.459699999999998</v>
      </c>
      <c r="T618">
        <v>1.1349999999999999E-4</v>
      </c>
      <c r="U618">
        <v>-1.6608000000000001E-2</v>
      </c>
      <c r="V618">
        <v>5086.6957000000002</v>
      </c>
      <c r="W618" s="1">
        <f>(V618/10000-0.1)^2</f>
        <v>0.16701081744398494</v>
      </c>
      <c r="X618">
        <v>908.76840000000004</v>
      </c>
      <c r="Y618">
        <v>1074.7673</v>
      </c>
      <c r="Z618">
        <v>401.11669999999998</v>
      </c>
      <c r="AA618">
        <v>4689.2996675188097</v>
      </c>
      <c r="AB618">
        <f>(AA618/10000)^2</f>
        <v>0.2198953137179202</v>
      </c>
      <c r="AC618">
        <v>1</v>
      </c>
    </row>
    <row r="619" spans="1:29" x14ac:dyDescent="0.2">
      <c r="A619" t="s">
        <v>103</v>
      </c>
      <c r="B619">
        <v>2018</v>
      </c>
      <c r="C619">
        <v>39.056100000000001</v>
      </c>
      <c r="D619">
        <f>COS(C619*PI()/180)</f>
        <v>0.77652940274026883</v>
      </c>
      <c r="E619">
        <f>2-D619</f>
        <v>1.2234705972597313</v>
      </c>
      <c r="F619">
        <f>D619^3</f>
        <v>0.46824560948413119</v>
      </c>
      <c r="G619">
        <v>-95.190700000000007</v>
      </c>
      <c r="H619">
        <v>13.071999999999999</v>
      </c>
      <c r="I619">
        <v>8.5510000000000002</v>
      </c>
      <c r="J619">
        <v>60.403300000000002</v>
      </c>
      <c r="K619">
        <v>77.177099999999996</v>
      </c>
      <c r="L619">
        <v>928.51800000000003</v>
      </c>
      <c r="M619">
        <v>933.78700000000003</v>
      </c>
      <c r="N619" t="s">
        <v>44</v>
      </c>
      <c r="O619">
        <v>-36.739899999999999</v>
      </c>
      <c r="P619">
        <v>12.943199999999999</v>
      </c>
      <c r="Q619">
        <v>2.8253000000000002E-3</v>
      </c>
      <c r="R619">
        <v>15.562099999999999</v>
      </c>
      <c r="S619">
        <v>-44.9617</v>
      </c>
      <c r="T619" s="2">
        <v>-1.7490999999999999E-5</v>
      </c>
      <c r="U619">
        <v>-0.27778999999999998</v>
      </c>
      <c r="V619">
        <v>5088.7825999999995</v>
      </c>
      <c r="W619" s="1">
        <f>(V619/10000-0.1)^2</f>
        <v>0.16718143150062756</v>
      </c>
      <c r="X619">
        <v>716.76840000000004</v>
      </c>
      <c r="Y619">
        <v>1103.7986000000001</v>
      </c>
      <c r="Z619">
        <v>407.86239999999998</v>
      </c>
      <c r="AA619">
        <v>4691.2235293051799</v>
      </c>
      <c r="AB619">
        <f>(AA619/10000)^2</f>
        <v>0.2200757820190655</v>
      </c>
      <c r="AC619">
        <v>1</v>
      </c>
    </row>
    <row r="620" spans="1:29" x14ac:dyDescent="0.2">
      <c r="A620" t="s">
        <v>103</v>
      </c>
      <c r="B620">
        <v>2010</v>
      </c>
      <c r="C620">
        <v>39.056100000000001</v>
      </c>
      <c r="D620">
        <f>COS(C620*PI()/180)</f>
        <v>0.77652940274026883</v>
      </c>
      <c r="E620">
        <f>2-D620</f>
        <v>1.2234705972597313</v>
      </c>
      <c r="F620">
        <f>D620^3</f>
        <v>0.46824560948413119</v>
      </c>
      <c r="G620">
        <v>-95.190700000000007</v>
      </c>
      <c r="H620">
        <v>12.182</v>
      </c>
      <c r="I620">
        <v>6.6779999999999999</v>
      </c>
      <c r="J620">
        <v>-91.9709</v>
      </c>
      <c r="K620">
        <v>-91.732299999999995</v>
      </c>
      <c r="L620">
        <v>986.87099999999998</v>
      </c>
      <c r="M620">
        <v>982.81100000000004</v>
      </c>
      <c r="N620" t="s">
        <v>44</v>
      </c>
      <c r="O620">
        <v>-36.994900000000001</v>
      </c>
      <c r="P620">
        <v>12.945</v>
      </c>
      <c r="Q620">
        <v>2.8527000000000001E-3</v>
      </c>
      <c r="R620">
        <v>16.0364</v>
      </c>
      <c r="S620">
        <v>-45.216799999999999</v>
      </c>
      <c r="T620" s="2">
        <v>9.9976999999999992E-6</v>
      </c>
      <c r="U620">
        <v>0.19649</v>
      </c>
      <c r="V620">
        <v>5097.0434999999998</v>
      </c>
      <c r="W620" s="1">
        <f>(V620/10000-0.1)^2</f>
        <v>0.16785765440892253</v>
      </c>
      <c r="X620">
        <v>759.76840000000004</v>
      </c>
      <c r="Y620">
        <v>1134.0947000000001</v>
      </c>
      <c r="Z620">
        <v>389.98770000000002</v>
      </c>
      <c r="AA620">
        <v>4698.8390498529097</v>
      </c>
      <c r="AB620">
        <f>(AA620/10000)^2</f>
        <v>0.22079088416422596</v>
      </c>
      <c r="AC620">
        <v>1</v>
      </c>
    </row>
    <row r="621" spans="1:29" x14ac:dyDescent="0.2">
      <c r="A621" t="s">
        <v>103</v>
      </c>
      <c r="B621">
        <v>2008</v>
      </c>
      <c r="C621">
        <v>39.056100000000001</v>
      </c>
      <c r="D621">
        <f>COS(C621*PI()/180)</f>
        <v>0.77652940274026883</v>
      </c>
      <c r="E621">
        <f>2-D621</f>
        <v>1.2234705972597313</v>
      </c>
      <c r="F621">
        <f>D621^3</f>
        <v>0.46824560948413119</v>
      </c>
      <c r="G621">
        <v>-95.190700000000007</v>
      </c>
      <c r="H621">
        <v>5.6574999999999998</v>
      </c>
      <c r="I621">
        <v>10.7409</v>
      </c>
      <c r="J621">
        <v>-340.14089999999999</v>
      </c>
      <c r="K621">
        <v>-311.01670000000001</v>
      </c>
      <c r="L621">
        <v>1096.4459999999999</v>
      </c>
      <c r="M621">
        <v>1066.1454000000001</v>
      </c>
      <c r="N621" t="s">
        <v>44</v>
      </c>
      <c r="O621">
        <v>-35.734900000000003</v>
      </c>
      <c r="P621">
        <v>11.782999999999999</v>
      </c>
      <c r="Q621">
        <v>3.2756E-3</v>
      </c>
      <c r="R621">
        <v>15.595700000000001</v>
      </c>
      <c r="S621">
        <v>-43.956800000000001</v>
      </c>
      <c r="T621">
        <v>4.3289000000000001E-4</v>
      </c>
      <c r="U621">
        <v>-0.24426</v>
      </c>
      <c r="V621">
        <v>5129.4782999999998</v>
      </c>
      <c r="W621" s="1">
        <f>(V621/10000-0.1)^2</f>
        <v>0.17052591030170891</v>
      </c>
      <c r="X621">
        <v>83.7684</v>
      </c>
      <c r="Y621">
        <v>1114.6790000000001</v>
      </c>
      <c r="Z621">
        <v>385.5772</v>
      </c>
      <c r="AA621">
        <v>4728.7398942962</v>
      </c>
      <c r="AB621">
        <f>(AA621/10000)^2</f>
        <v>0.22360980987908438</v>
      </c>
      <c r="AC621">
        <v>1</v>
      </c>
    </row>
    <row r="622" spans="1:29" x14ac:dyDescent="0.2">
      <c r="A622" t="s">
        <v>103</v>
      </c>
      <c r="B622">
        <v>2017</v>
      </c>
      <c r="C622">
        <v>39.056100000000001</v>
      </c>
      <c r="D622">
        <f>COS(C622*PI()/180)</f>
        <v>0.77652940274026883</v>
      </c>
      <c r="E622">
        <f>2-D622</f>
        <v>1.2234705972597313</v>
      </c>
      <c r="F622">
        <f>D622^3</f>
        <v>0.46824560948413119</v>
      </c>
      <c r="G622">
        <v>-95.190700000000007</v>
      </c>
      <c r="H622">
        <v>9.5677000000000003</v>
      </c>
      <c r="I622">
        <v>12.8383</v>
      </c>
      <c r="J622">
        <v>-164.43979999999999</v>
      </c>
      <c r="K622">
        <v>-165.92400000000001</v>
      </c>
      <c r="L622">
        <v>1587.4006999999999</v>
      </c>
      <c r="M622">
        <v>1582.2383</v>
      </c>
      <c r="N622" t="s">
        <v>44</v>
      </c>
      <c r="O622">
        <v>-32.238</v>
      </c>
      <c r="P622">
        <v>14.0962</v>
      </c>
      <c r="Q622">
        <v>2.9629999999999999E-3</v>
      </c>
      <c r="R622">
        <v>15.968999999999999</v>
      </c>
      <c r="S622">
        <v>-40.459899999999998</v>
      </c>
      <c r="T622">
        <v>1.2024E-4</v>
      </c>
      <c r="U622">
        <v>0.12912000000000001</v>
      </c>
      <c r="V622">
        <v>5155.8696</v>
      </c>
      <c r="W622" s="1">
        <f>(V622/10000-0.1)^2</f>
        <v>0.17271252132204165</v>
      </c>
      <c r="X622">
        <v>497.76839999999999</v>
      </c>
      <c r="Y622">
        <v>1089.2076</v>
      </c>
      <c r="Z622">
        <v>405.60820000000001</v>
      </c>
      <c r="AA622">
        <v>4753.0693847187204</v>
      </c>
      <c r="AB622">
        <f>(AA622/10000)^2</f>
        <v>0.22591668575950397</v>
      </c>
      <c r="AC622">
        <v>1</v>
      </c>
    </row>
    <row r="623" spans="1:29" x14ac:dyDescent="0.2">
      <c r="A623" t="s">
        <v>103</v>
      </c>
      <c r="B623">
        <v>2009</v>
      </c>
      <c r="C623">
        <v>39.056100000000001</v>
      </c>
      <c r="D623">
        <f>COS(C623*PI()/180)</f>
        <v>0.77652940274026883</v>
      </c>
      <c r="E623">
        <f>2-D623</f>
        <v>1.2234705972597313</v>
      </c>
      <c r="F623">
        <f>D623^3</f>
        <v>0.46824560948413119</v>
      </c>
      <c r="G623">
        <v>-95.190700000000007</v>
      </c>
      <c r="H623">
        <v>6.2342000000000004</v>
      </c>
      <c r="I623">
        <v>10.783300000000001</v>
      </c>
      <c r="J623">
        <v>-568.31190000000004</v>
      </c>
      <c r="K623">
        <v>-526.95590000000004</v>
      </c>
      <c r="L623">
        <v>1271.8289</v>
      </c>
      <c r="M623">
        <v>1214.6537000000001</v>
      </c>
      <c r="N623" t="s">
        <v>44</v>
      </c>
      <c r="O623">
        <v>-34.537799999999997</v>
      </c>
      <c r="P623">
        <v>12.235300000000001</v>
      </c>
      <c r="Q623">
        <v>2.8765000000000002E-3</v>
      </c>
      <c r="R623">
        <v>15.4253</v>
      </c>
      <c r="S623">
        <v>-42.759700000000002</v>
      </c>
      <c r="T623" s="2">
        <v>3.3704000000000001E-5</v>
      </c>
      <c r="U623">
        <v>-0.41459000000000001</v>
      </c>
      <c r="V623">
        <v>5257.7825999999995</v>
      </c>
      <c r="W623" s="1">
        <f>(V623/10000-0.1)^2</f>
        <v>0.18128712668862756</v>
      </c>
      <c r="X623">
        <v>427.76839999999999</v>
      </c>
      <c r="Y623">
        <v>1148.3888999999999</v>
      </c>
      <c r="Z623">
        <v>387.779</v>
      </c>
      <c r="AA623">
        <v>4847.0204730481901</v>
      </c>
      <c r="AB623">
        <f>(AA623/10000)^2</f>
        <v>0.23493607466148303</v>
      </c>
      <c r="AC623">
        <v>1</v>
      </c>
    </row>
    <row r="624" spans="1:29" x14ac:dyDescent="0.2">
      <c r="A624" t="s">
        <v>65</v>
      </c>
      <c r="B624">
        <v>2018</v>
      </c>
      <c r="C624">
        <v>39.216700000000003</v>
      </c>
      <c r="D624">
        <f>COS(C624*PI()/180)</f>
        <v>0.77476023821775986</v>
      </c>
      <c r="E624">
        <f>2-D624</f>
        <v>1.2252397617822401</v>
      </c>
      <c r="F624">
        <f>D624^3</f>
        <v>0.46505248787912407</v>
      </c>
      <c r="G624">
        <v>-86.540599999999998</v>
      </c>
      <c r="H624">
        <v>-428.52820000000003</v>
      </c>
      <c r="I624">
        <v>-420.30439999999999</v>
      </c>
      <c r="J624">
        <v>148.506</v>
      </c>
      <c r="K624">
        <v>119.80249999999999</v>
      </c>
      <c r="L624">
        <v>-161644.93729999999</v>
      </c>
      <c r="M624">
        <v>-161743.93340000001</v>
      </c>
      <c r="N624" t="s">
        <v>44</v>
      </c>
      <c r="O624">
        <v>-33.461399999999998</v>
      </c>
      <c r="P624">
        <v>12.4955</v>
      </c>
      <c r="Q624">
        <v>4.3571E-3</v>
      </c>
      <c r="R624">
        <v>14.5131</v>
      </c>
      <c r="S624">
        <v>-41.615900000000003</v>
      </c>
      <c r="T624">
        <v>1.1065999999999999E-3</v>
      </c>
      <c r="U624">
        <v>-0.44888</v>
      </c>
      <c r="V624">
        <v>6463.6957000000002</v>
      </c>
      <c r="W624" s="1">
        <f>(V624/10000-0.1)^2</f>
        <v>0.29851970702198499</v>
      </c>
      <c r="X624">
        <v>339.63440000000003</v>
      </c>
      <c r="Y624">
        <v>1103.7986000000001</v>
      </c>
      <c r="Z624">
        <v>407.86239999999998</v>
      </c>
      <c r="AA624">
        <v>5718.6341105482397</v>
      </c>
      <c r="AB624">
        <f>(AA624/10000)^2</f>
        <v>0.32702776090325858</v>
      </c>
      <c r="AC624">
        <v>1</v>
      </c>
    </row>
    <row r="625" spans="1:29" x14ac:dyDescent="0.2">
      <c r="A625" t="s">
        <v>115</v>
      </c>
      <c r="B625">
        <v>2000</v>
      </c>
      <c r="C625">
        <v>39.3232</v>
      </c>
      <c r="D625">
        <f>COS(C625*PI()/180)</f>
        <v>0.77358368000094846</v>
      </c>
      <c r="E625">
        <f>2-D625</f>
        <v>1.2264163199990517</v>
      </c>
      <c r="F625">
        <f>D625^3</f>
        <v>0.46293700442306424</v>
      </c>
      <c r="G625">
        <v>-86.4131</v>
      </c>
      <c r="H625">
        <v>11.529</v>
      </c>
      <c r="I625">
        <v>4.2850000000000001</v>
      </c>
      <c r="J625">
        <v>-357.89800000000002</v>
      </c>
      <c r="K625">
        <v>-367.70499999999998</v>
      </c>
      <c r="L625">
        <v>1693.15</v>
      </c>
      <c r="M625">
        <v>1712.83</v>
      </c>
      <c r="N625" t="s">
        <v>38</v>
      </c>
      <c r="O625">
        <v>-34.223300000000002</v>
      </c>
      <c r="P625">
        <v>11.648</v>
      </c>
      <c r="Q625">
        <v>3.1838000000000001E-3</v>
      </c>
      <c r="R625">
        <v>15.135199999999999</v>
      </c>
      <c r="S625">
        <v>-34.097700000000003</v>
      </c>
      <c r="T625" s="2">
        <v>-2.9998E-5</v>
      </c>
      <c r="U625">
        <v>0.18570999999999999</v>
      </c>
      <c r="V625">
        <v>5716.0824000000002</v>
      </c>
      <c r="W625" s="1">
        <f>(V625/10000-0.1)^2</f>
        <v>0.22241433203589761</v>
      </c>
      <c r="X625">
        <v>-876.27729999999997</v>
      </c>
      <c r="Y625">
        <v>1844.5688</v>
      </c>
      <c r="Z625">
        <v>368.1576</v>
      </c>
      <c r="AA625">
        <v>5836.1543846232298</v>
      </c>
      <c r="AB625">
        <f>(AA625/10000)^2</f>
        <v>0.34060698001156953</v>
      </c>
      <c r="AC625">
        <v>1</v>
      </c>
    </row>
    <row r="626" spans="1:29" x14ac:dyDescent="0.2">
      <c r="A626" t="s">
        <v>115</v>
      </c>
      <c r="B626">
        <v>1999</v>
      </c>
      <c r="C626">
        <v>39.3232</v>
      </c>
      <c r="D626">
        <f>COS(C626*PI()/180)</f>
        <v>0.77358368000094846</v>
      </c>
      <c r="E626">
        <f>2-D626</f>
        <v>1.2264163199990517</v>
      </c>
      <c r="F626">
        <f>D626^3</f>
        <v>0.46293700442306424</v>
      </c>
      <c r="G626">
        <v>-86.4131</v>
      </c>
      <c r="H626">
        <v>11.516</v>
      </c>
      <c r="I626">
        <v>5.7450000000000001</v>
      </c>
      <c r="J626">
        <v>-389.34300000000002</v>
      </c>
      <c r="K626">
        <v>-382.91199999999998</v>
      </c>
      <c r="L626">
        <v>1604.67</v>
      </c>
      <c r="M626">
        <v>1587.9</v>
      </c>
      <c r="N626" t="s">
        <v>38</v>
      </c>
      <c r="O626">
        <v>-33.006</v>
      </c>
      <c r="P626">
        <v>12.949</v>
      </c>
      <c r="Q626">
        <v>2.6578999999999999E-3</v>
      </c>
      <c r="R626">
        <v>15.716100000000001</v>
      </c>
      <c r="S626">
        <v>-32.880400000000002</v>
      </c>
      <c r="T626">
        <v>-5.5588999999999996E-4</v>
      </c>
      <c r="U626">
        <v>0.76668000000000003</v>
      </c>
      <c r="V626">
        <v>5792.2394999999997</v>
      </c>
      <c r="W626" s="1">
        <f>(V626/10000-0.1)^2</f>
        <v>0.22965559425360246</v>
      </c>
      <c r="X626">
        <v>-647.26139999999998</v>
      </c>
      <c r="Y626">
        <v>1898.3853999999999</v>
      </c>
      <c r="Z626">
        <v>366.00459999999998</v>
      </c>
      <c r="AA626">
        <v>5913.9112401026396</v>
      </c>
      <c r="AB626">
        <f>(AA626/10000)^2</f>
        <v>0.34974346155812341</v>
      </c>
      <c r="AC626">
        <v>1</v>
      </c>
    </row>
    <row r="627" spans="1:29" x14ac:dyDescent="0.2">
      <c r="A627" t="s">
        <v>115</v>
      </c>
      <c r="B627">
        <v>2014</v>
      </c>
      <c r="C627">
        <v>39.3232</v>
      </c>
      <c r="D627">
        <f>COS(C627*PI()/180)</f>
        <v>0.77358368000094846</v>
      </c>
      <c r="E627">
        <f>2-D627</f>
        <v>1.2264163199990517</v>
      </c>
      <c r="F627">
        <f>D627^3</f>
        <v>0.46293700442306424</v>
      </c>
      <c r="G627">
        <v>-86.4131</v>
      </c>
      <c r="H627">
        <v>10.958</v>
      </c>
      <c r="I627">
        <v>5.0170000000000003</v>
      </c>
      <c r="J627">
        <v>-413.87599999999998</v>
      </c>
      <c r="K627">
        <v>-412.93799999999999</v>
      </c>
      <c r="L627">
        <v>1691.33</v>
      </c>
      <c r="M627">
        <v>1691.4</v>
      </c>
      <c r="N627" t="s">
        <v>38</v>
      </c>
      <c r="O627">
        <v>-36.75</v>
      </c>
      <c r="P627">
        <v>10.702500000000001</v>
      </c>
      <c r="Q627">
        <v>2.9169999999999999E-3</v>
      </c>
      <c r="R627">
        <v>15.158899999999999</v>
      </c>
      <c r="S627">
        <v>-36.624400000000001</v>
      </c>
      <c r="T627">
        <v>-2.9673999999999998E-4</v>
      </c>
      <c r="U627">
        <v>0.20948</v>
      </c>
      <c r="V627">
        <v>6240.8696</v>
      </c>
      <c r="W627" s="1">
        <f>(V627/10000-0.1)^2</f>
        <v>0.27466714164204159</v>
      </c>
      <c r="X627">
        <v>243.21289999999999</v>
      </c>
      <c r="Y627">
        <v>1887.6715999999999</v>
      </c>
      <c r="Z627">
        <v>398.87959999999998</v>
      </c>
      <c r="AA627">
        <v>6371.96526066556</v>
      </c>
      <c r="AB627">
        <f>(AA627/10000)^2</f>
        <v>0.40601941283128712</v>
      </c>
      <c r="AC627">
        <v>1</v>
      </c>
    </row>
    <row r="628" spans="1:29" x14ac:dyDescent="0.2">
      <c r="A628" t="s">
        <v>115</v>
      </c>
      <c r="B628">
        <v>2013</v>
      </c>
      <c r="C628">
        <v>39.3232</v>
      </c>
      <c r="D628">
        <f>COS(C628*PI()/180)</f>
        <v>0.77358368000094846</v>
      </c>
      <c r="E628">
        <f>2-D628</f>
        <v>1.2264163199990517</v>
      </c>
      <c r="F628">
        <f>D628^3</f>
        <v>0.46293700442306424</v>
      </c>
      <c r="G628">
        <v>-86.4131</v>
      </c>
      <c r="H628">
        <v>11.714</v>
      </c>
      <c r="I628">
        <v>4.8529999999999998</v>
      </c>
      <c r="J628">
        <v>-408.35599999999999</v>
      </c>
      <c r="K628">
        <v>-406.05200000000002</v>
      </c>
      <c r="L628">
        <v>1628.48</v>
      </c>
      <c r="M628">
        <v>1631.14</v>
      </c>
      <c r="N628" t="s">
        <v>38</v>
      </c>
      <c r="O628">
        <v>-33.272100000000002</v>
      </c>
      <c r="P628">
        <v>11.630800000000001</v>
      </c>
      <c r="Q628">
        <v>3.1524999999999999E-3</v>
      </c>
      <c r="R628">
        <v>15.067600000000001</v>
      </c>
      <c r="S628">
        <v>-33.146500000000003</v>
      </c>
      <c r="T628" s="2">
        <v>-6.1315000000000005E-5</v>
      </c>
      <c r="U628">
        <v>0.11819</v>
      </c>
      <c r="V628">
        <v>6348.8261000000002</v>
      </c>
      <c r="W628" s="1">
        <f>(V628/10000-0.1)^2</f>
        <v>0.28609940648041216</v>
      </c>
      <c r="X628">
        <v>402.21289999999999</v>
      </c>
      <c r="Y628">
        <v>1967.8271</v>
      </c>
      <c r="Z628">
        <v>396.6481</v>
      </c>
      <c r="AA628">
        <v>6482.1894941062101</v>
      </c>
      <c r="AB628">
        <f>(AA628/10000)^2</f>
        <v>0.42018780637500919</v>
      </c>
      <c r="AC628">
        <v>1</v>
      </c>
    </row>
    <row r="629" spans="1:29" x14ac:dyDescent="0.2">
      <c r="A629" t="s">
        <v>115</v>
      </c>
      <c r="B629">
        <v>2009</v>
      </c>
      <c r="C629">
        <v>39.3232</v>
      </c>
      <c r="D629">
        <f>COS(C629*PI()/180)</f>
        <v>0.77358368000094846</v>
      </c>
      <c r="E629">
        <f>2-D629</f>
        <v>1.2264163199990517</v>
      </c>
      <c r="F629">
        <f>D629^3</f>
        <v>0.46293700442306424</v>
      </c>
      <c r="G629">
        <v>-86.4131</v>
      </c>
      <c r="H629">
        <v>11.887</v>
      </c>
      <c r="I629">
        <v>5.1280000000000001</v>
      </c>
      <c r="J629">
        <v>-321.84300000000002</v>
      </c>
      <c r="K629">
        <v>-325.49799999999999</v>
      </c>
      <c r="L629">
        <v>1706.14</v>
      </c>
      <c r="M629">
        <v>1710.95</v>
      </c>
      <c r="N629" t="s">
        <v>38</v>
      </c>
      <c r="O629">
        <v>-31.769200000000001</v>
      </c>
      <c r="P629">
        <v>11.7424</v>
      </c>
      <c r="Q629">
        <v>3.0427000000000002E-3</v>
      </c>
      <c r="R629">
        <v>14.522399999999999</v>
      </c>
      <c r="S629">
        <v>-31.643599999999999</v>
      </c>
      <c r="T629">
        <v>-1.7107E-4</v>
      </c>
      <c r="U629">
        <v>-0.42703999999999998</v>
      </c>
      <c r="V629">
        <v>6396.3913000000002</v>
      </c>
      <c r="W629" s="1">
        <f>(V629/10000-0.1)^2</f>
        <v>0.29121039062715698</v>
      </c>
      <c r="X629">
        <v>297.21289999999999</v>
      </c>
      <c r="Y629">
        <v>2060.0549000000001</v>
      </c>
      <c r="Z629">
        <v>387.779</v>
      </c>
      <c r="AA629">
        <v>6530.7538483456601</v>
      </c>
      <c r="AB629">
        <f>(AA629/10000)^2</f>
        <v>0.42650745827681658</v>
      </c>
      <c r="AC629">
        <v>1</v>
      </c>
    </row>
    <row r="630" spans="1:29" x14ac:dyDescent="0.2">
      <c r="A630" t="s">
        <v>115</v>
      </c>
      <c r="B630">
        <v>2004</v>
      </c>
      <c r="C630">
        <v>39.3232</v>
      </c>
      <c r="D630">
        <f>COS(C630*PI()/180)</f>
        <v>0.77358368000094846</v>
      </c>
      <c r="E630">
        <f>2-D630</f>
        <v>1.2264163199990517</v>
      </c>
      <c r="F630">
        <f>D630^3</f>
        <v>0.46293700442306424</v>
      </c>
      <c r="G630">
        <v>-86.4131</v>
      </c>
      <c r="H630">
        <v>12.601000000000001</v>
      </c>
      <c r="I630">
        <v>5.0529999999999999</v>
      </c>
      <c r="J630">
        <v>-532.90599999999995</v>
      </c>
      <c r="K630">
        <v>-522.40499999999997</v>
      </c>
      <c r="L630">
        <v>1877.13</v>
      </c>
      <c r="M630">
        <v>1816.51</v>
      </c>
      <c r="N630" t="s">
        <v>38</v>
      </c>
      <c r="O630">
        <v>-33.768900000000002</v>
      </c>
      <c r="P630">
        <v>12.3847</v>
      </c>
      <c r="Q630">
        <v>2.7499E-3</v>
      </c>
      <c r="R630">
        <v>14.8062</v>
      </c>
      <c r="S630">
        <v>-33.643300000000004</v>
      </c>
      <c r="T630">
        <v>-4.6391E-4</v>
      </c>
      <c r="U630">
        <v>-0.14327999999999999</v>
      </c>
      <c r="V630">
        <v>6417.2609000000002</v>
      </c>
      <c r="W630" s="1">
        <f>(V630/10000-0.1)^2</f>
        <v>0.29346715658668815</v>
      </c>
      <c r="X630">
        <v>361.21289999999999</v>
      </c>
      <c r="Y630">
        <v>2079.3067000000001</v>
      </c>
      <c r="Z630">
        <v>376.82190000000003</v>
      </c>
      <c r="AA630">
        <v>6552.0618350089298</v>
      </c>
      <c r="AB630">
        <f>(AA630/10000)^2</f>
        <v>0.42929514289780585</v>
      </c>
      <c r="AC630">
        <v>1</v>
      </c>
    </row>
    <row r="631" spans="1:29" x14ac:dyDescent="0.2">
      <c r="A631" t="s">
        <v>115</v>
      </c>
      <c r="B631">
        <v>2015</v>
      </c>
      <c r="C631">
        <v>39.3232</v>
      </c>
      <c r="D631">
        <f>COS(C631*PI()/180)</f>
        <v>0.77358368000094846</v>
      </c>
      <c r="E631">
        <f>2-D631</f>
        <v>1.2264163199990517</v>
      </c>
      <c r="F631">
        <f>D631^3</f>
        <v>0.46293700442306424</v>
      </c>
      <c r="G631">
        <v>-86.4131</v>
      </c>
      <c r="H631">
        <v>12.526999999999999</v>
      </c>
      <c r="I631">
        <v>5.2489999999999997</v>
      </c>
      <c r="J631">
        <v>-351.358</v>
      </c>
      <c r="K631">
        <v>-356.23099999999999</v>
      </c>
      <c r="L631">
        <v>1622.74</v>
      </c>
      <c r="M631">
        <v>1633.94</v>
      </c>
      <c r="N631" t="s">
        <v>38</v>
      </c>
      <c r="O631">
        <v>-34.483899999999998</v>
      </c>
      <c r="P631">
        <v>12.309200000000001</v>
      </c>
      <c r="Q631">
        <v>3.3769E-3</v>
      </c>
      <c r="R631">
        <v>14.7044</v>
      </c>
      <c r="S631">
        <v>-34.3583</v>
      </c>
      <c r="T631">
        <v>1.6315000000000001E-4</v>
      </c>
      <c r="U631">
        <v>-0.24503</v>
      </c>
      <c r="V631">
        <v>6466.2174000000005</v>
      </c>
      <c r="W631" s="1">
        <f>(V631/10000-0.1)^2</f>
        <v>0.29879532664062769</v>
      </c>
      <c r="X631">
        <v>547.21289999999999</v>
      </c>
      <c r="Y631">
        <v>1919.2675999999999</v>
      </c>
      <c r="Z631">
        <v>401.11669999999998</v>
      </c>
      <c r="AA631">
        <v>6602.0467148858897</v>
      </c>
      <c r="AB631">
        <f>(AA631/10000)^2</f>
        <v>0.43587020825535566</v>
      </c>
      <c r="AC631">
        <v>1</v>
      </c>
    </row>
    <row r="632" spans="1:29" x14ac:dyDescent="0.2">
      <c r="A632" t="s">
        <v>115</v>
      </c>
      <c r="B632">
        <v>2010</v>
      </c>
      <c r="C632">
        <v>39.3232</v>
      </c>
      <c r="D632">
        <f>COS(C632*PI()/180)</f>
        <v>0.77358368000094846</v>
      </c>
      <c r="E632">
        <f>2-D632</f>
        <v>1.2264163199990517</v>
      </c>
      <c r="F632">
        <f>D632^3</f>
        <v>0.46293700442306424</v>
      </c>
      <c r="G632">
        <v>-86.4131</v>
      </c>
      <c r="H632">
        <v>12.898999999999999</v>
      </c>
      <c r="I632">
        <v>6.5289999999999999</v>
      </c>
      <c r="J632">
        <v>-479.92500000000001</v>
      </c>
      <c r="K632">
        <v>-493.55500000000001</v>
      </c>
      <c r="L632">
        <v>1743.31</v>
      </c>
      <c r="M632">
        <v>1745.76</v>
      </c>
      <c r="N632" t="s">
        <v>38</v>
      </c>
      <c r="O632">
        <v>-38.462499999999999</v>
      </c>
      <c r="P632">
        <v>12.7018</v>
      </c>
      <c r="Q632">
        <v>2.379E-3</v>
      </c>
      <c r="R632">
        <v>15.7323</v>
      </c>
      <c r="S632">
        <v>-38.3369</v>
      </c>
      <c r="T632">
        <v>-8.3471999999999995E-4</v>
      </c>
      <c r="U632">
        <v>0.78288999999999997</v>
      </c>
      <c r="V632">
        <v>6469.1738999999998</v>
      </c>
      <c r="W632" s="1">
        <f>(V632/10000-0.1)^2</f>
        <v>0.29911863148441203</v>
      </c>
      <c r="X632">
        <v>263.21289999999999</v>
      </c>
      <c r="Y632">
        <v>1967.2049999999999</v>
      </c>
      <c r="Z632">
        <v>389.98770000000002</v>
      </c>
      <c r="AA632">
        <v>6605.0653191030196</v>
      </c>
      <c r="AB632">
        <f>(AA632/10000)^2</f>
        <v>0.43626887869617476</v>
      </c>
      <c r="AC632">
        <v>1</v>
      </c>
    </row>
    <row r="633" spans="1:29" x14ac:dyDescent="0.2">
      <c r="A633" t="s">
        <v>115</v>
      </c>
      <c r="B633">
        <v>2020</v>
      </c>
      <c r="C633">
        <v>39.3232</v>
      </c>
      <c r="D633">
        <f>COS(C633*PI()/180)</f>
        <v>0.77358368000094846</v>
      </c>
      <c r="E633">
        <f>2-D633</f>
        <v>1.2264163199990517</v>
      </c>
      <c r="F633">
        <f>D633^3</f>
        <v>0.46293700442306424</v>
      </c>
      <c r="G633">
        <v>-86.4131</v>
      </c>
      <c r="H633">
        <v>12.586</v>
      </c>
      <c r="I633">
        <v>5.4969999999999999</v>
      </c>
      <c r="J633">
        <v>-437.78</v>
      </c>
      <c r="K633">
        <v>-436.42099999999999</v>
      </c>
      <c r="L633">
        <v>1700.67</v>
      </c>
      <c r="M633">
        <v>1697.51</v>
      </c>
      <c r="N633" t="s">
        <v>38</v>
      </c>
      <c r="O633">
        <v>-30.262</v>
      </c>
      <c r="P633">
        <v>12.9725</v>
      </c>
      <c r="Q633">
        <v>3.1410000000000001E-3</v>
      </c>
      <c r="R633">
        <v>14.7996</v>
      </c>
      <c r="S633">
        <v>-30.136399999999998</v>
      </c>
      <c r="T633" s="2">
        <v>-7.2781999999999995E-5</v>
      </c>
      <c r="U633">
        <v>-0.14982999999999999</v>
      </c>
      <c r="V633">
        <v>6510.0870000000004</v>
      </c>
      <c r="W633" s="1">
        <f>(V633/10000-0.1)^2</f>
        <v>0.30361058747569003</v>
      </c>
      <c r="X633">
        <v>450.21289999999999</v>
      </c>
      <c r="Y633">
        <v>2108.5527999999999</v>
      </c>
      <c r="Z633">
        <v>412.38799999999998</v>
      </c>
      <c r="AA633">
        <v>6646.8378393790699</v>
      </c>
      <c r="AB633">
        <f>(AA633/10000)^2</f>
        <v>0.44180453263001418</v>
      </c>
      <c r="AC633">
        <v>1</v>
      </c>
    </row>
    <row r="634" spans="1:29" x14ac:dyDescent="0.2">
      <c r="A634" t="s">
        <v>115</v>
      </c>
      <c r="B634">
        <v>2011</v>
      </c>
      <c r="C634">
        <v>39.3232</v>
      </c>
      <c r="D634">
        <f>COS(C634*PI()/180)</f>
        <v>0.77358368000094846</v>
      </c>
      <c r="E634">
        <f>2-D634</f>
        <v>1.2264163199990517</v>
      </c>
      <c r="F634">
        <f>D634^3</f>
        <v>0.46293700442306424</v>
      </c>
      <c r="G634">
        <v>-86.4131</v>
      </c>
      <c r="H634">
        <v>12.882</v>
      </c>
      <c r="I634">
        <v>4.6920000000000002</v>
      </c>
      <c r="J634">
        <v>-298.05399999999997</v>
      </c>
      <c r="K634">
        <v>-299.21100000000001</v>
      </c>
      <c r="L634">
        <v>1528.1</v>
      </c>
      <c r="M634">
        <v>1526.94</v>
      </c>
      <c r="N634" t="s">
        <v>38</v>
      </c>
      <c r="O634">
        <v>-33.7652</v>
      </c>
      <c r="P634">
        <v>12.810499999999999</v>
      </c>
      <c r="Q634">
        <v>4.5101000000000004E-3</v>
      </c>
      <c r="R634">
        <v>14.350899999999999</v>
      </c>
      <c r="S634">
        <v>-33.639600000000002</v>
      </c>
      <c r="T634">
        <v>1.2963E-3</v>
      </c>
      <c r="U634">
        <v>-0.59850000000000003</v>
      </c>
      <c r="V634">
        <v>6521.1738999999998</v>
      </c>
      <c r="W634" s="1">
        <f>(V634/10000-0.1)^2</f>
        <v>0.30483361234041212</v>
      </c>
      <c r="X634">
        <v>354.21289999999999</v>
      </c>
      <c r="Y634">
        <v>1936.4712999999999</v>
      </c>
      <c r="Z634">
        <v>392.2022</v>
      </c>
      <c r="AA634">
        <v>6658.1576307184796</v>
      </c>
      <c r="AB634">
        <f>(AA634/10000)^2</f>
        <v>0.44331063035494722</v>
      </c>
      <c r="AC634">
        <v>1</v>
      </c>
    </row>
    <row r="635" spans="1:29" x14ac:dyDescent="0.2">
      <c r="A635" t="s">
        <v>115</v>
      </c>
      <c r="B635">
        <v>2008</v>
      </c>
      <c r="C635">
        <v>39.3232</v>
      </c>
      <c r="D635">
        <f>COS(C635*PI()/180)</f>
        <v>0.77358368000094846</v>
      </c>
      <c r="E635">
        <f>2-D635</f>
        <v>1.2264163199990517</v>
      </c>
      <c r="F635">
        <f>D635^3</f>
        <v>0.46293700442306424</v>
      </c>
      <c r="G635">
        <v>-86.4131</v>
      </c>
      <c r="H635">
        <v>11.715</v>
      </c>
      <c r="I635">
        <v>5.5869999999999997</v>
      </c>
      <c r="J635">
        <v>-430.97199999999998</v>
      </c>
      <c r="K635">
        <v>-430.97199999999998</v>
      </c>
      <c r="L635">
        <v>1656.45</v>
      </c>
      <c r="M635">
        <v>1656.45</v>
      </c>
      <c r="N635" t="s">
        <v>38</v>
      </c>
      <c r="O635">
        <v>-33.218899999999998</v>
      </c>
      <c r="P635">
        <v>11.774699999999999</v>
      </c>
      <c r="Q635">
        <v>3.4543E-3</v>
      </c>
      <c r="R635">
        <v>15.0808</v>
      </c>
      <c r="S635">
        <v>-33.093299999999999</v>
      </c>
      <c r="T635">
        <v>2.4054999999999999E-4</v>
      </c>
      <c r="U635">
        <v>0.13136999999999999</v>
      </c>
      <c r="V635">
        <v>6624.6957000000002</v>
      </c>
      <c r="W635" s="1">
        <f>(V635/10000-0.1)^2</f>
        <v>0.31637201717598501</v>
      </c>
      <c r="X635">
        <v>316.21289999999999</v>
      </c>
      <c r="Y635">
        <v>2034.7456</v>
      </c>
      <c r="Z635">
        <v>385.5772</v>
      </c>
      <c r="AA635">
        <v>6763.8540088837199</v>
      </c>
      <c r="AB635">
        <f>(AA635/10000)^2</f>
        <v>0.45749721053492365</v>
      </c>
      <c r="AC635">
        <v>1</v>
      </c>
    </row>
    <row r="636" spans="1:29" x14ac:dyDescent="0.2">
      <c r="A636" t="s">
        <v>115</v>
      </c>
      <c r="B636">
        <v>2003</v>
      </c>
      <c r="C636">
        <v>39.3232</v>
      </c>
      <c r="D636">
        <f>COS(C636*PI()/180)</f>
        <v>0.77358368000094846</v>
      </c>
      <c r="E636">
        <f>2-D636</f>
        <v>1.2264163199990517</v>
      </c>
      <c r="F636">
        <f>D636^3</f>
        <v>0.46293700442306424</v>
      </c>
      <c r="G636">
        <v>-86.4131</v>
      </c>
      <c r="H636">
        <v>11.537000000000001</v>
      </c>
      <c r="I636">
        <v>4.665</v>
      </c>
      <c r="J636">
        <v>-421.84899999999999</v>
      </c>
      <c r="K636">
        <v>-418.846</v>
      </c>
      <c r="L636">
        <v>1830.13</v>
      </c>
      <c r="M636">
        <v>1832.73</v>
      </c>
      <c r="N636" t="s">
        <v>38</v>
      </c>
      <c r="O636">
        <v>-33.281799999999997</v>
      </c>
      <c r="P636">
        <v>11.372999999999999</v>
      </c>
      <c r="Q636">
        <v>3.4727E-3</v>
      </c>
      <c r="R636">
        <v>14.858599999999999</v>
      </c>
      <c r="S636">
        <v>-33.156199999999998</v>
      </c>
      <c r="T636">
        <v>2.5893999999999998E-4</v>
      </c>
      <c r="U636">
        <v>-9.0837000000000001E-2</v>
      </c>
      <c r="V636">
        <v>6672.7390999999998</v>
      </c>
      <c r="W636" s="1">
        <f>(V636/10000-0.1)^2</f>
        <v>0.32179968896668815</v>
      </c>
      <c r="X636">
        <v>311.21289999999999</v>
      </c>
      <c r="Y636">
        <v>1990.6542999999999</v>
      </c>
      <c r="Z636">
        <v>374.64609999999999</v>
      </c>
      <c r="AA636">
        <v>6812.9066081888304</v>
      </c>
      <c r="AB636">
        <f>(AA636/10000)^2</f>
        <v>0.46415696451903027</v>
      </c>
      <c r="AC636">
        <v>1</v>
      </c>
    </row>
    <row r="637" spans="1:29" x14ac:dyDescent="0.2">
      <c r="A637" t="s">
        <v>115</v>
      </c>
      <c r="B637">
        <v>2016</v>
      </c>
      <c r="C637">
        <v>39.3232</v>
      </c>
      <c r="D637">
        <f>COS(C637*PI()/180)</f>
        <v>0.77358368000094846</v>
      </c>
      <c r="E637">
        <f>2-D637</f>
        <v>1.2264163199990517</v>
      </c>
      <c r="F637">
        <f>D637^3</f>
        <v>0.46293700442306424</v>
      </c>
      <c r="G637">
        <v>-86.4131</v>
      </c>
      <c r="H637">
        <v>13.06</v>
      </c>
      <c r="I637">
        <v>5.4050000000000002</v>
      </c>
      <c r="J637">
        <v>-315.31</v>
      </c>
      <c r="K637">
        <v>-319.46600000000001</v>
      </c>
      <c r="L637">
        <v>1755.09</v>
      </c>
      <c r="M637">
        <v>1770.89</v>
      </c>
      <c r="N637" t="s">
        <v>38</v>
      </c>
      <c r="O637">
        <v>-33.029499999999999</v>
      </c>
      <c r="P637">
        <v>13.2247</v>
      </c>
      <c r="Q637">
        <v>3.2777000000000001E-3</v>
      </c>
      <c r="R637">
        <v>14.956799999999999</v>
      </c>
      <c r="S637">
        <v>-32.9039</v>
      </c>
      <c r="T637" s="2">
        <v>6.3953000000000002E-5</v>
      </c>
      <c r="U637">
        <v>7.4025999999999996E-3</v>
      </c>
      <c r="V637">
        <v>6689.4348</v>
      </c>
      <c r="W637" s="1">
        <f>(V637/10000-0.1)^2</f>
        <v>0.32369668343451047</v>
      </c>
      <c r="X637">
        <v>198.21289999999999</v>
      </c>
      <c r="Y637">
        <v>1951.9902</v>
      </c>
      <c r="Z637">
        <v>403.36079999999998</v>
      </c>
      <c r="AA637">
        <v>6829.9530179395597</v>
      </c>
      <c r="AB637">
        <f>(AA637/10000)^2</f>
        <v>0.46648258227261696</v>
      </c>
      <c r="AC637">
        <v>1</v>
      </c>
    </row>
    <row r="638" spans="1:29" x14ac:dyDescent="0.2">
      <c r="A638" t="s">
        <v>115</v>
      </c>
      <c r="B638">
        <v>2018</v>
      </c>
      <c r="C638">
        <v>39.3232</v>
      </c>
      <c r="D638">
        <f>COS(C638*PI()/180)</f>
        <v>0.77358368000094846</v>
      </c>
      <c r="E638">
        <f>2-D638</f>
        <v>1.2264163199990517</v>
      </c>
      <c r="F638">
        <f>D638^3</f>
        <v>0.46293700442306424</v>
      </c>
      <c r="G638">
        <v>-86.4131</v>
      </c>
      <c r="H638">
        <v>12.209</v>
      </c>
      <c r="I638">
        <v>5.0880000000000001</v>
      </c>
      <c r="J638">
        <v>-437.51299999999998</v>
      </c>
      <c r="K638">
        <v>-444.67200000000003</v>
      </c>
      <c r="L638">
        <v>1758.62</v>
      </c>
      <c r="M638">
        <v>1768.32</v>
      </c>
      <c r="N638" t="s">
        <v>38</v>
      </c>
      <c r="O638">
        <v>-33.744</v>
      </c>
      <c r="P638">
        <v>12.418200000000001</v>
      </c>
      <c r="Q638">
        <v>4.2766000000000002E-3</v>
      </c>
      <c r="R638">
        <v>14.518000000000001</v>
      </c>
      <c r="S638">
        <v>-33.618400000000001</v>
      </c>
      <c r="T638">
        <v>1.0628E-3</v>
      </c>
      <c r="U638">
        <v>-0.43147000000000002</v>
      </c>
      <c r="V638">
        <v>6697.0434999999998</v>
      </c>
      <c r="W638" s="1">
        <f>(V638/10000-0.1)^2</f>
        <v>0.32456304640892247</v>
      </c>
      <c r="X638">
        <v>293.21289999999999</v>
      </c>
      <c r="Y638">
        <v>1976.7935</v>
      </c>
      <c r="Z638">
        <v>407.86239999999998</v>
      </c>
      <c r="AA638">
        <v>6837.7215462354998</v>
      </c>
      <c r="AB638">
        <f>(AA638/10000)^2</f>
        <v>0.46754435943853201</v>
      </c>
      <c r="AC638">
        <v>1</v>
      </c>
    </row>
    <row r="639" spans="1:29" x14ac:dyDescent="0.2">
      <c r="A639" t="s">
        <v>115</v>
      </c>
      <c r="B639">
        <v>2012</v>
      </c>
      <c r="C639">
        <v>39.3232</v>
      </c>
      <c r="D639">
        <f>COS(C639*PI()/180)</f>
        <v>0.77358368000094846</v>
      </c>
      <c r="E639">
        <f>2-D639</f>
        <v>1.2264163199990517</v>
      </c>
      <c r="F639">
        <f>D639^3</f>
        <v>0.46293700442306424</v>
      </c>
      <c r="G639">
        <v>-86.4131</v>
      </c>
      <c r="H639">
        <v>14.132999999999999</v>
      </c>
      <c r="I639">
        <v>7.3680000000000003</v>
      </c>
      <c r="J639">
        <v>-348.86799999999999</v>
      </c>
      <c r="K639">
        <v>-345.19200000000001</v>
      </c>
      <c r="L639">
        <v>1580.32</v>
      </c>
      <c r="M639">
        <v>1579.83</v>
      </c>
      <c r="N639" t="s">
        <v>38</v>
      </c>
      <c r="O639">
        <v>-33.032299999999999</v>
      </c>
      <c r="P639">
        <v>13.9855</v>
      </c>
      <c r="Q639">
        <v>2.2748E-3</v>
      </c>
      <c r="R639">
        <v>16.189900000000002</v>
      </c>
      <c r="S639">
        <v>-32.906700000000001</v>
      </c>
      <c r="T639">
        <v>-9.3897000000000002E-4</v>
      </c>
      <c r="U639">
        <v>1.2403999999999999</v>
      </c>
      <c r="V639">
        <v>6708.9129999999996</v>
      </c>
      <c r="W639" s="1">
        <f>(V639/10000-0.1)^2</f>
        <v>0.32591687641569</v>
      </c>
      <c r="X639">
        <v>76.212900000000005</v>
      </c>
      <c r="Y639">
        <v>1903.0197000000001</v>
      </c>
      <c r="Z639">
        <v>394.42349999999999</v>
      </c>
      <c r="AA639">
        <v>6849.8403768647204</v>
      </c>
      <c r="AB639">
        <f>(AA639/10000)^2</f>
        <v>0.46920313188526219</v>
      </c>
      <c r="AC639">
        <v>1</v>
      </c>
    </row>
    <row r="640" spans="1:29" x14ac:dyDescent="0.2">
      <c r="A640" t="s">
        <v>115</v>
      </c>
      <c r="B640">
        <v>2006</v>
      </c>
      <c r="C640">
        <v>39.3232</v>
      </c>
      <c r="D640">
        <f>COS(C640*PI()/180)</f>
        <v>0.77358368000094846</v>
      </c>
      <c r="E640">
        <f>2-D640</f>
        <v>1.2264163199990517</v>
      </c>
      <c r="F640">
        <f>D640^3</f>
        <v>0.46293700442306424</v>
      </c>
      <c r="G640">
        <v>-86.4131</v>
      </c>
      <c r="H640">
        <v>12.548999999999999</v>
      </c>
      <c r="I640">
        <v>4.8810000000000002</v>
      </c>
      <c r="J640">
        <v>-488.66399999999999</v>
      </c>
      <c r="K640">
        <v>-476.54199999999997</v>
      </c>
      <c r="L640">
        <v>1819.27</v>
      </c>
      <c r="M640">
        <v>1804.44</v>
      </c>
      <c r="N640" t="s">
        <v>38</v>
      </c>
      <c r="O640">
        <v>-29.761500000000002</v>
      </c>
      <c r="P640">
        <v>12.6343</v>
      </c>
      <c r="Q640">
        <v>3.8945999999999998E-3</v>
      </c>
      <c r="R640">
        <v>14.9352</v>
      </c>
      <c r="S640">
        <v>-29.635899999999999</v>
      </c>
      <c r="T640">
        <v>6.8084000000000005E-4</v>
      </c>
      <c r="U640">
        <v>-1.4234999999999999E-2</v>
      </c>
      <c r="V640">
        <v>6736.4782999999998</v>
      </c>
      <c r="W640" s="1">
        <f>(V640/10000-0.1)^2</f>
        <v>0.32907183286370889</v>
      </c>
      <c r="X640">
        <v>345.21289999999999</v>
      </c>
      <c r="Y640">
        <v>2019.5839000000001</v>
      </c>
      <c r="Z640">
        <v>381.18700000000001</v>
      </c>
      <c r="AA640">
        <v>6877.98471335267</v>
      </c>
      <c r="AB640">
        <f>(AA640/10000)^2</f>
        <v>0.47306673717113018</v>
      </c>
      <c r="AC640">
        <v>1</v>
      </c>
    </row>
    <row r="641" spans="1:29" x14ac:dyDescent="0.2">
      <c r="A641" t="s">
        <v>115</v>
      </c>
      <c r="B641">
        <v>2019</v>
      </c>
      <c r="C641">
        <v>39.3232</v>
      </c>
      <c r="D641">
        <f>COS(C641*PI()/180)</f>
        <v>0.77358368000094846</v>
      </c>
      <c r="E641">
        <f>2-D641</f>
        <v>1.2264163199990517</v>
      </c>
      <c r="F641">
        <f>D641^3</f>
        <v>0.46293700442306424</v>
      </c>
      <c r="G641">
        <v>-86.4131</v>
      </c>
      <c r="H641">
        <v>12.241</v>
      </c>
      <c r="I641">
        <v>5.19</v>
      </c>
      <c r="J641">
        <v>-441.334</v>
      </c>
      <c r="K641">
        <v>-441.84899999999999</v>
      </c>
      <c r="L641">
        <v>1705.25</v>
      </c>
      <c r="M641">
        <v>1700.81</v>
      </c>
      <c r="N641" t="s">
        <v>38</v>
      </c>
      <c r="O641">
        <v>-32.985999999999997</v>
      </c>
      <c r="P641">
        <v>12.5138</v>
      </c>
      <c r="Q641">
        <v>3.885E-3</v>
      </c>
      <c r="R641">
        <v>14.3653</v>
      </c>
      <c r="S641">
        <v>-32.860399999999998</v>
      </c>
      <c r="T641">
        <v>6.7120000000000005E-4</v>
      </c>
      <c r="U641">
        <v>-0.58418000000000003</v>
      </c>
      <c r="V641">
        <v>6758.6522000000004</v>
      </c>
      <c r="W641" s="1">
        <f>(V641/10000-0.1)^2</f>
        <v>0.33162075160564847</v>
      </c>
      <c r="X641">
        <v>788.21289999999999</v>
      </c>
      <c r="Y641">
        <v>2097.2674999999999</v>
      </c>
      <c r="Z641">
        <v>410.1223</v>
      </c>
      <c r="AA641">
        <v>6900.6243981320904</v>
      </c>
      <c r="AB641">
        <f>(AA641/10000)^2</f>
        <v>0.47618617084095871</v>
      </c>
      <c r="AC641">
        <v>1</v>
      </c>
    </row>
    <row r="642" spans="1:29" x14ac:dyDescent="0.2">
      <c r="A642" t="s">
        <v>115</v>
      </c>
      <c r="B642">
        <v>2007</v>
      </c>
      <c r="C642">
        <v>39.3232</v>
      </c>
      <c r="D642">
        <f>COS(C642*PI()/180)</f>
        <v>0.77358368000094846</v>
      </c>
      <c r="E642">
        <f>2-D642</f>
        <v>1.2264163199990517</v>
      </c>
      <c r="F642">
        <f>D642^3</f>
        <v>0.46293700442306424</v>
      </c>
      <c r="G642">
        <v>-86.4131</v>
      </c>
      <c r="H642">
        <v>12.83</v>
      </c>
      <c r="I642">
        <v>6.5</v>
      </c>
      <c r="J642">
        <v>-546.28200000000004</v>
      </c>
      <c r="K642">
        <v>-525.29499999999996</v>
      </c>
      <c r="L642">
        <v>1760.73</v>
      </c>
      <c r="M642">
        <v>1723.25</v>
      </c>
      <c r="N642" t="s">
        <v>38</v>
      </c>
      <c r="O642">
        <v>-35.988999999999997</v>
      </c>
      <c r="P642">
        <v>13.271599999999999</v>
      </c>
      <c r="Q642">
        <v>2.4501000000000002E-3</v>
      </c>
      <c r="R642">
        <v>15.723100000000001</v>
      </c>
      <c r="S642">
        <v>-35.863399999999999</v>
      </c>
      <c r="T642">
        <v>-7.6365000000000005E-4</v>
      </c>
      <c r="U642">
        <v>0.77361000000000002</v>
      </c>
      <c r="V642">
        <v>6804.4348</v>
      </c>
      <c r="W642" s="1">
        <f>(V642/10000-0.1)^2</f>
        <v>0.33691463347451039</v>
      </c>
      <c r="X642">
        <v>301.21289999999999</v>
      </c>
      <c r="Y642">
        <v>1999.9495999999999</v>
      </c>
      <c r="Z642">
        <v>383.37860000000001</v>
      </c>
      <c r="AA642">
        <v>6947.3687070891301</v>
      </c>
      <c r="AB642">
        <f>(AA642/10000)^2</f>
        <v>0.48265931952241287</v>
      </c>
      <c r="AC642">
        <v>1</v>
      </c>
    </row>
    <row r="643" spans="1:29" x14ac:dyDescent="0.2">
      <c r="A643" t="s">
        <v>115</v>
      </c>
      <c r="B643">
        <v>2005</v>
      </c>
      <c r="C643">
        <v>39.3232</v>
      </c>
      <c r="D643">
        <f>COS(C643*PI()/180)</f>
        <v>0.77358368000094846</v>
      </c>
      <c r="E643">
        <f>2-D643</f>
        <v>1.2264163199990517</v>
      </c>
      <c r="F643">
        <f>D643^3</f>
        <v>0.46293700442306424</v>
      </c>
      <c r="G643">
        <v>-86.4131</v>
      </c>
      <c r="H643">
        <v>13.039</v>
      </c>
      <c r="I643">
        <v>5.57</v>
      </c>
      <c r="J643">
        <v>-518.30799999999999</v>
      </c>
      <c r="K643">
        <v>-511.23200000000003</v>
      </c>
      <c r="L643">
        <v>1844.62</v>
      </c>
      <c r="M643">
        <v>1854.89</v>
      </c>
      <c r="N643" t="s">
        <v>38</v>
      </c>
      <c r="O643">
        <v>-33.759399999999999</v>
      </c>
      <c r="P643">
        <v>12.5768</v>
      </c>
      <c r="Q643">
        <v>3.0287999999999999E-3</v>
      </c>
      <c r="R643">
        <v>14.9693</v>
      </c>
      <c r="S643">
        <v>-33.633800000000001</v>
      </c>
      <c r="T643">
        <v>-1.8494E-4</v>
      </c>
      <c r="U643">
        <v>1.9879000000000001E-2</v>
      </c>
      <c r="V643">
        <v>6825.0434999999998</v>
      </c>
      <c r="W643" s="1">
        <f>(V643/10000-0.1)^2</f>
        <v>0.33931131776892248</v>
      </c>
      <c r="X643">
        <v>373.21289999999999</v>
      </c>
      <c r="Y643">
        <v>1923.4108000000001</v>
      </c>
      <c r="Z643">
        <v>379.00099999999998</v>
      </c>
      <c r="AA643">
        <v>6968.4103132889204</v>
      </c>
      <c r="AB643">
        <f>(AA643/10000)^2</f>
        <v>0.48558742294351398</v>
      </c>
      <c r="AC643">
        <v>1</v>
      </c>
    </row>
    <row r="644" spans="1:29" x14ac:dyDescent="0.2">
      <c r="A644" t="s">
        <v>115</v>
      </c>
      <c r="B644">
        <v>2017</v>
      </c>
      <c r="C644">
        <v>39.3232</v>
      </c>
      <c r="D644">
        <f>COS(C644*PI()/180)</f>
        <v>0.77358368000094846</v>
      </c>
      <c r="E644">
        <f>2-D644</f>
        <v>1.2264163199990517</v>
      </c>
      <c r="F644">
        <f>D644^3</f>
        <v>0.46293700442306424</v>
      </c>
      <c r="G644">
        <v>-86.4131</v>
      </c>
      <c r="H644">
        <v>13.013999999999999</v>
      </c>
      <c r="I644">
        <v>5.6769999999999996</v>
      </c>
      <c r="J644">
        <v>-357.91800000000001</v>
      </c>
      <c r="K644">
        <v>-345.851</v>
      </c>
      <c r="L644">
        <v>1665.9</v>
      </c>
      <c r="M644">
        <v>1646.31</v>
      </c>
      <c r="N644" t="s">
        <v>38</v>
      </c>
      <c r="O644">
        <v>-31.761600000000001</v>
      </c>
      <c r="P644">
        <v>13.3552</v>
      </c>
      <c r="Q644">
        <v>3.1448000000000001E-3</v>
      </c>
      <c r="R644">
        <v>14.9384</v>
      </c>
      <c r="S644">
        <v>-31.635999999999999</v>
      </c>
      <c r="T644" s="2">
        <v>-6.8968999999999996E-5</v>
      </c>
      <c r="U644">
        <v>-1.1023E-2</v>
      </c>
      <c r="V644">
        <v>6859.6957000000002</v>
      </c>
      <c r="W644" s="1">
        <f>(V644/10000-0.1)^2</f>
        <v>0.34336033696598495</v>
      </c>
      <c r="X644">
        <v>102.2129</v>
      </c>
      <c r="Y644">
        <v>1986.4312</v>
      </c>
      <c r="Z644">
        <v>405.60820000000001</v>
      </c>
      <c r="AA644">
        <v>7003.7904171458604</v>
      </c>
      <c r="AB644">
        <f>(AA644/10000)^2</f>
        <v>0.49053080207304195</v>
      </c>
      <c r="AC644">
        <v>1</v>
      </c>
    </row>
    <row r="645" spans="1:29" x14ac:dyDescent="0.2">
      <c r="A645" t="s">
        <v>115</v>
      </c>
      <c r="B645">
        <v>2001</v>
      </c>
      <c r="C645">
        <v>39.3232</v>
      </c>
      <c r="D645">
        <f>COS(C645*PI()/180)</f>
        <v>0.77358368000094846</v>
      </c>
      <c r="E645">
        <f>2-D645</f>
        <v>1.2264163199990517</v>
      </c>
      <c r="F645">
        <f>D645^3</f>
        <v>0.46293700442306424</v>
      </c>
      <c r="G645">
        <v>-86.4131</v>
      </c>
      <c r="H645">
        <v>13.085000000000001</v>
      </c>
      <c r="I645">
        <v>4.4939999999999998</v>
      </c>
      <c r="J645">
        <v>-383.55200000000002</v>
      </c>
      <c r="K645">
        <v>-392.19</v>
      </c>
      <c r="L645">
        <v>1804.15</v>
      </c>
      <c r="M645">
        <v>1825.9</v>
      </c>
      <c r="N645" t="s">
        <v>38</v>
      </c>
      <c r="O645">
        <v>-32.241100000000003</v>
      </c>
      <c r="P645">
        <v>12.652799999999999</v>
      </c>
      <c r="Q645">
        <v>2.8194000000000001E-3</v>
      </c>
      <c r="R645">
        <v>15.411099999999999</v>
      </c>
      <c r="S645">
        <v>-32.115499999999997</v>
      </c>
      <c r="T645">
        <v>-3.9441999999999998E-4</v>
      </c>
      <c r="U645">
        <v>0.46163999999999999</v>
      </c>
      <c r="V645">
        <v>7602.1666999999998</v>
      </c>
      <c r="W645" s="1">
        <f>(V645/10000-0.1)^2</f>
        <v>0.43588605134588881</v>
      </c>
      <c r="X645">
        <v>255.21289999999999</v>
      </c>
      <c r="Y645">
        <v>2039.6541999999999</v>
      </c>
      <c r="Z645">
        <v>370.31400000000002</v>
      </c>
      <c r="AA645">
        <v>7761.8577574811898</v>
      </c>
      <c r="AB645">
        <f>(AA645/10000)^2</f>
        <v>0.60246435847370927</v>
      </c>
      <c r="AC645">
        <v>1</v>
      </c>
    </row>
    <row r="646" spans="1:29" x14ac:dyDescent="0.2">
      <c r="A646" t="s">
        <v>115</v>
      </c>
      <c r="B646">
        <v>2002</v>
      </c>
      <c r="C646">
        <v>39.3232</v>
      </c>
      <c r="D646">
        <f>COS(C646*PI()/180)</f>
        <v>0.77358368000094846</v>
      </c>
      <c r="E646">
        <f>2-D646</f>
        <v>1.2264163199990517</v>
      </c>
      <c r="F646">
        <f>D646^3</f>
        <v>0.46293700442306424</v>
      </c>
      <c r="G646">
        <v>-86.4131</v>
      </c>
      <c r="H646">
        <v>13.025</v>
      </c>
      <c r="I646">
        <v>5.2210000000000001</v>
      </c>
      <c r="J646">
        <v>-476.38</v>
      </c>
      <c r="K646">
        <v>-476.95600000000002</v>
      </c>
      <c r="L646">
        <v>1815.87</v>
      </c>
      <c r="M646">
        <v>1822.68</v>
      </c>
      <c r="N646" t="s">
        <v>38</v>
      </c>
      <c r="O646">
        <v>-32.978999999999999</v>
      </c>
      <c r="P646">
        <v>12.7212</v>
      </c>
      <c r="Q646">
        <v>2.8652E-3</v>
      </c>
      <c r="R646">
        <v>15.156000000000001</v>
      </c>
      <c r="S646">
        <v>-32.853400000000001</v>
      </c>
      <c r="T646">
        <v>-3.4859000000000002E-4</v>
      </c>
      <c r="U646">
        <v>0.20657</v>
      </c>
      <c r="V646">
        <v>7603.7777999999998</v>
      </c>
      <c r="W646" s="1">
        <f>(V646/10000-0.1)^2</f>
        <v>0.43609881231772846</v>
      </c>
      <c r="X646">
        <v>388.21289999999999</v>
      </c>
      <c r="Y646">
        <v>2010.8829000000001</v>
      </c>
      <c r="Z646">
        <v>372.47719999999998</v>
      </c>
      <c r="AA646">
        <v>7763.5027002358802</v>
      </c>
      <c r="AB646">
        <f>(AA646/10000)^2</f>
        <v>0.60271974176569809</v>
      </c>
      <c r="AC646">
        <v>1</v>
      </c>
    </row>
    <row r="647" spans="1:29" x14ac:dyDescent="0.2">
      <c r="A647" t="s">
        <v>147</v>
      </c>
      <c r="B647">
        <v>2008</v>
      </c>
      <c r="C647">
        <v>39.913800000000002</v>
      </c>
      <c r="D647">
        <f>COS(C647*PI()/180)</f>
        <v>0.76701063293347271</v>
      </c>
      <c r="E647">
        <f>2-D647</f>
        <v>1.2329893670665273</v>
      </c>
      <c r="F647">
        <f>D647^3</f>
        <v>0.45123642897354976</v>
      </c>
      <c r="G647">
        <v>-74.596000000000004</v>
      </c>
      <c r="H647">
        <v>0.58687999999999996</v>
      </c>
      <c r="I647">
        <v>12.2539</v>
      </c>
      <c r="J647">
        <v>72.884900000000002</v>
      </c>
      <c r="K647">
        <v>61.515599999999999</v>
      </c>
      <c r="L647">
        <v>1123.3567</v>
      </c>
      <c r="M647">
        <v>1087.9958999999999</v>
      </c>
      <c r="N647" t="s">
        <v>38</v>
      </c>
      <c r="O647">
        <v>-30.753900000000002</v>
      </c>
      <c r="P647">
        <v>13.2126</v>
      </c>
      <c r="Q647">
        <v>3.1020000000000002E-3</v>
      </c>
      <c r="R647">
        <v>15.153</v>
      </c>
      <c r="S647">
        <v>-27.734300000000001</v>
      </c>
      <c r="T647" s="2">
        <v>-7.9586999999999995E-5</v>
      </c>
      <c r="U647">
        <v>0.31637999999999999</v>
      </c>
      <c r="V647">
        <v>6237.2609000000002</v>
      </c>
      <c r="W647" s="1">
        <f>(V647/10000-0.1)^2</f>
        <v>0.27428901734668815</v>
      </c>
      <c r="X647">
        <v>-228.28280000000001</v>
      </c>
      <c r="Y647">
        <v>2034.7456</v>
      </c>
      <c r="Z647">
        <v>385.5772</v>
      </c>
      <c r="AA647">
        <v>6375.7581925943996</v>
      </c>
      <c r="AB647">
        <f>(AA647/10000)^2</f>
        <v>0.40650292530434606</v>
      </c>
      <c r="AC647">
        <v>2</v>
      </c>
    </row>
    <row r="648" spans="1:29" x14ac:dyDescent="0.2">
      <c r="A648" t="s">
        <v>147</v>
      </c>
      <c r="B648">
        <v>2007</v>
      </c>
      <c r="C648">
        <v>39.913800000000002</v>
      </c>
      <c r="D648">
        <f>COS(C648*PI()/180)</f>
        <v>0.76701063293347271</v>
      </c>
      <c r="E648">
        <f>2-D648</f>
        <v>1.2329893670665273</v>
      </c>
      <c r="F648">
        <f>D648^3</f>
        <v>0.45123642897354976</v>
      </c>
      <c r="G648">
        <v>-74.596000000000004</v>
      </c>
      <c r="H648">
        <v>0.59769000000000005</v>
      </c>
      <c r="I648">
        <v>12.2341</v>
      </c>
      <c r="J648">
        <v>210.47839999999999</v>
      </c>
      <c r="K648">
        <v>206.65129999999999</v>
      </c>
      <c r="L648">
        <v>602.01260000000002</v>
      </c>
      <c r="M648">
        <v>598.8954</v>
      </c>
      <c r="N648" t="s">
        <v>38</v>
      </c>
      <c r="O648">
        <v>-32.011899999999997</v>
      </c>
      <c r="P648">
        <v>12.944599999999999</v>
      </c>
      <c r="Q648">
        <v>3.0016000000000001E-3</v>
      </c>
      <c r="R648">
        <v>15.115</v>
      </c>
      <c r="S648">
        <v>-28.9923</v>
      </c>
      <c r="T648">
        <v>-1.7996E-4</v>
      </c>
      <c r="U648">
        <v>0.27829999999999999</v>
      </c>
      <c r="V648">
        <v>6322.5217000000002</v>
      </c>
      <c r="W648" s="1">
        <f>(V648/10000-0.1)^2</f>
        <v>0.28329237246970895</v>
      </c>
      <c r="X648">
        <v>-426.28280000000001</v>
      </c>
      <c r="Y648">
        <v>1999.9495999999999</v>
      </c>
      <c r="Z648">
        <v>383.37860000000001</v>
      </c>
      <c r="AA648">
        <v>6462.9121938174603</v>
      </c>
      <c r="AB648">
        <f>(AA648/10000)^2</f>
        <v>0.41769234024994423</v>
      </c>
      <c r="AC648">
        <v>2</v>
      </c>
    </row>
    <row r="649" spans="1:29" x14ac:dyDescent="0.2">
      <c r="A649" t="s">
        <v>147</v>
      </c>
      <c r="B649">
        <v>2011</v>
      </c>
      <c r="C649">
        <v>39.913800000000002</v>
      </c>
      <c r="D649">
        <f>COS(C649*PI()/180)</f>
        <v>0.76701063293347271</v>
      </c>
      <c r="E649">
        <f>2-D649</f>
        <v>1.2329893670665273</v>
      </c>
      <c r="F649">
        <f>D649^3</f>
        <v>0.45123642897354976</v>
      </c>
      <c r="G649">
        <v>-74.596000000000004</v>
      </c>
      <c r="H649">
        <v>0.55967</v>
      </c>
      <c r="I649">
        <v>12.983499999999999</v>
      </c>
      <c r="J649">
        <v>46.569200000000002</v>
      </c>
      <c r="K649">
        <v>46.569200000000002</v>
      </c>
      <c r="L649">
        <v>1573.5072</v>
      </c>
      <c r="M649">
        <v>1562.8280999999999</v>
      </c>
      <c r="N649" t="s">
        <v>38</v>
      </c>
      <c r="O649">
        <v>-31.9986</v>
      </c>
      <c r="P649">
        <v>13.5669</v>
      </c>
      <c r="Q649">
        <v>3.6779999999999998E-3</v>
      </c>
      <c r="R649">
        <v>14.9175</v>
      </c>
      <c r="S649">
        <v>-28.978899999999999</v>
      </c>
      <c r="T649">
        <v>4.9647999999999999E-4</v>
      </c>
      <c r="U649">
        <v>8.0848000000000003E-2</v>
      </c>
      <c r="V649">
        <v>6546.4348</v>
      </c>
      <c r="W649" s="1">
        <f>(V649/10000-0.1)^2</f>
        <v>0.30762938990651034</v>
      </c>
      <c r="X649">
        <v>313.71719999999999</v>
      </c>
      <c r="Y649">
        <v>1936.4712999999999</v>
      </c>
      <c r="Z649">
        <v>392.2022</v>
      </c>
      <c r="AA649">
        <v>6691.7972452274798</v>
      </c>
      <c r="AB649">
        <f>(AA649/10000)^2</f>
        <v>0.4478015037123409</v>
      </c>
      <c r="AC649">
        <v>2</v>
      </c>
    </row>
    <row r="650" spans="1:29" x14ac:dyDescent="0.2">
      <c r="A650" t="s">
        <v>147</v>
      </c>
      <c r="B650">
        <v>2014</v>
      </c>
      <c r="C650">
        <v>39.913800000000002</v>
      </c>
      <c r="D650">
        <f>COS(C650*PI()/180)</f>
        <v>0.76701063293347271</v>
      </c>
      <c r="E650">
        <f>2-D650</f>
        <v>1.2329893670665273</v>
      </c>
      <c r="F650">
        <f>D650^3</f>
        <v>0.45123642897354976</v>
      </c>
      <c r="G650">
        <v>-74.596000000000004</v>
      </c>
      <c r="H650">
        <v>0.47223999999999999</v>
      </c>
      <c r="I650">
        <v>11.128399999999999</v>
      </c>
      <c r="J650">
        <v>0.93274000000000001</v>
      </c>
      <c r="K650">
        <v>0.93274000000000001</v>
      </c>
      <c r="L650">
        <v>1440.8335999999999</v>
      </c>
      <c r="M650">
        <v>1432.3504</v>
      </c>
      <c r="N650" t="s">
        <v>38</v>
      </c>
      <c r="O650">
        <v>-33.238399999999999</v>
      </c>
      <c r="P650">
        <v>11.7849</v>
      </c>
      <c r="Q650">
        <v>3.0961000000000001E-3</v>
      </c>
      <c r="R650">
        <v>14.911300000000001</v>
      </c>
      <c r="S650">
        <v>-30.218699999999998</v>
      </c>
      <c r="T650" s="2">
        <v>-8.5438000000000004E-5</v>
      </c>
      <c r="U650">
        <v>7.4658000000000002E-2</v>
      </c>
      <c r="V650">
        <v>6562.9565000000002</v>
      </c>
      <c r="W650" s="1">
        <f>(V650/10000-0.1)^2</f>
        <v>0.30946485020892256</v>
      </c>
      <c r="X650">
        <v>360.71719999999999</v>
      </c>
      <c r="Y650">
        <v>1887.6715999999999</v>
      </c>
      <c r="Z650">
        <v>398.87959999999998</v>
      </c>
      <c r="AA650">
        <v>6708.6858067001303</v>
      </c>
      <c r="AB650">
        <f>(AA650/10000)^2</f>
        <v>0.45006465253019773</v>
      </c>
      <c r="AC650">
        <v>2</v>
      </c>
    </row>
    <row r="651" spans="1:29" x14ac:dyDescent="0.2">
      <c r="A651" t="s">
        <v>147</v>
      </c>
      <c r="B651">
        <v>2010</v>
      </c>
      <c r="C651">
        <v>39.913800000000002</v>
      </c>
      <c r="D651">
        <f>COS(C651*PI()/180)</f>
        <v>0.76701063293347271</v>
      </c>
      <c r="E651">
        <f>2-D651</f>
        <v>1.2329893670665273</v>
      </c>
      <c r="F651">
        <f>D651^3</f>
        <v>0.45123642897354976</v>
      </c>
      <c r="G651">
        <v>-74.596000000000004</v>
      </c>
      <c r="H651">
        <v>0.71914</v>
      </c>
      <c r="I651">
        <v>12.7948</v>
      </c>
      <c r="J651">
        <v>-22.0977</v>
      </c>
      <c r="K651">
        <v>-22.0977</v>
      </c>
      <c r="L651">
        <v>1332.3508999999999</v>
      </c>
      <c r="M651">
        <v>1321.4592</v>
      </c>
      <c r="N651" t="s">
        <v>38</v>
      </c>
      <c r="O651">
        <v>-33.9617</v>
      </c>
      <c r="P651">
        <v>13.3813</v>
      </c>
      <c r="Q651">
        <v>3.1603999999999998E-3</v>
      </c>
      <c r="R651">
        <v>15.2906</v>
      </c>
      <c r="S651">
        <v>-30.942</v>
      </c>
      <c r="T651" s="2">
        <v>-2.1186999999999999E-5</v>
      </c>
      <c r="U651">
        <v>0.45389000000000002</v>
      </c>
      <c r="V651">
        <v>6708.6086999999998</v>
      </c>
      <c r="W651" s="1">
        <f>(V651/10000-0.1)^2</f>
        <v>0.32588213289715684</v>
      </c>
      <c r="X651">
        <v>287.71719999999999</v>
      </c>
      <c r="Y651">
        <v>1967.2049999999999</v>
      </c>
      <c r="Z651">
        <v>389.98770000000002</v>
      </c>
      <c r="AA651">
        <v>6857.57218844815</v>
      </c>
      <c r="AB651">
        <f>(AA651/10000)^2</f>
        <v>0.4702629631977755</v>
      </c>
      <c r="AC651">
        <v>2</v>
      </c>
    </row>
    <row r="652" spans="1:29" x14ac:dyDescent="0.2">
      <c r="A652" t="s">
        <v>147</v>
      </c>
      <c r="B652">
        <v>2009</v>
      </c>
      <c r="C652">
        <v>39.913800000000002</v>
      </c>
      <c r="D652">
        <f>COS(C652*PI()/180)</f>
        <v>0.76701063293347271</v>
      </c>
      <c r="E652">
        <f>2-D652</f>
        <v>1.2329893670665273</v>
      </c>
      <c r="F652">
        <f>D652^3</f>
        <v>0.45123642897354976</v>
      </c>
      <c r="G652">
        <v>-74.596000000000004</v>
      </c>
      <c r="H652">
        <v>0.53529000000000004</v>
      </c>
      <c r="I652">
        <v>11.842499999999999</v>
      </c>
      <c r="J652">
        <v>71.789100000000005</v>
      </c>
      <c r="K652">
        <v>71.789100000000005</v>
      </c>
      <c r="L652">
        <v>1445.7268999999999</v>
      </c>
      <c r="M652">
        <v>1437.5645999999999</v>
      </c>
      <c r="N652" t="s">
        <v>38</v>
      </c>
      <c r="O652">
        <v>-30.727900000000002</v>
      </c>
      <c r="P652">
        <v>12.321</v>
      </c>
      <c r="Q652">
        <v>3.6147000000000002E-3</v>
      </c>
      <c r="R652">
        <v>13.8933</v>
      </c>
      <c r="S652">
        <v>-27.708300000000001</v>
      </c>
      <c r="T652">
        <v>4.3315999999999998E-4</v>
      </c>
      <c r="U652">
        <v>-0.94335999999999998</v>
      </c>
      <c r="V652">
        <v>6712.8261000000002</v>
      </c>
      <c r="W652" s="1">
        <f>(V652/10000-0.1)^2</f>
        <v>0.32636382048841212</v>
      </c>
      <c r="X652">
        <v>127.71720000000001</v>
      </c>
      <c r="Y652">
        <v>2060.0549000000001</v>
      </c>
      <c r="Z652">
        <v>387.779</v>
      </c>
      <c r="AA652">
        <v>6861.8832350810499</v>
      </c>
      <c r="AB652">
        <f>(AA652/10000)^2</f>
        <v>0.47085441531886374</v>
      </c>
      <c r="AC652">
        <v>2</v>
      </c>
    </row>
    <row r="653" spans="1:29" x14ac:dyDescent="0.2">
      <c r="A653" t="s">
        <v>147</v>
      </c>
      <c r="B653">
        <v>2012</v>
      </c>
      <c r="C653">
        <v>39.913800000000002</v>
      </c>
      <c r="D653">
        <f>COS(C653*PI()/180)</f>
        <v>0.76701063293347271</v>
      </c>
      <c r="E653">
        <f>2-D653</f>
        <v>1.2329893670665273</v>
      </c>
      <c r="F653">
        <f>D653^3</f>
        <v>0.45123642897354976</v>
      </c>
      <c r="G653">
        <v>-74.596000000000004</v>
      </c>
      <c r="H653">
        <v>0.65137999999999996</v>
      </c>
      <c r="I653">
        <v>13.4087</v>
      </c>
      <c r="J653">
        <v>44.029699999999998</v>
      </c>
      <c r="K653">
        <v>44.029699999999998</v>
      </c>
      <c r="L653">
        <v>1539.8052</v>
      </c>
      <c r="M653">
        <v>1530.5895</v>
      </c>
      <c r="N653" t="s">
        <v>38</v>
      </c>
      <c r="O653">
        <v>-28.974</v>
      </c>
      <c r="P653">
        <v>14.045299999999999</v>
      </c>
      <c r="Q653">
        <v>2.7257000000000002E-3</v>
      </c>
      <c r="R653">
        <v>15.016500000000001</v>
      </c>
      <c r="S653">
        <v>-25.9543</v>
      </c>
      <c r="T653">
        <v>-4.5584E-4</v>
      </c>
      <c r="U653">
        <v>0.17979999999999999</v>
      </c>
      <c r="V653">
        <v>6725.9565000000002</v>
      </c>
      <c r="W653" s="1">
        <f>(V653/10000-0.1)^2</f>
        <v>0.3278657783989225</v>
      </c>
      <c r="X653">
        <v>562.71720000000005</v>
      </c>
      <c r="Y653">
        <v>1903.0197000000001</v>
      </c>
      <c r="Z653">
        <v>394.42349999999999</v>
      </c>
      <c r="AA653">
        <v>6875.3051933275001</v>
      </c>
      <c r="AB653">
        <f>(AA653/10000)^2</f>
        <v>0.47269821501396092</v>
      </c>
      <c r="AC653">
        <v>2</v>
      </c>
    </row>
    <row r="654" spans="1:29" x14ac:dyDescent="0.2">
      <c r="A654" t="s">
        <v>147</v>
      </c>
      <c r="B654">
        <v>2013</v>
      </c>
      <c r="C654">
        <v>39.913800000000002</v>
      </c>
      <c r="D654">
        <f>COS(C654*PI()/180)</f>
        <v>0.76701063293347271</v>
      </c>
      <c r="E654">
        <f>2-D654</f>
        <v>1.2329893670665273</v>
      </c>
      <c r="F654">
        <f>D654^3</f>
        <v>0.45123642897354976</v>
      </c>
      <c r="G654">
        <v>-74.596000000000004</v>
      </c>
      <c r="H654">
        <v>0.46938999999999997</v>
      </c>
      <c r="I654">
        <v>11.760999999999999</v>
      </c>
      <c r="J654">
        <v>-12.1889</v>
      </c>
      <c r="K654">
        <v>-12.1889</v>
      </c>
      <c r="L654">
        <v>1463.3317999999999</v>
      </c>
      <c r="M654">
        <v>1452.84</v>
      </c>
      <c r="N654" t="s">
        <v>38</v>
      </c>
      <c r="O654">
        <v>-29.9907</v>
      </c>
      <c r="P654">
        <v>12.5412</v>
      </c>
      <c r="Q654">
        <v>3.0113000000000002E-3</v>
      </c>
      <c r="R654">
        <v>15.0031</v>
      </c>
      <c r="S654">
        <v>-26.971</v>
      </c>
      <c r="T654">
        <v>-1.7026000000000001E-4</v>
      </c>
      <c r="U654">
        <v>0.16646</v>
      </c>
      <c r="V654">
        <v>6761.0870000000004</v>
      </c>
      <c r="W654" s="1">
        <f>(V654/10000-0.1)^2</f>
        <v>0.33190123421569001</v>
      </c>
      <c r="X654">
        <v>659.71720000000005</v>
      </c>
      <c r="Y654">
        <v>1967.8271</v>
      </c>
      <c r="Z654">
        <v>396.6481</v>
      </c>
      <c r="AA654">
        <v>6911.21575996501</v>
      </c>
      <c r="AB654">
        <f>(AA654/10000)^2</f>
        <v>0.47764903280788734</v>
      </c>
      <c r="AC654">
        <v>2</v>
      </c>
    </row>
    <row r="655" spans="1:29" x14ac:dyDescent="0.2">
      <c r="A655" t="s">
        <v>285</v>
      </c>
      <c r="B655">
        <v>2017</v>
      </c>
      <c r="C655">
        <v>39.934600000000003</v>
      </c>
      <c r="D655">
        <f>COS(C655*PI()/180)</f>
        <v>0.76677765083681038</v>
      </c>
      <c r="E655">
        <f>2-D655</f>
        <v>1.2332223491631895</v>
      </c>
      <c r="F655">
        <f>D655^3</f>
        <v>0.4508253600479013</v>
      </c>
      <c r="G655">
        <v>-5.775881</v>
      </c>
      <c r="H655">
        <v>17.175000000000001</v>
      </c>
      <c r="I655">
        <v>12.307</v>
      </c>
      <c r="J655">
        <v>56.807400000000001</v>
      </c>
      <c r="K655">
        <v>60.567900000000002</v>
      </c>
      <c r="L655">
        <v>1040.21</v>
      </c>
      <c r="M655">
        <v>1043.56</v>
      </c>
      <c r="N655" t="s">
        <v>107</v>
      </c>
      <c r="O655">
        <v>-29.749600000000001</v>
      </c>
      <c r="P655">
        <v>17.436599999999999</v>
      </c>
      <c r="Q655">
        <v>1.451E-3</v>
      </c>
      <c r="R655">
        <v>17.958300000000001</v>
      </c>
      <c r="S655">
        <v>-30.343</v>
      </c>
      <c r="T655">
        <v>-8.8042000000000003E-4</v>
      </c>
      <c r="U655">
        <v>0.80556000000000005</v>
      </c>
      <c r="V655">
        <v>5161.2609000000002</v>
      </c>
      <c r="W655" s="1">
        <f>(V655/10000-0.1)^2</f>
        <v>0.17316092277868811</v>
      </c>
      <c r="X655">
        <v>436.77949999999998</v>
      </c>
      <c r="Y655">
        <v>1574.5954999999999</v>
      </c>
      <c r="Z655">
        <v>405.60820000000001</v>
      </c>
      <c r="AA655">
        <v>5371.1946313513999</v>
      </c>
      <c r="AB655">
        <f>(AA655/10000)^2</f>
        <v>0.28849731767858106</v>
      </c>
      <c r="AC655">
        <v>2</v>
      </c>
    </row>
    <row r="656" spans="1:29" x14ac:dyDescent="0.2">
      <c r="A656" t="s">
        <v>285</v>
      </c>
      <c r="B656">
        <v>2018</v>
      </c>
      <c r="C656">
        <v>39.934600000000003</v>
      </c>
      <c r="D656">
        <f>COS(C656*PI()/180)</f>
        <v>0.76677765083681038</v>
      </c>
      <c r="E656">
        <f>2-D656</f>
        <v>1.2332223491631895</v>
      </c>
      <c r="F656">
        <f>D656^3</f>
        <v>0.4508253600479013</v>
      </c>
      <c r="G656">
        <v>-5.775881</v>
      </c>
      <c r="H656">
        <v>16.402999999999999</v>
      </c>
      <c r="I656">
        <v>9.8930000000000007</v>
      </c>
      <c r="J656">
        <v>-16.100000000000001</v>
      </c>
      <c r="K656">
        <v>-6.1369999999999996</v>
      </c>
      <c r="L656">
        <v>1231.3399999999999</v>
      </c>
      <c r="M656">
        <v>1223.1500000000001</v>
      </c>
      <c r="N656" t="s">
        <v>107</v>
      </c>
      <c r="O656">
        <v>-28.243200000000002</v>
      </c>
      <c r="P656">
        <v>16.299399999999999</v>
      </c>
      <c r="Q656">
        <v>2.6995000000000001E-3</v>
      </c>
      <c r="R656">
        <v>16.5852</v>
      </c>
      <c r="S656">
        <v>-28.8367</v>
      </c>
      <c r="T656">
        <v>3.6812999999999999E-4</v>
      </c>
      <c r="U656">
        <v>-0.56762000000000001</v>
      </c>
      <c r="V656">
        <v>5396.0870000000004</v>
      </c>
      <c r="W656" s="1">
        <f>(V656/10000-0.1)^2</f>
        <v>0.19325580911569007</v>
      </c>
      <c r="X656">
        <v>123.7795</v>
      </c>
      <c r="Y656">
        <v>1554.6404</v>
      </c>
      <c r="Z656">
        <v>407.86239999999998</v>
      </c>
      <c r="AA656">
        <v>5615.5722576832204</v>
      </c>
      <c r="AB656">
        <f>(AA656/10000)^2</f>
        <v>0.31534651781261419</v>
      </c>
      <c r="AC656">
        <v>2</v>
      </c>
    </row>
    <row r="657" spans="1:29" x14ac:dyDescent="0.2">
      <c r="A657" t="s">
        <v>285</v>
      </c>
      <c r="B657">
        <v>2019</v>
      </c>
      <c r="C657">
        <v>39.934600000000003</v>
      </c>
      <c r="D657">
        <f>COS(C657*PI()/180)</f>
        <v>0.76677765083681038</v>
      </c>
      <c r="E657">
        <f>2-D657</f>
        <v>1.2332223491631895</v>
      </c>
      <c r="F657">
        <f>D657^3</f>
        <v>0.4508253600479013</v>
      </c>
      <c r="G657">
        <v>-5.775881</v>
      </c>
      <c r="H657">
        <v>16.914000000000001</v>
      </c>
      <c r="I657">
        <v>11.103999999999999</v>
      </c>
      <c r="J657">
        <v>-17.158999999999999</v>
      </c>
      <c r="K657">
        <v>-14.003500000000001</v>
      </c>
      <c r="L657">
        <v>1229.22</v>
      </c>
      <c r="M657">
        <v>1225.7</v>
      </c>
      <c r="N657" t="s">
        <v>107</v>
      </c>
      <c r="O657">
        <v>-27.784099999999999</v>
      </c>
      <c r="P657">
        <v>16.866</v>
      </c>
      <c r="Q657">
        <v>1.7788000000000001E-3</v>
      </c>
      <c r="R657">
        <v>17.7681</v>
      </c>
      <c r="S657">
        <v>-28.377500000000001</v>
      </c>
      <c r="T657">
        <v>-5.5256000000000001E-4</v>
      </c>
      <c r="U657">
        <v>0.61533000000000004</v>
      </c>
      <c r="V657">
        <v>5469.9129999999996</v>
      </c>
      <c r="W657" s="1">
        <f>(V657/10000-0.1)^2</f>
        <v>0.19980122227568997</v>
      </c>
      <c r="X657">
        <v>-11.220499999999999</v>
      </c>
      <c r="Y657">
        <v>1663.4965</v>
      </c>
      <c r="Z657">
        <v>410.1223</v>
      </c>
      <c r="AA657">
        <v>5692.4011222837498</v>
      </c>
      <c r="AB657">
        <f>(AA657/10000)^2</f>
        <v>0.32403430536977296</v>
      </c>
      <c r="AC657">
        <v>2</v>
      </c>
    </row>
    <row r="658" spans="1:29" x14ac:dyDescent="0.2">
      <c r="A658" t="s">
        <v>285</v>
      </c>
      <c r="B658">
        <v>2014</v>
      </c>
      <c r="C658">
        <v>39.934600000000003</v>
      </c>
      <c r="D658">
        <f>COS(C658*PI()/180)</f>
        <v>0.76677765083681038</v>
      </c>
      <c r="E658">
        <f>2-D658</f>
        <v>1.2332223491631895</v>
      </c>
      <c r="F658">
        <f>D658^3</f>
        <v>0.4508253600479013</v>
      </c>
      <c r="G658">
        <v>-5.775881</v>
      </c>
      <c r="H658">
        <v>16.501999999999999</v>
      </c>
      <c r="I658">
        <v>9.5009999999999994</v>
      </c>
      <c r="J658">
        <v>-23.866</v>
      </c>
      <c r="K658">
        <v>-22.432400000000001</v>
      </c>
      <c r="L658">
        <v>1352.23</v>
      </c>
      <c r="M658">
        <v>1350.89</v>
      </c>
      <c r="N658" t="s">
        <v>107</v>
      </c>
      <c r="O658">
        <v>-26.004899999999999</v>
      </c>
      <c r="P658">
        <v>16.3567</v>
      </c>
      <c r="Q658">
        <v>3.0836000000000001E-3</v>
      </c>
      <c r="R658">
        <v>16.7851</v>
      </c>
      <c r="S658">
        <v>-26.598299999999998</v>
      </c>
      <c r="T658">
        <v>7.5221999999999995E-4</v>
      </c>
      <c r="U658">
        <v>-0.36764000000000002</v>
      </c>
      <c r="V658">
        <v>5549.0870000000004</v>
      </c>
      <c r="W658" s="1">
        <f>(V658/10000-0.1)^2</f>
        <v>0.20694192533569006</v>
      </c>
      <c r="X658">
        <v>370.77949999999998</v>
      </c>
      <c r="Y658">
        <v>1497.4632999999999</v>
      </c>
      <c r="Z658">
        <v>398.87959999999998</v>
      </c>
      <c r="AA658">
        <v>5774.7955162084299</v>
      </c>
      <c r="AB658">
        <f>(AA658/10000)^2</f>
        <v>0.33348263254020982</v>
      </c>
      <c r="AC658">
        <v>2</v>
      </c>
    </row>
    <row r="659" spans="1:29" x14ac:dyDescent="0.2">
      <c r="A659" t="s">
        <v>285</v>
      </c>
      <c r="B659">
        <v>2015</v>
      </c>
      <c r="C659">
        <v>39.934600000000003</v>
      </c>
      <c r="D659">
        <f>COS(C659*PI()/180)</f>
        <v>0.76677765083681038</v>
      </c>
      <c r="E659">
        <f>2-D659</f>
        <v>1.2332223491631895</v>
      </c>
      <c r="F659">
        <f>D659^3</f>
        <v>0.4508253600479013</v>
      </c>
      <c r="G659">
        <v>-5.775881</v>
      </c>
      <c r="H659">
        <v>16.907</v>
      </c>
      <c r="I659">
        <v>11.542</v>
      </c>
      <c r="J659">
        <v>39.398600000000002</v>
      </c>
      <c r="K659">
        <v>52.348100000000002</v>
      </c>
      <c r="L659">
        <v>1097.31</v>
      </c>
      <c r="M659">
        <v>1099.68</v>
      </c>
      <c r="N659" t="s">
        <v>107</v>
      </c>
      <c r="O659">
        <v>-29.489599999999999</v>
      </c>
      <c r="P659">
        <v>17.032499999999999</v>
      </c>
      <c r="Q659">
        <v>1.5518999999999999E-3</v>
      </c>
      <c r="R659">
        <v>17.6296</v>
      </c>
      <c r="S659">
        <v>-30.082999999999998</v>
      </c>
      <c r="T659">
        <v>-7.7948999999999998E-4</v>
      </c>
      <c r="U659">
        <v>0.47677999999999998</v>
      </c>
      <c r="V659">
        <v>5586.9129999999996</v>
      </c>
      <c r="W659" s="1">
        <f>(V659/10000-0.1)^2</f>
        <v>0.21039770869569002</v>
      </c>
      <c r="X659">
        <v>664.77949999999998</v>
      </c>
      <c r="Y659">
        <v>1489.1505</v>
      </c>
      <c r="Z659">
        <v>401.11669999999998</v>
      </c>
      <c r="AA659">
        <v>5814.1600846853898</v>
      </c>
      <c r="AB659">
        <f>(AA659/10000)^2</f>
        <v>0.33804457490348827</v>
      </c>
      <c r="AC659">
        <v>2</v>
      </c>
    </row>
    <row r="660" spans="1:29" x14ac:dyDescent="0.2">
      <c r="A660" t="s">
        <v>285</v>
      </c>
      <c r="B660">
        <v>2020</v>
      </c>
      <c r="C660">
        <v>39.934600000000003</v>
      </c>
      <c r="D660">
        <f>COS(C660*PI()/180)</f>
        <v>0.76677765083681038</v>
      </c>
      <c r="E660">
        <f>2-D660</f>
        <v>1.2332223491631895</v>
      </c>
      <c r="F660">
        <f>D660^3</f>
        <v>0.4508253600479013</v>
      </c>
      <c r="G660">
        <v>-5.775881</v>
      </c>
      <c r="H660">
        <v>17.209</v>
      </c>
      <c r="I660">
        <v>10.39</v>
      </c>
      <c r="J660">
        <v>39.051200000000001</v>
      </c>
      <c r="K660">
        <v>48.054400000000001</v>
      </c>
      <c r="L660">
        <v>1381.49</v>
      </c>
      <c r="M660">
        <v>1372.72</v>
      </c>
      <c r="N660" t="s">
        <v>107</v>
      </c>
      <c r="O660">
        <v>-28.503699999999998</v>
      </c>
      <c r="P660">
        <v>17.2653</v>
      </c>
      <c r="Q660">
        <v>2.2474999999999999E-3</v>
      </c>
      <c r="R660">
        <v>16.852699999999999</v>
      </c>
      <c r="S660">
        <v>-29.097200000000001</v>
      </c>
      <c r="T660" s="2">
        <v>-8.3879000000000001E-5</v>
      </c>
      <c r="U660">
        <v>-0.30008000000000001</v>
      </c>
      <c r="V660">
        <v>5672.0870000000004</v>
      </c>
      <c r="W660" s="1">
        <f>(V660/10000-0.1)^2</f>
        <v>0.21828396935569003</v>
      </c>
      <c r="X660">
        <v>626.77949999999998</v>
      </c>
      <c r="Y660">
        <v>1668.9480000000001</v>
      </c>
      <c r="Z660">
        <v>412.38799999999998</v>
      </c>
      <c r="AA660">
        <v>5902.7985279639897</v>
      </c>
      <c r="AB660">
        <f>(AA660/10000)^2</f>
        <v>0.34843030461733843</v>
      </c>
      <c r="AC660">
        <v>2</v>
      </c>
    </row>
    <row r="661" spans="1:29" x14ac:dyDescent="0.2">
      <c r="A661" t="s">
        <v>285</v>
      </c>
      <c r="B661">
        <v>2016</v>
      </c>
      <c r="C661">
        <v>39.934600000000003</v>
      </c>
      <c r="D661">
        <f>COS(C661*PI()/180)</f>
        <v>0.76677765083681038</v>
      </c>
      <c r="E661">
        <f>2-D661</f>
        <v>1.2332223491631895</v>
      </c>
      <c r="F661">
        <f>D661^3</f>
        <v>0.4508253600479013</v>
      </c>
      <c r="G661">
        <v>-5.775881</v>
      </c>
      <c r="H661">
        <v>16.658999999999999</v>
      </c>
      <c r="I661">
        <v>10.364000000000001</v>
      </c>
      <c r="J661">
        <v>-60.270299999999999</v>
      </c>
      <c r="K661">
        <v>-65.437399999999997</v>
      </c>
      <c r="L661">
        <v>1340.67</v>
      </c>
      <c r="M661">
        <v>1342.77</v>
      </c>
      <c r="N661" t="s">
        <v>107</v>
      </c>
      <c r="O661">
        <v>-29.0031</v>
      </c>
      <c r="P661">
        <v>16.702500000000001</v>
      </c>
      <c r="Q661">
        <v>2.8286000000000001E-3</v>
      </c>
      <c r="R661">
        <v>16.8749</v>
      </c>
      <c r="S661">
        <v>-29.596499999999999</v>
      </c>
      <c r="T661">
        <v>4.9717999999999995E-4</v>
      </c>
      <c r="U661">
        <v>-0.27787000000000001</v>
      </c>
      <c r="V661">
        <v>5990</v>
      </c>
      <c r="W661" s="1">
        <f>(V661/10000-0.1)^2</f>
        <v>0.249001</v>
      </c>
      <c r="X661">
        <v>981.77949999999998</v>
      </c>
      <c r="Y661">
        <v>1534.4745</v>
      </c>
      <c r="Z661">
        <v>403.36079999999998</v>
      </c>
      <c r="AA661">
        <v>6233.6426050066402</v>
      </c>
      <c r="AB661">
        <f>(AA661/10000)^2</f>
        <v>0.38858300126953976</v>
      </c>
      <c r="AC661">
        <v>2</v>
      </c>
    </row>
    <row r="662" spans="1:29" x14ac:dyDescent="0.2">
      <c r="A662" t="s">
        <v>284</v>
      </c>
      <c r="B662">
        <v>2017</v>
      </c>
      <c r="C662">
        <v>39.942700000000002</v>
      </c>
      <c r="D662">
        <f>COS(C662*PI()/180)</f>
        <v>0.76668689489152053</v>
      </c>
      <c r="E662">
        <f>2-D662</f>
        <v>1.2333131051084796</v>
      </c>
      <c r="F662">
        <f>D662^3</f>
        <v>0.45066529967391333</v>
      </c>
      <c r="G662">
        <v>-5.778683</v>
      </c>
      <c r="H662">
        <v>16.905999999999999</v>
      </c>
      <c r="I662">
        <v>12.226000000000001</v>
      </c>
      <c r="J662">
        <v>78.259500000000003</v>
      </c>
      <c r="K662">
        <v>78.259500000000003</v>
      </c>
      <c r="L662">
        <v>1012.38</v>
      </c>
      <c r="M662">
        <v>1011.22</v>
      </c>
      <c r="N662" t="s">
        <v>107</v>
      </c>
      <c r="O662">
        <v>-29.749600000000001</v>
      </c>
      <c r="P662">
        <v>17.436599999999999</v>
      </c>
      <c r="Q662">
        <v>1.451E-3</v>
      </c>
      <c r="R662">
        <v>17.958300000000001</v>
      </c>
      <c r="S662">
        <v>-29.698799999999999</v>
      </c>
      <c r="T662">
        <v>-8.8042000000000003E-4</v>
      </c>
      <c r="U662">
        <v>0.80556000000000005</v>
      </c>
      <c r="V662">
        <v>5091.6086999999998</v>
      </c>
      <c r="W662" s="1">
        <f>(V662/10000-0.1)^2</f>
        <v>0.1674126175391569</v>
      </c>
      <c r="X662">
        <v>-105.9849</v>
      </c>
      <c r="Y662">
        <v>1574.5954999999999</v>
      </c>
      <c r="Z662">
        <v>405.60820000000001</v>
      </c>
      <c r="AA662">
        <v>5168.6399066930899</v>
      </c>
      <c r="AB662">
        <f>(AA662/10000)^2</f>
        <v>0.26714838485060355</v>
      </c>
      <c r="AC662">
        <v>2</v>
      </c>
    </row>
    <row r="663" spans="1:29" x14ac:dyDescent="0.2">
      <c r="A663" t="s">
        <v>284</v>
      </c>
      <c r="B663">
        <v>2019</v>
      </c>
      <c r="C663">
        <v>39.942700000000002</v>
      </c>
      <c r="D663">
        <f>COS(C663*PI()/180)</f>
        <v>0.76668689489152053</v>
      </c>
      <c r="E663">
        <f>2-D663</f>
        <v>1.2333131051084796</v>
      </c>
      <c r="F663">
        <f>D663^3</f>
        <v>0.45066529967391333</v>
      </c>
      <c r="G663">
        <v>-5.778683</v>
      </c>
      <c r="H663">
        <v>16.68</v>
      </c>
      <c r="I663">
        <v>11.163</v>
      </c>
      <c r="J663">
        <v>-24.7074</v>
      </c>
      <c r="K663">
        <v>-25.002199999999998</v>
      </c>
      <c r="L663">
        <v>1157.8399999999999</v>
      </c>
      <c r="M663">
        <v>1152.8499999999999</v>
      </c>
      <c r="N663" t="s">
        <v>107</v>
      </c>
      <c r="O663">
        <v>-27.784099999999999</v>
      </c>
      <c r="P663">
        <v>16.866</v>
      </c>
      <c r="Q663">
        <v>1.7788000000000001E-3</v>
      </c>
      <c r="R663">
        <v>17.7681</v>
      </c>
      <c r="S663">
        <v>-27.7333</v>
      </c>
      <c r="T663">
        <v>-5.5256000000000001E-4</v>
      </c>
      <c r="U663">
        <v>0.61533000000000004</v>
      </c>
      <c r="V663">
        <v>5441.5652</v>
      </c>
      <c r="W663" s="1">
        <f>(V663/10000-0.1)^2</f>
        <v>0.19727501425851046</v>
      </c>
      <c r="X663">
        <v>301.01510000000002</v>
      </c>
      <c r="Y663">
        <v>1663.4965</v>
      </c>
      <c r="Z663">
        <v>410.1223</v>
      </c>
      <c r="AA663">
        <v>5523.8909163605604</v>
      </c>
      <c r="AB663">
        <f>(AA663/10000)^2</f>
        <v>0.30513370855850708</v>
      </c>
      <c r="AC663">
        <v>2</v>
      </c>
    </row>
    <row r="664" spans="1:29" x14ac:dyDescent="0.2">
      <c r="A664" t="s">
        <v>284</v>
      </c>
      <c r="B664">
        <v>2018</v>
      </c>
      <c r="C664">
        <v>39.942700000000002</v>
      </c>
      <c r="D664">
        <f>COS(C664*PI()/180)</f>
        <v>0.76668689489152053</v>
      </c>
      <c r="E664">
        <f>2-D664</f>
        <v>1.2333131051084796</v>
      </c>
      <c r="F664">
        <f>D664^3</f>
        <v>0.45066529967391333</v>
      </c>
      <c r="G664">
        <v>-5.778683</v>
      </c>
      <c r="H664">
        <v>16.178000000000001</v>
      </c>
      <c r="I664">
        <v>9.923</v>
      </c>
      <c r="J664">
        <v>-86.016499999999994</v>
      </c>
      <c r="K664">
        <v>-85.876199999999997</v>
      </c>
      <c r="L664">
        <v>1257.22</v>
      </c>
      <c r="M664">
        <v>1256.23</v>
      </c>
      <c r="N664" t="s">
        <v>107</v>
      </c>
      <c r="O664">
        <v>-28.243200000000002</v>
      </c>
      <c r="P664">
        <v>16.299399999999999</v>
      </c>
      <c r="Q664">
        <v>2.6995000000000001E-3</v>
      </c>
      <c r="R664">
        <v>16.5852</v>
      </c>
      <c r="S664">
        <v>-28.192399999999999</v>
      </c>
      <c r="T664">
        <v>3.6812999999999999E-4</v>
      </c>
      <c r="U664">
        <v>-0.56762000000000001</v>
      </c>
      <c r="V664">
        <v>5508.0434999999998</v>
      </c>
      <c r="W664" s="1">
        <f>(V664/10000-0.1)^2</f>
        <v>0.20322456197892247</v>
      </c>
      <c r="X664">
        <v>113.0151</v>
      </c>
      <c r="Y664">
        <v>1554.6404</v>
      </c>
      <c r="Z664">
        <v>407.86239999999998</v>
      </c>
      <c r="AA664">
        <v>5591.3749699385799</v>
      </c>
      <c r="AB664">
        <f>(AA664/10000)^2</f>
        <v>0.31263474054455653</v>
      </c>
      <c r="AC664">
        <v>2</v>
      </c>
    </row>
    <row r="665" spans="1:29" x14ac:dyDescent="0.2">
      <c r="A665" t="s">
        <v>284</v>
      </c>
      <c r="B665">
        <v>2015</v>
      </c>
      <c r="C665">
        <v>39.942700000000002</v>
      </c>
      <c r="D665">
        <f>COS(C665*PI()/180)</f>
        <v>0.76668689489152053</v>
      </c>
      <c r="E665">
        <f>2-D665</f>
        <v>1.2333131051084796</v>
      </c>
      <c r="F665">
        <f>D665^3</f>
        <v>0.45066529967391333</v>
      </c>
      <c r="G665">
        <v>-5.778683</v>
      </c>
      <c r="H665">
        <v>16.663</v>
      </c>
      <c r="I665">
        <v>11.377000000000001</v>
      </c>
      <c r="J665">
        <v>85.394599999999997</v>
      </c>
      <c r="K665">
        <v>84.5792</v>
      </c>
      <c r="L665">
        <v>1063.21</v>
      </c>
      <c r="M665">
        <v>1066.5</v>
      </c>
      <c r="N665" t="s">
        <v>107</v>
      </c>
      <c r="O665">
        <v>-29.489599999999999</v>
      </c>
      <c r="P665">
        <v>17.032499999999999</v>
      </c>
      <c r="Q665">
        <v>1.5518999999999999E-3</v>
      </c>
      <c r="R665">
        <v>17.6296</v>
      </c>
      <c r="S665">
        <v>-29.438700000000001</v>
      </c>
      <c r="T665">
        <v>-7.7948999999999998E-4</v>
      </c>
      <c r="U665">
        <v>0.47677999999999998</v>
      </c>
      <c r="V665">
        <v>5649.1304</v>
      </c>
      <c r="W665" s="1">
        <f>(V665/10000-0.1)^2</f>
        <v>0.21614413476204161</v>
      </c>
      <c r="X665">
        <v>640.01509999999996</v>
      </c>
      <c r="Y665">
        <v>1489.1505</v>
      </c>
      <c r="Z665">
        <v>401.11669999999998</v>
      </c>
      <c r="AA665">
        <v>5734.5963808163597</v>
      </c>
      <c r="AB665">
        <f>(AA665/10000)^2</f>
        <v>0.32885595650872085</v>
      </c>
      <c r="AC665">
        <v>2</v>
      </c>
    </row>
    <row r="666" spans="1:29" x14ac:dyDescent="0.2">
      <c r="A666" t="s">
        <v>284</v>
      </c>
      <c r="B666">
        <v>2014</v>
      </c>
      <c r="C666">
        <v>39.942700000000002</v>
      </c>
      <c r="D666">
        <f>COS(C666*PI()/180)</f>
        <v>0.76668689489152053</v>
      </c>
      <c r="E666">
        <f>2-D666</f>
        <v>1.2333131051084796</v>
      </c>
      <c r="F666">
        <f>D666^3</f>
        <v>0.45066529967391333</v>
      </c>
      <c r="G666">
        <v>-5.778683</v>
      </c>
      <c r="H666">
        <v>16.268000000000001</v>
      </c>
      <c r="I666">
        <v>9.3249999999999993</v>
      </c>
      <c r="J666">
        <v>-139.02500000000001</v>
      </c>
      <c r="K666">
        <v>-139.55099999999999</v>
      </c>
      <c r="L666">
        <v>1367.77</v>
      </c>
      <c r="M666">
        <v>1380.37</v>
      </c>
      <c r="N666" t="s">
        <v>107</v>
      </c>
      <c r="O666">
        <v>-26.004899999999999</v>
      </c>
      <c r="P666">
        <v>16.3567</v>
      </c>
      <c r="Q666">
        <v>3.0836000000000001E-3</v>
      </c>
      <c r="R666">
        <v>16.7851</v>
      </c>
      <c r="S666">
        <v>-25.9541</v>
      </c>
      <c r="T666">
        <v>7.5221999999999995E-4</v>
      </c>
      <c r="U666">
        <v>-0.36764000000000002</v>
      </c>
      <c r="V666">
        <v>5786.8261000000002</v>
      </c>
      <c r="W666" s="1">
        <f>(V666/10000-0.1)^2</f>
        <v>0.22913704111641212</v>
      </c>
      <c r="X666">
        <v>673.01509999999996</v>
      </c>
      <c r="Y666">
        <v>1497.4632999999999</v>
      </c>
      <c r="Z666">
        <v>398.87959999999998</v>
      </c>
      <c r="AA666">
        <v>5874.3752860570703</v>
      </c>
      <c r="AB666">
        <f>(AA666/10000)^2</f>
        <v>0.34508285001438094</v>
      </c>
      <c r="AC666">
        <v>2</v>
      </c>
    </row>
    <row r="667" spans="1:29" x14ac:dyDescent="0.2">
      <c r="A667" t="s">
        <v>284</v>
      </c>
      <c r="B667">
        <v>2020</v>
      </c>
      <c r="C667">
        <v>39.942700000000002</v>
      </c>
      <c r="D667">
        <f>COS(C667*PI()/180)</f>
        <v>0.76668689489152053</v>
      </c>
      <c r="E667">
        <f>2-D667</f>
        <v>1.2333131051084796</v>
      </c>
      <c r="F667">
        <f>D667^3</f>
        <v>0.45066529967391333</v>
      </c>
      <c r="G667">
        <v>-5.778683</v>
      </c>
      <c r="H667">
        <v>17.006</v>
      </c>
      <c r="I667">
        <v>10.436</v>
      </c>
      <c r="J667">
        <v>-17.222000000000001</v>
      </c>
      <c r="K667">
        <v>-15.0997</v>
      </c>
      <c r="L667">
        <v>1321.64</v>
      </c>
      <c r="M667">
        <v>1313.06</v>
      </c>
      <c r="N667" t="s">
        <v>107</v>
      </c>
      <c r="O667">
        <v>-28.503699999999998</v>
      </c>
      <c r="P667">
        <v>17.2653</v>
      </c>
      <c r="Q667">
        <v>2.2474999999999999E-3</v>
      </c>
      <c r="R667">
        <v>16.852699999999999</v>
      </c>
      <c r="S667">
        <v>-28.4529</v>
      </c>
      <c r="T667" s="2">
        <v>-8.3879000000000001E-5</v>
      </c>
      <c r="U667">
        <v>-0.30008000000000001</v>
      </c>
      <c r="V667">
        <v>5810.8261000000002</v>
      </c>
      <c r="W667" s="1">
        <f>(V667/10000-0.1)^2</f>
        <v>0.23144047764441217</v>
      </c>
      <c r="X667">
        <v>686.01509999999996</v>
      </c>
      <c r="Y667">
        <v>1668.9480000000001</v>
      </c>
      <c r="Z667">
        <v>412.38799999999998</v>
      </c>
      <c r="AA667">
        <v>5898.7383832763499</v>
      </c>
      <c r="AB667">
        <f>(AA667/10000)^2</f>
        <v>0.34795114514337683</v>
      </c>
      <c r="AC667">
        <v>2</v>
      </c>
    </row>
    <row r="668" spans="1:29" x14ac:dyDescent="0.2">
      <c r="A668" t="s">
        <v>284</v>
      </c>
      <c r="B668">
        <v>2016</v>
      </c>
      <c r="C668">
        <v>39.942700000000002</v>
      </c>
      <c r="D668">
        <f>COS(C668*PI()/180)</f>
        <v>0.76668689489152053</v>
      </c>
      <c r="E668">
        <f>2-D668</f>
        <v>1.2333131051084796</v>
      </c>
      <c r="F668">
        <f>D668^3</f>
        <v>0.45066529967391333</v>
      </c>
      <c r="G668">
        <v>-5.778683</v>
      </c>
      <c r="H668">
        <v>16.475999999999999</v>
      </c>
      <c r="I668">
        <v>10.33</v>
      </c>
      <c r="J668">
        <v>-37.804499999999997</v>
      </c>
      <c r="K668">
        <v>-37.804499999999997</v>
      </c>
      <c r="L668">
        <v>1451.65</v>
      </c>
      <c r="M668">
        <v>1447.68</v>
      </c>
      <c r="N668" t="s">
        <v>107</v>
      </c>
      <c r="O668">
        <v>-29.0031</v>
      </c>
      <c r="P668">
        <v>16.702500000000001</v>
      </c>
      <c r="Q668">
        <v>2.8286000000000001E-3</v>
      </c>
      <c r="R668">
        <v>16.8749</v>
      </c>
      <c r="S668">
        <v>-28.952300000000001</v>
      </c>
      <c r="T668">
        <v>4.9717999999999995E-4</v>
      </c>
      <c r="U668">
        <v>-0.27787000000000001</v>
      </c>
      <c r="V668">
        <v>5907.8261000000002</v>
      </c>
      <c r="W668" s="1">
        <f>(V668/10000-0.1)^2</f>
        <v>0.2408675702784121</v>
      </c>
      <c r="X668">
        <v>911.01509999999996</v>
      </c>
      <c r="Y668">
        <v>1534.4745</v>
      </c>
      <c r="Z668">
        <v>403.36079999999998</v>
      </c>
      <c r="AA668">
        <v>5997.20590120427</v>
      </c>
      <c r="AB668">
        <f>(AA668/10000)^2</f>
        <v>0.35966478621439318</v>
      </c>
      <c r="AC668">
        <v>2</v>
      </c>
    </row>
    <row r="669" spans="1:29" x14ac:dyDescent="0.2">
      <c r="A669" t="s">
        <v>128</v>
      </c>
      <c r="B669">
        <v>2015</v>
      </c>
      <c r="C669">
        <v>40.020099999999999</v>
      </c>
      <c r="D669">
        <f>COS(C669*PI()/180)</f>
        <v>0.76581889890602062</v>
      </c>
      <c r="E669">
        <f>2-D669</f>
        <v>1.2341811010939794</v>
      </c>
      <c r="F669">
        <f>D669^3</f>
        <v>0.44913638490246255</v>
      </c>
      <c r="G669">
        <v>-83.018299999999996</v>
      </c>
      <c r="H669">
        <v>12.28</v>
      </c>
      <c r="I669">
        <v>6.2539999999999996</v>
      </c>
      <c r="J669">
        <v>-536.05899999999997</v>
      </c>
      <c r="K669">
        <v>-543.15300000000002</v>
      </c>
      <c r="L669">
        <v>1464.05</v>
      </c>
      <c r="M669">
        <v>1521.94</v>
      </c>
      <c r="N669" t="s">
        <v>32</v>
      </c>
      <c r="O669">
        <v>-36.2316</v>
      </c>
      <c r="P669">
        <v>11.371499999999999</v>
      </c>
      <c r="Q669">
        <v>3.0477E-3</v>
      </c>
      <c r="R669">
        <v>14.6044</v>
      </c>
      <c r="S669">
        <v>-33.630699999999997</v>
      </c>
      <c r="T669" s="2">
        <v>-1.1066E-5</v>
      </c>
      <c r="U669">
        <v>-1.4871000000000001E-2</v>
      </c>
      <c r="V669">
        <v>4594.4348</v>
      </c>
      <c r="W669" s="1">
        <f>(V669/10000-0.1)^2</f>
        <v>0.12919961531451044</v>
      </c>
      <c r="X669">
        <v>676.96960000000001</v>
      </c>
      <c r="Y669">
        <v>1740.9324999999999</v>
      </c>
      <c r="Z669">
        <v>401.11669999999998</v>
      </c>
      <c r="AA669">
        <v>5001.7316671949602</v>
      </c>
      <c r="AB669">
        <f>(AA669/10000)^2</f>
        <v>0.2501731967062088</v>
      </c>
      <c r="AC669">
        <v>2</v>
      </c>
    </row>
    <row r="670" spans="1:29" x14ac:dyDescent="0.2">
      <c r="A670" t="s">
        <v>128</v>
      </c>
      <c r="B670">
        <v>2014</v>
      </c>
      <c r="C670">
        <v>40.020099999999999</v>
      </c>
      <c r="D670">
        <f>COS(C670*PI()/180)</f>
        <v>0.76581889890602062</v>
      </c>
      <c r="E670">
        <f>2-D670</f>
        <v>1.2341811010939794</v>
      </c>
      <c r="F670">
        <f>D670^3</f>
        <v>0.44913638490246255</v>
      </c>
      <c r="G670">
        <v>-83.018299999999996</v>
      </c>
      <c r="H670">
        <v>10.978999999999999</v>
      </c>
      <c r="I670">
        <v>6.51</v>
      </c>
      <c r="J670">
        <v>-473.25099999999998</v>
      </c>
      <c r="K670">
        <v>-470.62200000000001</v>
      </c>
      <c r="L670">
        <v>1475.61</v>
      </c>
      <c r="M670">
        <v>1484.45</v>
      </c>
      <c r="N670" t="s">
        <v>32</v>
      </c>
      <c r="O670">
        <v>-36.736800000000002</v>
      </c>
      <c r="P670">
        <v>9.9238999999999997</v>
      </c>
      <c r="Q670">
        <v>2.8716000000000002E-3</v>
      </c>
      <c r="R670">
        <v>14.815300000000001</v>
      </c>
      <c r="S670">
        <v>-34.135899999999999</v>
      </c>
      <c r="T670">
        <v>-1.8709999999999999E-4</v>
      </c>
      <c r="U670">
        <v>0.19603999999999999</v>
      </c>
      <c r="V670">
        <v>4820.8261000000002</v>
      </c>
      <c r="W670" s="1">
        <f>(V670/10000-0.1)^2</f>
        <v>0.1459871208644121</v>
      </c>
      <c r="X670">
        <v>361.96960000000001</v>
      </c>
      <c r="Y670">
        <v>1786.1541</v>
      </c>
      <c r="Z670">
        <v>398.87959999999998</v>
      </c>
      <c r="AA670">
        <v>5248.1925668876602</v>
      </c>
      <c r="AB670">
        <f>(AA670/10000)^2</f>
        <v>0.2754352521913489</v>
      </c>
      <c r="AC670">
        <v>2</v>
      </c>
    </row>
    <row r="671" spans="1:29" x14ac:dyDescent="0.2">
      <c r="A671" t="s">
        <v>128</v>
      </c>
      <c r="B671">
        <v>2011</v>
      </c>
      <c r="C671">
        <v>40.020099999999999</v>
      </c>
      <c r="D671">
        <f>COS(C671*PI()/180)</f>
        <v>0.76581889890602062</v>
      </c>
      <c r="E671">
        <f>2-D671</f>
        <v>1.2341811010939794</v>
      </c>
      <c r="F671">
        <f>D671^3</f>
        <v>0.44913638490246255</v>
      </c>
      <c r="G671">
        <v>-83.018299999999996</v>
      </c>
      <c r="H671">
        <v>12.56</v>
      </c>
      <c r="I671">
        <v>5.891</v>
      </c>
      <c r="J671">
        <v>-314.267</v>
      </c>
      <c r="K671">
        <v>-315.88900000000001</v>
      </c>
      <c r="L671">
        <v>935.61500000000001</v>
      </c>
      <c r="M671">
        <v>944.71299999999997</v>
      </c>
      <c r="N671" t="s">
        <v>32</v>
      </c>
      <c r="O671">
        <v>-33.753100000000003</v>
      </c>
      <c r="P671">
        <v>11.869</v>
      </c>
      <c r="Q671">
        <v>4.0994999999999998E-3</v>
      </c>
      <c r="R671">
        <v>13.9719</v>
      </c>
      <c r="S671">
        <v>-31.152200000000001</v>
      </c>
      <c r="T671">
        <v>1.0407000000000001E-3</v>
      </c>
      <c r="U671">
        <v>-0.64737</v>
      </c>
      <c r="V671">
        <v>4870.5217000000002</v>
      </c>
      <c r="W671" s="1">
        <f>(V671/10000-0.1)^2</f>
        <v>0.14980938230170893</v>
      </c>
      <c r="X671">
        <v>532.96960000000001</v>
      </c>
      <c r="Y671">
        <v>1788.4655</v>
      </c>
      <c r="Z671">
        <v>392.2022</v>
      </c>
      <c r="AA671">
        <v>5302.29368423081</v>
      </c>
      <c r="AB671">
        <f>(AA671/10000)^2</f>
        <v>0.28114318313833936</v>
      </c>
      <c r="AC671">
        <v>2</v>
      </c>
    </row>
    <row r="672" spans="1:29" x14ac:dyDescent="0.2">
      <c r="A672" t="s">
        <v>128</v>
      </c>
      <c r="B672">
        <v>2013</v>
      </c>
      <c r="C672">
        <v>40.020099999999999</v>
      </c>
      <c r="D672">
        <f>COS(C672*PI()/180)</f>
        <v>0.76581889890602062</v>
      </c>
      <c r="E672">
        <f>2-D672</f>
        <v>1.2341811010939794</v>
      </c>
      <c r="F672">
        <f>D672^3</f>
        <v>0.44913638490246255</v>
      </c>
      <c r="G672">
        <v>-83.018299999999996</v>
      </c>
      <c r="H672">
        <v>11.763999999999999</v>
      </c>
      <c r="I672">
        <v>6.12</v>
      </c>
      <c r="J672">
        <v>-316.839</v>
      </c>
      <c r="K672">
        <v>-325.70299999999997</v>
      </c>
      <c r="L672">
        <v>1568.93</v>
      </c>
      <c r="M672">
        <v>1583.76</v>
      </c>
      <c r="N672" t="s">
        <v>32</v>
      </c>
      <c r="O672">
        <v>-32.504300000000001</v>
      </c>
      <c r="P672">
        <v>10.882999999999999</v>
      </c>
      <c r="Q672">
        <v>3.0994E-3</v>
      </c>
      <c r="R672">
        <v>14.461499999999999</v>
      </c>
      <c r="S672">
        <v>-29.903400000000001</v>
      </c>
      <c r="T672" s="2">
        <v>4.0639000000000002E-5</v>
      </c>
      <c r="U672">
        <v>-0.15770999999999999</v>
      </c>
      <c r="V672">
        <v>5058.5217000000002</v>
      </c>
      <c r="W672" s="1">
        <f>(V672/10000-0.1)^2</f>
        <v>0.16471598389370895</v>
      </c>
      <c r="X672">
        <v>584.96960000000001</v>
      </c>
      <c r="Y672">
        <v>1844.1804999999999</v>
      </c>
      <c r="Z672">
        <v>396.6481</v>
      </c>
      <c r="AA672">
        <v>5506.9598933220004</v>
      </c>
      <c r="AB672">
        <f>(AA672/10000)^2</f>
        <v>0.30326607266657063</v>
      </c>
      <c r="AC672">
        <v>2</v>
      </c>
    </row>
    <row r="673" spans="1:29" x14ac:dyDescent="0.2">
      <c r="A673" t="s">
        <v>128</v>
      </c>
      <c r="B673">
        <v>2016</v>
      </c>
      <c r="C673">
        <v>40.020099999999999</v>
      </c>
      <c r="D673">
        <f>COS(C673*PI()/180)</f>
        <v>0.76581889890602062</v>
      </c>
      <c r="E673">
        <f>2-D673</f>
        <v>1.2341811010939794</v>
      </c>
      <c r="F673">
        <f>D673^3</f>
        <v>0.44913638490246255</v>
      </c>
      <c r="G673">
        <v>-83.018299999999996</v>
      </c>
      <c r="H673">
        <v>13.237</v>
      </c>
      <c r="I673">
        <v>7.282</v>
      </c>
      <c r="J673">
        <v>-528.20500000000004</v>
      </c>
      <c r="K673">
        <v>-532.43799999999999</v>
      </c>
      <c r="L673">
        <v>1778.78</v>
      </c>
      <c r="M673">
        <v>1817.56</v>
      </c>
      <c r="N673" t="s">
        <v>32</v>
      </c>
      <c r="O673">
        <v>-33.497300000000003</v>
      </c>
      <c r="P673">
        <v>12.4299</v>
      </c>
      <c r="Q673">
        <v>2.8693999999999998E-3</v>
      </c>
      <c r="R673">
        <v>14.792899999999999</v>
      </c>
      <c r="S673">
        <v>-30.8964</v>
      </c>
      <c r="T673">
        <v>-1.8937000000000001E-4</v>
      </c>
      <c r="U673">
        <v>0.17365</v>
      </c>
      <c r="V673">
        <v>5244.1738999999998</v>
      </c>
      <c r="W673" s="1">
        <f>(V673/10000-0.1)^2</f>
        <v>0.18013012093441211</v>
      </c>
      <c r="X673">
        <v>962.96960000000001</v>
      </c>
      <c r="Y673">
        <v>1787.9983</v>
      </c>
      <c r="Z673">
        <v>403.36079999999998</v>
      </c>
      <c r="AA673">
        <v>5709.0701698296598</v>
      </c>
      <c r="AB673">
        <f>(AA673/10000)^2</f>
        <v>0.32593482204038859</v>
      </c>
      <c r="AC673">
        <v>2</v>
      </c>
    </row>
    <row r="674" spans="1:29" x14ac:dyDescent="0.2">
      <c r="A674" t="s">
        <v>128</v>
      </c>
      <c r="B674">
        <v>2012</v>
      </c>
      <c r="C674">
        <v>40.020099999999999</v>
      </c>
      <c r="D674">
        <f>COS(C674*PI()/180)</f>
        <v>0.76581889890602062</v>
      </c>
      <c r="E674">
        <f>2-D674</f>
        <v>1.2341811010939794</v>
      </c>
      <c r="F674">
        <f>D674^3</f>
        <v>0.44913638490246255</v>
      </c>
      <c r="G674">
        <v>-83.018299999999996</v>
      </c>
      <c r="H674">
        <v>13.474</v>
      </c>
      <c r="I674">
        <v>7.9409999999999998</v>
      </c>
      <c r="J674">
        <v>-630.83399999999995</v>
      </c>
      <c r="K674">
        <v>-635.81500000000005</v>
      </c>
      <c r="L674">
        <v>1521.31</v>
      </c>
      <c r="M674">
        <v>1512.81</v>
      </c>
      <c r="N674" t="s">
        <v>32</v>
      </c>
      <c r="O674">
        <v>-32.4848</v>
      </c>
      <c r="P674">
        <v>13.0054</v>
      </c>
      <c r="Q674">
        <v>2.4156999999999998E-3</v>
      </c>
      <c r="R674">
        <v>15.563000000000001</v>
      </c>
      <c r="S674">
        <v>-29.883900000000001</v>
      </c>
      <c r="T674">
        <v>-6.4307000000000003E-4</v>
      </c>
      <c r="U674">
        <v>0.94377999999999995</v>
      </c>
      <c r="V674">
        <v>5254.7390999999998</v>
      </c>
      <c r="W674" s="1">
        <f>(V674/10000-0.1)^2</f>
        <v>0.18102804809068812</v>
      </c>
      <c r="X674">
        <v>104.9696</v>
      </c>
      <c r="Y674">
        <v>1797.7256</v>
      </c>
      <c r="Z674">
        <v>394.42349999999999</v>
      </c>
      <c r="AA674">
        <v>5720.5719753205603</v>
      </c>
      <c r="AB674">
        <f>(AA674/10000)^2</f>
        <v>0.32724943724822986</v>
      </c>
      <c r="AC674">
        <v>2</v>
      </c>
    </row>
    <row r="675" spans="1:29" x14ac:dyDescent="0.2">
      <c r="A675" t="s">
        <v>125</v>
      </c>
      <c r="B675">
        <v>2000</v>
      </c>
      <c r="C675">
        <v>40.032899999999998</v>
      </c>
      <c r="D675">
        <f>COS(C675*PI()/180)</f>
        <v>0.7656752196388934</v>
      </c>
      <c r="E675">
        <f>2-D675</f>
        <v>1.2343247803611066</v>
      </c>
      <c r="F675">
        <f>D675^3</f>
        <v>0.44888363788734331</v>
      </c>
      <c r="G675">
        <v>-105.54640000000001</v>
      </c>
      <c r="H675">
        <v>2.6739999999999999</v>
      </c>
      <c r="I675">
        <v>4.9249999999999998</v>
      </c>
      <c r="J675">
        <v>-206.51599999999999</v>
      </c>
      <c r="K675">
        <v>-206.08</v>
      </c>
      <c r="L675">
        <v>854.07299999999998</v>
      </c>
      <c r="M675">
        <v>855.40899999999999</v>
      </c>
      <c r="N675" t="s">
        <v>35</v>
      </c>
      <c r="O675">
        <v>-33.727800000000002</v>
      </c>
      <c r="P675">
        <v>1.6149</v>
      </c>
      <c r="Q675">
        <v>1.8105E-3</v>
      </c>
      <c r="R675">
        <v>18.947800000000001</v>
      </c>
      <c r="S675">
        <v>-30.8797</v>
      </c>
      <c r="T675">
        <v>-3.2922000000000002E-4</v>
      </c>
      <c r="U675">
        <v>9.6362000000000003E-2</v>
      </c>
      <c r="V675">
        <v>3964.6071999999999</v>
      </c>
      <c r="W675" s="1">
        <f>(V675/10000-0.1)^2</f>
        <v>8.7888958502918405E-2</v>
      </c>
      <c r="X675">
        <v>-1455.0669</v>
      </c>
      <c r="Y675">
        <v>1960.4998000000001</v>
      </c>
      <c r="Z675">
        <v>368.1576</v>
      </c>
      <c r="AA675">
        <v>3826.66503192449</v>
      </c>
      <c r="AB675">
        <f>(AA675/10000)^2</f>
        <v>0.14643365266553657</v>
      </c>
      <c r="AC675">
        <v>2</v>
      </c>
    </row>
    <row r="676" spans="1:29" x14ac:dyDescent="0.2">
      <c r="A676" t="s">
        <v>125</v>
      </c>
      <c r="B676">
        <v>2008</v>
      </c>
      <c r="C676">
        <v>40.032899999999998</v>
      </c>
      <c r="D676">
        <f>COS(C676*PI()/180)</f>
        <v>0.7656752196388934</v>
      </c>
      <c r="E676">
        <f>2-D676</f>
        <v>1.2343247803611066</v>
      </c>
      <c r="F676">
        <f>D676^3</f>
        <v>0.44888363788734331</v>
      </c>
      <c r="G676">
        <v>-105.54640000000001</v>
      </c>
      <c r="H676">
        <v>1.4419999999999999</v>
      </c>
      <c r="I676">
        <v>4.4240000000000004</v>
      </c>
      <c r="J676">
        <v>-175.87100000000001</v>
      </c>
      <c r="K676">
        <v>-175.31100000000001</v>
      </c>
      <c r="L676">
        <v>815.54200000000003</v>
      </c>
      <c r="M676">
        <v>812.21500000000003</v>
      </c>
      <c r="N676" t="s">
        <v>35</v>
      </c>
      <c r="O676">
        <v>-33.519100000000002</v>
      </c>
      <c r="P676">
        <v>1.1341000000000001</v>
      </c>
      <c r="Q676">
        <v>1.7665999999999999E-3</v>
      </c>
      <c r="R676">
        <v>19.2681</v>
      </c>
      <c r="S676">
        <v>-30.670999999999999</v>
      </c>
      <c r="T676">
        <v>-3.7317999999999997E-4</v>
      </c>
      <c r="U676">
        <v>0.41665000000000002</v>
      </c>
      <c r="V676">
        <v>5398.8696</v>
      </c>
      <c r="W676" s="1">
        <f>(V676/10000-0.1)^2</f>
        <v>0.19350053757804164</v>
      </c>
      <c r="X676">
        <v>12.7164</v>
      </c>
      <c r="Y676">
        <v>2065.1633000000002</v>
      </c>
      <c r="Z676">
        <v>385.5772</v>
      </c>
      <c r="AA676">
        <v>5211.0245651170999</v>
      </c>
      <c r="AB676">
        <f>(AA676/10000)^2</f>
        <v>0.27154777018253856</v>
      </c>
      <c r="AC676">
        <v>2</v>
      </c>
    </row>
    <row r="677" spans="1:29" x14ac:dyDescent="0.2">
      <c r="A677" t="s">
        <v>125</v>
      </c>
      <c r="B677">
        <v>2011</v>
      </c>
      <c r="C677">
        <v>40.032899999999998</v>
      </c>
      <c r="D677">
        <f>COS(C677*PI()/180)</f>
        <v>0.7656752196388934</v>
      </c>
      <c r="E677">
        <f>2-D677</f>
        <v>1.2343247803611066</v>
      </c>
      <c r="F677">
        <f>D677^3</f>
        <v>0.44888363788734331</v>
      </c>
      <c r="G677">
        <v>-105.54640000000001</v>
      </c>
      <c r="H677">
        <v>1.7909999999999999</v>
      </c>
      <c r="I677">
        <v>4.2939999999999996</v>
      </c>
      <c r="J677">
        <v>-192.904</v>
      </c>
      <c r="K677">
        <v>-193.86699999999999</v>
      </c>
      <c r="L677">
        <v>843.30100000000004</v>
      </c>
      <c r="M677">
        <v>841.6</v>
      </c>
      <c r="N677" t="s">
        <v>35</v>
      </c>
      <c r="O677">
        <v>-34.512700000000002</v>
      </c>
      <c r="P677">
        <v>1.0335000000000001</v>
      </c>
      <c r="Q677">
        <v>1.9216000000000001E-3</v>
      </c>
      <c r="R677">
        <v>19.075099999999999</v>
      </c>
      <c r="S677">
        <v>-31.6646</v>
      </c>
      <c r="T677">
        <v>-2.1816000000000001E-4</v>
      </c>
      <c r="U677">
        <v>0.22370000000000001</v>
      </c>
      <c r="V677">
        <v>5496.5652</v>
      </c>
      <c r="W677" s="1">
        <f>(V677/10000-0.1)^2</f>
        <v>0.2021909859785104</v>
      </c>
      <c r="X677">
        <v>763.71640000000002</v>
      </c>
      <c r="Y677">
        <v>2052.3022999999998</v>
      </c>
      <c r="Z677">
        <v>392.2022</v>
      </c>
      <c r="AA677">
        <v>5305.3210029313896</v>
      </c>
      <c r="AB677">
        <f>(AA677/10000)^2</f>
        <v>0.28146430944144918</v>
      </c>
      <c r="AC677">
        <v>2</v>
      </c>
    </row>
    <row r="678" spans="1:29" x14ac:dyDescent="0.2">
      <c r="A678" t="s">
        <v>358</v>
      </c>
      <c r="B678">
        <v>2004</v>
      </c>
      <c r="C678">
        <v>40.032899999999998</v>
      </c>
      <c r="D678">
        <f>COS(C678*PI()/180)</f>
        <v>0.7656752196388934</v>
      </c>
      <c r="E678">
        <f>2-D678</f>
        <v>1.2343247803611066</v>
      </c>
      <c r="F678">
        <f>D678^3</f>
        <v>0.44888363788734331</v>
      </c>
      <c r="G678">
        <v>-105.54640000000001</v>
      </c>
      <c r="H678">
        <v>1.9359999999999999</v>
      </c>
      <c r="I678">
        <v>3.9809999999999999</v>
      </c>
      <c r="J678">
        <v>-143.45599999999999</v>
      </c>
      <c r="K678">
        <v>-143.244</v>
      </c>
      <c r="L678">
        <v>852.30399999999997</v>
      </c>
      <c r="M678">
        <v>852.66700000000003</v>
      </c>
      <c r="N678" t="s">
        <v>35</v>
      </c>
      <c r="O678">
        <v>-31.233499999999999</v>
      </c>
      <c r="P678">
        <v>0.92215999999999998</v>
      </c>
      <c r="Q678">
        <v>2.6199000000000001E-3</v>
      </c>
      <c r="R678">
        <v>18.555</v>
      </c>
      <c r="S678">
        <v>-28.414999999999999</v>
      </c>
      <c r="T678">
        <v>4.8012E-4</v>
      </c>
      <c r="U678">
        <v>-0.2964</v>
      </c>
      <c r="V678">
        <v>5577.7825999999995</v>
      </c>
      <c r="W678" s="1">
        <f>(V678/10000-0.1)^2</f>
        <v>0.2095609353286276</v>
      </c>
      <c r="X678">
        <v>29.7164</v>
      </c>
      <c r="Y678">
        <v>2106.8552</v>
      </c>
      <c r="Z678">
        <v>376.82190000000003</v>
      </c>
      <c r="AA678">
        <v>5383.7125733658704</v>
      </c>
      <c r="AB678">
        <f>(AA678/10000)^2</f>
        <v>0.28984361072617765</v>
      </c>
      <c r="AC678">
        <v>2</v>
      </c>
    </row>
    <row r="679" spans="1:29" x14ac:dyDescent="0.2">
      <c r="A679" t="s">
        <v>125</v>
      </c>
      <c r="B679">
        <v>2015</v>
      </c>
      <c r="C679">
        <v>40.032899999999998</v>
      </c>
      <c r="D679">
        <f>COS(C679*PI()/180)</f>
        <v>0.7656752196388934</v>
      </c>
      <c r="E679">
        <f>2-D679</f>
        <v>1.2343247803611066</v>
      </c>
      <c r="F679">
        <f>D679^3</f>
        <v>0.44888363788734331</v>
      </c>
      <c r="G679">
        <v>-105.54640000000001</v>
      </c>
      <c r="H679">
        <v>2.9929999999999999</v>
      </c>
      <c r="I679">
        <v>4.1349999999999998</v>
      </c>
      <c r="J679">
        <v>-185.11099999999999</v>
      </c>
      <c r="K679">
        <v>-182.357</v>
      </c>
      <c r="L679">
        <v>857.97699999999998</v>
      </c>
      <c r="M679">
        <v>857.125</v>
      </c>
      <c r="N679" t="s">
        <v>35</v>
      </c>
      <c r="O679">
        <v>-32.9953</v>
      </c>
      <c r="P679">
        <v>2.0703999999999998</v>
      </c>
      <c r="Q679">
        <v>2.5588E-3</v>
      </c>
      <c r="R679">
        <v>18.641200000000001</v>
      </c>
      <c r="S679">
        <v>-30.147200000000002</v>
      </c>
      <c r="T679">
        <v>4.191E-4</v>
      </c>
      <c r="U679">
        <v>-0.21018999999999999</v>
      </c>
      <c r="V679">
        <v>5606.8696</v>
      </c>
      <c r="W679" s="1">
        <f>(V679/10000-0.1)^2</f>
        <v>0.21223247511404159</v>
      </c>
      <c r="X679">
        <v>787.71640000000002</v>
      </c>
      <c r="Y679">
        <v>2046.3357000000001</v>
      </c>
      <c r="Z679">
        <v>401.11669999999998</v>
      </c>
      <c r="AA679">
        <v>5411.7875377112896</v>
      </c>
      <c r="AB679">
        <f>(AA679/10000)^2</f>
        <v>0.2928744435332723</v>
      </c>
      <c r="AC679">
        <v>2</v>
      </c>
    </row>
    <row r="680" spans="1:29" x14ac:dyDescent="0.2">
      <c r="A680" t="s">
        <v>125</v>
      </c>
      <c r="B680">
        <v>2007</v>
      </c>
      <c r="C680">
        <v>40.032899999999998</v>
      </c>
      <c r="D680">
        <f>COS(C680*PI()/180)</f>
        <v>0.7656752196388934</v>
      </c>
      <c r="E680">
        <f>2-D680</f>
        <v>1.2343247803611066</v>
      </c>
      <c r="F680">
        <f>D680^3</f>
        <v>0.44888363788734331</v>
      </c>
      <c r="G680">
        <v>-105.54640000000001</v>
      </c>
      <c r="H680">
        <v>2.6869999999999998</v>
      </c>
      <c r="I680">
        <v>4.5709999999999997</v>
      </c>
      <c r="J680">
        <v>-173.89599999999999</v>
      </c>
      <c r="K680">
        <v>-175.012</v>
      </c>
      <c r="L680">
        <v>903.01499999999999</v>
      </c>
      <c r="M680">
        <v>899.33199999999999</v>
      </c>
      <c r="N680" t="s">
        <v>35</v>
      </c>
      <c r="O680">
        <v>-33.979799999999997</v>
      </c>
      <c r="P680">
        <v>2.0802</v>
      </c>
      <c r="Q680">
        <v>2.0734999999999998E-3</v>
      </c>
      <c r="R680">
        <v>18.745799999999999</v>
      </c>
      <c r="S680">
        <v>-31.131699999999999</v>
      </c>
      <c r="T680" s="2">
        <v>-6.6292999999999997E-5</v>
      </c>
      <c r="U680">
        <v>-0.10563</v>
      </c>
      <c r="V680">
        <v>5788.6086999999998</v>
      </c>
      <c r="W680" s="1">
        <f>(V680/10000-0.1)^2</f>
        <v>0.22930773281715688</v>
      </c>
      <c r="X680">
        <v>420.71640000000002</v>
      </c>
      <c r="Y680">
        <v>2275.0432999999998</v>
      </c>
      <c r="Z680">
        <v>383.37860000000001</v>
      </c>
      <c r="AA680">
        <v>5587.20331632951</v>
      </c>
      <c r="AB680">
        <f>(AA680/10000)^2</f>
        <v>0.31216840898003473</v>
      </c>
      <c r="AC680">
        <v>2</v>
      </c>
    </row>
    <row r="681" spans="1:29" x14ac:dyDescent="0.2">
      <c r="A681" t="s">
        <v>125</v>
      </c>
      <c r="B681">
        <v>2003</v>
      </c>
      <c r="C681">
        <v>40.032899999999998</v>
      </c>
      <c r="D681">
        <f>COS(C681*PI()/180)</f>
        <v>0.7656752196388934</v>
      </c>
      <c r="E681">
        <f>2-D681</f>
        <v>1.2343247803611066</v>
      </c>
      <c r="F681">
        <f>D681^3</f>
        <v>0.44888363788734331</v>
      </c>
      <c r="G681">
        <v>-105.54640000000001</v>
      </c>
      <c r="H681">
        <v>2.64</v>
      </c>
      <c r="I681">
        <v>4.6529999999999996</v>
      </c>
      <c r="J681">
        <v>-143.78299999999999</v>
      </c>
      <c r="K681">
        <v>-140.07599999999999</v>
      </c>
      <c r="L681">
        <v>781.46100000000001</v>
      </c>
      <c r="M681">
        <v>787.00900000000001</v>
      </c>
      <c r="N681" t="s">
        <v>35</v>
      </c>
      <c r="O681">
        <v>-32.474800000000002</v>
      </c>
      <c r="P681">
        <v>1.6575</v>
      </c>
      <c r="Q681">
        <v>2.1768999999999998E-3</v>
      </c>
      <c r="R681">
        <v>18.888300000000001</v>
      </c>
      <c r="S681">
        <v>-29.6267</v>
      </c>
      <c r="T681" s="2">
        <v>3.7160999999999999E-5</v>
      </c>
      <c r="U681">
        <v>3.6839999999999998E-2</v>
      </c>
      <c r="V681">
        <v>5809.4782999999998</v>
      </c>
      <c r="W681" s="1">
        <f>(V681/10000-0.1)^2</f>
        <v>0.23131081518170887</v>
      </c>
      <c r="X681">
        <v>56.7164</v>
      </c>
      <c r="Y681">
        <v>2042.4231</v>
      </c>
      <c r="Z681">
        <v>374.64609999999999</v>
      </c>
      <c r="AA681">
        <v>5607.3467919682198</v>
      </c>
      <c r="AB681">
        <f>(AA681/10000)^2</f>
        <v>0.31442338045396284</v>
      </c>
      <c r="AC681">
        <v>2</v>
      </c>
    </row>
    <row r="682" spans="1:29" x14ac:dyDescent="0.2">
      <c r="A682" t="s">
        <v>125</v>
      </c>
      <c r="B682">
        <v>2016</v>
      </c>
      <c r="C682">
        <v>40.032899999999998</v>
      </c>
      <c r="D682">
        <f>COS(C682*PI()/180)</f>
        <v>0.7656752196388934</v>
      </c>
      <c r="E682">
        <f>2-D682</f>
        <v>1.2343247803611066</v>
      </c>
      <c r="F682">
        <f>D682^3</f>
        <v>0.44888363788734331</v>
      </c>
      <c r="G682">
        <v>-105.54640000000001</v>
      </c>
      <c r="H682">
        <v>4.4343000000000004</v>
      </c>
      <c r="I682">
        <v>2.9449999999999998</v>
      </c>
      <c r="J682">
        <v>-233.1533</v>
      </c>
      <c r="K682">
        <v>-225.1918</v>
      </c>
      <c r="L682">
        <v>831.59990000000005</v>
      </c>
      <c r="M682">
        <v>848.27350000000001</v>
      </c>
      <c r="N682" t="s">
        <v>35</v>
      </c>
      <c r="O682">
        <v>-32.775500000000001</v>
      </c>
      <c r="P682">
        <v>2.2867999999999999</v>
      </c>
      <c r="Q682">
        <v>1.9227000000000001E-3</v>
      </c>
      <c r="R682">
        <v>18.948499999999999</v>
      </c>
      <c r="S682">
        <v>-29.927399999999999</v>
      </c>
      <c r="T682">
        <v>-2.1707000000000001E-4</v>
      </c>
      <c r="U682">
        <v>9.7070000000000004E-2</v>
      </c>
      <c r="V682">
        <v>5842.9565000000002</v>
      </c>
      <c r="W682" s="1">
        <f>(V682/10000-0.1)^2</f>
        <v>0.23454227660892257</v>
      </c>
      <c r="X682">
        <v>474.71640000000002</v>
      </c>
      <c r="Y682">
        <v>2095.4301</v>
      </c>
      <c r="Z682">
        <v>403.36079999999998</v>
      </c>
      <c r="AA682">
        <v>5639.6601715312099</v>
      </c>
      <c r="AB682">
        <f>(AA682/10000)^2</f>
        <v>0.31805766850355438</v>
      </c>
      <c r="AC682">
        <v>2</v>
      </c>
    </row>
    <row r="683" spans="1:29" x14ac:dyDescent="0.2">
      <c r="A683" t="s">
        <v>125</v>
      </c>
      <c r="B683">
        <v>2010</v>
      </c>
      <c r="C683">
        <v>40.032899999999998</v>
      </c>
      <c r="D683">
        <f>COS(C683*PI()/180)</f>
        <v>0.7656752196388934</v>
      </c>
      <c r="E683">
        <f>2-D683</f>
        <v>1.2343247803611066</v>
      </c>
      <c r="F683">
        <f>D683^3</f>
        <v>0.44888363788734331</v>
      </c>
      <c r="G683">
        <v>-105.54640000000001</v>
      </c>
      <c r="H683">
        <v>2.2919999999999998</v>
      </c>
      <c r="I683">
        <v>4.4459999999999997</v>
      </c>
      <c r="J683">
        <v>-178.227</v>
      </c>
      <c r="K683">
        <v>-176.798</v>
      </c>
      <c r="L683">
        <v>785.88900000000001</v>
      </c>
      <c r="M683">
        <v>788.31500000000005</v>
      </c>
      <c r="N683" t="s">
        <v>35</v>
      </c>
      <c r="O683">
        <v>-32.994399999999999</v>
      </c>
      <c r="P683">
        <v>1.4025000000000001</v>
      </c>
      <c r="Q683">
        <v>1.9503999999999999E-3</v>
      </c>
      <c r="R683">
        <v>19.072900000000001</v>
      </c>
      <c r="S683">
        <v>-30.1463</v>
      </c>
      <c r="T683">
        <v>-1.8938000000000001E-4</v>
      </c>
      <c r="U683">
        <v>0.22142999999999999</v>
      </c>
      <c r="V683">
        <v>5856.8696</v>
      </c>
      <c r="W683" s="1">
        <f>(V683/10000-0.1)^2</f>
        <v>0.23589182311404161</v>
      </c>
      <c r="X683">
        <v>61.7164</v>
      </c>
      <c r="Y683">
        <v>2116.9753999999998</v>
      </c>
      <c r="Z683">
        <v>389.98770000000002</v>
      </c>
      <c r="AA683">
        <v>5653.0891874639101</v>
      </c>
      <c r="AB683">
        <f>(AA683/10000)^2</f>
        <v>0.3195741736142137</v>
      </c>
      <c r="AC683">
        <v>2</v>
      </c>
    </row>
    <row r="684" spans="1:29" x14ac:dyDescent="0.2">
      <c r="A684" t="s">
        <v>358</v>
      </c>
      <c r="B684">
        <v>2005</v>
      </c>
      <c r="C684">
        <v>40.032899999999998</v>
      </c>
      <c r="D684">
        <f>COS(C684*PI()/180)</f>
        <v>0.7656752196388934</v>
      </c>
      <c r="E684">
        <f>2-D684</f>
        <v>1.2343247803611066</v>
      </c>
      <c r="F684">
        <f>D684^3</f>
        <v>0.44888363788734331</v>
      </c>
      <c r="G684">
        <v>-105.54640000000001</v>
      </c>
      <c r="H684">
        <v>2.556</v>
      </c>
      <c r="I684">
        <v>4.6779999999999999</v>
      </c>
      <c r="J684">
        <v>-133.67400000000001</v>
      </c>
      <c r="K684">
        <v>-131.04499999999999</v>
      </c>
      <c r="L684">
        <v>799.96799999999996</v>
      </c>
      <c r="M684">
        <v>805.13099999999997</v>
      </c>
      <c r="N684" t="s">
        <v>35</v>
      </c>
      <c r="O684">
        <v>-32.779899999999998</v>
      </c>
      <c r="P684">
        <v>1.6385000000000001</v>
      </c>
      <c r="Q684">
        <v>1.9661000000000001E-3</v>
      </c>
      <c r="R684">
        <v>19.0185</v>
      </c>
      <c r="S684">
        <v>-29.961400000000001</v>
      </c>
      <c r="T684">
        <v>-1.7363E-4</v>
      </c>
      <c r="U684">
        <v>0.16711000000000001</v>
      </c>
      <c r="V684">
        <v>5865.9565000000002</v>
      </c>
      <c r="W684" s="1">
        <f>(V684/10000-0.1)^2</f>
        <v>0.23677532659892256</v>
      </c>
      <c r="X684">
        <v>-203.28360000000001</v>
      </c>
      <c r="Y684">
        <v>2204.3542000000002</v>
      </c>
      <c r="Z684">
        <v>379.00099999999998</v>
      </c>
      <c r="AA684">
        <v>5661.8599233084597</v>
      </c>
      <c r="AB684">
        <f>(AA684/10000)^2</f>
        <v>0.32056657791166482</v>
      </c>
      <c r="AC684">
        <v>2</v>
      </c>
    </row>
    <row r="685" spans="1:29" x14ac:dyDescent="0.2">
      <c r="A685" t="s">
        <v>125</v>
      </c>
      <c r="B685">
        <v>2017</v>
      </c>
      <c r="C685">
        <v>40.032899999999998</v>
      </c>
      <c r="D685">
        <f>COS(C685*PI()/180)</f>
        <v>0.7656752196388934</v>
      </c>
      <c r="E685">
        <f>2-D685</f>
        <v>1.2343247803611066</v>
      </c>
      <c r="F685">
        <f>D685^3</f>
        <v>0.44888363788734331</v>
      </c>
      <c r="G685">
        <v>-105.54640000000001</v>
      </c>
      <c r="H685">
        <v>4.1441999999999997</v>
      </c>
      <c r="I685">
        <v>3.149</v>
      </c>
      <c r="J685">
        <v>-201.79339999999999</v>
      </c>
      <c r="K685">
        <v>-203.0909</v>
      </c>
      <c r="L685">
        <v>819.91380000000004</v>
      </c>
      <c r="M685">
        <v>821.87450000000001</v>
      </c>
      <c r="N685" t="s">
        <v>35</v>
      </c>
      <c r="O685">
        <v>-30.741</v>
      </c>
      <c r="P685">
        <v>2.5792000000000002</v>
      </c>
      <c r="Q685">
        <v>2.3915999999999998E-3</v>
      </c>
      <c r="R685">
        <v>18.770099999999999</v>
      </c>
      <c r="S685">
        <v>-27.892900000000001</v>
      </c>
      <c r="T685">
        <v>2.5183999999999997E-4</v>
      </c>
      <c r="U685">
        <v>-8.1376000000000004E-2</v>
      </c>
      <c r="V685">
        <v>6030.3477999999996</v>
      </c>
      <c r="W685" s="1">
        <f>(V685/10000-0.1)^2</f>
        <v>0.25304398988964844</v>
      </c>
      <c r="X685">
        <v>437.71640000000002</v>
      </c>
      <c r="Y685">
        <v>2036.6289999999999</v>
      </c>
      <c r="Z685">
        <v>405.60820000000001</v>
      </c>
      <c r="AA685">
        <v>5820.5314908883702</v>
      </c>
      <c r="AB685">
        <f>(AA685/10000)^2</f>
        <v>0.33878586836423191</v>
      </c>
      <c r="AC685">
        <v>2</v>
      </c>
    </row>
    <row r="686" spans="1:29" x14ac:dyDescent="0.2">
      <c r="A686" t="s">
        <v>125</v>
      </c>
      <c r="B686">
        <v>2013</v>
      </c>
      <c r="C686">
        <v>40.032899999999998</v>
      </c>
      <c r="D686">
        <f>COS(C686*PI()/180)</f>
        <v>0.7656752196388934</v>
      </c>
      <c r="E686">
        <f>2-D686</f>
        <v>1.2343247803611066</v>
      </c>
      <c r="F686">
        <f>D686^3</f>
        <v>0.44888363788734331</v>
      </c>
      <c r="G686">
        <v>-105.54640000000001</v>
      </c>
      <c r="H686">
        <v>1.712</v>
      </c>
      <c r="I686">
        <v>4.1159999999999997</v>
      </c>
      <c r="J686">
        <v>-139.78399999999999</v>
      </c>
      <c r="K686">
        <v>-141.965</v>
      </c>
      <c r="L686">
        <v>847.73099999999999</v>
      </c>
      <c r="M686">
        <v>851.55600000000004</v>
      </c>
      <c r="N686" t="s">
        <v>35</v>
      </c>
      <c r="O686">
        <v>-35.780500000000004</v>
      </c>
      <c r="P686">
        <v>0.94781000000000004</v>
      </c>
      <c r="Q686">
        <v>1.9379E-3</v>
      </c>
      <c r="R686">
        <v>18.852799999999998</v>
      </c>
      <c r="S686">
        <v>-32.932400000000001</v>
      </c>
      <c r="T686">
        <v>-2.0185E-4</v>
      </c>
      <c r="U686">
        <v>1.3717E-3</v>
      </c>
      <c r="V686">
        <v>6030.4348</v>
      </c>
      <c r="W686" s="1">
        <f>(V686/10000-0.1)^2</f>
        <v>0.25305274277051037</v>
      </c>
      <c r="X686">
        <v>549.71640000000002</v>
      </c>
      <c r="Y686">
        <v>2091.0927000000001</v>
      </c>
      <c r="Z686">
        <v>396.6481</v>
      </c>
      <c r="AA686">
        <v>5820.6154638624803</v>
      </c>
      <c r="AB686">
        <f>(AA686/10000)^2</f>
        <v>0.33879564378155042</v>
      </c>
      <c r="AC686">
        <v>2</v>
      </c>
    </row>
    <row r="687" spans="1:29" x14ac:dyDescent="0.2">
      <c r="A687" t="s">
        <v>125</v>
      </c>
      <c r="B687">
        <v>2014</v>
      </c>
      <c r="C687">
        <v>40.032899999999998</v>
      </c>
      <c r="D687">
        <f>COS(C687*PI()/180)</f>
        <v>0.7656752196388934</v>
      </c>
      <c r="E687">
        <f>2-D687</f>
        <v>1.2343247803611066</v>
      </c>
      <c r="F687">
        <f>D687^3</f>
        <v>0.44888363788734331</v>
      </c>
      <c r="G687">
        <v>-105.54640000000001</v>
      </c>
      <c r="H687">
        <v>2.04</v>
      </c>
      <c r="I687">
        <v>4.0030000000000001</v>
      </c>
      <c r="J687">
        <v>-199.286</v>
      </c>
      <c r="K687">
        <v>-198.44300000000001</v>
      </c>
      <c r="L687">
        <v>872.18299999999999</v>
      </c>
      <c r="M687">
        <v>871.53099999999995</v>
      </c>
      <c r="N687" t="s">
        <v>35</v>
      </c>
      <c r="O687">
        <v>-31.2804</v>
      </c>
      <c r="P687">
        <v>1.5310999999999999</v>
      </c>
      <c r="Q687">
        <v>2.4126E-3</v>
      </c>
      <c r="R687">
        <v>18.808599999999998</v>
      </c>
      <c r="S687">
        <v>-28.432300000000001</v>
      </c>
      <c r="T687">
        <v>2.7283E-4</v>
      </c>
      <c r="U687">
        <v>-4.2804000000000002E-2</v>
      </c>
      <c r="V687">
        <v>6064.6522000000004</v>
      </c>
      <c r="W687" s="1">
        <f>(V687/10000-0.1)^2</f>
        <v>0.25650701906964846</v>
      </c>
      <c r="X687">
        <v>2312.7163999999998</v>
      </c>
      <c r="Y687">
        <v>2009.2311</v>
      </c>
      <c r="Z687">
        <v>398.87959999999998</v>
      </c>
      <c r="AA687">
        <v>5853.6423241434604</v>
      </c>
      <c r="AB687">
        <f>(AA687/10000)^2</f>
        <v>0.34265128459003658</v>
      </c>
      <c r="AC687">
        <v>2</v>
      </c>
    </row>
    <row r="688" spans="1:29" x14ac:dyDescent="0.2">
      <c r="A688" t="s">
        <v>125</v>
      </c>
      <c r="B688">
        <v>2018</v>
      </c>
      <c r="C688">
        <v>40.032899999999998</v>
      </c>
      <c r="D688">
        <f>COS(C688*PI()/180)</f>
        <v>0.7656752196388934</v>
      </c>
      <c r="E688">
        <f>2-D688</f>
        <v>1.2343247803611066</v>
      </c>
      <c r="F688">
        <f>D688^3</f>
        <v>0.44888363788734331</v>
      </c>
      <c r="G688">
        <v>-105.54640000000001</v>
      </c>
      <c r="H688">
        <v>4.5110999999999999</v>
      </c>
      <c r="I688">
        <v>2.8033000000000001</v>
      </c>
      <c r="J688">
        <v>-169.14689999999999</v>
      </c>
      <c r="K688">
        <v>-175.8202</v>
      </c>
      <c r="L688">
        <v>795.60490000000004</v>
      </c>
      <c r="M688">
        <v>743.87450000000001</v>
      </c>
      <c r="N688" t="s">
        <v>35</v>
      </c>
      <c r="O688">
        <v>-34.504100000000001</v>
      </c>
      <c r="P688">
        <v>1.7313000000000001</v>
      </c>
      <c r="Q688">
        <v>2.1312000000000002E-3</v>
      </c>
      <c r="R688">
        <v>18.907699999999998</v>
      </c>
      <c r="S688">
        <v>-31.655999999999999</v>
      </c>
      <c r="T688" s="2">
        <v>-8.5653999999999993E-6</v>
      </c>
      <c r="U688">
        <v>5.6316999999999999E-2</v>
      </c>
      <c r="V688">
        <v>6152.5652</v>
      </c>
      <c r="W688" s="1">
        <f>(V688/10000-0.1)^2</f>
        <v>0.26548928140251038</v>
      </c>
      <c r="X688">
        <v>372.71640000000002</v>
      </c>
      <c r="Y688">
        <v>2000.3952999999999</v>
      </c>
      <c r="Z688">
        <v>407.86239999999998</v>
      </c>
      <c r="AA688">
        <v>5938.4965318822697</v>
      </c>
      <c r="AB688">
        <f>(AA688/10000)^2</f>
        <v>0.35265741059177735</v>
      </c>
      <c r="AC688">
        <v>2</v>
      </c>
    </row>
    <row r="689" spans="1:29" x14ac:dyDescent="0.2">
      <c r="A689" t="s">
        <v>125</v>
      </c>
      <c r="B689">
        <v>2009</v>
      </c>
      <c r="C689">
        <v>40.032899999999998</v>
      </c>
      <c r="D689">
        <f>COS(C689*PI()/180)</f>
        <v>0.7656752196388934</v>
      </c>
      <c r="E689">
        <f>2-D689</f>
        <v>1.2343247803611066</v>
      </c>
      <c r="F689">
        <f>D689^3</f>
        <v>0.44888363788734331</v>
      </c>
      <c r="G689">
        <v>-105.54640000000001</v>
      </c>
      <c r="H689">
        <v>1.722</v>
      </c>
      <c r="I689">
        <v>4.2060000000000004</v>
      </c>
      <c r="J689">
        <v>-181.797</v>
      </c>
      <c r="K689">
        <v>-179.15</v>
      </c>
      <c r="L689">
        <v>839.59400000000005</v>
      </c>
      <c r="M689">
        <v>840.48500000000001</v>
      </c>
      <c r="N689" t="s">
        <v>35</v>
      </c>
      <c r="O689">
        <v>-32.513800000000003</v>
      </c>
      <c r="P689">
        <v>0.74731000000000003</v>
      </c>
      <c r="Q689">
        <v>2.5068E-3</v>
      </c>
      <c r="R689">
        <v>18.682300000000001</v>
      </c>
      <c r="S689">
        <v>-29.665700000000001</v>
      </c>
      <c r="T689">
        <v>3.6703000000000001E-4</v>
      </c>
      <c r="U689">
        <v>-0.16916999999999999</v>
      </c>
      <c r="V689">
        <v>6246.0434999999998</v>
      </c>
      <c r="W689" s="1">
        <f>(V689/10000-0.1)^2</f>
        <v>0.27520972403892258</v>
      </c>
      <c r="X689">
        <v>212.71639999999999</v>
      </c>
      <c r="Y689">
        <v>2053.4834999999998</v>
      </c>
      <c r="Z689">
        <v>387.779</v>
      </c>
      <c r="AA689">
        <v>6028.7224039065504</v>
      </c>
      <c r="AB689">
        <f>(AA689/10000)^2</f>
        <v>0.36345493823364772</v>
      </c>
      <c r="AC689">
        <v>2</v>
      </c>
    </row>
    <row r="690" spans="1:29" x14ac:dyDescent="0.2">
      <c r="A690" t="s">
        <v>125</v>
      </c>
      <c r="B690">
        <v>2006</v>
      </c>
      <c r="C690">
        <v>40.032899999999998</v>
      </c>
      <c r="D690">
        <f>COS(C690*PI()/180)</f>
        <v>0.7656752196388934</v>
      </c>
      <c r="E690">
        <f>2-D690</f>
        <v>1.2343247803611066</v>
      </c>
      <c r="F690">
        <f>D690^3</f>
        <v>0.44888363788734331</v>
      </c>
      <c r="G690">
        <v>-105.54640000000001</v>
      </c>
      <c r="H690">
        <v>2.2989999999999999</v>
      </c>
      <c r="I690">
        <v>4.5129999999999999</v>
      </c>
      <c r="J690">
        <v>-154.53800000000001</v>
      </c>
      <c r="K690">
        <v>-152.35400000000001</v>
      </c>
      <c r="L690">
        <v>869.88099999999997</v>
      </c>
      <c r="M690">
        <v>874.27300000000002</v>
      </c>
      <c r="N690" t="s">
        <v>35</v>
      </c>
      <c r="O690">
        <v>-32.743200000000002</v>
      </c>
      <c r="P690">
        <v>1.5397000000000001</v>
      </c>
      <c r="Q690">
        <v>1.9173E-3</v>
      </c>
      <c r="R690">
        <v>18.946300000000001</v>
      </c>
      <c r="S690">
        <v>-29.895</v>
      </c>
      <c r="T690">
        <v>-2.2243999999999999E-4</v>
      </c>
      <c r="U690">
        <v>9.4913999999999998E-2</v>
      </c>
      <c r="V690">
        <v>6255.3913000000002</v>
      </c>
      <c r="W690" s="1">
        <f>(V690/10000-0.1)^2</f>
        <v>0.27619137716115699</v>
      </c>
      <c r="X690">
        <v>509.71640000000002</v>
      </c>
      <c r="Y690">
        <v>2010.1194</v>
      </c>
      <c r="Z690">
        <v>381.18700000000001</v>
      </c>
      <c r="AA690">
        <v>6037.7449621527803</v>
      </c>
      <c r="AB690">
        <f>(AA690/10000)^2</f>
        <v>0.36454364228001274</v>
      </c>
      <c r="AC690">
        <v>2</v>
      </c>
    </row>
    <row r="691" spans="1:29" x14ac:dyDescent="0.2">
      <c r="A691" t="s">
        <v>125</v>
      </c>
      <c r="B691">
        <v>2012</v>
      </c>
      <c r="C691">
        <v>40.032899999999998</v>
      </c>
      <c r="D691">
        <f>COS(C691*PI()/180)</f>
        <v>0.7656752196388934</v>
      </c>
      <c r="E691">
        <f>2-D691</f>
        <v>1.2343247803611066</v>
      </c>
      <c r="F691">
        <f>D691^3</f>
        <v>0.44888363788734331</v>
      </c>
      <c r="G691">
        <v>-105.54640000000001</v>
      </c>
      <c r="H691">
        <v>3.38</v>
      </c>
      <c r="I691">
        <v>5.1989999999999998</v>
      </c>
      <c r="J691">
        <v>-184.56100000000001</v>
      </c>
      <c r="K691">
        <v>-182.548</v>
      </c>
      <c r="L691">
        <v>907.95699999999999</v>
      </c>
      <c r="M691">
        <v>907.35699999999997</v>
      </c>
      <c r="N691" t="s">
        <v>35</v>
      </c>
      <c r="O691">
        <v>-33.4679</v>
      </c>
      <c r="P691">
        <v>3.1211000000000002</v>
      </c>
      <c r="Q691">
        <v>1.5200999999999999E-3</v>
      </c>
      <c r="R691">
        <v>19.062200000000001</v>
      </c>
      <c r="S691">
        <v>-30.619800000000001</v>
      </c>
      <c r="T691">
        <v>-6.1967999999999995E-4</v>
      </c>
      <c r="U691">
        <v>0.21081</v>
      </c>
      <c r="V691">
        <v>6416.8696</v>
      </c>
      <c r="W691" s="1">
        <f>(V691/10000-0.1)^2</f>
        <v>0.29342476263404166</v>
      </c>
      <c r="X691">
        <v>457.71640000000002</v>
      </c>
      <c r="Y691">
        <v>2057.9919</v>
      </c>
      <c r="Z691">
        <v>394.42349999999999</v>
      </c>
      <c r="AA691">
        <v>6193.6048829097799</v>
      </c>
      <c r="AB691">
        <f>(AA691/10000)^2</f>
        <v>0.38360741445603869</v>
      </c>
      <c r="AC691">
        <v>2</v>
      </c>
    </row>
    <row r="692" spans="1:29" x14ac:dyDescent="0.2">
      <c r="A692" t="s">
        <v>125</v>
      </c>
      <c r="B692">
        <v>2002</v>
      </c>
      <c r="C692">
        <v>40.032899999999998</v>
      </c>
      <c r="D692">
        <f>COS(C692*PI()/180)</f>
        <v>0.7656752196388934</v>
      </c>
      <c r="E692">
        <f>2-D692</f>
        <v>1.2343247803611066</v>
      </c>
      <c r="F692">
        <f>D692^3</f>
        <v>0.44888363788734331</v>
      </c>
      <c r="G692">
        <v>-105.54640000000001</v>
      </c>
      <c r="H692">
        <v>2.2050000000000001</v>
      </c>
      <c r="I692">
        <v>5.09</v>
      </c>
      <c r="J692">
        <v>-136.273</v>
      </c>
      <c r="K692">
        <v>-138.012</v>
      </c>
      <c r="L692">
        <v>776.85900000000004</v>
      </c>
      <c r="M692">
        <v>779.56700000000001</v>
      </c>
      <c r="N692" t="s">
        <v>35</v>
      </c>
      <c r="O692">
        <v>-35.491700000000002</v>
      </c>
      <c r="P692">
        <v>1.1106</v>
      </c>
      <c r="Q692">
        <v>1.5357000000000001E-3</v>
      </c>
      <c r="R692">
        <v>19.352900000000002</v>
      </c>
      <c r="S692">
        <v>-32.643599999999999</v>
      </c>
      <c r="T692">
        <v>-6.0404999999999996E-4</v>
      </c>
      <c r="U692">
        <v>0.50148000000000004</v>
      </c>
      <c r="V692">
        <v>6451.3333000000002</v>
      </c>
      <c r="W692" s="1">
        <f>(V692/10000-0.1)^2</f>
        <v>0.29717034747688897</v>
      </c>
      <c r="X692">
        <v>716.71640000000002</v>
      </c>
      <c r="Y692">
        <v>2062.4004</v>
      </c>
      <c r="Z692">
        <v>372.47719999999998</v>
      </c>
      <c r="AA692">
        <v>6226.8694735761001</v>
      </c>
      <c r="AB692">
        <f>(AA692/10000)^2</f>
        <v>0.38773903440953894</v>
      </c>
      <c r="AC692">
        <v>2</v>
      </c>
    </row>
    <row r="693" spans="1:29" x14ac:dyDescent="0.2">
      <c r="A693" t="s">
        <v>125</v>
      </c>
      <c r="B693">
        <v>2001</v>
      </c>
      <c r="C693">
        <v>40.032899999999998</v>
      </c>
      <c r="D693">
        <f>COS(C693*PI()/180)</f>
        <v>0.7656752196388934</v>
      </c>
      <c r="E693">
        <f>2-D693</f>
        <v>1.2343247803611066</v>
      </c>
      <c r="F693">
        <f>D693^3</f>
        <v>0.44888363788734331</v>
      </c>
      <c r="G693">
        <v>-105.54640000000001</v>
      </c>
      <c r="H693">
        <v>2.8769999999999998</v>
      </c>
      <c r="I693">
        <v>4.8970000000000002</v>
      </c>
      <c r="J693">
        <v>-218.9</v>
      </c>
      <c r="K693">
        <v>-219.00800000000001</v>
      </c>
      <c r="L693">
        <v>907.74199999999996</v>
      </c>
      <c r="M693">
        <v>911.78200000000004</v>
      </c>
      <c r="N693" t="s">
        <v>35</v>
      </c>
      <c r="O693">
        <v>-33.5152</v>
      </c>
      <c r="P693">
        <v>1.671</v>
      </c>
      <c r="Q693">
        <v>1.8579E-3</v>
      </c>
      <c r="R693">
        <v>18.836200000000002</v>
      </c>
      <c r="S693">
        <v>-30.667100000000001</v>
      </c>
      <c r="T693">
        <v>-2.8185999999999999E-4</v>
      </c>
      <c r="U693">
        <v>-1.5269E-2</v>
      </c>
      <c r="V693">
        <v>7261.2857000000004</v>
      </c>
      <c r="W693" s="1">
        <f>(V693/10000-0.1)^2</f>
        <v>0.39203698617024502</v>
      </c>
      <c r="X693">
        <v>287.71640000000002</v>
      </c>
      <c r="Y693">
        <v>2146.9659999999999</v>
      </c>
      <c r="Z693">
        <v>370.31400000000002</v>
      </c>
      <c r="AA693">
        <v>7008.64087494048</v>
      </c>
      <c r="AB693">
        <f>(AA693/10000)^2</f>
        <v>0.49121046913886462</v>
      </c>
      <c r="AC693">
        <v>2</v>
      </c>
    </row>
    <row r="694" spans="1:29" x14ac:dyDescent="0.2">
      <c r="A694" t="s">
        <v>179</v>
      </c>
      <c r="B694">
        <v>2017</v>
      </c>
      <c r="C694">
        <v>40.2759</v>
      </c>
      <c r="D694">
        <f>COS(C694*PI()/180)</f>
        <v>0.76294031775059867</v>
      </c>
      <c r="E694">
        <f>2-D694</f>
        <v>1.2370596822494013</v>
      </c>
      <c r="F694">
        <f>D694^3</f>
        <v>0.4440907196867836</v>
      </c>
      <c r="G694">
        <v>-105.5459</v>
      </c>
      <c r="H694">
        <v>-9999</v>
      </c>
      <c r="I694">
        <v>-1.1644000000000001</v>
      </c>
      <c r="J694">
        <v>22.428100000000001</v>
      </c>
      <c r="K694">
        <v>22.428100000000001</v>
      </c>
      <c r="L694">
        <v>2.1627999999999998</v>
      </c>
      <c r="M694">
        <v>2.0468999999999999</v>
      </c>
      <c r="N694" t="s">
        <v>35</v>
      </c>
      <c r="O694">
        <v>-30.773099999999999</v>
      </c>
      <c r="P694">
        <v>3.4638</v>
      </c>
      <c r="Q694">
        <v>3.0049999999999999E-3</v>
      </c>
      <c r="R694">
        <v>18.653099999999998</v>
      </c>
      <c r="S694">
        <v>-27.925000000000001</v>
      </c>
      <c r="T694">
        <v>4.9001000000000003E-4</v>
      </c>
      <c r="U694">
        <v>-0.12984000000000001</v>
      </c>
      <c r="V694">
        <v>4853.4348</v>
      </c>
      <c r="W694" s="1">
        <f>(V694/10000-0.1)^2</f>
        <v>0.14848959757851038</v>
      </c>
      <c r="X694">
        <v>-298.28590000000003</v>
      </c>
      <c r="Y694">
        <v>2036.6289999999999</v>
      </c>
      <c r="Z694">
        <v>405.60820000000001</v>
      </c>
      <c r="AA694">
        <v>4371.4131439358298</v>
      </c>
      <c r="AB694">
        <f>(AA694/10000)^2</f>
        <v>0.19109252874974939</v>
      </c>
      <c r="AC694">
        <v>2</v>
      </c>
    </row>
    <row r="695" spans="1:29" x14ac:dyDescent="0.2">
      <c r="A695" t="s">
        <v>317</v>
      </c>
      <c r="B695">
        <v>2007</v>
      </c>
      <c r="C695">
        <v>40.606200000000001</v>
      </c>
      <c r="D695">
        <f>COS(C695*PI()/180)</f>
        <v>0.75920088234245109</v>
      </c>
      <c r="E695">
        <f>2-D695</f>
        <v>1.240799117657549</v>
      </c>
      <c r="F695">
        <f>D695^3</f>
        <v>0.4375927443956813</v>
      </c>
      <c r="G695">
        <v>8.1516940000000009</v>
      </c>
      <c r="H695">
        <v>16.724</v>
      </c>
      <c r="I695">
        <v>4.9740000000000002</v>
      </c>
      <c r="J695">
        <v>-42.275399999999998</v>
      </c>
      <c r="K695">
        <v>-40.480200000000004</v>
      </c>
      <c r="L695">
        <v>976.79399999999998</v>
      </c>
      <c r="M695">
        <v>971.37400000000002</v>
      </c>
      <c r="N695" t="s">
        <v>87</v>
      </c>
      <c r="O695">
        <v>-15.996499999999999</v>
      </c>
      <c r="P695">
        <v>16.860399999999998</v>
      </c>
      <c r="Q695">
        <v>1.3519525457610299E-3</v>
      </c>
      <c r="R695">
        <v>16.876703334309799</v>
      </c>
      <c r="S695">
        <v>-13.178000000000001</v>
      </c>
      <c r="T695" t="s">
        <v>132</v>
      </c>
      <c r="U695">
        <v>0</v>
      </c>
      <c r="V695">
        <v>5798.05</v>
      </c>
      <c r="W695" s="1">
        <f>(V695/10000-0.1)^2</f>
        <v>0.23021283802500003</v>
      </c>
      <c r="X695">
        <v>642.4348</v>
      </c>
      <c r="Y695">
        <v>1562.0614</v>
      </c>
      <c r="Z695">
        <v>383.37860000000001</v>
      </c>
      <c r="AA695">
        <v>5879.8276892145695</v>
      </c>
      <c r="AB695">
        <f>(AA695/10000)^2</f>
        <v>0.34572373654854344</v>
      </c>
      <c r="AC695">
        <v>3</v>
      </c>
    </row>
    <row r="696" spans="1:29" x14ac:dyDescent="0.2">
      <c r="A696" t="s">
        <v>317</v>
      </c>
      <c r="B696">
        <v>2008</v>
      </c>
      <c r="C696">
        <v>40.606200000000001</v>
      </c>
      <c r="D696">
        <f>COS(C696*PI()/180)</f>
        <v>0.75920088234245109</v>
      </c>
      <c r="E696">
        <f>2-D696</f>
        <v>1.240799117657549</v>
      </c>
      <c r="F696">
        <f>D696^3</f>
        <v>0.4375927443956813</v>
      </c>
      <c r="G696">
        <v>8.1516940000000009</v>
      </c>
      <c r="H696">
        <v>16.442</v>
      </c>
      <c r="I696">
        <v>5.19</v>
      </c>
      <c r="J696">
        <v>-131.203</v>
      </c>
      <c r="K696">
        <v>-119.17</v>
      </c>
      <c r="L696">
        <v>965.19299999999998</v>
      </c>
      <c r="M696">
        <v>945.18200000000002</v>
      </c>
      <c r="N696" t="s">
        <v>87</v>
      </c>
      <c r="O696">
        <v>-17.238900000000001</v>
      </c>
      <c r="P696">
        <v>16.647200000000002</v>
      </c>
      <c r="Q696">
        <v>1.64437112487784E-3</v>
      </c>
      <c r="R696">
        <v>16.7647880690104</v>
      </c>
      <c r="S696">
        <v>-14.420400000000001</v>
      </c>
      <c r="T696" t="s">
        <v>132</v>
      </c>
      <c r="U696">
        <v>0</v>
      </c>
      <c r="V696">
        <v>5995.7142999999996</v>
      </c>
      <c r="W696" s="1">
        <f>(V696/10000-0.1)^2</f>
        <v>0.24957161367224495</v>
      </c>
      <c r="X696">
        <v>410.4348</v>
      </c>
      <c r="Y696">
        <v>1463.7933</v>
      </c>
      <c r="Z696">
        <v>385.5772</v>
      </c>
      <c r="AA696">
        <v>6080.2799144125602</v>
      </c>
      <c r="AB696">
        <f>(AA696/10000)^2</f>
        <v>0.36969803837608806</v>
      </c>
      <c r="AC696">
        <v>3</v>
      </c>
    </row>
    <row r="697" spans="1:29" x14ac:dyDescent="0.2">
      <c r="A697" t="s">
        <v>317</v>
      </c>
      <c r="B697">
        <v>2013</v>
      </c>
      <c r="C697">
        <v>40.606200000000001</v>
      </c>
      <c r="D697">
        <f>COS(C697*PI()/180)</f>
        <v>0.75920088234245109</v>
      </c>
      <c r="E697">
        <f>2-D697</f>
        <v>1.240799117657549</v>
      </c>
      <c r="F697">
        <f>D697^3</f>
        <v>0.4375927443956813</v>
      </c>
      <c r="G697">
        <v>8.1516940000000009</v>
      </c>
      <c r="H697">
        <v>16.637</v>
      </c>
      <c r="I697">
        <v>4.6390000000000002</v>
      </c>
      <c r="J697">
        <v>-288.83</v>
      </c>
      <c r="K697">
        <v>-274.85599999999999</v>
      </c>
      <c r="L697">
        <v>1076.43</v>
      </c>
      <c r="M697">
        <v>1120.44</v>
      </c>
      <c r="N697" t="s">
        <v>87</v>
      </c>
      <c r="O697">
        <v>-18.503</v>
      </c>
      <c r="P697">
        <v>16.671299999999999</v>
      </c>
      <c r="Q697">
        <v>1.7410681957367501E-3</v>
      </c>
      <c r="R697">
        <v>16.811773089192702</v>
      </c>
      <c r="S697">
        <v>-15.6845</v>
      </c>
      <c r="T697" t="s">
        <v>132</v>
      </c>
      <c r="U697">
        <v>0</v>
      </c>
      <c r="V697">
        <v>6012.9544999999998</v>
      </c>
      <c r="W697" s="1">
        <f>(V697/10000-0.1)^2</f>
        <v>0.25129712819070249</v>
      </c>
      <c r="X697">
        <v>1498.4348</v>
      </c>
      <c r="Y697">
        <v>1545.4136000000001</v>
      </c>
      <c r="Z697">
        <v>396.6481</v>
      </c>
      <c r="AA697">
        <v>6097.7632761165096</v>
      </c>
      <c r="AB697">
        <f>(AA697/10000)^2</f>
        <v>0.37182716971555141</v>
      </c>
      <c r="AC697">
        <v>3</v>
      </c>
    </row>
    <row r="698" spans="1:29" x14ac:dyDescent="0.2">
      <c r="A698" t="s">
        <v>317</v>
      </c>
      <c r="B698">
        <v>2005</v>
      </c>
      <c r="C698">
        <v>40.606200000000001</v>
      </c>
      <c r="D698">
        <f>COS(C698*PI()/180)</f>
        <v>0.75920088234245109</v>
      </c>
      <c r="E698">
        <f>2-D698</f>
        <v>1.240799117657549</v>
      </c>
      <c r="F698">
        <f>D698^3</f>
        <v>0.4375927443956813</v>
      </c>
      <c r="G698">
        <v>8.1516940000000009</v>
      </c>
      <c r="H698">
        <v>15.738</v>
      </c>
      <c r="I698">
        <v>4.8959999999999999</v>
      </c>
      <c r="J698">
        <v>-222.91900000000001</v>
      </c>
      <c r="K698">
        <v>-216.126</v>
      </c>
      <c r="L698">
        <v>1129.3599999999999</v>
      </c>
      <c r="M698">
        <v>1149.49</v>
      </c>
      <c r="N698" t="s">
        <v>87</v>
      </c>
      <c r="O698">
        <v>-18.738900000000001</v>
      </c>
      <c r="P698">
        <v>16.301400000000001</v>
      </c>
      <c r="Q698">
        <v>1.40376103210826E-3</v>
      </c>
      <c r="R698">
        <v>17.215942028320299</v>
      </c>
      <c r="S698">
        <v>-15.920400000000001</v>
      </c>
      <c r="T698" t="s">
        <v>132</v>
      </c>
      <c r="U698">
        <v>0</v>
      </c>
      <c r="V698">
        <v>6071.1111000000001</v>
      </c>
      <c r="W698" s="1">
        <f>(V698/10000-0.1)^2</f>
        <v>0.25716167788543209</v>
      </c>
      <c r="X698">
        <v>299.4348</v>
      </c>
      <c r="Y698">
        <v>1404.6364000000001</v>
      </c>
      <c r="Z698">
        <v>379.00099999999998</v>
      </c>
      <c r="AA698">
        <v>6156.74013678356</v>
      </c>
      <c r="AB698">
        <f>(AA698/10000)^2</f>
        <v>0.37905449111881656</v>
      </c>
      <c r="AC698">
        <v>3</v>
      </c>
    </row>
    <row r="699" spans="1:29" x14ac:dyDescent="0.2">
      <c r="A699" t="s">
        <v>317</v>
      </c>
      <c r="B699">
        <v>2012</v>
      </c>
      <c r="C699">
        <v>40.606200000000001</v>
      </c>
      <c r="D699">
        <f>COS(C699*PI()/180)</f>
        <v>0.75920088234245109</v>
      </c>
      <c r="E699">
        <f>2-D699</f>
        <v>1.240799117657549</v>
      </c>
      <c r="F699">
        <f>D699^3</f>
        <v>0.4375927443956813</v>
      </c>
      <c r="G699">
        <v>8.1516940000000009</v>
      </c>
      <c r="H699">
        <v>16.599</v>
      </c>
      <c r="I699">
        <v>5.04</v>
      </c>
      <c r="J699">
        <v>-131.63300000000001</v>
      </c>
      <c r="K699">
        <v>-112.374</v>
      </c>
      <c r="L699">
        <v>867.49599999999998</v>
      </c>
      <c r="M699">
        <v>907.44100000000003</v>
      </c>
      <c r="N699" t="s">
        <v>87</v>
      </c>
      <c r="O699">
        <v>-19.2608</v>
      </c>
      <c r="P699">
        <v>16.944299999999998</v>
      </c>
      <c r="Q699">
        <v>1.3789628066689301E-3</v>
      </c>
      <c r="R699">
        <v>17.224150777018199</v>
      </c>
      <c r="S699">
        <v>-16.442299999999999</v>
      </c>
      <c r="T699" t="s">
        <v>132</v>
      </c>
      <c r="U699">
        <v>0</v>
      </c>
      <c r="V699">
        <v>6367.1111000000001</v>
      </c>
      <c r="W699" s="1">
        <f>(V699/10000-0.1)^2</f>
        <v>0.28805881559743213</v>
      </c>
      <c r="X699">
        <v>415.4348</v>
      </c>
      <c r="Y699">
        <v>1520.4804999999999</v>
      </c>
      <c r="Z699">
        <v>394.42349999999999</v>
      </c>
      <c r="AA699">
        <v>6456.9150224791802</v>
      </c>
      <c r="AB699">
        <f>(AA699/10000)^2</f>
        <v>0.41691751607517313</v>
      </c>
      <c r="AC699">
        <v>3</v>
      </c>
    </row>
    <row r="700" spans="1:29" x14ac:dyDescent="0.2">
      <c r="A700" t="s">
        <v>317</v>
      </c>
      <c r="B700">
        <v>2006</v>
      </c>
      <c r="C700">
        <v>40.606200000000001</v>
      </c>
      <c r="D700">
        <f>COS(C700*PI()/180)</f>
        <v>0.75920088234245109</v>
      </c>
      <c r="E700">
        <f>2-D700</f>
        <v>1.240799117657549</v>
      </c>
      <c r="F700">
        <f>D700^3</f>
        <v>0.4375927443956813</v>
      </c>
      <c r="G700">
        <v>8.1516940000000009</v>
      </c>
      <c r="H700">
        <v>16.681999999999999</v>
      </c>
      <c r="I700">
        <v>5.2750000000000004</v>
      </c>
      <c r="J700">
        <v>-130.83099999999999</v>
      </c>
      <c r="K700">
        <v>-130.95400000000001</v>
      </c>
      <c r="L700">
        <v>1136.42</v>
      </c>
      <c r="M700">
        <v>1145.4000000000001</v>
      </c>
      <c r="N700" t="s">
        <v>87</v>
      </c>
      <c r="O700">
        <v>-18.690799999999999</v>
      </c>
      <c r="P700">
        <v>17.2105</v>
      </c>
      <c r="Q700">
        <v>1.05760099694407E-3</v>
      </c>
      <c r="R700">
        <v>17.026846365234299</v>
      </c>
      <c r="S700">
        <v>-15.872299999999999</v>
      </c>
      <c r="T700" t="s">
        <v>132</v>
      </c>
      <c r="U700">
        <v>0</v>
      </c>
      <c r="V700">
        <v>6388.95</v>
      </c>
      <c r="W700" s="1">
        <f>(V700/10000-0.1)^2</f>
        <v>0.29040782102500001</v>
      </c>
      <c r="X700">
        <v>602.4348</v>
      </c>
      <c r="Y700">
        <v>1619.2167999999999</v>
      </c>
      <c r="Z700">
        <v>381.18700000000001</v>
      </c>
      <c r="AA700">
        <v>6479.0619458278898</v>
      </c>
      <c r="AB700">
        <f>(AA700/10000)^2</f>
        <v>0.41978243697875078</v>
      </c>
      <c r="AC700">
        <v>3</v>
      </c>
    </row>
    <row r="701" spans="1:29" x14ac:dyDescent="0.2">
      <c r="A701" t="s">
        <v>317</v>
      </c>
      <c r="B701">
        <v>2010</v>
      </c>
      <c r="C701">
        <v>40.606200000000001</v>
      </c>
      <c r="D701">
        <f>COS(C701*PI()/180)</f>
        <v>0.75920088234245109</v>
      </c>
      <c r="E701">
        <f>2-D701</f>
        <v>1.240799117657549</v>
      </c>
      <c r="F701">
        <f>D701^3</f>
        <v>0.4375927443956813</v>
      </c>
      <c r="G701">
        <v>8.1516940000000009</v>
      </c>
      <c r="H701">
        <v>15.038</v>
      </c>
      <c r="I701">
        <v>4.7460000000000004</v>
      </c>
      <c r="J701">
        <v>-481.64600000000002</v>
      </c>
      <c r="K701">
        <v>-468.38499999999999</v>
      </c>
      <c r="L701">
        <v>1471.39</v>
      </c>
      <c r="M701">
        <v>1473.16</v>
      </c>
      <c r="N701" t="s">
        <v>87</v>
      </c>
      <c r="O701">
        <v>-17.7486</v>
      </c>
      <c r="P701">
        <v>16.183800000000002</v>
      </c>
      <c r="Q701">
        <v>2.03216324807442E-3</v>
      </c>
      <c r="R701">
        <v>17.061148610025999</v>
      </c>
      <c r="S701">
        <v>-14.930099999999999</v>
      </c>
      <c r="T701" t="s">
        <v>132</v>
      </c>
      <c r="U701">
        <v>0</v>
      </c>
      <c r="V701">
        <v>6456.2941000000001</v>
      </c>
      <c r="W701" s="1">
        <f>(V701/10000-0.1)^2</f>
        <v>0.29771145305694807</v>
      </c>
      <c r="X701">
        <v>563.4348</v>
      </c>
      <c r="Y701">
        <v>1838.6473000000001</v>
      </c>
      <c r="Z701">
        <v>389.98770000000002</v>
      </c>
      <c r="AA701">
        <v>6547.3558901514498</v>
      </c>
      <c r="AB701">
        <f>(AA701/10000)^2</f>
        <v>0.4286786915230088</v>
      </c>
      <c r="AC701">
        <v>3</v>
      </c>
    </row>
    <row r="702" spans="1:29" x14ac:dyDescent="0.2">
      <c r="A702" t="s">
        <v>317</v>
      </c>
      <c r="B702">
        <v>2009</v>
      </c>
      <c r="C702">
        <v>40.606200000000001</v>
      </c>
      <c r="D702">
        <f>COS(C702*PI()/180)</f>
        <v>0.75920088234245109</v>
      </c>
      <c r="E702">
        <f>2-D702</f>
        <v>1.240799117657549</v>
      </c>
      <c r="F702">
        <f>D702^3</f>
        <v>0.4375927443956813</v>
      </c>
      <c r="G702">
        <v>8.1516940000000009</v>
      </c>
      <c r="H702">
        <v>16.614999999999998</v>
      </c>
      <c r="I702">
        <v>5.2519999999999998</v>
      </c>
      <c r="J702">
        <v>-292.928</v>
      </c>
      <c r="K702">
        <v>-281.30700000000002</v>
      </c>
      <c r="L702">
        <v>1266.33</v>
      </c>
      <c r="M702">
        <v>1264.6500000000001</v>
      </c>
      <c r="N702" t="s">
        <v>87</v>
      </c>
      <c r="O702">
        <v>-18.501899999999999</v>
      </c>
      <c r="P702">
        <v>17.060199999999998</v>
      </c>
      <c r="Q702">
        <v>1.50097549639364E-3</v>
      </c>
      <c r="R702">
        <v>16.7647880690104</v>
      </c>
      <c r="S702">
        <v>-15.683400000000001</v>
      </c>
      <c r="T702" t="s">
        <v>132</v>
      </c>
      <c r="U702">
        <v>0</v>
      </c>
      <c r="V702">
        <v>6961.6875</v>
      </c>
      <c r="W702" s="1">
        <f>(V702/10000-0.1)^2</f>
        <v>0.35541717847656251</v>
      </c>
      <c r="X702">
        <v>713.4348</v>
      </c>
      <c r="Y702">
        <v>1737.1857</v>
      </c>
      <c r="Z702">
        <v>387.779</v>
      </c>
      <c r="AA702">
        <v>7059.8775323011896</v>
      </c>
      <c r="AB702">
        <f>(AA702/10000)^2</f>
        <v>0.49841870771091135</v>
      </c>
      <c r="AC702">
        <v>3</v>
      </c>
    </row>
    <row r="703" spans="1:29" x14ac:dyDescent="0.2">
      <c r="A703" t="s">
        <v>167</v>
      </c>
      <c r="B703">
        <v>2007</v>
      </c>
      <c r="C703">
        <v>40.783799999999999</v>
      </c>
      <c r="D703">
        <f>COS(C703*PI()/180)</f>
        <v>0.75717977571399397</v>
      </c>
      <c r="E703">
        <f>2-D703</f>
        <v>1.242820224286006</v>
      </c>
      <c r="F703">
        <f>D703^3</f>
        <v>0.4341072272823428</v>
      </c>
      <c r="G703">
        <v>-106.26179999999999</v>
      </c>
      <c r="H703">
        <v>0.51924000000000003</v>
      </c>
      <c r="I703">
        <v>5.7496</v>
      </c>
      <c r="J703">
        <v>-237.5727</v>
      </c>
      <c r="K703">
        <v>-237.27789999999999</v>
      </c>
      <c r="L703">
        <v>354.05500000000001</v>
      </c>
      <c r="M703">
        <v>353.25139999999999</v>
      </c>
      <c r="N703" t="s">
        <v>100</v>
      </c>
      <c r="O703">
        <v>-39.961399999999998</v>
      </c>
      <c r="P703">
        <v>2.7761</v>
      </c>
      <c r="Q703">
        <v>1.4395E-3</v>
      </c>
      <c r="R703">
        <v>18.769100000000002</v>
      </c>
      <c r="S703">
        <v>-37.142899999999997</v>
      </c>
      <c r="T703" s="2">
        <v>-9.5907000000000002E-5</v>
      </c>
      <c r="U703">
        <v>-5.9096999999999997E-2</v>
      </c>
      <c r="V703">
        <v>1688.9565</v>
      </c>
      <c r="W703" s="1">
        <f>(V703/10000-0.1)^2</f>
        <v>4.7466105889225002E-3</v>
      </c>
      <c r="X703">
        <v>320.53989999999999</v>
      </c>
      <c r="Y703">
        <v>1047.24</v>
      </c>
      <c r="Z703">
        <v>383.37860000000001</v>
      </c>
      <c r="AA703">
        <v>1578.2205272077699</v>
      </c>
      <c r="AB703">
        <f>(AA703/10000)^2</f>
        <v>2.4907800324999708E-2</v>
      </c>
      <c r="AC703">
        <v>2</v>
      </c>
    </row>
    <row r="704" spans="1:29" x14ac:dyDescent="0.2">
      <c r="A704" t="s">
        <v>96</v>
      </c>
      <c r="B704">
        <v>2017</v>
      </c>
      <c r="C704">
        <v>40.860799999999998</v>
      </c>
      <c r="D704">
        <f>COS(C704*PI()/180)</f>
        <v>0.75630124564149526</v>
      </c>
      <c r="E704">
        <f>2-D704</f>
        <v>1.2436987543585047</v>
      </c>
      <c r="F704">
        <f>D704^3</f>
        <v>0.43259794003279867</v>
      </c>
      <c r="G704">
        <v>-77.848799999999997</v>
      </c>
      <c r="H704">
        <v>11.24</v>
      </c>
      <c r="I704">
        <v>4.6909999999999998</v>
      </c>
      <c r="J704">
        <v>180.00399999999999</v>
      </c>
      <c r="K704">
        <v>233.05099999999999</v>
      </c>
      <c r="L704">
        <v>1705.82</v>
      </c>
      <c r="M704">
        <v>981.45799999999997</v>
      </c>
      <c r="N704" t="s">
        <v>373</v>
      </c>
      <c r="O704">
        <v>-31.4818</v>
      </c>
      <c r="P704">
        <v>10.104200000000001</v>
      </c>
      <c r="Q704">
        <v>3.1243E-3</v>
      </c>
      <c r="R704">
        <v>13.673400000000001</v>
      </c>
      <c r="S704">
        <v>-28.6633</v>
      </c>
      <c r="T704" s="2">
        <v>-1.4800999999999999E-5</v>
      </c>
      <c r="U704">
        <v>-0.34564</v>
      </c>
      <c r="V704">
        <v>5553.1738999999998</v>
      </c>
      <c r="W704" s="1">
        <f>(V704/10000-0.1)^2</f>
        <v>0.20731392563641213</v>
      </c>
      <c r="X704">
        <v>617.9579</v>
      </c>
      <c r="Y704">
        <v>1628.106</v>
      </c>
      <c r="Z704">
        <v>405.60820000000001</v>
      </c>
      <c r="AA704">
        <v>5653.3552334881097</v>
      </c>
      <c r="AB704">
        <f>(AA704/10000)^2</f>
        <v>0.31960425396007403</v>
      </c>
      <c r="AC704">
        <v>2</v>
      </c>
    </row>
    <row r="705" spans="1:29" x14ac:dyDescent="0.2">
      <c r="A705" t="s">
        <v>96</v>
      </c>
      <c r="B705">
        <v>2015</v>
      </c>
      <c r="C705">
        <v>40.860799999999998</v>
      </c>
      <c r="D705">
        <f>COS(C705*PI()/180)</f>
        <v>0.75630124564149526</v>
      </c>
      <c r="E705">
        <f>2-D705</f>
        <v>1.2436987543585047</v>
      </c>
      <c r="F705">
        <f>D705^3</f>
        <v>0.43259794003279867</v>
      </c>
      <c r="G705">
        <v>-77.848799999999997</v>
      </c>
      <c r="H705">
        <v>3.1311</v>
      </c>
      <c r="I705">
        <v>7.7752999999999997</v>
      </c>
      <c r="J705">
        <v>40.929699999999997</v>
      </c>
      <c r="K705">
        <v>36.189</v>
      </c>
      <c r="L705">
        <v>161.28149999999999</v>
      </c>
      <c r="M705">
        <v>157.9665</v>
      </c>
      <c r="N705" t="s">
        <v>373</v>
      </c>
      <c r="O705">
        <v>-37.253500000000003</v>
      </c>
      <c r="P705">
        <v>9.5074000000000005</v>
      </c>
      <c r="Q705">
        <v>2.6813000000000002E-3</v>
      </c>
      <c r="R705">
        <v>14.2179</v>
      </c>
      <c r="S705">
        <v>-34.435000000000002</v>
      </c>
      <c r="T705">
        <v>-4.5775999999999998E-4</v>
      </c>
      <c r="U705">
        <v>0.19885</v>
      </c>
      <c r="V705">
        <v>5890.4348</v>
      </c>
      <c r="W705" s="1">
        <f>(V705/10000-0.1)^2</f>
        <v>0.23916352533051038</v>
      </c>
      <c r="X705">
        <v>731.9579</v>
      </c>
      <c r="Y705">
        <v>1896.9911</v>
      </c>
      <c r="Z705">
        <v>401.11669999999998</v>
      </c>
      <c r="AA705">
        <v>5996.7004462259802</v>
      </c>
      <c r="AB705">
        <f>(AA705/10000)^2</f>
        <v>0.35960416241766868</v>
      </c>
      <c r="AC705">
        <v>2</v>
      </c>
    </row>
    <row r="706" spans="1:29" x14ac:dyDescent="0.2">
      <c r="A706" t="s">
        <v>96</v>
      </c>
      <c r="B706">
        <v>2016</v>
      </c>
      <c r="C706">
        <v>40.860799999999998</v>
      </c>
      <c r="D706">
        <f>COS(C706*PI()/180)</f>
        <v>0.75630124564149526</v>
      </c>
      <c r="E706">
        <f>2-D706</f>
        <v>1.2436987543585047</v>
      </c>
      <c r="F706">
        <f>D706^3</f>
        <v>0.43259794003279867</v>
      </c>
      <c r="G706">
        <v>-77.848799999999997</v>
      </c>
      <c r="H706">
        <v>11.081</v>
      </c>
      <c r="I706">
        <v>5.0279999999999996</v>
      </c>
      <c r="J706">
        <v>-225.09100000000001</v>
      </c>
      <c r="K706">
        <v>-347.911</v>
      </c>
      <c r="L706">
        <v>1598.53</v>
      </c>
      <c r="M706">
        <v>1683.1</v>
      </c>
      <c r="N706" t="s">
        <v>373</v>
      </c>
      <c r="O706">
        <v>-33.770400000000002</v>
      </c>
      <c r="P706">
        <v>10.4483</v>
      </c>
      <c r="Q706">
        <v>2.6718000000000002E-3</v>
      </c>
      <c r="R706">
        <v>14.3879</v>
      </c>
      <c r="S706">
        <v>-30.951899999999998</v>
      </c>
      <c r="T706">
        <v>-4.6728999999999998E-4</v>
      </c>
      <c r="U706">
        <v>0.36882999999999999</v>
      </c>
      <c r="V706">
        <v>6198.6086999999998</v>
      </c>
      <c r="W706" s="1">
        <f>(V706/10000-0.1)^2</f>
        <v>0.27025532415715692</v>
      </c>
      <c r="X706">
        <v>386.9579</v>
      </c>
      <c r="Y706">
        <v>1898.1809000000001</v>
      </c>
      <c r="Z706">
        <v>403.36079999999998</v>
      </c>
      <c r="AA706">
        <v>6310.4339186082298</v>
      </c>
      <c r="AB706">
        <f>(AA706/10000)^2</f>
        <v>0.39821576241121209</v>
      </c>
      <c r="AC706">
        <v>2</v>
      </c>
    </row>
    <row r="707" spans="1:29" x14ac:dyDescent="0.2">
      <c r="A707" t="s">
        <v>72</v>
      </c>
      <c r="B707">
        <v>2013</v>
      </c>
      <c r="C707">
        <v>41.067999999999998</v>
      </c>
      <c r="D707">
        <f>COS(C707*PI()/180)</f>
        <v>0.75393042235243002</v>
      </c>
      <c r="E707">
        <f>2-D707</f>
        <v>1.2460695776475701</v>
      </c>
      <c r="F707">
        <f>D707^3</f>
        <v>0.42854240693245843</v>
      </c>
      <c r="G707">
        <v>-106.1187</v>
      </c>
      <c r="H707">
        <v>0.48224</v>
      </c>
      <c r="I707">
        <v>2.7783000000000002</v>
      </c>
      <c r="J707">
        <v>-1018.4372</v>
      </c>
      <c r="K707">
        <v>-1022.0998</v>
      </c>
      <c r="L707">
        <v>1380.0029999999999</v>
      </c>
      <c r="M707">
        <v>1382.9676999999999</v>
      </c>
      <c r="N707" t="s">
        <v>35</v>
      </c>
      <c r="O707">
        <v>-38.4998</v>
      </c>
      <c r="P707">
        <v>0.95594999999999997</v>
      </c>
      <c r="Q707">
        <v>1.4831E-3</v>
      </c>
      <c r="R707">
        <v>18.477</v>
      </c>
      <c r="S707">
        <v>-40.241599999999998</v>
      </c>
      <c r="T707" s="2">
        <v>-3.5197999999999997E-5</v>
      </c>
      <c r="U707">
        <v>-0.15246000000000001</v>
      </c>
      <c r="V707">
        <v>3660.8696</v>
      </c>
      <c r="W707" s="1">
        <f>(V707/10000-0.1)^2</f>
        <v>7.0802270282041585E-2</v>
      </c>
      <c r="X707">
        <v>-593.59140000000002</v>
      </c>
      <c r="Y707">
        <v>2091.0927000000001</v>
      </c>
      <c r="Z707">
        <v>396.6481</v>
      </c>
      <c r="AA707">
        <v>3549.2789577612202</v>
      </c>
      <c r="AB707">
        <f>(AA707/10000)^2</f>
        <v>0.12597381120006576</v>
      </c>
      <c r="AC707">
        <v>2</v>
      </c>
    </row>
    <row r="708" spans="1:29" x14ac:dyDescent="0.2">
      <c r="A708" t="s">
        <v>72</v>
      </c>
      <c r="B708">
        <v>2010</v>
      </c>
      <c r="C708">
        <v>41.067999999999998</v>
      </c>
      <c r="D708">
        <f>COS(C708*PI()/180)</f>
        <v>0.75393042235243002</v>
      </c>
      <c r="E708">
        <f>2-D708</f>
        <v>1.2460695776475701</v>
      </c>
      <c r="F708">
        <f>D708^3</f>
        <v>0.42854240693245843</v>
      </c>
      <c r="G708">
        <v>-106.1187</v>
      </c>
      <c r="H708">
        <v>0.51178000000000001</v>
      </c>
      <c r="I708">
        <v>3.266</v>
      </c>
      <c r="J708">
        <v>-1007.8513</v>
      </c>
      <c r="K708">
        <v>-1007.4044</v>
      </c>
      <c r="L708">
        <v>1366.7026000000001</v>
      </c>
      <c r="M708">
        <v>1370.2701</v>
      </c>
      <c r="N708" t="s">
        <v>35</v>
      </c>
      <c r="O708">
        <v>-35.503999999999998</v>
      </c>
      <c r="P708">
        <v>1.5862000000000001</v>
      </c>
      <c r="Q708">
        <v>1.6735000000000001E-3</v>
      </c>
      <c r="R708">
        <v>18.701699999999999</v>
      </c>
      <c r="S708">
        <v>-37.245800000000003</v>
      </c>
      <c r="T708">
        <v>1.552E-4</v>
      </c>
      <c r="U708">
        <v>7.2257000000000002E-2</v>
      </c>
      <c r="V708">
        <v>4430.5652</v>
      </c>
      <c r="W708" s="1">
        <f>(V708/10000-0.1)^2</f>
        <v>0.11768777591451038</v>
      </c>
      <c r="X708">
        <v>-640.59140000000002</v>
      </c>
      <c r="Y708">
        <v>2116.9753999999998</v>
      </c>
      <c r="Z708">
        <v>389.98770000000002</v>
      </c>
      <c r="AA708">
        <v>4295.5126933090196</v>
      </c>
      <c r="AB708">
        <f>(AA708/10000)^2</f>
        <v>0.1845142929837891</v>
      </c>
      <c r="AC708">
        <v>2</v>
      </c>
    </row>
    <row r="709" spans="1:29" x14ac:dyDescent="0.2">
      <c r="A709" t="s">
        <v>72</v>
      </c>
      <c r="B709">
        <v>2009</v>
      </c>
      <c r="C709">
        <v>41.067999999999998</v>
      </c>
      <c r="D709">
        <f>COS(C709*PI()/180)</f>
        <v>0.75393042235243002</v>
      </c>
      <c r="E709">
        <f>2-D709</f>
        <v>1.2460695776475701</v>
      </c>
      <c r="F709">
        <f>D709^3</f>
        <v>0.42854240693245843</v>
      </c>
      <c r="G709">
        <v>-106.1187</v>
      </c>
      <c r="H709">
        <v>0.49287999999999998</v>
      </c>
      <c r="I709">
        <v>2.3525</v>
      </c>
      <c r="J709">
        <v>-966.24869999999999</v>
      </c>
      <c r="K709">
        <v>-970.37840000000006</v>
      </c>
      <c r="L709">
        <v>1318.6369999999999</v>
      </c>
      <c r="M709">
        <v>1351.9411</v>
      </c>
      <c r="N709" t="s">
        <v>35</v>
      </c>
      <c r="O709">
        <v>-34.766199999999998</v>
      </c>
      <c r="P709">
        <v>1.0004</v>
      </c>
      <c r="Q709">
        <v>1.6976999999999999E-3</v>
      </c>
      <c r="R709">
        <v>18.6142</v>
      </c>
      <c r="S709">
        <v>-36.508099999999999</v>
      </c>
      <c r="T709">
        <v>1.7940999999999999E-4</v>
      </c>
      <c r="U709">
        <v>-1.5226E-2</v>
      </c>
      <c r="V709">
        <v>5026.9565000000002</v>
      </c>
      <c r="W709" s="1">
        <f>(V709/10000-0.1)^2</f>
        <v>0.16216378652892255</v>
      </c>
      <c r="X709">
        <v>-197.59139999999999</v>
      </c>
      <c r="Y709">
        <v>2053.4834999999998</v>
      </c>
      <c r="Z709">
        <v>387.779</v>
      </c>
      <c r="AA709">
        <v>4873.7247912438597</v>
      </c>
      <c r="AB709">
        <f>(AA709/10000)^2</f>
        <v>0.23753193340785003</v>
      </c>
      <c r="AC709">
        <v>2</v>
      </c>
    </row>
    <row r="710" spans="1:29" x14ac:dyDescent="0.2">
      <c r="A710" t="s">
        <v>348</v>
      </c>
      <c r="B710">
        <v>2003</v>
      </c>
      <c r="C710">
        <v>41.3658</v>
      </c>
      <c r="D710">
        <f>COS(C710*PI()/180)</f>
        <v>0.7505056747520551</v>
      </c>
      <c r="E710">
        <f>2-D710</f>
        <v>1.2494943252479449</v>
      </c>
      <c r="F710">
        <f>D710^3</f>
        <v>0.42272890161404597</v>
      </c>
      <c r="G710">
        <v>-106.2397</v>
      </c>
      <c r="H710">
        <v>0.57999999999999996</v>
      </c>
      <c r="I710">
        <v>3.7879999999999998</v>
      </c>
      <c r="J710">
        <v>-664.67700000000002</v>
      </c>
      <c r="K710">
        <v>-612.54300000000001</v>
      </c>
      <c r="L710">
        <v>913.3</v>
      </c>
      <c r="M710">
        <v>906.24599999999998</v>
      </c>
      <c r="N710" t="s">
        <v>35</v>
      </c>
      <c r="O710">
        <v>-33.471699999999998</v>
      </c>
      <c r="P710">
        <v>0.64090999999999998</v>
      </c>
      <c r="Q710">
        <v>2.0509E-3</v>
      </c>
      <c r="R710">
        <v>18.651900000000001</v>
      </c>
      <c r="S710">
        <v>-58.784300000000002</v>
      </c>
      <c r="T710" s="2">
        <v>7.1049999999999997E-6</v>
      </c>
      <c r="U710">
        <v>0.10440000000000001</v>
      </c>
      <c r="V710">
        <v>3095.913</v>
      </c>
      <c r="W710" s="1">
        <f>(V710/10000-0.1)^2</f>
        <v>4.3928513035690002E-2</v>
      </c>
      <c r="X710">
        <v>232.25749999999999</v>
      </c>
      <c r="Y710">
        <v>2042.4231</v>
      </c>
      <c r="Z710">
        <v>374.64609999999999</v>
      </c>
      <c r="AA710">
        <v>3425.5254678482302</v>
      </c>
      <c r="AB710">
        <f>(AA710/10000)^2</f>
        <v>0.11734224730876835</v>
      </c>
      <c r="AC710">
        <v>2</v>
      </c>
    </row>
    <row r="711" spans="1:29" x14ac:dyDescent="0.2">
      <c r="A711" t="s">
        <v>348</v>
      </c>
      <c r="B711">
        <v>2002</v>
      </c>
      <c r="C711">
        <v>41.3658</v>
      </c>
      <c r="D711">
        <f>COS(C711*PI()/180)</f>
        <v>0.7505056747520551</v>
      </c>
      <c r="E711">
        <f>2-D711</f>
        <v>1.2494943252479449</v>
      </c>
      <c r="F711">
        <f>D711^3</f>
        <v>0.42272890161404597</v>
      </c>
      <c r="G711">
        <v>-106.2397</v>
      </c>
      <c r="H711">
        <v>-2.8000000000000001E-2</v>
      </c>
      <c r="I711">
        <v>3.9649999999999999</v>
      </c>
      <c r="J711">
        <v>-580.35599999999999</v>
      </c>
      <c r="K711">
        <v>-528.98400000000004</v>
      </c>
      <c r="L711">
        <v>733.73199999999997</v>
      </c>
      <c r="M711">
        <v>718.87699999999995</v>
      </c>
      <c r="N711" t="s">
        <v>35</v>
      </c>
      <c r="O711">
        <v>-35.732900000000001</v>
      </c>
      <c r="P711">
        <v>-3.1537999999999997E-2</v>
      </c>
      <c r="Q711">
        <v>1.5376000000000001E-3</v>
      </c>
      <c r="R711">
        <v>18.879000000000001</v>
      </c>
      <c r="S711">
        <v>-61.045400000000001</v>
      </c>
      <c r="T711">
        <v>-5.0615000000000002E-4</v>
      </c>
      <c r="U711">
        <v>0.33150000000000002</v>
      </c>
      <c r="V711">
        <v>3747.6111000000001</v>
      </c>
      <c r="W711" s="1">
        <f>(V711/10000-0.1)^2</f>
        <v>7.5493667568432121E-2</v>
      </c>
      <c r="X711">
        <v>-375.74250000000001</v>
      </c>
      <c r="Y711">
        <v>2062.4004</v>
      </c>
      <c r="Z711">
        <v>372.47719999999998</v>
      </c>
      <c r="AA711">
        <v>4146.6078880901196</v>
      </c>
      <c r="AB711">
        <f>(AA711/10000)^2</f>
        <v>0.17194356977571204</v>
      </c>
      <c r="AC711">
        <v>2</v>
      </c>
    </row>
    <row r="712" spans="1:29" x14ac:dyDescent="0.2">
      <c r="A712" t="s">
        <v>90</v>
      </c>
      <c r="B712">
        <v>2017</v>
      </c>
      <c r="C712">
        <v>41.366500000000002</v>
      </c>
      <c r="D712">
        <f>COS(C712*PI()/180)</f>
        <v>0.7504976007190961</v>
      </c>
      <c r="E712">
        <f>2-D712</f>
        <v>1.249502399280904</v>
      </c>
      <c r="F712">
        <f>D712^3</f>
        <v>0.42271525845125402</v>
      </c>
      <c r="G712">
        <v>-106.23990000000001</v>
      </c>
      <c r="H712">
        <v>1.012</v>
      </c>
      <c r="I712">
        <v>3.9009999999999998</v>
      </c>
      <c r="J712">
        <v>-270.47800000000001</v>
      </c>
      <c r="K712">
        <v>-269.60300000000001</v>
      </c>
      <c r="L712">
        <v>789.65899999999999</v>
      </c>
      <c r="M712">
        <v>782.47500000000002</v>
      </c>
      <c r="N712" t="s">
        <v>35</v>
      </c>
      <c r="O712">
        <v>-31.514199999999999</v>
      </c>
      <c r="P712">
        <v>1.1996</v>
      </c>
      <c r="Q712">
        <v>2.2116000000000002E-3</v>
      </c>
      <c r="R712">
        <v>18.543299999999999</v>
      </c>
      <c r="S712">
        <v>-56.983499999999999</v>
      </c>
      <c r="T712">
        <v>1.6783999999999999E-4</v>
      </c>
      <c r="U712">
        <v>-4.1685999999999997E-3</v>
      </c>
      <c r="V712">
        <v>2430.7826</v>
      </c>
      <c r="W712" s="1">
        <f>(V712/10000-0.1)^2</f>
        <v>2.0471388484627595E-2</v>
      </c>
      <c r="X712">
        <v>-99.742500000000007</v>
      </c>
      <c r="Y712">
        <v>2036.6289999999999</v>
      </c>
      <c r="Z712">
        <v>405.60820000000001</v>
      </c>
      <c r="AA712">
        <v>2500.2192587340701</v>
      </c>
      <c r="AB712">
        <f>(AA712/10000)^2</f>
        <v>6.2510963417447427E-2</v>
      </c>
      <c r="AC712">
        <v>2</v>
      </c>
    </row>
    <row r="713" spans="1:29" x14ac:dyDescent="0.2">
      <c r="A713" t="s">
        <v>90</v>
      </c>
      <c r="B713">
        <v>2011</v>
      </c>
      <c r="C713">
        <v>41.366500000000002</v>
      </c>
      <c r="D713">
        <f>COS(C713*PI()/180)</f>
        <v>0.7504976007190961</v>
      </c>
      <c r="E713">
        <f>2-D713</f>
        <v>1.249502399280904</v>
      </c>
      <c r="F713">
        <f>D713^3</f>
        <v>0.42271525845125402</v>
      </c>
      <c r="G713">
        <v>-106.23990000000001</v>
      </c>
      <c r="H713">
        <v>-0.65</v>
      </c>
      <c r="I713">
        <v>3.4249999999999998</v>
      </c>
      <c r="J713">
        <v>122.61499999999999</v>
      </c>
      <c r="K713">
        <v>121.946</v>
      </c>
      <c r="L713">
        <v>492.93700000000001</v>
      </c>
      <c r="M713">
        <v>490.46800000000002</v>
      </c>
      <c r="N713" t="s">
        <v>35</v>
      </c>
      <c r="O713">
        <v>-33.7639</v>
      </c>
      <c r="P713">
        <v>-0.39909</v>
      </c>
      <c r="Q713">
        <v>2.1567999999999999E-3</v>
      </c>
      <c r="R713">
        <v>18.656300000000002</v>
      </c>
      <c r="S713">
        <v>-59.233199999999997</v>
      </c>
      <c r="T713">
        <v>1.1305E-4</v>
      </c>
      <c r="U713">
        <v>0.10883</v>
      </c>
      <c r="V713">
        <v>2504.6522</v>
      </c>
      <c r="W713" s="1">
        <f>(V713/10000-0.1)^2</f>
        <v>2.2639782429648394E-2</v>
      </c>
      <c r="X713">
        <v>-303.74250000000001</v>
      </c>
      <c r="Y713">
        <v>2052.3022999999998</v>
      </c>
      <c r="Z713">
        <v>392.2022</v>
      </c>
      <c r="AA713">
        <v>2576.19898499795</v>
      </c>
      <c r="AB713">
        <f>(AA713/10000)^2</f>
        <v>6.6368012103044674E-2</v>
      </c>
      <c r="AC713">
        <v>2</v>
      </c>
    </row>
    <row r="714" spans="1:29" x14ac:dyDescent="0.2">
      <c r="A714" t="s">
        <v>90</v>
      </c>
      <c r="B714">
        <v>2019</v>
      </c>
      <c r="C714">
        <v>41.366500000000002</v>
      </c>
      <c r="D714">
        <f>COS(C714*PI()/180)</f>
        <v>0.7504976007190961</v>
      </c>
      <c r="E714">
        <f>2-D714</f>
        <v>1.249502399280904</v>
      </c>
      <c r="F714">
        <f>D714^3</f>
        <v>0.42271525845125402</v>
      </c>
      <c r="G714">
        <v>-106.23990000000001</v>
      </c>
      <c r="H714">
        <v>-0.245</v>
      </c>
      <c r="I714">
        <v>3.8079999999999998</v>
      </c>
      <c r="J714">
        <v>-0.11808</v>
      </c>
      <c r="K714">
        <v>-1.5167999999999999</v>
      </c>
      <c r="L714">
        <v>823.79399999999998</v>
      </c>
      <c r="M714">
        <v>823.69399999999996</v>
      </c>
      <c r="N714" t="s">
        <v>35</v>
      </c>
      <c r="O714">
        <v>-34.483699999999999</v>
      </c>
      <c r="P714">
        <v>-8.7812000000000001E-2</v>
      </c>
      <c r="Q714">
        <v>2.0021000000000001E-3</v>
      </c>
      <c r="R714">
        <v>18.632899999999999</v>
      </c>
      <c r="S714">
        <v>-59.9529</v>
      </c>
      <c r="T714" s="2">
        <v>-4.1734999999999999E-5</v>
      </c>
      <c r="U714">
        <v>8.5411000000000001E-2</v>
      </c>
      <c r="V714">
        <v>2546.4783000000002</v>
      </c>
      <c r="W714" s="1">
        <f>(V714/10000-0.1)^2</f>
        <v>2.3915951323708905E-2</v>
      </c>
      <c r="X714">
        <v>11.2575</v>
      </c>
      <c r="Y714">
        <v>1916.7696000000001</v>
      </c>
      <c r="Z714">
        <v>410.1223</v>
      </c>
      <c r="AA714">
        <v>2619.2198708384699</v>
      </c>
      <c r="AB714">
        <f>(AA714/10000)^2</f>
        <v>6.8603127317950915E-2</v>
      </c>
      <c r="AC714">
        <v>2</v>
      </c>
    </row>
    <row r="715" spans="1:29" x14ac:dyDescent="0.2">
      <c r="A715" t="s">
        <v>90</v>
      </c>
      <c r="B715">
        <v>2020</v>
      </c>
      <c r="C715">
        <v>41.366500000000002</v>
      </c>
      <c r="D715">
        <f>COS(C715*PI()/180)</f>
        <v>0.7504976007190961</v>
      </c>
      <c r="E715">
        <f>2-D715</f>
        <v>1.249502399280904</v>
      </c>
      <c r="F715">
        <f>D715^3</f>
        <v>0.42271525845125402</v>
      </c>
      <c r="G715">
        <v>-106.23990000000001</v>
      </c>
      <c r="H715">
        <v>0.41899999999999998</v>
      </c>
      <c r="I715">
        <v>4.62</v>
      </c>
      <c r="J715">
        <v>-187.185</v>
      </c>
      <c r="K715">
        <v>-187.553</v>
      </c>
      <c r="L715">
        <v>898.17200000000003</v>
      </c>
      <c r="M715">
        <v>893.61900000000003</v>
      </c>
      <c r="N715" t="s">
        <v>35</v>
      </c>
      <c r="O715">
        <v>-34.761000000000003</v>
      </c>
      <c r="P715">
        <v>1.1533</v>
      </c>
      <c r="Q715">
        <v>1.5146999999999999E-3</v>
      </c>
      <c r="R715">
        <v>18.992699999999999</v>
      </c>
      <c r="S715">
        <v>-60.2303</v>
      </c>
      <c r="T715">
        <v>-5.2910000000000001E-4</v>
      </c>
      <c r="U715">
        <v>0.44525999999999999</v>
      </c>
      <c r="V715">
        <v>2557.9564999999998</v>
      </c>
      <c r="W715" s="1">
        <f>(V715/10000-0.1)^2</f>
        <v>2.4272284558922493E-2</v>
      </c>
      <c r="X715">
        <v>-801.74249999999995</v>
      </c>
      <c r="Y715">
        <v>1925.1351</v>
      </c>
      <c r="Z715">
        <v>412.38799999999998</v>
      </c>
      <c r="AA715">
        <v>2631.0259520139698</v>
      </c>
      <c r="AB715">
        <f>(AA715/10000)^2</f>
        <v>6.9222975601710174E-2</v>
      </c>
      <c r="AC715">
        <v>2</v>
      </c>
    </row>
    <row r="716" spans="1:29" x14ac:dyDescent="0.2">
      <c r="A716" t="s">
        <v>90</v>
      </c>
      <c r="B716">
        <v>2014</v>
      </c>
      <c r="C716">
        <v>41.366500000000002</v>
      </c>
      <c r="D716">
        <f>COS(C716*PI()/180)</f>
        <v>0.7504976007190961</v>
      </c>
      <c r="E716">
        <f>2-D716</f>
        <v>1.249502399280904</v>
      </c>
      <c r="F716">
        <f>D716^3</f>
        <v>0.42271525845125402</v>
      </c>
      <c r="G716">
        <v>-106.23990000000001</v>
      </c>
      <c r="H716">
        <v>6.7000000000000004E-2</v>
      </c>
      <c r="I716">
        <v>3.5590000000000002</v>
      </c>
      <c r="J716">
        <v>12.7776</v>
      </c>
      <c r="K716">
        <v>13.4445</v>
      </c>
      <c r="L716">
        <v>742.27</v>
      </c>
      <c r="M716">
        <v>739.90800000000002</v>
      </c>
      <c r="N716" t="s">
        <v>35</v>
      </c>
      <c r="O716">
        <v>-31.771999999999998</v>
      </c>
      <c r="P716">
        <v>0.26128000000000001</v>
      </c>
      <c r="Q716">
        <v>2.3719000000000001E-3</v>
      </c>
      <c r="R716">
        <v>18.476700000000001</v>
      </c>
      <c r="S716">
        <v>-57.241300000000003</v>
      </c>
      <c r="T716">
        <v>3.2813999999999999E-4</v>
      </c>
      <c r="U716">
        <v>-7.0749000000000006E-2</v>
      </c>
      <c r="V716">
        <v>2582.0435000000002</v>
      </c>
      <c r="W716" s="1">
        <f>(V716/10000-0.1)^2</f>
        <v>2.5028616358922506E-2</v>
      </c>
      <c r="X716">
        <v>202.25749999999999</v>
      </c>
      <c r="Y716">
        <v>2009.2311</v>
      </c>
      <c r="Z716">
        <v>398.87959999999998</v>
      </c>
      <c r="AA716">
        <v>2655.8010105836402</v>
      </c>
      <c r="AB716">
        <f>(AA716/10000)^2</f>
        <v>7.0532790078170829E-2</v>
      </c>
      <c r="AC716">
        <v>2</v>
      </c>
    </row>
    <row r="717" spans="1:29" x14ac:dyDescent="0.2">
      <c r="A717" t="s">
        <v>90</v>
      </c>
      <c r="B717">
        <v>2009</v>
      </c>
      <c r="C717">
        <v>41.366500000000002</v>
      </c>
      <c r="D717">
        <f>COS(C717*PI()/180)</f>
        <v>0.7504976007190961</v>
      </c>
      <c r="E717">
        <f>2-D717</f>
        <v>1.249502399280904</v>
      </c>
      <c r="F717">
        <f>D717^3</f>
        <v>0.42271525845125402</v>
      </c>
      <c r="G717">
        <v>-106.23990000000001</v>
      </c>
      <c r="H717">
        <v>-0.61799999999999999</v>
      </c>
      <c r="I717">
        <v>3.5459999999999998</v>
      </c>
      <c r="J717">
        <v>241.602</v>
      </c>
      <c r="K717">
        <v>253.37299999999999</v>
      </c>
      <c r="L717">
        <v>509.25200000000001</v>
      </c>
      <c r="M717">
        <v>509.35500000000002</v>
      </c>
      <c r="N717" t="s">
        <v>35</v>
      </c>
      <c r="O717">
        <v>-32.473199999999999</v>
      </c>
      <c r="P717">
        <v>-0.46867999999999999</v>
      </c>
      <c r="Q717">
        <v>2.4291999999999998E-3</v>
      </c>
      <c r="R717">
        <v>18.5336</v>
      </c>
      <c r="S717">
        <v>-57.942500000000003</v>
      </c>
      <c r="T717">
        <v>3.8537000000000001E-4</v>
      </c>
      <c r="U717">
        <v>-1.3826E-2</v>
      </c>
      <c r="V717">
        <v>2599.913</v>
      </c>
      <c r="W717" s="1">
        <f>(V717/10000-0.1)^2</f>
        <v>2.5597216075689991E-2</v>
      </c>
      <c r="X717">
        <v>203.25749999999999</v>
      </c>
      <c r="Y717">
        <v>2053.4834999999998</v>
      </c>
      <c r="Z717">
        <v>387.779</v>
      </c>
      <c r="AA717">
        <v>2674.1809628031201</v>
      </c>
      <c r="AB717">
        <f>(AA717/10000)^2</f>
        <v>7.1512438218186217E-2</v>
      </c>
      <c r="AC717">
        <v>2</v>
      </c>
    </row>
    <row r="718" spans="1:29" x14ac:dyDescent="0.2">
      <c r="A718" t="s">
        <v>90</v>
      </c>
      <c r="B718">
        <v>2016</v>
      </c>
      <c r="C718">
        <v>41.366500000000002</v>
      </c>
      <c r="D718">
        <f>COS(C718*PI()/180)</f>
        <v>0.7504976007190961</v>
      </c>
      <c r="E718">
        <f>2-D718</f>
        <v>1.249502399280904</v>
      </c>
      <c r="F718">
        <f>D718^3</f>
        <v>0.42271525845125402</v>
      </c>
      <c r="G718">
        <v>-106.23990000000001</v>
      </c>
      <c r="H718">
        <v>0.82</v>
      </c>
      <c r="I718">
        <v>4.0629999999999997</v>
      </c>
      <c r="J718">
        <v>-188.00399999999999</v>
      </c>
      <c r="K718">
        <v>-187.66399999999999</v>
      </c>
      <c r="L718">
        <v>739.23400000000004</v>
      </c>
      <c r="M718">
        <v>736.95100000000002</v>
      </c>
      <c r="N718" t="s">
        <v>35</v>
      </c>
      <c r="O718">
        <v>-32.479100000000003</v>
      </c>
      <c r="P718">
        <v>1.1116999999999999</v>
      </c>
      <c r="Q718">
        <v>1.9656000000000001E-3</v>
      </c>
      <c r="R718">
        <v>18.529399999999999</v>
      </c>
      <c r="S718">
        <v>-57.948399999999999</v>
      </c>
      <c r="T718" s="2">
        <v>-7.8178999999999998E-5</v>
      </c>
      <c r="U718">
        <v>-1.8047000000000001E-2</v>
      </c>
      <c r="V718">
        <v>2722.9564999999998</v>
      </c>
      <c r="W718" s="1">
        <f>(V718/10000-0.1)^2</f>
        <v>2.9685791008922498E-2</v>
      </c>
      <c r="X718">
        <v>704.25750000000005</v>
      </c>
      <c r="Y718">
        <v>2095.4301</v>
      </c>
      <c r="Z718">
        <v>403.36079999999998</v>
      </c>
      <c r="AA718">
        <v>2800.7392689067001</v>
      </c>
      <c r="AB718">
        <f>(AA718/10000)^2</f>
        <v>7.8441404523960367E-2</v>
      </c>
      <c r="AC718">
        <v>2</v>
      </c>
    </row>
    <row r="719" spans="1:29" x14ac:dyDescent="0.2">
      <c r="A719" t="s">
        <v>90</v>
      </c>
      <c r="B719">
        <v>2015</v>
      </c>
      <c r="C719">
        <v>41.366500000000002</v>
      </c>
      <c r="D719">
        <f>COS(C719*PI()/180)</f>
        <v>0.7504976007190961</v>
      </c>
      <c r="E719">
        <f>2-D719</f>
        <v>1.249502399280904</v>
      </c>
      <c r="F719">
        <f>D719^3</f>
        <v>0.42271525845125402</v>
      </c>
      <c r="G719">
        <v>-106.23990000000001</v>
      </c>
      <c r="H719">
        <v>1.1910000000000001</v>
      </c>
      <c r="I719">
        <v>3.8919999999999999</v>
      </c>
      <c r="J719">
        <v>-132.18600000000001</v>
      </c>
      <c r="K719">
        <v>-132.21600000000001</v>
      </c>
      <c r="L719">
        <v>808.572</v>
      </c>
      <c r="M719">
        <v>809.41600000000005</v>
      </c>
      <c r="N719" t="s">
        <v>35</v>
      </c>
      <c r="O719">
        <v>-33.437800000000003</v>
      </c>
      <c r="P719">
        <v>1.2013</v>
      </c>
      <c r="Q719">
        <v>2.0590000000000001E-3</v>
      </c>
      <c r="R719">
        <v>18.308599999999998</v>
      </c>
      <c r="S719">
        <v>-58.9071</v>
      </c>
      <c r="T719" s="2">
        <v>1.5153999999999999E-5</v>
      </c>
      <c r="U719">
        <v>-0.23891999999999999</v>
      </c>
      <c r="V719">
        <v>2746.6522</v>
      </c>
      <c r="W719" s="1">
        <f>(V719/10000-0.1)^2</f>
        <v>3.0507939077648392E-2</v>
      </c>
      <c r="X719">
        <v>406.25749999999999</v>
      </c>
      <c r="Y719">
        <v>2046.3357000000001</v>
      </c>
      <c r="Z719">
        <v>401.11669999999998</v>
      </c>
      <c r="AA719">
        <v>2825.1118497739399</v>
      </c>
      <c r="AB719">
        <f>(AA719/10000)^2</f>
        <v>7.9812569637331313E-2</v>
      </c>
      <c r="AC719">
        <v>2</v>
      </c>
    </row>
    <row r="720" spans="1:29" x14ac:dyDescent="0.2">
      <c r="A720" t="s">
        <v>90</v>
      </c>
      <c r="B720">
        <v>2013</v>
      </c>
      <c r="C720">
        <v>41.366500000000002</v>
      </c>
      <c r="D720">
        <f>COS(C720*PI()/180)</f>
        <v>0.7504976007190961</v>
      </c>
      <c r="E720">
        <f>2-D720</f>
        <v>1.249502399280904</v>
      </c>
      <c r="F720">
        <f>D720^3</f>
        <v>0.42271525845125402</v>
      </c>
      <c r="G720">
        <v>-106.23990000000001</v>
      </c>
      <c r="H720">
        <v>-0.23499999999999999</v>
      </c>
      <c r="I720">
        <v>3.6819999999999999</v>
      </c>
      <c r="J720">
        <v>-5.2519999999999998</v>
      </c>
      <c r="K720">
        <v>-4.5256999999999996</v>
      </c>
      <c r="L720">
        <v>614.83399999999995</v>
      </c>
      <c r="M720">
        <v>614.92700000000002</v>
      </c>
      <c r="N720" t="s">
        <v>35</v>
      </c>
      <c r="O720">
        <v>-36.0366</v>
      </c>
      <c r="P720">
        <v>-0.26458999999999999</v>
      </c>
      <c r="Q720">
        <v>1.9824999999999999E-3</v>
      </c>
      <c r="R720">
        <v>18.392800000000001</v>
      </c>
      <c r="S720">
        <v>-61.505800000000001</v>
      </c>
      <c r="T720" s="2">
        <v>-6.1339000000000003E-5</v>
      </c>
      <c r="U720">
        <v>-0.15468000000000001</v>
      </c>
      <c r="V720">
        <v>2778.7390999999998</v>
      </c>
      <c r="W720" s="1">
        <f>(V720/10000-0.1)^2</f>
        <v>3.1639127858688096E-2</v>
      </c>
      <c r="X720">
        <v>-373.74250000000001</v>
      </c>
      <c r="Y720">
        <v>2091.0927000000001</v>
      </c>
      <c r="Z720">
        <v>396.6481</v>
      </c>
      <c r="AA720">
        <v>2858.11532994246</v>
      </c>
      <c r="AB720">
        <f>(AA720/10000)^2</f>
        <v>8.1688232392520974E-2</v>
      </c>
      <c r="AC720">
        <v>2</v>
      </c>
    </row>
    <row r="721" spans="1:29" x14ac:dyDescent="0.2">
      <c r="A721" t="s">
        <v>90</v>
      </c>
      <c r="B721">
        <v>2010</v>
      </c>
      <c r="C721">
        <v>41.366500000000002</v>
      </c>
      <c r="D721">
        <f>COS(C721*PI()/180)</f>
        <v>0.7504976007190961</v>
      </c>
      <c r="E721">
        <f>2-D721</f>
        <v>1.249502399280904</v>
      </c>
      <c r="F721">
        <f>D721^3</f>
        <v>0.42271525845125402</v>
      </c>
      <c r="G721">
        <v>-106.23990000000001</v>
      </c>
      <c r="H721">
        <v>-2.4E-2</v>
      </c>
      <c r="I721">
        <v>3.6619999999999999</v>
      </c>
      <c r="J721">
        <v>318.798</v>
      </c>
      <c r="K721">
        <v>322.97800000000001</v>
      </c>
      <c r="L721">
        <v>328.50200000000001</v>
      </c>
      <c r="M721">
        <v>324.71899999999999</v>
      </c>
      <c r="N721" t="s">
        <v>35</v>
      </c>
      <c r="O721">
        <v>-32.006300000000003</v>
      </c>
      <c r="P721">
        <v>0.21204000000000001</v>
      </c>
      <c r="Q721">
        <v>2.1364999999999999E-3</v>
      </c>
      <c r="R721">
        <v>18.571300000000001</v>
      </c>
      <c r="S721">
        <v>-57.4756</v>
      </c>
      <c r="T721" s="2">
        <v>9.2657000000000004E-5</v>
      </c>
      <c r="U721">
        <v>2.3779000000000002E-2</v>
      </c>
      <c r="V721">
        <v>2792.6522</v>
      </c>
      <c r="W721" s="1">
        <f>(V721/10000-0.1)^2</f>
        <v>3.2136019101648393E-2</v>
      </c>
      <c r="X721">
        <v>-203.74250000000001</v>
      </c>
      <c r="Y721">
        <v>2116.9753999999998</v>
      </c>
      <c r="Z721">
        <v>389.98770000000002</v>
      </c>
      <c r="AA721">
        <v>2872.4258653925199</v>
      </c>
      <c r="AB721">
        <f>(AA721/10000)^2</f>
        <v>8.2508303521759668E-2</v>
      </c>
      <c r="AC721">
        <v>2</v>
      </c>
    </row>
    <row r="722" spans="1:29" x14ac:dyDescent="0.2">
      <c r="A722" t="s">
        <v>90</v>
      </c>
      <c r="B722">
        <v>2012</v>
      </c>
      <c r="C722">
        <v>41.366500000000002</v>
      </c>
      <c r="D722">
        <f>COS(C722*PI()/180)</f>
        <v>0.7504976007190961</v>
      </c>
      <c r="E722">
        <f>2-D722</f>
        <v>1.249502399280904</v>
      </c>
      <c r="F722">
        <f>D722^3</f>
        <v>0.42271525845125402</v>
      </c>
      <c r="G722">
        <v>-106.23990000000001</v>
      </c>
      <c r="H722">
        <v>1.3680000000000001</v>
      </c>
      <c r="I722">
        <v>4.4969999999999999</v>
      </c>
      <c r="J722">
        <v>-23.729600000000001</v>
      </c>
      <c r="K722">
        <v>-23.6477</v>
      </c>
      <c r="L722">
        <v>692.73800000000006</v>
      </c>
      <c r="M722">
        <v>690.14</v>
      </c>
      <c r="N722" t="s">
        <v>35</v>
      </c>
      <c r="O722">
        <v>-33.477600000000002</v>
      </c>
      <c r="P722">
        <v>1.7824</v>
      </c>
      <c r="Q722">
        <v>1.5708E-3</v>
      </c>
      <c r="R722">
        <v>18.860199999999999</v>
      </c>
      <c r="S722">
        <v>-58.946899999999999</v>
      </c>
      <c r="T722">
        <v>-4.7302999999999999E-4</v>
      </c>
      <c r="U722">
        <v>0.31269000000000002</v>
      </c>
      <c r="V722">
        <v>2961.0435000000002</v>
      </c>
      <c r="W722" s="1">
        <f>(V722/10000-0.1)^2</f>
        <v>3.8456916088922502E-2</v>
      </c>
      <c r="X722">
        <v>-359.74250000000001</v>
      </c>
      <c r="Y722">
        <v>2057.9919</v>
      </c>
      <c r="Z722">
        <v>394.42349999999999</v>
      </c>
      <c r="AA722">
        <v>3045.62735665845</v>
      </c>
      <c r="AB722">
        <f>(AA722/10000)^2</f>
        <v>9.2758459956263389E-2</v>
      </c>
      <c r="AC722">
        <v>2</v>
      </c>
    </row>
    <row r="723" spans="1:29" x14ac:dyDescent="0.2">
      <c r="A723" t="s">
        <v>90</v>
      </c>
      <c r="B723">
        <v>2008</v>
      </c>
      <c r="C723">
        <v>41.366500000000002</v>
      </c>
      <c r="D723">
        <f>COS(C723*PI()/180)</f>
        <v>0.7504976007190961</v>
      </c>
      <c r="E723">
        <f>2-D723</f>
        <v>1.249502399280904</v>
      </c>
      <c r="F723">
        <f>D723^3</f>
        <v>0.42271525845125402</v>
      </c>
      <c r="G723">
        <v>-106.23990000000001</v>
      </c>
      <c r="H723">
        <v>-0.95799999999999996</v>
      </c>
      <c r="I723">
        <v>3.681</v>
      </c>
      <c r="J723">
        <v>137.066</v>
      </c>
      <c r="K723">
        <v>145.17099999999999</v>
      </c>
      <c r="L723">
        <v>536.84500000000003</v>
      </c>
      <c r="M723">
        <v>578.08100000000002</v>
      </c>
      <c r="N723" t="s">
        <v>35</v>
      </c>
      <c r="O723">
        <v>-34.005000000000003</v>
      </c>
      <c r="P723">
        <v>-0.45182</v>
      </c>
      <c r="Q723">
        <v>1.8665999999999999E-3</v>
      </c>
      <c r="R723">
        <v>18.905200000000001</v>
      </c>
      <c r="S723">
        <v>-59.474299999999999</v>
      </c>
      <c r="T723">
        <v>-1.772E-4</v>
      </c>
      <c r="U723">
        <v>0.35770999999999997</v>
      </c>
      <c r="V723">
        <v>3060.1738999999998</v>
      </c>
      <c r="W723" s="1">
        <f>(V723/10000-0.1)^2</f>
        <v>4.2443164982412095E-2</v>
      </c>
      <c r="X723">
        <v>66.257499999999993</v>
      </c>
      <c r="Y723">
        <v>2065.1633000000002</v>
      </c>
      <c r="Z723">
        <v>385.5772</v>
      </c>
      <c r="AA723">
        <v>3147.5894717427</v>
      </c>
      <c r="AB723">
        <f>(AA723/10000)^2</f>
        <v>9.9073194826254887E-2</v>
      </c>
      <c r="AC723">
        <v>2</v>
      </c>
    </row>
    <row r="724" spans="1:29" x14ac:dyDescent="0.2">
      <c r="A724" t="s">
        <v>90</v>
      </c>
      <c r="B724">
        <v>2018</v>
      </c>
      <c r="C724">
        <v>41.366500000000002</v>
      </c>
      <c r="D724">
        <f>COS(C724*PI()/180)</f>
        <v>0.7504976007190961</v>
      </c>
      <c r="E724">
        <f>2-D724</f>
        <v>1.249502399280904</v>
      </c>
      <c r="F724">
        <f>D724^3</f>
        <v>0.42271525845125402</v>
      </c>
      <c r="G724">
        <v>-106.23990000000001</v>
      </c>
      <c r="H724">
        <v>0.68799999999999994</v>
      </c>
      <c r="I724">
        <v>4.298</v>
      </c>
      <c r="J724">
        <v>-56.153799999999997</v>
      </c>
      <c r="K724">
        <v>-55.414999999999999</v>
      </c>
      <c r="L724">
        <v>798.67700000000002</v>
      </c>
      <c r="M724">
        <v>794.81899999999996</v>
      </c>
      <c r="N724" t="s">
        <v>35</v>
      </c>
      <c r="O724">
        <v>-33.9985</v>
      </c>
      <c r="P724">
        <v>0.83304</v>
      </c>
      <c r="Q724">
        <v>1.7603E-3</v>
      </c>
      <c r="R724">
        <v>18.531199999999998</v>
      </c>
      <c r="S724">
        <v>-59.467799999999997</v>
      </c>
      <c r="T724">
        <v>-2.8347000000000002E-4</v>
      </c>
      <c r="U724">
        <v>-1.6226999999999998E-2</v>
      </c>
      <c r="V724">
        <v>3063.3478</v>
      </c>
      <c r="W724" s="1">
        <f>(V724/10000-0.1)^2</f>
        <v>4.257404143764839E-2</v>
      </c>
      <c r="X724">
        <v>2254.2575000000002</v>
      </c>
      <c r="Y724">
        <v>2000.3952999999999</v>
      </c>
      <c r="Z724">
        <v>407.86239999999998</v>
      </c>
      <c r="AA724">
        <v>3150.85403596383</v>
      </c>
      <c r="AB724">
        <f>(AA724/10000)^2</f>
        <v>9.9278811559495556E-2</v>
      </c>
      <c r="AC724">
        <v>2</v>
      </c>
    </row>
    <row r="725" spans="1:29" x14ac:dyDescent="0.2">
      <c r="A725" t="s">
        <v>90</v>
      </c>
      <c r="B725">
        <v>2007</v>
      </c>
      <c r="C725">
        <v>41.366500000000002</v>
      </c>
      <c r="D725">
        <f>COS(C725*PI()/180)</f>
        <v>0.7504976007190961</v>
      </c>
      <c r="E725">
        <f>2-D725</f>
        <v>1.249502399280904</v>
      </c>
      <c r="F725">
        <f>D725^3</f>
        <v>0.42271525845125402</v>
      </c>
      <c r="G725">
        <v>-106.23990000000001</v>
      </c>
      <c r="H725">
        <v>0.67300000000000004</v>
      </c>
      <c r="I725">
        <v>3.9660000000000002</v>
      </c>
      <c r="J725">
        <v>121.316</v>
      </c>
      <c r="K725">
        <v>158.90100000000001</v>
      </c>
      <c r="L725">
        <v>746.68799999999999</v>
      </c>
      <c r="M725">
        <v>748.27800000000002</v>
      </c>
      <c r="N725" t="s">
        <v>35</v>
      </c>
      <c r="O725">
        <v>-35.759300000000003</v>
      </c>
      <c r="P725">
        <v>0.99763999999999997</v>
      </c>
      <c r="Q725">
        <v>1.9935E-3</v>
      </c>
      <c r="R725">
        <v>18.5457</v>
      </c>
      <c r="S725">
        <v>-61.2286</v>
      </c>
      <c r="T725" s="2">
        <v>-5.0303999999999998E-5</v>
      </c>
      <c r="U725">
        <v>-1.8177E-3</v>
      </c>
      <c r="V725">
        <v>3211.087</v>
      </c>
      <c r="W725" s="1">
        <f>(V725/10000-0.1)^2</f>
        <v>4.8889057215690007E-2</v>
      </c>
      <c r="X725">
        <v>-71.742500000000007</v>
      </c>
      <c r="Y725">
        <v>2275.0432999999998</v>
      </c>
      <c r="Z725">
        <v>383.37860000000001</v>
      </c>
      <c r="AA725">
        <v>3302.8134884915698</v>
      </c>
      <c r="AB725">
        <f>(AA725/10000)^2</f>
        <v>0.10908576939761853</v>
      </c>
      <c r="AC725">
        <v>2</v>
      </c>
    </row>
    <row r="726" spans="1:29" x14ac:dyDescent="0.2">
      <c r="A726" t="s">
        <v>90</v>
      </c>
      <c r="B726">
        <v>2006</v>
      </c>
      <c r="C726">
        <v>41.366500000000002</v>
      </c>
      <c r="D726">
        <f>COS(C726*PI()/180)</f>
        <v>0.7504976007190961</v>
      </c>
      <c r="E726">
        <f>2-D726</f>
        <v>1.249502399280904</v>
      </c>
      <c r="F726">
        <f>D726^3</f>
        <v>0.42271525845125402</v>
      </c>
      <c r="G726">
        <v>-106.23990000000001</v>
      </c>
      <c r="H726">
        <v>0.14099999999999999</v>
      </c>
      <c r="I726">
        <v>3.8450000000000002</v>
      </c>
      <c r="J726">
        <v>-116.17700000000001</v>
      </c>
      <c r="K726">
        <v>-116.765</v>
      </c>
      <c r="L726">
        <v>785.93299999999999</v>
      </c>
      <c r="M726">
        <v>787.50599999999997</v>
      </c>
      <c r="N726" t="s">
        <v>35</v>
      </c>
      <c r="O726">
        <v>-32.991900000000001</v>
      </c>
      <c r="P726">
        <v>0.36735000000000001</v>
      </c>
      <c r="Q726">
        <v>1.8343999999999999E-3</v>
      </c>
      <c r="R726">
        <v>18.780100000000001</v>
      </c>
      <c r="S726">
        <v>-58.461199999999998</v>
      </c>
      <c r="T726">
        <v>-2.0944E-4</v>
      </c>
      <c r="U726">
        <v>0.23266000000000001</v>
      </c>
      <c r="V726">
        <v>3273.2174</v>
      </c>
      <c r="W726" s="1">
        <f>(V726/10000-0.1)^2</f>
        <v>5.1675173476627582E-2</v>
      </c>
      <c r="X726">
        <v>538.25750000000005</v>
      </c>
      <c r="Y726">
        <v>2010.1194</v>
      </c>
      <c r="Z726">
        <v>381.18700000000001</v>
      </c>
      <c r="AA726">
        <v>3366.7186779695899</v>
      </c>
      <c r="AB726">
        <f>(AA726/10000)^2</f>
        <v>0.11334794656589305</v>
      </c>
      <c r="AC726">
        <v>2</v>
      </c>
    </row>
    <row r="727" spans="1:29" x14ac:dyDescent="0.2">
      <c r="A727" t="s">
        <v>90</v>
      </c>
      <c r="B727">
        <v>2005</v>
      </c>
      <c r="C727">
        <v>41.366500000000002</v>
      </c>
      <c r="D727">
        <f>COS(C727*PI()/180)</f>
        <v>0.7504976007190961</v>
      </c>
      <c r="E727">
        <f>2-D727</f>
        <v>1.249502399280904</v>
      </c>
      <c r="F727">
        <f>D727^3</f>
        <v>0.42271525845125402</v>
      </c>
      <c r="G727">
        <v>-106.23990000000001</v>
      </c>
      <c r="H727">
        <v>0.504</v>
      </c>
      <c r="I727">
        <v>3.8849999999999998</v>
      </c>
      <c r="J727">
        <v>-309.64</v>
      </c>
      <c r="K727">
        <v>-310.24400000000003</v>
      </c>
      <c r="L727">
        <v>778.59</v>
      </c>
      <c r="M727">
        <v>783.26499999999999</v>
      </c>
      <c r="N727" t="s">
        <v>35</v>
      </c>
      <c r="O727">
        <v>-32.759300000000003</v>
      </c>
      <c r="P727">
        <v>0.50978000000000001</v>
      </c>
      <c r="Q727">
        <v>2.1118E-3</v>
      </c>
      <c r="R727">
        <v>18.8887</v>
      </c>
      <c r="S727">
        <v>-58.2286</v>
      </c>
      <c r="T727" s="2">
        <v>6.8002000000000004E-5</v>
      </c>
      <c r="U727">
        <v>0.34123999999999999</v>
      </c>
      <c r="V727">
        <v>3312.1304</v>
      </c>
      <c r="W727" s="1">
        <f>(V727/10000-0.1)^2</f>
        <v>5.3459469866041602E-2</v>
      </c>
      <c r="X727">
        <v>486.25749999999999</v>
      </c>
      <c r="Y727">
        <v>2204.3542000000002</v>
      </c>
      <c r="Z727">
        <v>379.00099999999998</v>
      </c>
      <c r="AA727">
        <v>3406.7432494862301</v>
      </c>
      <c r="AB727">
        <f>(AA727/10000)^2</f>
        <v>0.11605899567919997</v>
      </c>
      <c r="AC727">
        <v>2</v>
      </c>
    </row>
    <row r="728" spans="1:29" x14ac:dyDescent="0.2">
      <c r="A728" t="s">
        <v>363</v>
      </c>
      <c r="B728">
        <v>2008</v>
      </c>
      <c r="C728">
        <v>41.396599999999999</v>
      </c>
      <c r="D728">
        <f>COS(C728*PI()/180)</f>
        <v>0.75015031134579457</v>
      </c>
      <c r="E728">
        <f>2-D728</f>
        <v>1.2498496886542054</v>
      </c>
      <c r="F728">
        <f>D728^3</f>
        <v>0.4221287012348009</v>
      </c>
      <c r="G728">
        <v>-106.80240000000001</v>
      </c>
      <c r="H728">
        <v>5.15</v>
      </c>
      <c r="I728">
        <v>6.3949999999999996</v>
      </c>
      <c r="J728">
        <v>-326.303</v>
      </c>
      <c r="K728">
        <v>-326.08</v>
      </c>
      <c r="L728">
        <v>407.762</v>
      </c>
      <c r="M728">
        <v>407.73500000000001</v>
      </c>
      <c r="N728" t="s">
        <v>100</v>
      </c>
      <c r="O728">
        <v>-39.236899999999999</v>
      </c>
      <c r="P728">
        <v>3.43</v>
      </c>
      <c r="Q728">
        <v>1.3939E-3</v>
      </c>
      <c r="R728">
        <v>19.0749</v>
      </c>
      <c r="S728">
        <v>-46.761099999999999</v>
      </c>
      <c r="T728" s="2">
        <v>-1.4436E-5</v>
      </c>
      <c r="U728">
        <v>0.28265000000000001</v>
      </c>
      <c r="V728">
        <v>1239.6522</v>
      </c>
      <c r="W728" s="1">
        <f>(V728/10000-0.1)^2</f>
        <v>5.7433176964839978E-4</v>
      </c>
      <c r="X728">
        <v>83.574700000000007</v>
      </c>
      <c r="Y728">
        <v>1026.0313000000001</v>
      </c>
      <c r="Z728">
        <v>385.5772</v>
      </c>
      <c r="AA728">
        <v>1356.7182404492601</v>
      </c>
      <c r="AB728">
        <f>(AA728/10000)^2</f>
        <v>1.8406843839677361E-2</v>
      </c>
      <c r="AC728">
        <v>1</v>
      </c>
    </row>
    <row r="729" spans="1:29" x14ac:dyDescent="0.2">
      <c r="A729" t="s">
        <v>363</v>
      </c>
      <c r="B729">
        <v>2009</v>
      </c>
      <c r="C729">
        <v>41.396599999999999</v>
      </c>
      <c r="D729">
        <f>COS(C729*PI()/180)</f>
        <v>0.75015031134579457</v>
      </c>
      <c r="E729">
        <f>2-D729</f>
        <v>1.2498496886542054</v>
      </c>
      <c r="F729">
        <f>D729^3</f>
        <v>0.4221287012348009</v>
      </c>
      <c r="G729">
        <v>-106.80240000000001</v>
      </c>
      <c r="H729">
        <v>5.133</v>
      </c>
      <c r="I729">
        <v>6.19</v>
      </c>
      <c r="J729">
        <v>-399.363</v>
      </c>
      <c r="K729">
        <v>-398.863</v>
      </c>
      <c r="L729">
        <v>465.37200000000001</v>
      </c>
      <c r="M729">
        <v>463.98500000000001</v>
      </c>
      <c r="N729" t="s">
        <v>100</v>
      </c>
      <c r="O729">
        <v>-38.743899999999996</v>
      </c>
      <c r="P729">
        <v>3.1959</v>
      </c>
      <c r="Q729">
        <v>1.7692999999999999E-3</v>
      </c>
      <c r="R729">
        <v>18.822399999999998</v>
      </c>
      <c r="S729">
        <v>-46.268099999999997</v>
      </c>
      <c r="T729">
        <v>3.6094000000000002E-4</v>
      </c>
      <c r="U729">
        <v>3.0197999999999999E-2</v>
      </c>
      <c r="V729">
        <v>1435.8261</v>
      </c>
      <c r="W729" s="1">
        <f>(V729/10000-0.1)^2</f>
        <v>1.8994438944120995E-3</v>
      </c>
      <c r="X729">
        <v>144.57470000000001</v>
      </c>
      <c r="Y729">
        <v>1091.7027</v>
      </c>
      <c r="Z729">
        <v>387.779</v>
      </c>
      <c r="AA729">
        <v>1571.4177411883099</v>
      </c>
      <c r="AB729">
        <f>(AA729/10000)^2</f>
        <v>2.4693537173213698E-2</v>
      </c>
      <c r="AC729">
        <v>1</v>
      </c>
    </row>
    <row r="730" spans="1:29" x14ac:dyDescent="0.2">
      <c r="A730" t="s">
        <v>363</v>
      </c>
      <c r="B730">
        <v>2007</v>
      </c>
      <c r="C730">
        <v>41.396599999999999</v>
      </c>
      <c r="D730">
        <f>COS(C730*PI()/180)</f>
        <v>0.75015031134579457</v>
      </c>
      <c r="E730">
        <f>2-D730</f>
        <v>1.2498496886542054</v>
      </c>
      <c r="F730">
        <f>D730^3</f>
        <v>0.4221287012348009</v>
      </c>
      <c r="G730">
        <v>-106.80240000000001</v>
      </c>
      <c r="H730">
        <v>6.5060000000000002</v>
      </c>
      <c r="I730">
        <v>7.3719999999999999</v>
      </c>
      <c r="J730">
        <v>-322.40100000000001</v>
      </c>
      <c r="K730">
        <v>-322.17399999999998</v>
      </c>
      <c r="L730">
        <v>422.197</v>
      </c>
      <c r="M730">
        <v>423.63</v>
      </c>
      <c r="N730" t="s">
        <v>100</v>
      </c>
      <c r="O730">
        <v>-41.984900000000003</v>
      </c>
      <c r="P730">
        <v>5.0925000000000002</v>
      </c>
      <c r="Q730">
        <v>1.3776000000000001E-3</v>
      </c>
      <c r="R730">
        <v>18.8919</v>
      </c>
      <c r="S730">
        <v>-49.5092</v>
      </c>
      <c r="T730" s="2">
        <v>-3.0734000000000001E-5</v>
      </c>
      <c r="U730">
        <v>9.9697999999999995E-2</v>
      </c>
      <c r="V730">
        <v>1586.087</v>
      </c>
      <c r="W730" s="1">
        <f>(V730/10000-0.1)^2</f>
        <v>3.4349797156899985E-3</v>
      </c>
      <c r="X730">
        <v>332.57470000000001</v>
      </c>
      <c r="Y730">
        <v>1047.24</v>
      </c>
      <c r="Z730">
        <v>383.37860000000001</v>
      </c>
      <c r="AA730">
        <v>1735.86846684856</v>
      </c>
      <c r="AB730">
        <f>(AA730/10000)^2</f>
        <v>3.0132393341991699E-2</v>
      </c>
      <c r="AC730">
        <v>1</v>
      </c>
    </row>
    <row r="731" spans="1:29" x14ac:dyDescent="0.2">
      <c r="A731" t="s">
        <v>171</v>
      </c>
      <c r="B731">
        <v>2011</v>
      </c>
      <c r="C731">
        <v>41.464599999999997</v>
      </c>
      <c r="D731">
        <f>COS(C731*PI()/180)</f>
        <v>0.74936497532609181</v>
      </c>
      <c r="E731">
        <f>2-D731</f>
        <v>1.2506350246739082</v>
      </c>
      <c r="F731">
        <f>D731^3</f>
        <v>0.42080430293345922</v>
      </c>
      <c r="G731">
        <v>-82.996200000000002</v>
      </c>
      <c r="H731">
        <v>4.2815000000000003</v>
      </c>
      <c r="I731">
        <v>11.166499999999999</v>
      </c>
      <c r="J731">
        <v>62.311500000000002</v>
      </c>
      <c r="K731">
        <v>60.754600000000003</v>
      </c>
      <c r="L731">
        <v>865.89490000000001</v>
      </c>
      <c r="M731">
        <v>859.07380000000001</v>
      </c>
      <c r="N731" t="s">
        <v>32</v>
      </c>
      <c r="O731">
        <v>-34.9604</v>
      </c>
      <c r="P731">
        <v>10.9572</v>
      </c>
      <c r="Q731">
        <v>3.6971999999999999E-3</v>
      </c>
      <c r="R731">
        <v>14.472099999999999</v>
      </c>
      <c r="S731">
        <v>-44.716900000000003</v>
      </c>
      <c r="T731">
        <v>8.4177000000000004E-4</v>
      </c>
      <c r="U731">
        <v>-0.42553000000000002</v>
      </c>
      <c r="V731">
        <v>4053.913</v>
      </c>
      <c r="W731" s="1">
        <f>(V731/10000-0.1)^2</f>
        <v>9.3263846115690024E-2</v>
      </c>
      <c r="X731">
        <v>78.873699999999999</v>
      </c>
      <c r="Y731">
        <v>1788.4655</v>
      </c>
      <c r="Z731">
        <v>392.2022</v>
      </c>
      <c r="AA731">
        <v>4453.5710270666796</v>
      </c>
      <c r="AB731">
        <f>(AA731/10000)^2</f>
        <v>0.19834294893127757</v>
      </c>
      <c r="AC731">
        <v>11</v>
      </c>
    </row>
    <row r="732" spans="1:29" x14ac:dyDescent="0.2">
      <c r="A732" t="s">
        <v>171</v>
      </c>
      <c r="B732">
        <v>2013</v>
      </c>
      <c r="C732">
        <v>41.464599999999997</v>
      </c>
      <c r="D732">
        <f>COS(C732*PI()/180)</f>
        <v>0.74936497532609181</v>
      </c>
      <c r="E732">
        <f>2-D732</f>
        <v>1.2506350246739082</v>
      </c>
      <c r="F732">
        <f>D732^3</f>
        <v>0.42080430293345922</v>
      </c>
      <c r="G732">
        <v>-82.996200000000002</v>
      </c>
      <c r="H732">
        <v>4.2210999999999999</v>
      </c>
      <c r="I732">
        <v>10.5451</v>
      </c>
      <c r="J732">
        <v>250.62909999999999</v>
      </c>
      <c r="K732">
        <v>263.44349999999997</v>
      </c>
      <c r="L732">
        <v>568.3673</v>
      </c>
      <c r="M732">
        <v>593.73569999999995</v>
      </c>
      <c r="N732" t="s">
        <v>32</v>
      </c>
      <c r="O732">
        <v>-32.507199999999997</v>
      </c>
      <c r="P732">
        <v>10.3964</v>
      </c>
      <c r="Q732">
        <v>2.9399000000000001E-3</v>
      </c>
      <c r="R732">
        <v>14.8851</v>
      </c>
      <c r="S732">
        <v>-42.2637</v>
      </c>
      <c r="T732" s="2">
        <v>8.4449000000000004E-5</v>
      </c>
      <c r="U732">
        <v>-1.2524E-2</v>
      </c>
      <c r="V732">
        <v>4166.7390999999998</v>
      </c>
      <c r="W732" s="1">
        <f>(V732/10000-0.1)^2</f>
        <v>0.1002823652746881</v>
      </c>
      <c r="X732">
        <v>31.873699999999999</v>
      </c>
      <c r="Y732">
        <v>1844.1804999999999</v>
      </c>
      <c r="Z732">
        <v>396.6481</v>
      </c>
      <c r="AA732">
        <v>4577.5201720179703</v>
      </c>
      <c r="AB732">
        <f>(AA732/10000)^2</f>
        <v>0.2095369092523143</v>
      </c>
      <c r="AC732">
        <v>11</v>
      </c>
    </row>
    <row r="733" spans="1:29" x14ac:dyDescent="0.2">
      <c r="A733" t="s">
        <v>171</v>
      </c>
      <c r="B733">
        <v>2012</v>
      </c>
      <c r="C733">
        <v>41.464599999999997</v>
      </c>
      <c r="D733">
        <f>COS(C733*PI()/180)</f>
        <v>0.74936497532609181</v>
      </c>
      <c r="E733">
        <f>2-D733</f>
        <v>1.2506350246739082</v>
      </c>
      <c r="F733">
        <f>D733^3</f>
        <v>0.42080430293345922</v>
      </c>
      <c r="G733">
        <v>-82.996200000000002</v>
      </c>
      <c r="H733">
        <v>5.4387999999999996</v>
      </c>
      <c r="I733">
        <v>12.485300000000001</v>
      </c>
      <c r="J733">
        <v>148.9691</v>
      </c>
      <c r="K733">
        <v>161.4692</v>
      </c>
      <c r="L733">
        <v>763.99149999999997</v>
      </c>
      <c r="M733">
        <v>791.57339999999999</v>
      </c>
      <c r="N733" t="s">
        <v>32</v>
      </c>
      <c r="O733">
        <v>-30.766500000000001</v>
      </c>
      <c r="P733">
        <v>12.541399999999999</v>
      </c>
      <c r="Q733">
        <v>2.1989000000000002E-3</v>
      </c>
      <c r="R733">
        <v>15.6685</v>
      </c>
      <c r="S733">
        <v>-40.523000000000003</v>
      </c>
      <c r="T733">
        <v>-6.5649999999999997E-4</v>
      </c>
      <c r="U733">
        <v>0.77090000000000003</v>
      </c>
      <c r="V733">
        <v>4466</v>
      </c>
      <c r="W733" s="1">
        <f>(V733/10000-0.1)^2</f>
        <v>0.12013156000000001</v>
      </c>
      <c r="X733">
        <v>376.87369999999999</v>
      </c>
      <c r="Y733">
        <v>1797.7256</v>
      </c>
      <c r="Z733">
        <v>394.42349999999999</v>
      </c>
      <c r="AA733">
        <v>4906.2839303358896</v>
      </c>
      <c r="AB733">
        <f>(AA733/10000)^2</f>
        <v>0.24071622005072185</v>
      </c>
      <c r="AC733">
        <v>11</v>
      </c>
    </row>
    <row r="734" spans="1:29" x14ac:dyDescent="0.2">
      <c r="A734" t="s">
        <v>126</v>
      </c>
      <c r="B734">
        <v>2009</v>
      </c>
      <c r="C734">
        <v>41.554499999999997</v>
      </c>
      <c r="D734">
        <f>COS(C734*PI()/180)</f>
        <v>0.74832509492684707</v>
      </c>
      <c r="E734">
        <f>2-D734</f>
        <v>1.2516749050731528</v>
      </c>
      <c r="F734">
        <f>D734^3</f>
        <v>0.41905490493119069</v>
      </c>
      <c r="G734">
        <v>-83.843800000000002</v>
      </c>
      <c r="H734">
        <v>3.8847999999999998</v>
      </c>
      <c r="I734">
        <v>8.6818000000000008</v>
      </c>
      <c r="J734">
        <v>-765.84069999999997</v>
      </c>
      <c r="K734">
        <v>-755.90380000000005</v>
      </c>
      <c r="L734">
        <v>1872.5907999999999</v>
      </c>
      <c r="M734">
        <v>1862.7876000000001</v>
      </c>
      <c r="N734" t="s">
        <v>38</v>
      </c>
      <c r="O734">
        <v>-34.491</v>
      </c>
      <c r="P734">
        <v>9.6254000000000008</v>
      </c>
      <c r="Q734">
        <v>2.5577999999999998E-3</v>
      </c>
      <c r="R734">
        <v>14.472200000000001</v>
      </c>
      <c r="S734">
        <v>-43.132300000000001</v>
      </c>
      <c r="T734" s="2">
        <v>-6.9104999999999997E-5</v>
      </c>
      <c r="U734">
        <v>-2.0676E-2</v>
      </c>
      <c r="V734">
        <v>5424.4348</v>
      </c>
      <c r="W734" s="1">
        <f>(V734/10000-0.1)^2</f>
        <v>0.19575623299451039</v>
      </c>
      <c r="X734">
        <v>215.09909999999999</v>
      </c>
      <c r="Y734">
        <v>2060.0549000000001</v>
      </c>
      <c r="Z734">
        <v>387.779</v>
      </c>
      <c r="AA734">
        <v>5416.0930495442299</v>
      </c>
      <c r="AB734">
        <f>(AA734/10000)^2</f>
        <v>0.29334063921321313</v>
      </c>
      <c r="AC734">
        <v>1</v>
      </c>
    </row>
    <row r="735" spans="1:29" x14ac:dyDescent="0.2">
      <c r="A735" t="s">
        <v>359</v>
      </c>
      <c r="B735">
        <v>2005</v>
      </c>
      <c r="C735">
        <v>41.554499999999997</v>
      </c>
      <c r="D735">
        <f>COS(C735*PI()/180)</f>
        <v>0.74832509492684707</v>
      </c>
      <c r="E735">
        <f>2-D735</f>
        <v>1.2516749050731528</v>
      </c>
      <c r="F735">
        <f>D735^3</f>
        <v>0.41905490493119069</v>
      </c>
      <c r="G735">
        <v>-83.843800000000002</v>
      </c>
      <c r="H735">
        <v>10.311999999999999</v>
      </c>
      <c r="I735">
        <v>5.12</v>
      </c>
      <c r="J735">
        <v>-872.63699999999994</v>
      </c>
      <c r="K735">
        <v>-870.08799999999997</v>
      </c>
      <c r="L735">
        <v>1786.92</v>
      </c>
      <c r="M735">
        <v>1796.83</v>
      </c>
      <c r="N735" t="s">
        <v>38</v>
      </c>
      <c r="O735">
        <v>-37.792900000000003</v>
      </c>
      <c r="P735">
        <v>10.275700000000001</v>
      </c>
      <c r="Q735">
        <v>2.4104E-3</v>
      </c>
      <c r="R735">
        <v>15.0017</v>
      </c>
      <c r="S735">
        <v>-47.748100000000001</v>
      </c>
      <c r="T735">
        <v>-2.1659000000000001E-4</v>
      </c>
      <c r="U735">
        <v>0.50880999999999998</v>
      </c>
      <c r="V735">
        <v>5640.8261000000002</v>
      </c>
      <c r="W735" s="1">
        <f>(V735/10000-0.1)^2</f>
        <v>0.21537266890441215</v>
      </c>
      <c r="X735">
        <v>113.09910000000001</v>
      </c>
      <c r="Y735">
        <v>1923.4108000000001</v>
      </c>
      <c r="Z735">
        <v>379.00099999999998</v>
      </c>
      <c r="AA735">
        <v>5632.1515808241802</v>
      </c>
      <c r="AB735">
        <f>(AA735/10000)^2</f>
        <v>0.31721131429380317</v>
      </c>
      <c r="AC735">
        <v>1</v>
      </c>
    </row>
    <row r="736" spans="1:29" x14ac:dyDescent="0.2">
      <c r="A736" t="s">
        <v>126</v>
      </c>
      <c r="B736">
        <v>2008</v>
      </c>
      <c r="C736">
        <v>41.554499999999997</v>
      </c>
      <c r="D736">
        <f>COS(C736*PI()/180)</f>
        <v>0.74832509492684707</v>
      </c>
      <c r="E736">
        <f>2-D736</f>
        <v>1.2516749050731528</v>
      </c>
      <c r="F736">
        <f>D736^3</f>
        <v>0.41905490493119069</v>
      </c>
      <c r="G736">
        <v>-83.843800000000002</v>
      </c>
      <c r="H736">
        <v>4.4016000000000002</v>
      </c>
      <c r="I736">
        <v>9.2652000000000001</v>
      </c>
      <c r="J736">
        <v>-793.51229999999998</v>
      </c>
      <c r="K736">
        <v>-792.15480000000002</v>
      </c>
      <c r="L736">
        <v>1813.5577000000001</v>
      </c>
      <c r="M736">
        <v>1814.9747</v>
      </c>
      <c r="N736" t="s">
        <v>38</v>
      </c>
      <c r="O736">
        <v>-34.993299999999998</v>
      </c>
      <c r="P736">
        <v>9.9550999999999998</v>
      </c>
      <c r="Q736">
        <v>2.6145999999999999E-3</v>
      </c>
      <c r="R736">
        <v>14.774699999999999</v>
      </c>
      <c r="S736">
        <v>-43.634599999999999</v>
      </c>
      <c r="T736" s="2">
        <v>-1.2369E-5</v>
      </c>
      <c r="U736">
        <v>0.28177000000000002</v>
      </c>
      <c r="V736">
        <v>5659.1738999999998</v>
      </c>
      <c r="W736" s="1">
        <f>(V736/10000-0.1)^2</f>
        <v>0.21707901430441209</v>
      </c>
      <c r="X736">
        <v>229.09909999999999</v>
      </c>
      <c r="Y736">
        <v>2034.7456</v>
      </c>
      <c r="Z736">
        <v>385.5772</v>
      </c>
      <c r="AA736">
        <v>5650.4711653925897</v>
      </c>
      <c r="AB736">
        <f>(AA736/10000)^2</f>
        <v>0.31927824390933091</v>
      </c>
      <c r="AC736">
        <v>1</v>
      </c>
    </row>
    <row r="737" spans="1:29" x14ac:dyDescent="0.2">
      <c r="A737" t="s">
        <v>359</v>
      </c>
      <c r="B737">
        <v>2004</v>
      </c>
      <c r="C737">
        <v>41.554499999999997</v>
      </c>
      <c r="D737">
        <f>COS(C737*PI()/180)</f>
        <v>0.74832509492684707</v>
      </c>
      <c r="E737">
        <f>2-D737</f>
        <v>1.2516749050731528</v>
      </c>
      <c r="F737">
        <f>D737^3</f>
        <v>0.41905490493119069</v>
      </c>
      <c r="G737">
        <v>-83.843800000000002</v>
      </c>
      <c r="H737">
        <v>9.4719999999999995</v>
      </c>
      <c r="I737">
        <v>4.0259999999999998</v>
      </c>
      <c r="J737">
        <v>-1020.39</v>
      </c>
      <c r="K737">
        <v>-997.28700000000003</v>
      </c>
      <c r="L737">
        <v>1846.69</v>
      </c>
      <c r="M737">
        <v>1838.18</v>
      </c>
      <c r="N737" t="s">
        <v>38</v>
      </c>
      <c r="O737">
        <v>-36.747900000000001</v>
      </c>
      <c r="P737">
        <v>9.8007000000000009</v>
      </c>
      <c r="Q737">
        <v>2.6605000000000001E-3</v>
      </c>
      <c r="R737">
        <v>14.007899999999999</v>
      </c>
      <c r="S737">
        <v>-46.703099999999999</v>
      </c>
      <c r="T737" s="2">
        <v>3.3535999999999999E-5</v>
      </c>
      <c r="U737">
        <v>-0.48498000000000002</v>
      </c>
      <c r="V737">
        <v>5744.3477999999996</v>
      </c>
      <c r="W737" s="1">
        <f>(V737/10000-0.1)^2</f>
        <v>0.22508836047364836</v>
      </c>
      <c r="X737">
        <v>150.09909999999999</v>
      </c>
      <c r="Y737">
        <v>2079.3067000000001</v>
      </c>
      <c r="Z737">
        <v>376.82190000000003</v>
      </c>
      <c r="AA737">
        <v>5735.5140841115199</v>
      </c>
      <c r="AB737">
        <f>(AA737/10000)^2</f>
        <v>0.32896121809041612</v>
      </c>
      <c r="AC737">
        <v>1</v>
      </c>
    </row>
    <row r="738" spans="1:29" x14ac:dyDescent="0.2">
      <c r="A738" t="s">
        <v>126</v>
      </c>
      <c r="B738">
        <v>2010</v>
      </c>
      <c r="C738">
        <v>41.554499999999997</v>
      </c>
      <c r="D738">
        <f>COS(C738*PI()/180)</f>
        <v>0.74832509492684707</v>
      </c>
      <c r="E738">
        <f>2-D738</f>
        <v>1.2516749050731528</v>
      </c>
      <c r="F738">
        <f>D738^3</f>
        <v>0.41905490493119069</v>
      </c>
      <c r="G738">
        <v>-83.843800000000002</v>
      </c>
      <c r="H738">
        <v>5.0433000000000003</v>
      </c>
      <c r="I738">
        <v>9.9827999999999992</v>
      </c>
      <c r="J738">
        <v>-588.53300000000002</v>
      </c>
      <c r="K738">
        <v>-586.83330000000001</v>
      </c>
      <c r="L738">
        <v>1685.905</v>
      </c>
      <c r="M738">
        <v>1687.1006</v>
      </c>
      <c r="N738" t="s">
        <v>38</v>
      </c>
      <c r="O738">
        <v>-35.749499999999998</v>
      </c>
      <c r="P738">
        <v>10.7415</v>
      </c>
      <c r="Q738">
        <v>2.1619999999999999E-3</v>
      </c>
      <c r="R738">
        <v>15.0806</v>
      </c>
      <c r="S738">
        <v>-44.390799999999999</v>
      </c>
      <c r="T738">
        <v>-4.6494E-4</v>
      </c>
      <c r="U738">
        <v>0.58767000000000003</v>
      </c>
      <c r="V738">
        <v>5781.3913000000002</v>
      </c>
      <c r="W738" s="1">
        <f>(V738/10000-0.1)^2</f>
        <v>0.22861702763715697</v>
      </c>
      <c r="X738">
        <v>242.09909999999999</v>
      </c>
      <c r="Y738">
        <v>1967.2049999999999</v>
      </c>
      <c r="Z738">
        <v>389.98770000000002</v>
      </c>
      <c r="AA738">
        <v>5772.5006182442203</v>
      </c>
      <c r="AB738">
        <f>(AA738/10000)^2</f>
        <v>0.3332176338762991</v>
      </c>
      <c r="AC738">
        <v>1</v>
      </c>
    </row>
    <row r="739" spans="1:29" x14ac:dyDescent="0.2">
      <c r="A739" t="s">
        <v>126</v>
      </c>
      <c r="B739">
        <v>2011</v>
      </c>
      <c r="C739">
        <v>41.554499999999997</v>
      </c>
      <c r="D739">
        <f>COS(C739*PI()/180)</f>
        <v>0.74832509492684707</v>
      </c>
      <c r="E739">
        <f>2-D739</f>
        <v>1.2516749050731528</v>
      </c>
      <c r="F739">
        <f>D739^3</f>
        <v>0.41905490493119069</v>
      </c>
      <c r="G739">
        <v>-83.843800000000002</v>
      </c>
      <c r="H739">
        <v>4.0720000000000001</v>
      </c>
      <c r="I739">
        <v>9.6442999999999994</v>
      </c>
      <c r="J739">
        <v>-673.35760000000005</v>
      </c>
      <c r="K739">
        <v>-660.57809999999995</v>
      </c>
      <c r="L739">
        <v>1656.4313999999999</v>
      </c>
      <c r="M739">
        <v>1665.626</v>
      </c>
      <c r="N739" t="s">
        <v>38</v>
      </c>
      <c r="O739">
        <v>-36.106099999999998</v>
      </c>
      <c r="P739">
        <v>10.437200000000001</v>
      </c>
      <c r="Q739">
        <v>3.4512000000000002E-3</v>
      </c>
      <c r="R739">
        <v>14.166600000000001</v>
      </c>
      <c r="S739">
        <v>-44.747399999999999</v>
      </c>
      <c r="T739">
        <v>8.2423000000000001E-4</v>
      </c>
      <c r="U739">
        <v>-0.32630999999999999</v>
      </c>
      <c r="V739">
        <v>5868.4348</v>
      </c>
      <c r="W739" s="1">
        <f>(V739/10000-0.1)^2</f>
        <v>0.2370165740185104</v>
      </c>
      <c r="X739">
        <v>320.09910000000002</v>
      </c>
      <c r="Y739">
        <v>1936.4712999999999</v>
      </c>
      <c r="Z739">
        <v>392.2022</v>
      </c>
      <c r="AA739">
        <v>5859.4102618734496</v>
      </c>
      <c r="AB739">
        <f>(AA739/10000)^2</f>
        <v>0.34332688616947893</v>
      </c>
      <c r="AC739">
        <v>1</v>
      </c>
    </row>
    <row r="740" spans="1:29" x14ac:dyDescent="0.2">
      <c r="A740" t="s">
        <v>359</v>
      </c>
      <c r="B740">
        <v>2006</v>
      </c>
      <c r="C740">
        <v>41.554499999999997</v>
      </c>
      <c r="D740">
        <f>COS(C740*PI()/180)</f>
        <v>0.74832509492684707</v>
      </c>
      <c r="E740">
        <f>2-D740</f>
        <v>1.2516749050731528</v>
      </c>
      <c r="F740">
        <f>D740^3</f>
        <v>0.41905490493119069</v>
      </c>
      <c r="G740">
        <v>-83.843800000000002</v>
      </c>
      <c r="H740">
        <v>11.023999999999999</v>
      </c>
      <c r="I740">
        <v>4.4989999999999997</v>
      </c>
      <c r="J740">
        <v>-794.91899999999998</v>
      </c>
      <c r="K740">
        <v>-791.21199999999999</v>
      </c>
      <c r="L740">
        <v>1802.94</v>
      </c>
      <c r="M740">
        <v>1798.96</v>
      </c>
      <c r="N740" t="s">
        <v>38</v>
      </c>
      <c r="O740">
        <v>-30</v>
      </c>
      <c r="P740">
        <v>11.117800000000001</v>
      </c>
      <c r="Q740">
        <v>2.9451999999999998E-3</v>
      </c>
      <c r="R740">
        <v>14.319800000000001</v>
      </c>
      <c r="S740">
        <v>-39.955199999999998</v>
      </c>
      <c r="T740">
        <v>3.1828E-4</v>
      </c>
      <c r="U740">
        <v>-0.17305000000000001</v>
      </c>
      <c r="V740">
        <v>6202.3042999999998</v>
      </c>
      <c r="W740" s="1">
        <f>(V740/10000-0.1)^2</f>
        <v>0.2706397002979849</v>
      </c>
      <c r="X740">
        <v>11.0991</v>
      </c>
      <c r="Y740">
        <v>2019.5839000000001</v>
      </c>
      <c r="Z740">
        <v>381.18700000000001</v>
      </c>
      <c r="AA740">
        <v>6192.7663339945202</v>
      </c>
      <c r="AB740">
        <f>(AA740/10000)^2</f>
        <v>0.38350354867455932</v>
      </c>
      <c r="AC740">
        <v>1</v>
      </c>
    </row>
    <row r="741" spans="1:29" x14ac:dyDescent="0.2">
      <c r="A741" t="s">
        <v>126</v>
      </c>
      <c r="B741">
        <v>2007</v>
      </c>
      <c r="C741">
        <v>41.554499999999997</v>
      </c>
      <c r="D741">
        <f>COS(C741*PI()/180)</f>
        <v>0.74832509492684707</v>
      </c>
      <c r="E741">
        <f>2-D741</f>
        <v>1.2516749050731528</v>
      </c>
      <c r="F741">
        <f>D741^3</f>
        <v>0.41905490493119069</v>
      </c>
      <c r="G741">
        <v>-83.843800000000002</v>
      </c>
      <c r="H741">
        <v>4.7450000000000001</v>
      </c>
      <c r="I741">
        <v>9.4885000000000002</v>
      </c>
      <c r="J741">
        <v>-411.62650000000002</v>
      </c>
      <c r="K741">
        <v>-410.24560000000002</v>
      </c>
      <c r="L741">
        <v>1595.2184999999999</v>
      </c>
      <c r="M741">
        <v>1582.652</v>
      </c>
      <c r="N741" t="s">
        <v>38</v>
      </c>
      <c r="O741">
        <v>-36.741</v>
      </c>
      <c r="P741">
        <v>10.696899999999999</v>
      </c>
      <c r="Q741">
        <v>2.5998000000000002E-3</v>
      </c>
      <c r="R741">
        <v>14.925000000000001</v>
      </c>
      <c r="S741">
        <v>-45.382300000000001</v>
      </c>
      <c r="T741" s="2">
        <v>-2.7140000000000001E-5</v>
      </c>
      <c r="U741">
        <v>0.43208999999999997</v>
      </c>
      <c r="V741">
        <v>6225.5217000000002</v>
      </c>
      <c r="W741" s="1">
        <f>(V741/10000-0.1)^2</f>
        <v>0.27306077037170901</v>
      </c>
      <c r="X741">
        <v>186.09909999999999</v>
      </c>
      <c r="Y741">
        <v>1999.9495999999999</v>
      </c>
      <c r="Z741">
        <v>383.37860000000001</v>
      </c>
      <c r="AA741">
        <v>6215.9480300430096</v>
      </c>
      <c r="AB741">
        <f>(AA741/10000)^2</f>
        <v>0.38638009912195564</v>
      </c>
      <c r="AC741">
        <v>1</v>
      </c>
    </row>
    <row r="742" spans="1:29" x14ac:dyDescent="0.2">
      <c r="A742" t="s">
        <v>359</v>
      </c>
      <c r="B742">
        <v>2013</v>
      </c>
      <c r="C742">
        <v>41.554499999999997</v>
      </c>
      <c r="D742">
        <f>COS(C742*PI()/180)</f>
        <v>0.74832509492684707</v>
      </c>
      <c r="E742">
        <f>2-D742</f>
        <v>1.2516749050731528</v>
      </c>
      <c r="F742">
        <f>D742^3</f>
        <v>0.41905490493119069</v>
      </c>
      <c r="G742">
        <v>-83.843800000000002</v>
      </c>
      <c r="H742">
        <v>10.260999999999999</v>
      </c>
      <c r="I742">
        <v>4.1260000000000003</v>
      </c>
      <c r="J742">
        <v>-911.38599999999997</v>
      </c>
      <c r="K742">
        <v>-901.07600000000002</v>
      </c>
      <c r="L742">
        <v>1799.97</v>
      </c>
      <c r="M742">
        <v>1832.69</v>
      </c>
      <c r="N742" t="s">
        <v>38</v>
      </c>
      <c r="O742">
        <v>-33.992600000000003</v>
      </c>
      <c r="P742">
        <v>9.9850999999999992</v>
      </c>
      <c r="Q742">
        <v>2.5891E-3</v>
      </c>
      <c r="R742">
        <v>14.415699999999999</v>
      </c>
      <c r="S742">
        <v>-43.947699999999998</v>
      </c>
      <c r="T742" s="2">
        <v>-3.7849999999999998E-5</v>
      </c>
      <c r="U742">
        <v>-7.7245999999999995E-2</v>
      </c>
      <c r="V742">
        <v>6379.8696</v>
      </c>
      <c r="W742" s="1">
        <f>(V742/10000-0.1)^2</f>
        <v>0.2894299691300416</v>
      </c>
      <c r="X742">
        <v>192.09909999999999</v>
      </c>
      <c r="Y742">
        <v>1967.8271</v>
      </c>
      <c r="Z742">
        <v>396.6481</v>
      </c>
      <c r="AA742">
        <v>6370.0585722882197</v>
      </c>
      <c r="AB742">
        <f>(AA742/10000)^2</f>
        <v>0.40577646214382634</v>
      </c>
      <c r="AC742">
        <v>1</v>
      </c>
    </row>
    <row r="743" spans="1:29" x14ac:dyDescent="0.2">
      <c r="A743" t="s">
        <v>126</v>
      </c>
      <c r="B743">
        <v>2012</v>
      </c>
      <c r="C743">
        <v>41.554499999999997</v>
      </c>
      <c r="D743">
        <f>COS(C743*PI()/180)</f>
        <v>0.74832509492684707</v>
      </c>
      <c r="E743">
        <f>2-D743</f>
        <v>1.2516749050731528</v>
      </c>
      <c r="F743">
        <f>D743^3</f>
        <v>0.41905490493119069</v>
      </c>
      <c r="G743">
        <v>-83.843800000000002</v>
      </c>
      <c r="H743">
        <v>5.4451999999999998</v>
      </c>
      <c r="I743">
        <v>11.073399999999999</v>
      </c>
      <c r="J743">
        <v>-756.40430000000003</v>
      </c>
      <c r="K743">
        <v>-756.37260000000003</v>
      </c>
      <c r="L743">
        <v>1838.8288</v>
      </c>
      <c r="M743">
        <v>1837.4007999999999</v>
      </c>
      <c r="N743" t="s">
        <v>38</v>
      </c>
      <c r="O743">
        <v>-33.220300000000002</v>
      </c>
      <c r="P743">
        <v>12.200699999999999</v>
      </c>
      <c r="Q743">
        <v>1.9104E-3</v>
      </c>
      <c r="R743">
        <v>15.433299999999999</v>
      </c>
      <c r="S743">
        <v>-41.861600000000003</v>
      </c>
      <c r="T743">
        <v>-7.1653999999999999E-4</v>
      </c>
      <c r="U743">
        <v>0.94037000000000004</v>
      </c>
      <c r="V743">
        <v>6474.9129999999996</v>
      </c>
      <c r="W743" s="1">
        <f>(V743/10000-0.1)^2</f>
        <v>0.29974672357568999</v>
      </c>
      <c r="X743">
        <v>80.099100000000007</v>
      </c>
      <c r="Y743">
        <v>1903.0197000000001</v>
      </c>
      <c r="Z743">
        <v>394.42349999999999</v>
      </c>
      <c r="AA743">
        <v>6464.95581359068</v>
      </c>
      <c r="AB743">
        <f>(AA743/10000)^2</f>
        <v>0.41795653671679939</v>
      </c>
      <c r="AC743">
        <v>1</v>
      </c>
    </row>
    <row r="744" spans="1:29" x14ac:dyDescent="0.2">
      <c r="A744" t="s">
        <v>310</v>
      </c>
      <c r="B744">
        <v>2014</v>
      </c>
      <c r="C744">
        <v>41.704300000000003</v>
      </c>
      <c r="D744">
        <f>COS(C744*PI()/180)</f>
        <v>0.74658825520488115</v>
      </c>
      <c r="E744">
        <f>2-D744</f>
        <v>1.2534117447951187</v>
      </c>
      <c r="F744">
        <f>D744^3</f>
        <v>0.41614383095124963</v>
      </c>
      <c r="G744">
        <v>12.357293128967299</v>
      </c>
      <c r="H744">
        <v>16.834</v>
      </c>
      <c r="I744">
        <v>4.5170000000000003</v>
      </c>
      <c r="J744">
        <v>-599.04499999999996</v>
      </c>
      <c r="K744">
        <v>-587.35400000000004</v>
      </c>
      <c r="L744">
        <v>2296.35</v>
      </c>
      <c r="M744">
        <v>2297.3000000000002</v>
      </c>
      <c r="N744" t="s">
        <v>146</v>
      </c>
      <c r="O744">
        <v>-18.499099999999999</v>
      </c>
      <c r="P744">
        <v>16.962599999999998</v>
      </c>
      <c r="Q744">
        <v>3.1208E-3</v>
      </c>
      <c r="R744">
        <v>15.743</v>
      </c>
      <c r="S744">
        <v>-29.1188</v>
      </c>
      <c r="T744">
        <v>5.6864999999999997E-4</v>
      </c>
      <c r="U744">
        <v>-0.17524999999999999</v>
      </c>
      <c r="V744">
        <v>8183.1304</v>
      </c>
      <c r="W744" s="1">
        <f>(V744/10000-0.1)^2</f>
        <v>0.51597362343404174</v>
      </c>
      <c r="X744">
        <v>331.47829999999999</v>
      </c>
      <c r="Y744">
        <v>3542.8427000000001</v>
      </c>
      <c r="Z744">
        <v>398.87959999999998</v>
      </c>
      <c r="AA744">
        <v>8299.6996169424692</v>
      </c>
      <c r="AB744">
        <f>(AA744/10000)^2</f>
        <v>0.68885013731474976</v>
      </c>
      <c r="AC744">
        <v>2</v>
      </c>
    </row>
    <row r="745" spans="1:29" x14ac:dyDescent="0.2">
      <c r="A745" t="s">
        <v>310</v>
      </c>
      <c r="B745">
        <v>2013</v>
      </c>
      <c r="C745">
        <v>41.704300000000003</v>
      </c>
      <c r="D745">
        <f>COS(C745*PI()/180)</f>
        <v>0.74658825520488115</v>
      </c>
      <c r="E745">
        <f>2-D745</f>
        <v>1.2534117447951187</v>
      </c>
      <c r="F745">
        <f>D745^3</f>
        <v>0.41614383095124963</v>
      </c>
      <c r="G745">
        <v>12.357293128967299</v>
      </c>
      <c r="H745">
        <v>15.824999999999999</v>
      </c>
      <c r="I745">
        <v>4.1559999999999997</v>
      </c>
      <c r="J745">
        <v>-604.29</v>
      </c>
      <c r="K745">
        <v>-590.851</v>
      </c>
      <c r="L745">
        <v>2005.63</v>
      </c>
      <c r="M745">
        <v>2031.64</v>
      </c>
      <c r="N745" t="s">
        <v>146</v>
      </c>
      <c r="O745">
        <v>-22.247699999999998</v>
      </c>
      <c r="P745">
        <v>16.480699999999999</v>
      </c>
      <c r="Q745">
        <v>3.0097000000000001E-3</v>
      </c>
      <c r="R745">
        <v>15.7827</v>
      </c>
      <c r="S745">
        <v>-32.8673</v>
      </c>
      <c r="T745">
        <v>4.5755999999999998E-4</v>
      </c>
      <c r="U745">
        <v>-0.13552</v>
      </c>
      <c r="V745">
        <v>8220.7391000000007</v>
      </c>
      <c r="W745" s="1">
        <f>(V745/10000-0.1)^2</f>
        <v>0.52139073150268822</v>
      </c>
      <c r="X745">
        <v>476.47829999999999</v>
      </c>
      <c r="Y745">
        <v>3546.5356999999999</v>
      </c>
      <c r="Z745">
        <v>396.6481</v>
      </c>
      <c r="AA745">
        <v>8337.8440552840293</v>
      </c>
      <c r="AB745">
        <f>(AA745/10000)^2</f>
        <v>0.69519643490235228</v>
      </c>
      <c r="AC745">
        <v>2</v>
      </c>
    </row>
    <row r="746" spans="1:29" x14ac:dyDescent="0.2">
      <c r="A746" t="s">
        <v>310</v>
      </c>
      <c r="B746">
        <v>2019</v>
      </c>
      <c r="C746">
        <v>41.704300000000003</v>
      </c>
      <c r="D746">
        <f>COS(C746*PI()/180)</f>
        <v>0.74658825520488115</v>
      </c>
      <c r="E746">
        <f>2-D746</f>
        <v>1.2534117447951187</v>
      </c>
      <c r="F746">
        <f>D746^3</f>
        <v>0.41614383095124963</v>
      </c>
      <c r="G746">
        <v>12.357293128967299</v>
      </c>
      <c r="H746">
        <v>17.466999999999999</v>
      </c>
      <c r="I746">
        <v>4.8600000000000003</v>
      </c>
      <c r="J746">
        <v>-478.31400000000002</v>
      </c>
      <c r="K746">
        <v>-471.779</v>
      </c>
      <c r="L746">
        <v>2107.19</v>
      </c>
      <c r="M746">
        <v>2106.91</v>
      </c>
      <c r="N746" t="s">
        <v>146</v>
      </c>
      <c r="O746">
        <v>-22.257000000000001</v>
      </c>
      <c r="P746">
        <v>17.073799999999999</v>
      </c>
      <c r="Q746">
        <v>3.1150000000000001E-3</v>
      </c>
      <c r="R746">
        <v>16.029800000000002</v>
      </c>
      <c r="S746">
        <v>-32.8767</v>
      </c>
      <c r="T746">
        <v>5.6285000000000005E-4</v>
      </c>
      <c r="U746">
        <v>0.11158</v>
      </c>
      <c r="V746">
        <v>8402.9565000000002</v>
      </c>
      <c r="W746" s="1">
        <f>(V746/10000-0.1)^2</f>
        <v>0.54803764940892263</v>
      </c>
      <c r="X746">
        <v>311.47829999999999</v>
      </c>
      <c r="Y746">
        <v>3153.0747000000001</v>
      </c>
      <c r="Z746">
        <v>410.1223</v>
      </c>
      <c r="AA746">
        <v>8522.6571538239496</v>
      </c>
      <c r="AB746">
        <f>(AA746/10000)^2</f>
        <v>0.72635684961626545</v>
      </c>
      <c r="AC746">
        <v>2</v>
      </c>
    </row>
    <row r="747" spans="1:29" x14ac:dyDescent="0.2">
      <c r="A747" t="s">
        <v>310</v>
      </c>
      <c r="B747">
        <v>2020</v>
      </c>
      <c r="C747">
        <v>41.704300000000003</v>
      </c>
      <c r="D747">
        <f>COS(C747*PI()/180)</f>
        <v>0.74658825520488115</v>
      </c>
      <c r="E747">
        <f>2-D747</f>
        <v>1.2534117447951187</v>
      </c>
      <c r="F747">
        <f>D747^3</f>
        <v>0.41614383095124963</v>
      </c>
      <c r="G747">
        <v>12.357293128967299</v>
      </c>
      <c r="H747">
        <v>-9999</v>
      </c>
      <c r="I747">
        <v>-9999</v>
      </c>
      <c r="J747">
        <v>-603.71799999999996</v>
      </c>
      <c r="K747">
        <v>-597.21500000000003</v>
      </c>
      <c r="L747">
        <v>2706.02</v>
      </c>
      <c r="M747">
        <v>2705.81</v>
      </c>
      <c r="N747" t="s">
        <v>146</v>
      </c>
      <c r="O747">
        <v>-21.374500000000001</v>
      </c>
      <c r="P747">
        <v>17.0366</v>
      </c>
      <c r="Q747">
        <v>2.3433E-3</v>
      </c>
      <c r="R747">
        <v>16.291</v>
      </c>
      <c r="S747">
        <v>-31.994199999999999</v>
      </c>
      <c r="T747">
        <v>-2.0887999999999999E-4</v>
      </c>
      <c r="U747">
        <v>0.37274000000000002</v>
      </c>
      <c r="V747">
        <v>8403.4348000000009</v>
      </c>
      <c r="W747" s="1">
        <f>(V747/10000-0.1)^2</f>
        <v>0.54810846837851068</v>
      </c>
      <c r="X747">
        <v>90.478300000000004</v>
      </c>
      <c r="Y747">
        <v>2829.42</v>
      </c>
      <c r="Z747">
        <v>412.38799999999998</v>
      </c>
      <c r="AA747">
        <v>8523.1422672380995</v>
      </c>
      <c r="AB747">
        <f>(AA747/10000)^2</f>
        <v>0.72643954107580611</v>
      </c>
      <c r="AC747">
        <v>2</v>
      </c>
    </row>
    <row r="748" spans="1:29" x14ac:dyDescent="0.2">
      <c r="A748" t="s">
        <v>311</v>
      </c>
      <c r="B748">
        <v>2000</v>
      </c>
      <c r="C748">
        <v>41.705199999999998</v>
      </c>
      <c r="D748">
        <f>COS(C748*PI()/180)</f>
        <v>0.74657780481863978</v>
      </c>
      <c r="E748">
        <f>2-D748</f>
        <v>1.2534221951813602</v>
      </c>
      <c r="F748">
        <f>D748^3</f>
        <v>0.41612635624737349</v>
      </c>
      <c r="G748">
        <v>12.376105799999999</v>
      </c>
      <c r="H748">
        <v>13.964</v>
      </c>
      <c r="I748">
        <v>5.5129999999999999</v>
      </c>
      <c r="J748">
        <v>-760.75699999999995</v>
      </c>
      <c r="K748">
        <v>-760.75699999999995</v>
      </c>
      <c r="L748">
        <v>2307.3000000000002</v>
      </c>
      <c r="M748">
        <v>2332.0100000000002</v>
      </c>
      <c r="N748" t="s">
        <v>146</v>
      </c>
      <c r="O748">
        <v>-21.011900000000001</v>
      </c>
      <c r="P748">
        <v>16.687000000000001</v>
      </c>
      <c r="Q748">
        <v>2.2568000000000002E-3</v>
      </c>
      <c r="R748">
        <v>15.978999999999999</v>
      </c>
      <c r="S748">
        <v>-37.021900000000002</v>
      </c>
      <c r="T748">
        <v>-2.9538999999999998E-4</v>
      </c>
      <c r="U748">
        <v>6.0755000000000003E-2</v>
      </c>
      <c r="V748">
        <v>6005.2428</v>
      </c>
      <c r="W748" s="1">
        <f>(V748/10000-0.1)^2</f>
        <v>0.25052455486951847</v>
      </c>
      <c r="X748">
        <v>-694.5566</v>
      </c>
      <c r="Y748">
        <v>3313.1459</v>
      </c>
      <c r="Z748">
        <v>368.1576</v>
      </c>
      <c r="AA748">
        <v>6022.3122536278597</v>
      </c>
      <c r="AB748">
        <f>(AA748/10000)^2</f>
        <v>0.36268244880196265</v>
      </c>
      <c r="AC748">
        <v>2</v>
      </c>
    </row>
    <row r="749" spans="1:29" x14ac:dyDescent="0.2">
      <c r="A749" t="s">
        <v>311</v>
      </c>
      <c r="B749">
        <v>2006</v>
      </c>
      <c r="C749">
        <v>41.705199999999998</v>
      </c>
      <c r="D749">
        <f>COS(C749*PI()/180)</f>
        <v>0.74657780481863978</v>
      </c>
      <c r="E749">
        <f>2-D749</f>
        <v>1.2534221951813602</v>
      </c>
      <c r="F749">
        <f>D749^3</f>
        <v>0.41612635624737349</v>
      </c>
      <c r="G749">
        <v>12.376105799999999</v>
      </c>
      <c r="H749">
        <v>16.091000000000001</v>
      </c>
      <c r="I749">
        <v>5.3029999999999999</v>
      </c>
      <c r="J749">
        <v>-404.39499999999998</v>
      </c>
      <c r="K749">
        <v>-404.31900000000002</v>
      </c>
      <c r="L749">
        <v>1767.44</v>
      </c>
      <c r="M749">
        <v>1727.39</v>
      </c>
      <c r="N749" t="s">
        <v>146</v>
      </c>
      <c r="O749">
        <v>-22.511299999999999</v>
      </c>
      <c r="P749">
        <v>16.3919</v>
      </c>
      <c r="Q749">
        <v>1.8347000000000001E-3</v>
      </c>
      <c r="R749">
        <v>16.015799999999999</v>
      </c>
      <c r="S749">
        <v>-38.521299999999997</v>
      </c>
      <c r="T749">
        <v>-7.1745999999999995E-4</v>
      </c>
      <c r="U749">
        <v>9.7584000000000004E-2</v>
      </c>
      <c r="V749">
        <v>8040.8261000000002</v>
      </c>
      <c r="W749" s="1">
        <f>(V749/10000-0.1)^2</f>
        <v>0.49573232170441217</v>
      </c>
      <c r="X749">
        <v>-81.624600000000001</v>
      </c>
      <c r="Y749">
        <v>3562.7247000000002</v>
      </c>
      <c r="Z749">
        <v>381.18700000000001</v>
      </c>
      <c r="AA749">
        <v>8063.6815469510702</v>
      </c>
      <c r="AB749">
        <f>(AA749/10000)^2</f>
        <v>0.65022960090639204</v>
      </c>
      <c r="AC749">
        <v>2</v>
      </c>
    </row>
    <row r="750" spans="1:29" x14ac:dyDescent="0.2">
      <c r="A750" t="s">
        <v>311</v>
      </c>
      <c r="B750">
        <v>2007</v>
      </c>
      <c r="C750">
        <v>41.705199999999998</v>
      </c>
      <c r="D750">
        <f>COS(C750*PI()/180)</f>
        <v>0.74657780481863978</v>
      </c>
      <c r="E750">
        <f>2-D750</f>
        <v>1.2534221951813602</v>
      </c>
      <c r="F750">
        <f>D750^3</f>
        <v>0.41612635624737349</v>
      </c>
      <c r="G750">
        <v>12.376105799999999</v>
      </c>
      <c r="H750">
        <v>16.463000000000001</v>
      </c>
      <c r="I750">
        <v>5.5350000000000001</v>
      </c>
      <c r="J750">
        <v>-363.41399999999999</v>
      </c>
      <c r="K750">
        <v>-361.46800000000002</v>
      </c>
      <c r="L750">
        <v>1894.6</v>
      </c>
      <c r="M750">
        <v>1866.75</v>
      </c>
      <c r="N750" t="s">
        <v>146</v>
      </c>
      <c r="O750">
        <v>-20.500900000000001</v>
      </c>
      <c r="P750">
        <v>16.474499999999999</v>
      </c>
      <c r="Q750">
        <v>2.0108000000000001E-3</v>
      </c>
      <c r="R750">
        <v>15.8592</v>
      </c>
      <c r="S750">
        <v>-36.510899999999999</v>
      </c>
      <c r="T750">
        <v>-5.4133000000000002E-4</v>
      </c>
      <c r="U750">
        <v>-5.9062999999999997E-2</v>
      </c>
      <c r="V750">
        <v>8075.0434999999998</v>
      </c>
      <c r="W750" s="1">
        <f>(V750/10000-0.1)^2</f>
        <v>0.50056240526892248</v>
      </c>
      <c r="X750">
        <v>-106.6246</v>
      </c>
      <c r="Y750">
        <v>3558.7199000000001</v>
      </c>
      <c r="Z750">
        <v>383.37860000000001</v>
      </c>
      <c r="AA750">
        <v>8097.9962073520201</v>
      </c>
      <c r="AB750">
        <f>(AA750/10000)^2</f>
        <v>0.65577542574287695</v>
      </c>
      <c r="AC750">
        <v>2</v>
      </c>
    </row>
    <row r="751" spans="1:29" x14ac:dyDescent="0.2">
      <c r="A751" t="s">
        <v>311</v>
      </c>
      <c r="B751">
        <v>2003</v>
      </c>
      <c r="C751">
        <v>41.705199999999998</v>
      </c>
      <c r="D751">
        <f>COS(C751*PI()/180)</f>
        <v>0.74657780481863978</v>
      </c>
      <c r="E751">
        <f>2-D751</f>
        <v>1.2534221951813602</v>
      </c>
      <c r="F751">
        <f>D751^3</f>
        <v>0.41612635624737349</v>
      </c>
      <c r="G751">
        <v>12.376105799999999</v>
      </c>
      <c r="H751">
        <v>15.832000000000001</v>
      </c>
      <c r="I751">
        <v>7.8170000000000002</v>
      </c>
      <c r="J751">
        <v>-418.34500000000003</v>
      </c>
      <c r="K751">
        <v>-420.12299999999999</v>
      </c>
      <c r="L751">
        <v>1970.81</v>
      </c>
      <c r="M751">
        <v>1949.63</v>
      </c>
      <c r="N751" t="s">
        <v>146</v>
      </c>
      <c r="O751">
        <v>-25.0002</v>
      </c>
      <c r="P751">
        <v>16.927399999999999</v>
      </c>
      <c r="Q751">
        <v>2.1668999999999998E-3</v>
      </c>
      <c r="R751">
        <v>16.395800000000001</v>
      </c>
      <c r="S751">
        <v>-41.010199999999998</v>
      </c>
      <c r="T751">
        <v>-3.8533000000000003E-4</v>
      </c>
      <c r="U751">
        <v>0.47758</v>
      </c>
      <c r="V751">
        <v>8096.1304</v>
      </c>
      <c r="W751" s="1">
        <f>(V751/10000-0.1)^2</f>
        <v>0.50355066653804159</v>
      </c>
      <c r="X751">
        <v>47.375399999999999</v>
      </c>
      <c r="Y751">
        <v>3609.0572999999999</v>
      </c>
      <c r="Z751">
        <v>374.64609999999999</v>
      </c>
      <c r="AA751">
        <v>8119.1430452885397</v>
      </c>
      <c r="AB751">
        <f>(AA751/10000)^2</f>
        <v>0.65920483789857254</v>
      </c>
      <c r="AC751">
        <v>2</v>
      </c>
    </row>
    <row r="752" spans="1:29" x14ac:dyDescent="0.2">
      <c r="A752" t="s">
        <v>311</v>
      </c>
      <c r="B752">
        <v>2008</v>
      </c>
      <c r="C752">
        <v>41.705199999999998</v>
      </c>
      <c r="D752">
        <f>COS(C752*PI()/180)</f>
        <v>0.74657780481863978</v>
      </c>
      <c r="E752">
        <f>2-D752</f>
        <v>1.2534221951813602</v>
      </c>
      <c r="F752">
        <f>D752^3</f>
        <v>0.41612635624737349</v>
      </c>
      <c r="G752">
        <v>12.376105799999999</v>
      </c>
      <c r="H752">
        <v>16.420999999999999</v>
      </c>
      <c r="I752">
        <v>5.1749999999999998</v>
      </c>
      <c r="J752">
        <v>-756.65800000000002</v>
      </c>
      <c r="K752">
        <v>-769.21299999999997</v>
      </c>
      <c r="L752">
        <v>2216.71</v>
      </c>
      <c r="M752">
        <v>2202.33</v>
      </c>
      <c r="N752" t="s">
        <v>146</v>
      </c>
      <c r="O752">
        <v>-21.743400000000001</v>
      </c>
      <c r="P752">
        <v>16.430499999999999</v>
      </c>
      <c r="Q752">
        <v>3.2485999999999999E-3</v>
      </c>
      <c r="R752">
        <v>15.765499999999999</v>
      </c>
      <c r="S752">
        <v>-37.753399999999999</v>
      </c>
      <c r="T752">
        <v>6.9638999999999996E-4</v>
      </c>
      <c r="U752">
        <v>-0.1527</v>
      </c>
      <c r="V752">
        <v>8226.0434999999998</v>
      </c>
      <c r="W752" s="1">
        <f>(V752/10000-0.1)^2</f>
        <v>0.52215704663892248</v>
      </c>
      <c r="X752">
        <v>400.37540000000001</v>
      </c>
      <c r="Y752">
        <v>3515.9850000000001</v>
      </c>
      <c r="Z752">
        <v>385.5772</v>
      </c>
      <c r="AA752">
        <v>8249.42541356127</v>
      </c>
      <c r="AB752">
        <f>(AA752/10000)^2</f>
        <v>0.68053019653910529</v>
      </c>
      <c r="AC752">
        <v>2</v>
      </c>
    </row>
    <row r="753" spans="1:29" x14ac:dyDescent="0.2">
      <c r="A753" t="s">
        <v>311</v>
      </c>
      <c r="B753">
        <v>2005</v>
      </c>
      <c r="C753">
        <v>41.705199999999998</v>
      </c>
      <c r="D753">
        <f>COS(C753*PI()/180)</f>
        <v>0.74657780481863978</v>
      </c>
      <c r="E753">
        <f>2-D753</f>
        <v>1.2534221951813602</v>
      </c>
      <c r="F753">
        <f>D753^3</f>
        <v>0.41612635624737349</v>
      </c>
      <c r="G753">
        <v>12.376105799999999</v>
      </c>
      <c r="H753">
        <v>14.696</v>
      </c>
      <c r="I753">
        <v>4.8040000000000003</v>
      </c>
      <c r="J753">
        <v>-569.87099999999998</v>
      </c>
      <c r="K753">
        <v>-573.06500000000005</v>
      </c>
      <c r="L753">
        <v>1638.84</v>
      </c>
      <c r="M753">
        <v>1608.93</v>
      </c>
      <c r="N753" t="s">
        <v>146</v>
      </c>
      <c r="O753">
        <v>-23.248899999999999</v>
      </c>
      <c r="P753">
        <v>15.788600000000001</v>
      </c>
      <c r="Q753">
        <v>3.0355E-3</v>
      </c>
      <c r="R753">
        <v>15.8538</v>
      </c>
      <c r="S753">
        <v>-39.258899999999997</v>
      </c>
      <c r="T753">
        <v>4.8336000000000001E-4</v>
      </c>
      <c r="U753">
        <v>-6.4443E-2</v>
      </c>
      <c r="V753">
        <v>8240.8261000000002</v>
      </c>
      <c r="W753" s="1">
        <f>(V753/10000-0.1)^2</f>
        <v>0.52429562610441216</v>
      </c>
      <c r="X753">
        <v>127.3754</v>
      </c>
      <c r="Y753">
        <v>3579.2863000000002</v>
      </c>
      <c r="Z753">
        <v>379.00099999999998</v>
      </c>
      <c r="AA753">
        <v>8264.2500319964292</v>
      </c>
      <c r="AB753">
        <f>(AA753/10000)^2</f>
        <v>0.68297828591352983</v>
      </c>
      <c r="AC753">
        <v>2</v>
      </c>
    </row>
    <row r="754" spans="1:29" x14ac:dyDescent="0.2">
      <c r="A754" t="s">
        <v>311</v>
      </c>
      <c r="B754">
        <v>2001</v>
      </c>
      <c r="C754">
        <v>41.705199999999998</v>
      </c>
      <c r="D754">
        <f>COS(C754*PI()/180)</f>
        <v>0.74657780481863978</v>
      </c>
      <c r="E754">
        <f>2-D754</f>
        <v>1.2534221951813602</v>
      </c>
      <c r="F754">
        <f>D754^3</f>
        <v>0.41612635624737349</v>
      </c>
      <c r="G754">
        <v>12.376105799999999</v>
      </c>
      <c r="H754">
        <v>14.651</v>
      </c>
      <c r="I754">
        <v>6.734</v>
      </c>
      <c r="J754">
        <v>-559.92999999999995</v>
      </c>
      <c r="K754">
        <v>-561.56500000000005</v>
      </c>
      <c r="L754">
        <v>1906.68</v>
      </c>
      <c r="M754">
        <v>1923.23</v>
      </c>
      <c r="N754" t="s">
        <v>146</v>
      </c>
      <c r="O754">
        <v>-20.993600000000001</v>
      </c>
      <c r="P754">
        <v>16.575299999999999</v>
      </c>
      <c r="Q754">
        <v>1.751E-3</v>
      </c>
      <c r="R754">
        <v>16.045300000000001</v>
      </c>
      <c r="S754">
        <v>-37.003599999999999</v>
      </c>
      <c r="T754">
        <v>-8.0117999999999997E-4</v>
      </c>
      <c r="U754">
        <v>0.12703999999999999</v>
      </c>
      <c r="V754">
        <v>8352.2857000000004</v>
      </c>
      <c r="W754" s="1">
        <f>(V754/10000-0.1)^2</f>
        <v>0.54056105014424505</v>
      </c>
      <c r="X754">
        <v>-211.62459999999999</v>
      </c>
      <c r="Y754">
        <v>3598.8089</v>
      </c>
      <c r="Z754">
        <v>370.31400000000002</v>
      </c>
      <c r="AA754">
        <v>8376.0264475752392</v>
      </c>
      <c r="AB754">
        <f>(AA754/10000)^2</f>
        <v>0.70157819050479875</v>
      </c>
      <c r="AC754">
        <v>2</v>
      </c>
    </row>
    <row r="755" spans="1:29" x14ac:dyDescent="0.2">
      <c r="A755" t="s">
        <v>311</v>
      </c>
      <c r="B755">
        <v>2004</v>
      </c>
      <c r="C755">
        <v>41.705199999999998</v>
      </c>
      <c r="D755">
        <f>COS(C755*PI()/180)</f>
        <v>0.74657780481863978</v>
      </c>
      <c r="E755">
        <f>2-D755</f>
        <v>1.2534221951813602</v>
      </c>
      <c r="F755">
        <f>D755^3</f>
        <v>0.41612635624737349</v>
      </c>
      <c r="G755">
        <v>12.376105799999999</v>
      </c>
      <c r="H755">
        <v>15.003</v>
      </c>
      <c r="I755">
        <v>4.8250000000000002</v>
      </c>
      <c r="J755">
        <v>-606.928</v>
      </c>
      <c r="K755">
        <v>-609.04899999999998</v>
      </c>
      <c r="L755">
        <v>2181.2800000000002</v>
      </c>
      <c r="M755">
        <v>2179</v>
      </c>
      <c r="N755" t="s">
        <v>146</v>
      </c>
      <c r="O755">
        <v>-21.2651</v>
      </c>
      <c r="P755">
        <v>16.2806</v>
      </c>
      <c r="Q755">
        <v>3.0777000000000001E-3</v>
      </c>
      <c r="R755">
        <v>15.4756</v>
      </c>
      <c r="S755">
        <v>-37.275100000000002</v>
      </c>
      <c r="T755">
        <v>5.2557000000000005E-4</v>
      </c>
      <c r="U755">
        <v>-0.44266</v>
      </c>
      <c r="V755">
        <v>8461.2608999999993</v>
      </c>
      <c r="W755" s="1">
        <f>(V755/10000-0.1)^2</f>
        <v>0.55670414217868802</v>
      </c>
      <c r="X755">
        <v>1020.3754</v>
      </c>
      <c r="Y755">
        <v>3574.8166999999999</v>
      </c>
      <c r="Z755">
        <v>376.82190000000003</v>
      </c>
      <c r="AA755">
        <v>8485.3114014328203</v>
      </c>
      <c r="AB755">
        <f>(AA755/10000)^2</f>
        <v>0.7200050957928581</v>
      </c>
      <c r="AC755">
        <v>2</v>
      </c>
    </row>
    <row r="756" spans="1:29" x14ac:dyDescent="0.2">
      <c r="A756" t="s">
        <v>255</v>
      </c>
      <c r="B756">
        <v>2011</v>
      </c>
      <c r="C756">
        <v>41.790199999999999</v>
      </c>
      <c r="D756">
        <f>COS(C756*PI()/180)</f>
        <v>0.74558999400222348</v>
      </c>
      <c r="E756">
        <f>2-D756</f>
        <v>1.2544100059977765</v>
      </c>
      <c r="F756">
        <f>D756^3</f>
        <v>0.41447678745630717</v>
      </c>
      <c r="G756">
        <v>111.89709999999999</v>
      </c>
      <c r="H756">
        <v>2.645</v>
      </c>
      <c r="I756">
        <v>7.0890000000000004</v>
      </c>
      <c r="J756">
        <v>171.39</v>
      </c>
      <c r="K756">
        <v>171.87</v>
      </c>
      <c r="L756">
        <v>47.010100000000001</v>
      </c>
      <c r="M756">
        <v>43.290399999999998</v>
      </c>
      <c r="N756" t="s">
        <v>44</v>
      </c>
      <c r="O756">
        <v>-43.731999999999999</v>
      </c>
      <c r="P756">
        <v>4.3192000000000004</v>
      </c>
      <c r="Q756">
        <v>6.2604999999999996E-4</v>
      </c>
      <c r="R756">
        <v>16.920400000000001</v>
      </c>
      <c r="S756">
        <v>-53.595399999999998</v>
      </c>
      <c r="T756">
        <v>-3.1886000000000002E-4</v>
      </c>
      <c r="U756">
        <v>0.24501999999999999</v>
      </c>
      <c r="V756">
        <v>1606.7826</v>
      </c>
      <c r="W756" s="1">
        <f>(V756/10000-0.1)^2</f>
        <v>3.681851236627598E-3</v>
      </c>
      <c r="X756">
        <v>-597.6028</v>
      </c>
      <c r="Y756">
        <v>1085.8575000000001</v>
      </c>
      <c r="Z756">
        <v>392.2022</v>
      </c>
      <c r="AA756">
        <v>1652.3064984780201</v>
      </c>
      <c r="AB756">
        <f>(AA756/10000)^2</f>
        <v>2.7301167649126951E-2</v>
      </c>
      <c r="AC756">
        <v>1</v>
      </c>
    </row>
    <row r="757" spans="1:29" x14ac:dyDescent="0.2">
      <c r="A757" t="s">
        <v>97</v>
      </c>
      <c r="B757">
        <v>2014</v>
      </c>
      <c r="C757">
        <v>41.840600000000002</v>
      </c>
      <c r="D757">
        <f>COS(C757*PI()/180)</f>
        <v>0.74500350520470215</v>
      </c>
      <c r="E757">
        <f>2-D757</f>
        <v>1.2549964947952978</v>
      </c>
      <c r="F757">
        <f>D757^3</f>
        <v>0.41349946145617972</v>
      </c>
      <c r="G757">
        <v>-88.241</v>
      </c>
      <c r="H757">
        <v>3.9984999999999999</v>
      </c>
      <c r="I757">
        <v>7.0069999999999997</v>
      </c>
      <c r="J757">
        <v>-197.8998</v>
      </c>
      <c r="K757">
        <v>-200.99090000000001</v>
      </c>
      <c r="L757">
        <v>1282.7991999999999</v>
      </c>
      <c r="M757">
        <v>1290.4681</v>
      </c>
      <c r="N757" t="s">
        <v>44</v>
      </c>
      <c r="O757">
        <v>-40.522500000000001</v>
      </c>
      <c r="P757">
        <v>8.0763999999999996</v>
      </c>
      <c r="Q757">
        <v>2.7958000000000002E-3</v>
      </c>
      <c r="R757">
        <v>14.758900000000001</v>
      </c>
      <c r="S757">
        <v>-51.455500000000001</v>
      </c>
      <c r="T757" s="2">
        <v>3.2969999999999998E-5</v>
      </c>
      <c r="U757">
        <v>0.15859000000000001</v>
      </c>
      <c r="V757">
        <v>4822.5217000000002</v>
      </c>
      <c r="W757" s="1">
        <f>(V757/10000-0.1)^2</f>
        <v>0.14611672146970889</v>
      </c>
      <c r="X757">
        <v>71.099999999999994</v>
      </c>
      <c r="Y757">
        <v>1075.0064</v>
      </c>
      <c r="Z757">
        <v>398.87959999999998</v>
      </c>
      <c r="AA757">
        <v>4767.0227368169299</v>
      </c>
      <c r="AB757">
        <f>(AA757/10000)^2</f>
        <v>0.22724505773329573</v>
      </c>
      <c r="AC757">
        <v>2</v>
      </c>
    </row>
    <row r="758" spans="1:29" x14ac:dyDescent="0.2">
      <c r="A758" t="s">
        <v>97</v>
      </c>
      <c r="B758">
        <v>2008</v>
      </c>
      <c r="C758">
        <v>41.840600000000002</v>
      </c>
      <c r="D758">
        <f>COS(C758*PI()/180)</f>
        <v>0.74500350520470215</v>
      </c>
      <c r="E758">
        <f>2-D758</f>
        <v>1.2549964947952978</v>
      </c>
      <c r="F758">
        <f>D758^3</f>
        <v>0.41349946145617972</v>
      </c>
      <c r="G758">
        <v>-88.241</v>
      </c>
      <c r="H758">
        <v>3.8633999999999999</v>
      </c>
      <c r="I758">
        <v>8.7672000000000008</v>
      </c>
      <c r="J758">
        <v>-118.301</v>
      </c>
      <c r="K758">
        <v>-137.46549999999999</v>
      </c>
      <c r="L758">
        <v>1132.8407999999999</v>
      </c>
      <c r="M758">
        <v>1158.3812</v>
      </c>
      <c r="N758" t="s">
        <v>44</v>
      </c>
      <c r="O758">
        <v>-38.755499999999998</v>
      </c>
      <c r="P758">
        <v>9.0815000000000001</v>
      </c>
      <c r="Q758">
        <v>3.1789000000000001E-3</v>
      </c>
      <c r="R758">
        <v>14.6479</v>
      </c>
      <c r="S758">
        <v>-49.688600000000001</v>
      </c>
      <c r="T758">
        <v>4.1611000000000003E-4</v>
      </c>
      <c r="U758">
        <v>4.7551999999999997E-2</v>
      </c>
      <c r="V758">
        <v>4863.7390999999998</v>
      </c>
      <c r="W758" s="1">
        <f>(V758/10000-0.1)^2</f>
        <v>0.1492847983286881</v>
      </c>
      <c r="X758">
        <v>106.1</v>
      </c>
      <c r="Y758">
        <v>1114.6790000000001</v>
      </c>
      <c r="Z758">
        <v>385.5772</v>
      </c>
      <c r="AA758">
        <v>4807.7657951535002</v>
      </c>
      <c r="AB758">
        <f>(AA758/10000)^2</f>
        <v>0.23114611941047969</v>
      </c>
      <c r="AC758">
        <v>2</v>
      </c>
    </row>
    <row r="759" spans="1:29" x14ac:dyDescent="0.2">
      <c r="A759" t="s">
        <v>97</v>
      </c>
      <c r="B759">
        <v>2010</v>
      </c>
      <c r="C759">
        <v>41.840600000000002</v>
      </c>
      <c r="D759">
        <f>COS(C759*PI()/180)</f>
        <v>0.74500350520470215</v>
      </c>
      <c r="E759">
        <f>2-D759</f>
        <v>1.2549964947952978</v>
      </c>
      <c r="F759">
        <f>D759^3</f>
        <v>0.41349946145617972</v>
      </c>
      <c r="G759">
        <v>-88.241</v>
      </c>
      <c r="H759">
        <v>4.6055000000000001</v>
      </c>
      <c r="I759">
        <v>9.0509000000000004</v>
      </c>
      <c r="J759">
        <v>33.081099999999999</v>
      </c>
      <c r="K759">
        <v>42.005699999999997</v>
      </c>
      <c r="L759">
        <v>1203.9084</v>
      </c>
      <c r="M759">
        <v>1202.8135</v>
      </c>
      <c r="N759" t="s">
        <v>44</v>
      </c>
      <c r="O759">
        <v>-38.265599999999999</v>
      </c>
      <c r="P759">
        <v>10.3728</v>
      </c>
      <c r="Q759">
        <v>3.0168E-3</v>
      </c>
      <c r="R759">
        <v>14.869899999999999</v>
      </c>
      <c r="S759">
        <v>-49.198599999999999</v>
      </c>
      <c r="T759">
        <v>2.5402999999999998E-4</v>
      </c>
      <c r="U759">
        <v>0.26956000000000002</v>
      </c>
      <c r="V759">
        <v>4892.6086999999998</v>
      </c>
      <c r="W759" s="1">
        <f>(V759/10000-0.1)^2</f>
        <v>0.15152402491315689</v>
      </c>
      <c r="X759">
        <v>132.1</v>
      </c>
      <c r="Y759">
        <v>1134.0947000000001</v>
      </c>
      <c r="Z759">
        <v>389.98770000000002</v>
      </c>
      <c r="AA759">
        <v>4836.30315551474</v>
      </c>
      <c r="AB759">
        <f>(AA759/10000)^2</f>
        <v>0.23389828212041833</v>
      </c>
      <c r="AC759">
        <v>2</v>
      </c>
    </row>
    <row r="760" spans="1:29" x14ac:dyDescent="0.2">
      <c r="A760" t="s">
        <v>350</v>
      </c>
      <c r="B760">
        <v>2005</v>
      </c>
      <c r="C760">
        <v>41.840600000000002</v>
      </c>
      <c r="D760">
        <f>COS(C760*PI()/180)</f>
        <v>0.74500350520470215</v>
      </c>
      <c r="E760">
        <f>2-D760</f>
        <v>1.2549964947952978</v>
      </c>
      <c r="F760">
        <f>D760^3</f>
        <v>0.41349946145617972</v>
      </c>
      <c r="G760">
        <v>-88.241</v>
      </c>
      <c r="H760">
        <v>10.279</v>
      </c>
      <c r="I760">
        <v>5.5839999999999996</v>
      </c>
      <c r="J760">
        <v>-283.99299999999999</v>
      </c>
      <c r="K760">
        <v>-287.42500000000001</v>
      </c>
      <c r="L760">
        <v>1232.55</v>
      </c>
      <c r="M760">
        <v>1240.6400000000001</v>
      </c>
      <c r="N760" t="s">
        <v>44</v>
      </c>
      <c r="O760">
        <v>-38.536499999999997</v>
      </c>
      <c r="P760">
        <v>10.722799999999999</v>
      </c>
      <c r="Q760">
        <v>1.8776999999999999E-3</v>
      </c>
      <c r="R760">
        <v>15.2601</v>
      </c>
      <c r="S760">
        <v>-47.755200000000002</v>
      </c>
      <c r="T760">
        <v>-8.8509000000000005E-4</v>
      </c>
      <c r="U760">
        <v>0.65978000000000003</v>
      </c>
      <c r="V760">
        <v>4898.5652</v>
      </c>
      <c r="W760" s="1">
        <f>(V760/10000-0.1)^2</f>
        <v>0.15198810618651043</v>
      </c>
      <c r="X760">
        <v>115.1</v>
      </c>
      <c r="Y760">
        <v>1099.6715999999999</v>
      </c>
      <c r="Z760">
        <v>379.00099999999998</v>
      </c>
      <c r="AA760">
        <v>4842.1911064039796</v>
      </c>
      <c r="AB760">
        <f>(AA760/10000)^2</f>
        <v>0.23446814710937797</v>
      </c>
      <c r="AC760">
        <v>2</v>
      </c>
    </row>
    <row r="761" spans="1:29" x14ac:dyDescent="0.2">
      <c r="A761" t="s">
        <v>97</v>
      </c>
      <c r="B761">
        <v>2015</v>
      </c>
      <c r="C761">
        <v>41.840600000000002</v>
      </c>
      <c r="D761">
        <f>COS(C761*PI()/180)</f>
        <v>0.74500350520470215</v>
      </c>
      <c r="E761">
        <f>2-D761</f>
        <v>1.2549964947952978</v>
      </c>
      <c r="F761">
        <f>D761^3</f>
        <v>0.41349946145617972</v>
      </c>
      <c r="G761">
        <v>-88.241</v>
      </c>
      <c r="H761">
        <v>3.6888000000000001</v>
      </c>
      <c r="I761">
        <v>8.6235999999999997</v>
      </c>
      <c r="J761">
        <v>-85.325599999999994</v>
      </c>
      <c r="K761">
        <v>-83.717100000000002</v>
      </c>
      <c r="L761">
        <v>1176.0782999999999</v>
      </c>
      <c r="M761">
        <v>1180.9337</v>
      </c>
      <c r="N761" t="s">
        <v>44</v>
      </c>
      <c r="O761">
        <v>-38.798099999999998</v>
      </c>
      <c r="P761">
        <v>9.8636999999999997</v>
      </c>
      <c r="Q761">
        <v>3.1169000000000001E-3</v>
      </c>
      <c r="R761">
        <v>14.7376</v>
      </c>
      <c r="S761">
        <v>-49.731099999999998</v>
      </c>
      <c r="T761">
        <v>3.5407E-4</v>
      </c>
      <c r="U761">
        <v>0.13729</v>
      </c>
      <c r="V761">
        <v>4936.9565000000002</v>
      </c>
      <c r="W761" s="1">
        <f>(V761/10000-0.1)^2</f>
        <v>0.15499626482892254</v>
      </c>
      <c r="X761">
        <v>40.1</v>
      </c>
      <c r="Y761">
        <v>1074.7673</v>
      </c>
      <c r="Z761">
        <v>401.11669999999998</v>
      </c>
      <c r="AA761">
        <v>4880.1405883100797</v>
      </c>
      <c r="AB761">
        <f>(AA761/10000)^2</f>
        <v>0.2381577216167145</v>
      </c>
      <c r="AC761">
        <v>2</v>
      </c>
    </row>
    <row r="762" spans="1:29" x14ac:dyDescent="0.2">
      <c r="A762" t="s">
        <v>97</v>
      </c>
      <c r="B762">
        <v>2009</v>
      </c>
      <c r="C762">
        <v>41.840600000000002</v>
      </c>
      <c r="D762">
        <f>COS(C762*PI()/180)</f>
        <v>0.74500350520470215</v>
      </c>
      <c r="E762">
        <f>2-D762</f>
        <v>1.2549964947952978</v>
      </c>
      <c r="F762">
        <f>D762^3</f>
        <v>0.41349946145617972</v>
      </c>
      <c r="G762">
        <v>-88.241</v>
      </c>
      <c r="H762">
        <v>3.7886000000000002</v>
      </c>
      <c r="I762">
        <v>8.2538</v>
      </c>
      <c r="J762">
        <v>-295.00459999999998</v>
      </c>
      <c r="K762">
        <v>-286.48770000000002</v>
      </c>
      <c r="L762">
        <v>1301.3176000000001</v>
      </c>
      <c r="M762">
        <v>1289.2243000000001</v>
      </c>
      <c r="N762" t="s">
        <v>44</v>
      </c>
      <c r="O762">
        <v>-36.776600000000002</v>
      </c>
      <c r="P762">
        <v>9.1220999999999997</v>
      </c>
      <c r="Q762">
        <v>3.2046000000000002E-3</v>
      </c>
      <c r="R762">
        <v>14.0336</v>
      </c>
      <c r="S762">
        <v>-47.709600000000002</v>
      </c>
      <c r="T762">
        <v>4.4177000000000002E-4</v>
      </c>
      <c r="U762">
        <v>-0.56667000000000001</v>
      </c>
      <c r="V762">
        <v>5057.0434999999998</v>
      </c>
      <c r="W762" s="1">
        <f>(V762/10000-0.1)^2</f>
        <v>0.16459601960892253</v>
      </c>
      <c r="X762">
        <v>122.1</v>
      </c>
      <c r="Y762">
        <v>1148.3888999999999</v>
      </c>
      <c r="Z762">
        <v>387.779</v>
      </c>
      <c r="AA762">
        <v>4998.84559266416</v>
      </c>
      <c r="AB762">
        <f>(AA762/10000)^2</f>
        <v>0.24988457259297897</v>
      </c>
      <c r="AC762">
        <v>2</v>
      </c>
    </row>
    <row r="763" spans="1:29" x14ac:dyDescent="0.2">
      <c r="A763" t="s">
        <v>350</v>
      </c>
      <c r="B763">
        <v>2006</v>
      </c>
      <c r="C763">
        <v>41.840600000000002</v>
      </c>
      <c r="D763">
        <f>COS(C763*PI()/180)</f>
        <v>0.74500350520470215</v>
      </c>
      <c r="E763">
        <f>2-D763</f>
        <v>1.2549964947952978</v>
      </c>
      <c r="F763">
        <f>D763^3</f>
        <v>0.41349946145617972</v>
      </c>
      <c r="G763">
        <v>-88.241</v>
      </c>
      <c r="H763">
        <v>10.477</v>
      </c>
      <c r="I763">
        <v>4.3170000000000002</v>
      </c>
      <c r="J763">
        <v>-107.98099999999999</v>
      </c>
      <c r="K763">
        <v>-109.142</v>
      </c>
      <c r="L763">
        <v>1300.58</v>
      </c>
      <c r="M763">
        <v>1293.9000000000001</v>
      </c>
      <c r="N763" t="s">
        <v>44</v>
      </c>
      <c r="O763">
        <v>-30.999500000000001</v>
      </c>
      <c r="P763">
        <v>10.8118</v>
      </c>
      <c r="Q763">
        <v>2.8449999999999999E-3</v>
      </c>
      <c r="R763">
        <v>14.5158</v>
      </c>
      <c r="S763">
        <v>-40.218200000000003</v>
      </c>
      <c r="T763" s="2">
        <v>8.2170999999999996E-5</v>
      </c>
      <c r="U763">
        <v>-8.4471000000000004E-2</v>
      </c>
      <c r="V763">
        <v>5215</v>
      </c>
      <c r="W763" s="1">
        <f>(V763/10000-0.1)^2</f>
        <v>0.17766224999999999</v>
      </c>
      <c r="X763">
        <v>47.1</v>
      </c>
      <c r="Y763">
        <v>1111.7877000000001</v>
      </c>
      <c r="Z763">
        <v>381.18700000000001</v>
      </c>
      <c r="AA763">
        <v>5154.98428394844</v>
      </c>
      <c r="AB763">
        <f>(AA763/10000)^2</f>
        <v>0.26573862967755407</v>
      </c>
      <c r="AC763">
        <v>2</v>
      </c>
    </row>
    <row r="764" spans="1:29" x14ac:dyDescent="0.2">
      <c r="A764" t="s">
        <v>97</v>
      </c>
      <c r="B764">
        <v>2007</v>
      </c>
      <c r="C764">
        <v>41.840600000000002</v>
      </c>
      <c r="D764">
        <f>COS(C764*PI()/180)</f>
        <v>0.74500350520470215</v>
      </c>
      <c r="E764">
        <f>2-D764</f>
        <v>1.2549964947952978</v>
      </c>
      <c r="F764">
        <f>D764^3</f>
        <v>0.41349946145617972</v>
      </c>
      <c r="G764">
        <v>-88.241</v>
      </c>
      <c r="H764">
        <v>5.0431999999999997</v>
      </c>
      <c r="I764">
        <v>10.0443</v>
      </c>
      <c r="J764">
        <v>-350.39409999999998</v>
      </c>
      <c r="K764">
        <v>-350.24239999999998</v>
      </c>
      <c r="L764">
        <v>1451.384</v>
      </c>
      <c r="M764">
        <v>1450.2148</v>
      </c>
      <c r="N764" t="s">
        <v>44</v>
      </c>
      <c r="O764">
        <v>-38</v>
      </c>
      <c r="P764">
        <v>10.549099999999999</v>
      </c>
      <c r="Q764">
        <v>2.5068E-3</v>
      </c>
      <c r="R764">
        <v>15.2052</v>
      </c>
      <c r="S764">
        <v>-48.933</v>
      </c>
      <c r="T764">
        <v>-2.5599999999999999E-4</v>
      </c>
      <c r="U764">
        <v>0.60489999999999999</v>
      </c>
      <c r="V764">
        <v>5225.1304</v>
      </c>
      <c r="W764" s="1">
        <f>(V764/10000-0.1)^2</f>
        <v>0.17851726897004161</v>
      </c>
      <c r="X764">
        <v>274.10000000000002</v>
      </c>
      <c r="Y764">
        <v>1107.9601</v>
      </c>
      <c r="Z764">
        <v>383.37860000000001</v>
      </c>
      <c r="AA764">
        <v>5164.9981003990797</v>
      </c>
      <c r="AB764">
        <f>(AA764/10000)^2</f>
        <v>0.26677205377126101</v>
      </c>
      <c r="AC764">
        <v>2</v>
      </c>
    </row>
    <row r="765" spans="1:29" x14ac:dyDescent="0.2">
      <c r="A765" t="s">
        <v>97</v>
      </c>
      <c r="B765">
        <v>2013</v>
      </c>
      <c r="C765">
        <v>41.840600000000002</v>
      </c>
      <c r="D765">
        <f>COS(C765*PI()/180)</f>
        <v>0.74500350520470215</v>
      </c>
      <c r="E765">
        <f>2-D765</f>
        <v>1.2549964947952978</v>
      </c>
      <c r="F765">
        <f>D765^3</f>
        <v>0.41349946145617972</v>
      </c>
      <c r="G765">
        <v>-88.241</v>
      </c>
      <c r="H765">
        <v>4.2617000000000003</v>
      </c>
      <c r="I765">
        <v>7.5503</v>
      </c>
      <c r="J765">
        <v>-258.80770000000001</v>
      </c>
      <c r="K765">
        <v>-258.79320000000001</v>
      </c>
      <c r="L765">
        <v>1374.0342000000001</v>
      </c>
      <c r="M765">
        <v>1373.1813</v>
      </c>
      <c r="N765" t="s">
        <v>44</v>
      </c>
      <c r="O765">
        <v>-36.518000000000001</v>
      </c>
      <c r="P765">
        <v>9.3765000000000001</v>
      </c>
      <c r="Q765">
        <v>2.5988999999999999E-3</v>
      </c>
      <c r="R765">
        <v>14.454000000000001</v>
      </c>
      <c r="S765">
        <v>-47.451000000000001</v>
      </c>
      <c r="T765">
        <v>-1.6389E-4</v>
      </c>
      <c r="U765">
        <v>-0.14631</v>
      </c>
      <c r="V765">
        <v>5251.8696</v>
      </c>
      <c r="W765" s="1">
        <f>(V765/10000-0.1)^2</f>
        <v>0.18078395095404159</v>
      </c>
      <c r="X765">
        <v>337.1</v>
      </c>
      <c r="Y765">
        <v>1135.8853999999999</v>
      </c>
      <c r="Z765">
        <v>396.6481</v>
      </c>
      <c r="AA765">
        <v>5191.4295780146804</v>
      </c>
      <c r="AB765">
        <f>(AA765/10000)^2</f>
        <v>0.26950941063485678</v>
      </c>
      <c r="AC765">
        <v>2</v>
      </c>
    </row>
    <row r="766" spans="1:29" x14ac:dyDescent="0.2">
      <c r="A766" t="s">
        <v>97</v>
      </c>
      <c r="B766">
        <v>2011</v>
      </c>
      <c r="C766">
        <v>41.840600000000002</v>
      </c>
      <c r="D766">
        <f>COS(C766*PI()/180)</f>
        <v>0.74500350520470215</v>
      </c>
      <c r="E766">
        <f>2-D766</f>
        <v>1.2549964947952978</v>
      </c>
      <c r="F766">
        <f>D766^3</f>
        <v>0.41349946145617972</v>
      </c>
      <c r="G766">
        <v>-88.241</v>
      </c>
      <c r="H766">
        <v>4.4168000000000003</v>
      </c>
      <c r="I766">
        <v>8.7721999999999998</v>
      </c>
      <c r="J766">
        <v>-267.9049</v>
      </c>
      <c r="K766">
        <v>-266.77420000000001</v>
      </c>
      <c r="L766">
        <v>1360.4544000000001</v>
      </c>
      <c r="M766">
        <v>1368.5106000000001</v>
      </c>
      <c r="N766" t="s">
        <v>44</v>
      </c>
      <c r="O766">
        <v>-35.733400000000003</v>
      </c>
      <c r="P766">
        <v>10.2225</v>
      </c>
      <c r="Q766">
        <v>2.9291999999999999E-3</v>
      </c>
      <c r="R766">
        <v>14.4726</v>
      </c>
      <c r="S766">
        <v>-46.666400000000003</v>
      </c>
      <c r="T766">
        <v>1.6642999999999999E-4</v>
      </c>
      <c r="U766">
        <v>-0.12767999999999999</v>
      </c>
      <c r="V766">
        <v>5314.2174000000005</v>
      </c>
      <c r="W766" s="1">
        <f>(V766/10000-0.1)^2</f>
        <v>0.18612471774462769</v>
      </c>
      <c r="X766">
        <v>258.10000000000002</v>
      </c>
      <c r="Y766">
        <v>1085.8575000000001</v>
      </c>
      <c r="Z766">
        <v>392.2022</v>
      </c>
      <c r="AA766">
        <v>5253.0598616462803</v>
      </c>
      <c r="AB766">
        <f>(AA766/10000)^2</f>
        <v>0.27594637910039232</v>
      </c>
      <c r="AC766">
        <v>2</v>
      </c>
    </row>
    <row r="767" spans="1:29" x14ac:dyDescent="0.2">
      <c r="A767" t="s">
        <v>97</v>
      </c>
      <c r="B767">
        <v>2017</v>
      </c>
      <c r="C767">
        <v>41.840600000000002</v>
      </c>
      <c r="D767">
        <f>COS(C767*PI()/180)</f>
        <v>0.74500350520470215</v>
      </c>
      <c r="E767">
        <f>2-D767</f>
        <v>1.2549964947952978</v>
      </c>
      <c r="F767">
        <f>D767^3</f>
        <v>0.41349946145617972</v>
      </c>
      <c r="G767">
        <v>-88.241</v>
      </c>
      <c r="H767">
        <v>4.2653999999999996</v>
      </c>
      <c r="I767">
        <v>9.2750000000000004</v>
      </c>
      <c r="J767">
        <v>-99.198899999999995</v>
      </c>
      <c r="K767">
        <v>-95.823099999999997</v>
      </c>
      <c r="L767">
        <v>1173.9776999999999</v>
      </c>
      <c r="M767">
        <v>1173.6262999999999</v>
      </c>
      <c r="N767" t="s">
        <v>44</v>
      </c>
      <c r="O767">
        <v>-32.7532</v>
      </c>
      <c r="P767">
        <v>10.859299999999999</v>
      </c>
      <c r="Q767">
        <v>3.3002000000000001E-3</v>
      </c>
      <c r="R767">
        <v>14.5372</v>
      </c>
      <c r="S767">
        <v>-43.686199999999999</v>
      </c>
      <c r="T767">
        <v>5.3739E-4</v>
      </c>
      <c r="U767">
        <v>-6.3085000000000002E-2</v>
      </c>
      <c r="V767">
        <v>5458.0870000000004</v>
      </c>
      <c r="W767" s="1">
        <f>(V767/10000-0.1)^2</f>
        <v>0.19874539699569005</v>
      </c>
      <c r="X767">
        <v>47.1</v>
      </c>
      <c r="Y767">
        <v>1089.2076</v>
      </c>
      <c r="Z767">
        <v>405.60820000000001</v>
      </c>
      <c r="AA767">
        <v>5395.2737690169297</v>
      </c>
      <c r="AB767">
        <f>(AA767/10000)^2</f>
        <v>0.29108979042642141</v>
      </c>
      <c r="AC767">
        <v>2</v>
      </c>
    </row>
    <row r="768" spans="1:29" x14ac:dyDescent="0.2">
      <c r="A768" t="s">
        <v>97</v>
      </c>
      <c r="B768">
        <v>2016</v>
      </c>
      <c r="C768">
        <v>41.840600000000002</v>
      </c>
      <c r="D768">
        <f>COS(C768*PI()/180)</f>
        <v>0.74500350520470215</v>
      </c>
      <c r="E768">
        <f>2-D768</f>
        <v>1.2549964947952978</v>
      </c>
      <c r="F768">
        <f>D768^3</f>
        <v>0.41349946145617972</v>
      </c>
      <c r="G768">
        <v>-88.241</v>
      </c>
      <c r="H768">
        <v>3.8557000000000001</v>
      </c>
      <c r="I768">
        <v>9.5744000000000007</v>
      </c>
      <c r="J768">
        <v>-183.92850000000001</v>
      </c>
      <c r="K768">
        <v>-176.2722</v>
      </c>
      <c r="L768">
        <v>1534.2131999999999</v>
      </c>
      <c r="M768">
        <v>1544.0732</v>
      </c>
      <c r="N768" t="s">
        <v>44</v>
      </c>
      <c r="O768">
        <v>-35.49</v>
      </c>
      <c r="P768">
        <v>11.130800000000001</v>
      </c>
      <c r="Q768">
        <v>2.6481E-3</v>
      </c>
      <c r="R768">
        <v>14.5223</v>
      </c>
      <c r="S768">
        <v>-46.423099999999998</v>
      </c>
      <c r="T768">
        <v>-1.1464999999999999E-4</v>
      </c>
      <c r="U768">
        <v>-7.8056E-2</v>
      </c>
      <c r="V768">
        <v>5471.4782999999998</v>
      </c>
      <c r="W768" s="1">
        <f>(V768/10000-0.1)^2</f>
        <v>0.19994118187370893</v>
      </c>
      <c r="X768">
        <v>429.1</v>
      </c>
      <c r="Y768">
        <v>1112.0098</v>
      </c>
      <c r="Z768">
        <v>403.36079999999998</v>
      </c>
      <c r="AA768">
        <v>5408.5109580949002</v>
      </c>
      <c r="AB768">
        <f>(AA768/10000)^2</f>
        <v>0.2925199078383261</v>
      </c>
      <c r="AC768">
        <v>2</v>
      </c>
    </row>
    <row r="769" spans="1:29" x14ac:dyDescent="0.2">
      <c r="A769" t="s">
        <v>97</v>
      </c>
      <c r="B769">
        <v>2012</v>
      </c>
      <c r="C769">
        <v>41.840600000000002</v>
      </c>
      <c r="D769">
        <f>COS(C769*PI()/180)</f>
        <v>0.74500350520470215</v>
      </c>
      <c r="E769">
        <f>2-D769</f>
        <v>1.2549964947952978</v>
      </c>
      <c r="F769">
        <f>D769^3</f>
        <v>0.41349946145617972</v>
      </c>
      <c r="G769">
        <v>-88.241</v>
      </c>
      <c r="H769">
        <v>6.1223999999999998</v>
      </c>
      <c r="I769">
        <v>10.3758</v>
      </c>
      <c r="J769">
        <v>-179.56389999999999</v>
      </c>
      <c r="K769">
        <v>-179.56389999999999</v>
      </c>
      <c r="L769">
        <v>1429.9458999999999</v>
      </c>
      <c r="M769">
        <v>1427.2594999999999</v>
      </c>
      <c r="N769" t="s">
        <v>44</v>
      </c>
      <c r="O769">
        <v>-33.499099999999999</v>
      </c>
      <c r="P769">
        <v>12.139200000000001</v>
      </c>
      <c r="Q769">
        <v>2.1134000000000001E-3</v>
      </c>
      <c r="R769">
        <v>15.508900000000001</v>
      </c>
      <c r="S769">
        <v>-44.432099999999998</v>
      </c>
      <c r="T769">
        <v>-6.4937999999999997E-4</v>
      </c>
      <c r="U769">
        <v>0.90854000000000001</v>
      </c>
      <c r="V769">
        <v>5501.9129999999996</v>
      </c>
      <c r="W769" s="1">
        <f>(V769/10000-0.1)^2</f>
        <v>0.20267220659568996</v>
      </c>
      <c r="X769">
        <v>-83.9</v>
      </c>
      <c r="Y769">
        <v>1104.1641999999999</v>
      </c>
      <c r="Z769">
        <v>394.42349999999999</v>
      </c>
      <c r="AA769">
        <v>5438.5954068363499</v>
      </c>
      <c r="AB769">
        <f>(AA769/10000)^2</f>
        <v>0.29578319999261438</v>
      </c>
      <c r="AC769">
        <v>2</v>
      </c>
    </row>
    <row r="770" spans="1:29" x14ac:dyDescent="0.2">
      <c r="A770" t="s">
        <v>97</v>
      </c>
      <c r="B770">
        <v>2018</v>
      </c>
      <c r="C770">
        <v>41.840600000000002</v>
      </c>
      <c r="D770">
        <f>COS(C770*PI()/180)</f>
        <v>0.74500350520470215</v>
      </c>
      <c r="E770">
        <f>2-D770</f>
        <v>1.2549964947952978</v>
      </c>
      <c r="F770">
        <f>D770^3</f>
        <v>0.41349946145617972</v>
      </c>
      <c r="G770">
        <v>-88.241</v>
      </c>
      <c r="H770">
        <v>4.181</v>
      </c>
      <c r="I770">
        <v>8.5645000000000007</v>
      </c>
      <c r="J770">
        <v>-193.22640000000001</v>
      </c>
      <c r="K770">
        <v>-193.6943</v>
      </c>
      <c r="L770">
        <v>1434.4791</v>
      </c>
      <c r="M770">
        <v>1422.8552</v>
      </c>
      <c r="N770" t="s">
        <v>44</v>
      </c>
      <c r="O770">
        <v>-36.242699999999999</v>
      </c>
      <c r="P770">
        <v>9.7230000000000008</v>
      </c>
      <c r="Q770">
        <v>3.3208999999999999E-3</v>
      </c>
      <c r="R770">
        <v>14.537100000000001</v>
      </c>
      <c r="S770">
        <v>-47.175699999999999</v>
      </c>
      <c r="T770">
        <v>5.5807000000000003E-4</v>
      </c>
      <c r="U770">
        <v>-6.3192999999999999E-2</v>
      </c>
      <c r="V770">
        <v>5531.3913000000002</v>
      </c>
      <c r="W770" s="1">
        <f>(V770/10000-0.1)^2</f>
        <v>0.20533507113715696</v>
      </c>
      <c r="X770">
        <v>581.1</v>
      </c>
      <c r="Y770">
        <v>1103.7986000000001</v>
      </c>
      <c r="Z770">
        <v>407.86239999999998</v>
      </c>
      <c r="AA770">
        <v>5467.7344621033799</v>
      </c>
      <c r="AB770">
        <f>(AA770/10000)^2</f>
        <v>0.29896120148072935</v>
      </c>
      <c r="AC770">
        <v>2</v>
      </c>
    </row>
    <row r="771" spans="1:29" x14ac:dyDescent="0.2">
      <c r="A771" t="s">
        <v>309</v>
      </c>
      <c r="B771">
        <v>1998</v>
      </c>
      <c r="C771">
        <v>41.849400000000003</v>
      </c>
      <c r="D771">
        <f>COS(C771*PI()/180)</f>
        <v>0.74490104327237561</v>
      </c>
      <c r="E771">
        <f>2-D771</f>
        <v>1.2550989567276245</v>
      </c>
      <c r="F771">
        <f>D771^3</f>
        <v>0.41332887651187167</v>
      </c>
      <c r="G771">
        <v>13.588139999999999</v>
      </c>
      <c r="H771">
        <v>6.6589999999999998</v>
      </c>
      <c r="I771">
        <v>3.5569999999999999</v>
      </c>
      <c r="J771">
        <v>-424.37299999999999</v>
      </c>
      <c r="K771">
        <v>-426.23200000000003</v>
      </c>
      <c r="L771">
        <v>1086.5</v>
      </c>
      <c r="M771">
        <v>1080.8800000000001</v>
      </c>
      <c r="N771" t="s">
        <v>38</v>
      </c>
      <c r="O771">
        <v>-27.747199999999999</v>
      </c>
      <c r="P771">
        <v>9.3834999999999997</v>
      </c>
      <c r="Q771">
        <v>2.7558999999999999E-3</v>
      </c>
      <c r="R771">
        <v>15.6082</v>
      </c>
      <c r="S771">
        <v>-41.6997</v>
      </c>
      <c r="T771">
        <v>-2.6249999999999998E-4</v>
      </c>
      <c r="U771">
        <v>0.28848000000000001</v>
      </c>
      <c r="V771">
        <v>5211.4952000000003</v>
      </c>
      <c r="W771" s="1">
        <f>(V771/10000-0.1)^2</f>
        <v>0.17736691819623043</v>
      </c>
      <c r="X771">
        <v>-1353.2261000000001</v>
      </c>
      <c r="Y771">
        <v>1960.8169</v>
      </c>
      <c r="Z771">
        <v>363.85849999999999</v>
      </c>
      <c r="AA771">
        <v>5268.2553655483698</v>
      </c>
      <c r="AB771">
        <f>(AA771/10000)^2</f>
        <v>0.27754514596629187</v>
      </c>
      <c r="AC771">
        <v>7</v>
      </c>
    </row>
    <row r="772" spans="1:29" x14ac:dyDescent="0.2">
      <c r="A772" t="s">
        <v>309</v>
      </c>
      <c r="B772">
        <v>2013</v>
      </c>
      <c r="C772">
        <v>41.849400000000003</v>
      </c>
      <c r="D772">
        <f>COS(C772*PI()/180)</f>
        <v>0.74490104327237561</v>
      </c>
      <c r="E772">
        <f>2-D772</f>
        <v>1.2550989567276245</v>
      </c>
      <c r="F772">
        <f>D772^3</f>
        <v>0.41332887651187167</v>
      </c>
      <c r="G772">
        <v>13.588139999999999</v>
      </c>
      <c r="H772">
        <v>7.1509999999999998</v>
      </c>
      <c r="I772">
        <v>2.9809999999999999</v>
      </c>
      <c r="J772">
        <v>-514.59299999999996</v>
      </c>
      <c r="K772">
        <v>-513.13800000000003</v>
      </c>
      <c r="L772">
        <v>1480.99</v>
      </c>
      <c r="M772">
        <v>1478.76</v>
      </c>
      <c r="N772" t="s">
        <v>38</v>
      </c>
      <c r="O772">
        <v>-24.750800000000002</v>
      </c>
      <c r="P772">
        <v>9.6329999999999991</v>
      </c>
      <c r="Q772">
        <v>3.3771999999999999E-3</v>
      </c>
      <c r="R772">
        <v>14.956099999999999</v>
      </c>
      <c r="S772">
        <v>-38.703299999999999</v>
      </c>
      <c r="T772">
        <v>3.5882999999999998E-4</v>
      </c>
      <c r="U772">
        <v>-0.36364999999999997</v>
      </c>
      <c r="V772">
        <v>5843.4348</v>
      </c>
      <c r="W772" s="1">
        <f>(V772/10000-0.1)^2</f>
        <v>0.23458860661851044</v>
      </c>
      <c r="X772">
        <v>455.3947</v>
      </c>
      <c r="Y772">
        <v>1967.8271</v>
      </c>
      <c r="Z772">
        <v>396.6481</v>
      </c>
      <c r="AA772">
        <v>5907.0776345207096</v>
      </c>
      <c r="AB772">
        <f>(AA772/10000)^2</f>
        <v>0.34893566180254787</v>
      </c>
      <c r="AC772">
        <v>7</v>
      </c>
    </row>
    <row r="773" spans="1:29" x14ac:dyDescent="0.2">
      <c r="A773" t="s">
        <v>309</v>
      </c>
      <c r="B773">
        <v>2008</v>
      </c>
      <c r="C773">
        <v>41.849400000000003</v>
      </c>
      <c r="D773">
        <f>COS(C773*PI()/180)</f>
        <v>0.74490104327237561</v>
      </c>
      <c r="E773">
        <f>2-D773</f>
        <v>1.2550989567276245</v>
      </c>
      <c r="F773">
        <f>D773^3</f>
        <v>0.41332887651187167</v>
      </c>
      <c r="G773">
        <v>13.588139999999999</v>
      </c>
      <c r="H773">
        <v>7.0789999999999997</v>
      </c>
      <c r="I773">
        <v>3.097</v>
      </c>
      <c r="J773">
        <v>-485.339</v>
      </c>
      <c r="K773">
        <v>-489.36200000000002</v>
      </c>
      <c r="L773">
        <v>1225.55</v>
      </c>
      <c r="M773">
        <v>1229.45</v>
      </c>
      <c r="N773" t="s">
        <v>38</v>
      </c>
      <c r="O773">
        <v>-25.252099999999999</v>
      </c>
      <c r="P773">
        <v>9.7367000000000008</v>
      </c>
      <c r="Q773">
        <v>3.9037999999999998E-3</v>
      </c>
      <c r="R773">
        <v>14.960900000000001</v>
      </c>
      <c r="S773">
        <v>-39.204599999999999</v>
      </c>
      <c r="T773">
        <v>8.8544999999999997E-4</v>
      </c>
      <c r="U773">
        <v>-0.35887999999999998</v>
      </c>
      <c r="V773">
        <v>5913.3042999999998</v>
      </c>
      <c r="W773" s="1">
        <f>(V773/10000-0.1)^2</f>
        <v>0.24140559144398488</v>
      </c>
      <c r="X773">
        <v>434.3947</v>
      </c>
      <c r="Y773">
        <v>2034.7456</v>
      </c>
      <c r="Z773">
        <v>385.5772</v>
      </c>
      <c r="AA773">
        <v>5977.70810699302</v>
      </c>
      <c r="AB773">
        <f>(AA773/10000)^2</f>
        <v>0.3573299421241008</v>
      </c>
      <c r="AC773">
        <v>7</v>
      </c>
    </row>
    <row r="774" spans="1:29" x14ac:dyDescent="0.2">
      <c r="A774" t="s">
        <v>309</v>
      </c>
      <c r="B774">
        <v>2009</v>
      </c>
      <c r="C774">
        <v>41.849400000000003</v>
      </c>
      <c r="D774">
        <f>COS(C774*PI()/180)</f>
        <v>0.74490104327237561</v>
      </c>
      <c r="E774">
        <f>2-D774</f>
        <v>1.2550989567276245</v>
      </c>
      <c r="F774">
        <f>D774^3</f>
        <v>0.41332887651187167</v>
      </c>
      <c r="G774">
        <v>13.588139999999999</v>
      </c>
      <c r="H774">
        <v>7.0789999999999997</v>
      </c>
      <c r="I774">
        <v>3.12</v>
      </c>
      <c r="J774">
        <v>-829.25400000000002</v>
      </c>
      <c r="K774">
        <v>-820.87</v>
      </c>
      <c r="L774">
        <v>1701.79</v>
      </c>
      <c r="M774">
        <v>1692.46</v>
      </c>
      <c r="N774" t="s">
        <v>38</v>
      </c>
      <c r="O774">
        <v>-26.231200000000001</v>
      </c>
      <c r="P774">
        <v>9.7251999999999992</v>
      </c>
      <c r="Q774">
        <v>3.6725999999999998E-3</v>
      </c>
      <c r="R774">
        <v>15.0547</v>
      </c>
      <c r="S774">
        <v>-40.183700000000002</v>
      </c>
      <c r="T774">
        <v>6.5424000000000005E-4</v>
      </c>
      <c r="U774">
        <v>-0.26502999999999999</v>
      </c>
      <c r="V774">
        <v>6104.0870000000004</v>
      </c>
      <c r="W774" s="1">
        <f>(V774/10000-0.1)^2</f>
        <v>0.26051704103569007</v>
      </c>
      <c r="X774">
        <v>916.39469999999994</v>
      </c>
      <c r="Y774">
        <v>2060.0549000000001</v>
      </c>
      <c r="Z774">
        <v>387.779</v>
      </c>
      <c r="AA774">
        <v>6170.5686862234897</v>
      </c>
      <c r="AB774">
        <f>(AA774/10000)^2</f>
        <v>0.38075917911401885</v>
      </c>
      <c r="AC774">
        <v>7</v>
      </c>
    </row>
    <row r="775" spans="1:29" x14ac:dyDescent="0.2">
      <c r="A775" t="s">
        <v>309</v>
      </c>
      <c r="B775">
        <v>2011</v>
      </c>
      <c r="C775">
        <v>41.849400000000003</v>
      </c>
      <c r="D775">
        <f>COS(C775*PI()/180)</f>
        <v>0.74490104327237561</v>
      </c>
      <c r="E775">
        <f>2-D775</f>
        <v>1.2550989567276245</v>
      </c>
      <c r="F775">
        <f>D775^3</f>
        <v>0.41332887651187167</v>
      </c>
      <c r="G775">
        <v>13.588139999999999</v>
      </c>
      <c r="H775">
        <v>7.234</v>
      </c>
      <c r="I775">
        <v>3.355</v>
      </c>
      <c r="J775">
        <v>-517.29200000000003</v>
      </c>
      <c r="K775">
        <v>-516.74400000000003</v>
      </c>
      <c r="L775">
        <v>1319.53</v>
      </c>
      <c r="M775">
        <v>1321.63</v>
      </c>
      <c r="N775" t="s">
        <v>38</v>
      </c>
      <c r="O775">
        <v>-26.005400000000002</v>
      </c>
      <c r="P775">
        <v>9.2492999999999999</v>
      </c>
      <c r="Q775">
        <v>2.1513000000000001E-3</v>
      </c>
      <c r="R775">
        <v>16.0793</v>
      </c>
      <c r="S775">
        <v>-39.957900000000002</v>
      </c>
      <c r="T775">
        <v>-8.6708E-4</v>
      </c>
      <c r="U775">
        <v>0.75953999999999999</v>
      </c>
      <c r="V775">
        <v>6414.5652</v>
      </c>
      <c r="W775" s="1">
        <f>(V775/10000-0.1)^2</f>
        <v>0.29317516305051039</v>
      </c>
      <c r="X775">
        <v>666.39469999999994</v>
      </c>
      <c r="Y775">
        <v>1936.4712999999999</v>
      </c>
      <c r="Z775">
        <v>392.2022</v>
      </c>
      <c r="AA775">
        <v>6484.4284098275402</v>
      </c>
      <c r="AB775">
        <f>(AA775/10000)^2</f>
        <v>0.42047811802178525</v>
      </c>
      <c r="AC775">
        <v>7</v>
      </c>
    </row>
    <row r="776" spans="1:29" x14ac:dyDescent="0.2">
      <c r="A776" t="s">
        <v>309</v>
      </c>
      <c r="B776">
        <v>2014</v>
      </c>
      <c r="C776">
        <v>41.849400000000003</v>
      </c>
      <c r="D776">
        <f>COS(C776*PI()/180)</f>
        <v>0.74490104327237561</v>
      </c>
      <c r="E776">
        <f>2-D776</f>
        <v>1.2550989567276245</v>
      </c>
      <c r="F776">
        <f>D776^3</f>
        <v>0.41332887651187167</v>
      </c>
      <c r="G776">
        <v>13.588139999999999</v>
      </c>
      <c r="H776">
        <v>7.5759999999999996</v>
      </c>
      <c r="I776">
        <v>2.7690000000000001</v>
      </c>
      <c r="J776">
        <v>-754.90599999999995</v>
      </c>
      <c r="K776">
        <v>-749.34400000000005</v>
      </c>
      <c r="L776">
        <v>1733.13</v>
      </c>
      <c r="M776">
        <v>1732.11</v>
      </c>
      <c r="N776" t="s">
        <v>38</v>
      </c>
      <c r="O776">
        <v>-22.248100000000001</v>
      </c>
      <c r="P776">
        <v>9.6503999999999994</v>
      </c>
      <c r="Q776">
        <v>3.5002000000000002E-3</v>
      </c>
      <c r="R776">
        <v>14.9068</v>
      </c>
      <c r="S776">
        <v>-36.200600000000001</v>
      </c>
      <c r="T776">
        <v>4.8186000000000002E-4</v>
      </c>
      <c r="U776">
        <v>-0.41293000000000002</v>
      </c>
      <c r="V776">
        <v>6419.8261000000002</v>
      </c>
      <c r="W776" s="1">
        <f>(V776/10000-0.1)^2</f>
        <v>0.29374514954241215</v>
      </c>
      <c r="X776">
        <v>651.39469999999994</v>
      </c>
      <c r="Y776">
        <v>1887.6715999999999</v>
      </c>
      <c r="Z776">
        <v>398.87959999999998</v>
      </c>
      <c r="AA776">
        <v>6489.7466080775503</v>
      </c>
      <c r="AB776">
        <f>(AA776/10000)^2</f>
        <v>0.42116811037054069</v>
      </c>
      <c r="AC776">
        <v>7</v>
      </c>
    </row>
    <row r="777" spans="1:29" x14ac:dyDescent="0.2">
      <c r="A777" t="s">
        <v>309</v>
      </c>
      <c r="B777">
        <v>2007</v>
      </c>
      <c r="C777">
        <v>41.849400000000003</v>
      </c>
      <c r="D777">
        <f>COS(C777*PI()/180)</f>
        <v>0.74490104327237561</v>
      </c>
      <c r="E777">
        <f>2-D777</f>
        <v>1.2550989567276245</v>
      </c>
      <c r="F777">
        <f>D777^3</f>
        <v>0.41332887651187167</v>
      </c>
      <c r="G777">
        <v>13.588139999999999</v>
      </c>
      <c r="H777">
        <v>7.3090000000000002</v>
      </c>
      <c r="I777">
        <v>3.5070000000000001</v>
      </c>
      <c r="J777">
        <v>-551.68399999999997</v>
      </c>
      <c r="K777">
        <v>-554.13199999999995</v>
      </c>
      <c r="L777">
        <v>1356.2</v>
      </c>
      <c r="M777">
        <v>1352.25</v>
      </c>
      <c r="N777" t="s">
        <v>38</v>
      </c>
      <c r="O777">
        <v>-26.749199999999998</v>
      </c>
      <c r="P777">
        <v>9.2423999999999999</v>
      </c>
      <c r="Q777">
        <v>2.1267E-3</v>
      </c>
      <c r="R777">
        <v>15.8195</v>
      </c>
      <c r="S777">
        <v>-40.701700000000002</v>
      </c>
      <c r="T777">
        <v>-8.9163999999999997E-4</v>
      </c>
      <c r="U777">
        <v>0.49975000000000003</v>
      </c>
      <c r="V777">
        <v>6560.6957000000002</v>
      </c>
      <c r="W777" s="1">
        <f>(V777/10000-0.1)^2</f>
        <v>0.30921336667998489</v>
      </c>
      <c r="X777">
        <v>609.39469999999994</v>
      </c>
      <c r="Y777">
        <v>1999.9495999999999</v>
      </c>
      <c r="Z777">
        <v>383.37860000000001</v>
      </c>
      <c r="AA777">
        <v>6632.1504667710497</v>
      </c>
      <c r="AB777">
        <f>(AA777/10000)^2</f>
        <v>0.43985419813891452</v>
      </c>
      <c r="AC777">
        <v>7</v>
      </c>
    </row>
    <row r="778" spans="1:29" x14ac:dyDescent="0.2">
      <c r="A778" t="s">
        <v>309</v>
      </c>
      <c r="B778">
        <v>2001</v>
      </c>
      <c r="C778">
        <v>41.849400000000003</v>
      </c>
      <c r="D778">
        <f>COS(C778*PI()/180)</f>
        <v>0.74490104327237561</v>
      </c>
      <c r="E778">
        <f>2-D778</f>
        <v>1.2550989567276245</v>
      </c>
      <c r="F778">
        <f>D778^3</f>
        <v>0.41332887651187167</v>
      </c>
      <c r="G778">
        <v>13.588139999999999</v>
      </c>
      <c r="H778">
        <v>7.9619999999999997</v>
      </c>
      <c r="I778">
        <v>4.0759999999999996</v>
      </c>
      <c r="J778">
        <v>-509.24299999999999</v>
      </c>
      <c r="K778">
        <v>-504.23899999999998</v>
      </c>
      <c r="L778">
        <v>1146.55</v>
      </c>
      <c r="M778">
        <v>1138.53</v>
      </c>
      <c r="N778" t="s">
        <v>38</v>
      </c>
      <c r="O778">
        <v>-26.231000000000002</v>
      </c>
      <c r="P778">
        <v>9.6906999999999996</v>
      </c>
      <c r="Q778">
        <v>2.1508999999999999E-3</v>
      </c>
      <c r="R778">
        <v>15.5311</v>
      </c>
      <c r="S778">
        <v>-40.183500000000002</v>
      </c>
      <c r="T778">
        <v>-8.6742000000000004E-4</v>
      </c>
      <c r="U778">
        <v>0.21135000000000001</v>
      </c>
      <c r="V778">
        <v>7099</v>
      </c>
      <c r="W778" s="1">
        <f>(V778/10000-0.1)^2</f>
        <v>0.37197800999999997</v>
      </c>
      <c r="X778">
        <v>231.3947</v>
      </c>
      <c r="Y778">
        <v>2039.6541999999999</v>
      </c>
      <c r="Z778">
        <v>370.31400000000002</v>
      </c>
      <c r="AA778">
        <v>7176.3176218655699</v>
      </c>
      <c r="AB778">
        <f>(AA778/10000)^2</f>
        <v>0.51499534609898312</v>
      </c>
      <c r="AC778">
        <v>7</v>
      </c>
    </row>
    <row r="779" spans="1:29" x14ac:dyDescent="0.2">
      <c r="A779" t="s">
        <v>188</v>
      </c>
      <c r="B779">
        <v>2017</v>
      </c>
      <c r="C779">
        <v>41.99</v>
      </c>
      <c r="D779">
        <f>COS(C779*PI()/180)</f>
        <v>0.7432615994801266</v>
      </c>
      <c r="E779">
        <f>2-D779</f>
        <v>1.2567384005198734</v>
      </c>
      <c r="F779">
        <f>D779^3</f>
        <v>0.41060580675214353</v>
      </c>
      <c r="G779">
        <v>101.13</v>
      </c>
      <c r="H779">
        <v>14.2897</v>
      </c>
      <c r="I779">
        <v>11.227600000000001</v>
      </c>
      <c r="J779">
        <v>18.7469</v>
      </c>
      <c r="K779">
        <v>22.282399999999999</v>
      </c>
      <c r="L779">
        <v>561.44489999999996</v>
      </c>
      <c r="M779">
        <v>421.26240000000001</v>
      </c>
      <c r="N779" t="s">
        <v>42</v>
      </c>
      <c r="O779">
        <v>-44.749600000000001</v>
      </c>
      <c r="P779">
        <v>11.589399999999999</v>
      </c>
      <c r="Q779" s="2">
        <v>8.4751000000000002E-5</v>
      </c>
      <c r="R779">
        <v>17.7941</v>
      </c>
      <c r="S779">
        <v>-70.332700000000003</v>
      </c>
      <c r="T779" s="2">
        <v>-2.7750999999999999E-5</v>
      </c>
      <c r="U779">
        <v>1.5292E-2</v>
      </c>
      <c r="V779">
        <v>2237.8696</v>
      </c>
      <c r="W779" s="1">
        <f>(V779/10000-0.1)^2</f>
        <v>1.5323211466041601E-2</v>
      </c>
      <c r="X779">
        <v>583.92570000000001</v>
      </c>
      <c r="Y779">
        <v>2002.0545999999999</v>
      </c>
      <c r="Z779">
        <v>405.60820000000001</v>
      </c>
      <c r="AA779">
        <v>2902.7285696786798</v>
      </c>
      <c r="AB779">
        <f>(AA779/10000)^2</f>
        <v>8.4258331492288341E-2</v>
      </c>
      <c r="AC779">
        <v>1</v>
      </c>
    </row>
    <row r="780" spans="1:29" x14ac:dyDescent="0.2">
      <c r="A780" t="s">
        <v>188</v>
      </c>
      <c r="B780">
        <v>2018</v>
      </c>
      <c r="C780">
        <v>41.99</v>
      </c>
      <c r="D780">
        <f>COS(C780*PI()/180)</f>
        <v>0.7432615994801266</v>
      </c>
      <c r="E780">
        <f>2-D780</f>
        <v>1.2567384005198734</v>
      </c>
      <c r="F780">
        <f>D780^3</f>
        <v>0.41060580675214353</v>
      </c>
      <c r="G780">
        <v>101.13</v>
      </c>
      <c r="H780">
        <v>13.5205</v>
      </c>
      <c r="I780">
        <v>10.042400000000001</v>
      </c>
      <c r="J780">
        <v>-299.7962</v>
      </c>
      <c r="K780">
        <v>-295.33339999999998</v>
      </c>
      <c r="L780">
        <v>1173.5028</v>
      </c>
      <c r="M780">
        <v>1188.0733</v>
      </c>
      <c r="N780" t="s">
        <v>42</v>
      </c>
      <c r="O780">
        <v>-49.492600000000003</v>
      </c>
      <c r="P780">
        <v>10.8355</v>
      </c>
      <c r="Q780">
        <v>1.4327E-4</v>
      </c>
      <c r="R780">
        <v>17.699200000000001</v>
      </c>
      <c r="S780">
        <v>-75.075699999999998</v>
      </c>
      <c r="T780" s="2">
        <v>3.0766999999999999E-5</v>
      </c>
      <c r="U780">
        <v>-7.9524999999999998E-2</v>
      </c>
      <c r="V780">
        <v>2267.5652</v>
      </c>
      <c r="W780" s="1">
        <f>(V780/10000-0.1)^2</f>
        <v>1.6067215362510396E-2</v>
      </c>
      <c r="X780">
        <v>959.92570000000001</v>
      </c>
      <c r="Y780">
        <v>1963.5063</v>
      </c>
      <c r="Z780">
        <v>407.86239999999998</v>
      </c>
      <c r="AA780">
        <v>2941.24657202956</v>
      </c>
      <c r="AB780">
        <f>(AA780/10000)^2</f>
        <v>8.6509313974756377E-2</v>
      </c>
      <c r="AC780">
        <v>1</v>
      </c>
    </row>
    <row r="781" spans="1:29" x14ac:dyDescent="0.2">
      <c r="A781" t="s">
        <v>192</v>
      </c>
      <c r="B781">
        <v>2017</v>
      </c>
      <c r="C781">
        <v>42</v>
      </c>
      <c r="D781">
        <f>COS(C781*PI()/180)</f>
        <v>0.74314482547739424</v>
      </c>
      <c r="E781">
        <f>2-D781</f>
        <v>1.2568551745226058</v>
      </c>
      <c r="F781">
        <f>D781^3</f>
        <v>0.4104123060349274</v>
      </c>
      <c r="G781">
        <v>101.14</v>
      </c>
      <c r="H781">
        <v>12.6669</v>
      </c>
      <c r="I781">
        <v>9.8096999999999994</v>
      </c>
      <c r="J781">
        <v>-281.00470000000001</v>
      </c>
      <c r="K781">
        <v>-352.24059999999997</v>
      </c>
      <c r="L781">
        <v>951.69470000000001</v>
      </c>
      <c r="M781">
        <v>899.87239999999997</v>
      </c>
      <c r="N781" t="s">
        <v>100</v>
      </c>
      <c r="O781">
        <v>-44.749600000000001</v>
      </c>
      <c r="P781">
        <v>11.589399999999999</v>
      </c>
      <c r="Q781" s="2">
        <v>8.4751000000000002E-5</v>
      </c>
      <c r="R781">
        <v>17.7941</v>
      </c>
      <c r="S781">
        <v>-66.819800000000001</v>
      </c>
      <c r="T781" s="2">
        <v>-2.7750999999999999E-5</v>
      </c>
      <c r="U781">
        <v>1.5292E-2</v>
      </c>
      <c r="V781">
        <v>2390.4783000000002</v>
      </c>
      <c r="W781" s="1">
        <f>(V781/10000-0.1)^2</f>
        <v>1.9334299027708904E-2</v>
      </c>
      <c r="X781">
        <v>568.67989999999998</v>
      </c>
      <c r="Y781">
        <v>1098.1125</v>
      </c>
      <c r="Z781">
        <v>405.60820000000001</v>
      </c>
      <c r="AA781">
        <v>2556.8651624293102</v>
      </c>
      <c r="AB781">
        <f>(AA781/10000)^2</f>
        <v>6.5375594588446634E-2</v>
      </c>
      <c r="AC781">
        <v>0</v>
      </c>
    </row>
    <row r="782" spans="1:29" x14ac:dyDescent="0.2">
      <c r="A782" t="s">
        <v>192</v>
      </c>
      <c r="B782">
        <v>2018</v>
      </c>
      <c r="C782">
        <v>42</v>
      </c>
      <c r="D782">
        <f>COS(C782*PI()/180)</f>
        <v>0.74314482547739424</v>
      </c>
      <c r="E782">
        <f>2-D782</f>
        <v>1.2568551745226058</v>
      </c>
      <c r="F782">
        <f>D782^3</f>
        <v>0.4104123060349274</v>
      </c>
      <c r="G782">
        <v>101.14</v>
      </c>
      <c r="H782">
        <v>11.528700000000001</v>
      </c>
      <c r="I782">
        <v>8.8739000000000008</v>
      </c>
      <c r="J782">
        <v>-96.278400000000005</v>
      </c>
      <c r="K782">
        <v>-126.3152</v>
      </c>
      <c r="L782">
        <v>904.97400000000005</v>
      </c>
      <c r="M782">
        <v>886.71040000000005</v>
      </c>
      <c r="N782" t="s">
        <v>100</v>
      </c>
      <c r="O782">
        <v>-49.492600000000003</v>
      </c>
      <c r="P782">
        <v>10.8355</v>
      </c>
      <c r="Q782">
        <v>1.4327E-4</v>
      </c>
      <c r="R782">
        <v>17.699200000000001</v>
      </c>
      <c r="S782">
        <v>-71.562799999999996</v>
      </c>
      <c r="T782" s="2">
        <v>3.0766999999999999E-5</v>
      </c>
      <c r="U782">
        <v>-7.9524999999999998E-2</v>
      </c>
      <c r="V782">
        <v>2545.2609000000002</v>
      </c>
      <c r="W782" s="1">
        <f>(V782/10000-0.1)^2</f>
        <v>2.387831249068811E-2</v>
      </c>
      <c r="X782">
        <v>1444.6799000000001</v>
      </c>
      <c r="Y782">
        <v>995.4606</v>
      </c>
      <c r="Z782">
        <v>407.86239999999998</v>
      </c>
      <c r="AA782">
        <v>2722.4212512213398</v>
      </c>
      <c r="AB782">
        <f>(AA782/10000)^2</f>
        <v>7.4115774691015643E-2</v>
      </c>
      <c r="AC782">
        <v>0</v>
      </c>
    </row>
    <row r="783" spans="1:29" x14ac:dyDescent="0.2">
      <c r="A783" t="s">
        <v>251</v>
      </c>
      <c r="B783">
        <v>2007</v>
      </c>
      <c r="C783">
        <v>42.046700000000001</v>
      </c>
      <c r="D783">
        <f>COS(C783*PI()/180)</f>
        <v>0.74259919123440254</v>
      </c>
      <c r="E783">
        <f>2-D783</f>
        <v>1.2574008087655975</v>
      </c>
      <c r="F783">
        <f>D783^3</f>
        <v>0.40950896678454191</v>
      </c>
      <c r="G783">
        <v>116.28360000000001</v>
      </c>
      <c r="H783">
        <v>3.7050000000000001</v>
      </c>
      <c r="I783">
        <v>5.8860000000000001</v>
      </c>
      <c r="J783">
        <v>-17.327400000000001</v>
      </c>
      <c r="K783">
        <v>-18.208400000000001</v>
      </c>
      <c r="L783">
        <v>183.91800000000001</v>
      </c>
      <c r="M783">
        <v>186.28299999999999</v>
      </c>
      <c r="N783" t="s">
        <v>44</v>
      </c>
      <c r="O783">
        <v>-40.4679</v>
      </c>
      <c r="P783">
        <v>4.2401999999999997</v>
      </c>
      <c r="Q783">
        <v>1.2038000000000001E-3</v>
      </c>
      <c r="R783">
        <v>16.2883</v>
      </c>
      <c r="S783">
        <v>-60.017499999999998</v>
      </c>
      <c r="T783">
        <v>-2.086E-4</v>
      </c>
      <c r="U783">
        <v>0.25883</v>
      </c>
      <c r="V783">
        <v>2410.087</v>
      </c>
      <c r="W783" s="1">
        <f>(V783/10000-0.1)^2</f>
        <v>1.9883453475689997E-2</v>
      </c>
      <c r="X783">
        <v>-807.19230000000005</v>
      </c>
      <c r="Y783">
        <v>1107.9601</v>
      </c>
      <c r="Z783">
        <v>383.37860000000001</v>
      </c>
      <c r="AA783">
        <v>2492.20725384351</v>
      </c>
      <c r="AB783">
        <f>(AA783/10000)^2</f>
        <v>6.2110969961102096E-2</v>
      </c>
      <c r="AC783">
        <v>1</v>
      </c>
    </row>
    <row r="784" spans="1:29" x14ac:dyDescent="0.2">
      <c r="A784" t="s">
        <v>251</v>
      </c>
      <c r="B784">
        <v>2008</v>
      </c>
      <c r="C784">
        <v>42.046700000000001</v>
      </c>
      <c r="D784">
        <f>COS(C784*PI()/180)</f>
        <v>0.74259919123440254</v>
      </c>
      <c r="E784">
        <f>2-D784</f>
        <v>1.2574008087655975</v>
      </c>
      <c r="F784">
        <f>D784^3</f>
        <v>0.40950896678454191</v>
      </c>
      <c r="G784">
        <v>116.28360000000001</v>
      </c>
      <c r="H784">
        <v>2.6819999999999999</v>
      </c>
      <c r="I784">
        <v>4.96</v>
      </c>
      <c r="J784">
        <v>-98.991699999999994</v>
      </c>
      <c r="K784">
        <v>-99.167699999999996</v>
      </c>
      <c r="L784">
        <v>412.024</v>
      </c>
      <c r="M784">
        <v>417.84300000000002</v>
      </c>
      <c r="N784" t="s">
        <v>44</v>
      </c>
      <c r="O784">
        <v>-41.464199999999998</v>
      </c>
      <c r="P784">
        <v>3.0956999999999999</v>
      </c>
      <c r="Q784">
        <v>1.4247000000000001E-3</v>
      </c>
      <c r="R784">
        <v>16.0669</v>
      </c>
      <c r="S784">
        <v>-61.0139</v>
      </c>
      <c r="T784" s="2">
        <v>1.2316E-5</v>
      </c>
      <c r="U784">
        <v>3.7407000000000003E-2</v>
      </c>
      <c r="V784">
        <v>2920.1304</v>
      </c>
      <c r="W784" s="1">
        <f>(V784/10000-0.1)^2</f>
        <v>3.6869007530041596E-2</v>
      </c>
      <c r="X784">
        <v>421.80770000000001</v>
      </c>
      <c r="Y784">
        <v>1114.6790000000001</v>
      </c>
      <c r="Z784">
        <v>385.5772</v>
      </c>
      <c r="AA784">
        <v>3019.6296503192402</v>
      </c>
      <c r="AB784">
        <f>(AA784/10000)^2</f>
        <v>9.1181632250870989E-2</v>
      </c>
      <c r="AC784">
        <v>1</v>
      </c>
    </row>
    <row r="785" spans="1:29" x14ac:dyDescent="0.2">
      <c r="A785" t="s">
        <v>144</v>
      </c>
      <c r="B785">
        <v>2007</v>
      </c>
      <c r="C785">
        <v>42.069299999999998</v>
      </c>
      <c r="D785">
        <f>COS(C785*PI()/180)</f>
        <v>0.74233495981135766</v>
      </c>
      <c r="E785">
        <f>2-D785</f>
        <v>1.2576650401886424</v>
      </c>
      <c r="F785">
        <f>D785^3</f>
        <v>0.40907198823123825</v>
      </c>
      <c r="G785">
        <v>-101.4072</v>
      </c>
      <c r="H785">
        <v>0.72285999999999995</v>
      </c>
      <c r="I785">
        <v>12.458600000000001</v>
      </c>
      <c r="J785">
        <v>67.309100000000001</v>
      </c>
      <c r="K785">
        <v>74.852699999999999</v>
      </c>
      <c r="L785">
        <v>899.95650000000001</v>
      </c>
      <c r="M785">
        <v>895.63610000000006</v>
      </c>
      <c r="N785" t="s">
        <v>44</v>
      </c>
      <c r="O785">
        <v>-38.493699999999997</v>
      </c>
      <c r="P785">
        <v>9.8644999999999996</v>
      </c>
      <c r="Q785">
        <v>1.7026999999999999E-3</v>
      </c>
      <c r="R785">
        <v>16.981000000000002</v>
      </c>
      <c r="S785">
        <v>-51.999099999999999</v>
      </c>
      <c r="T785" s="2">
        <v>6.9510000000000004E-5</v>
      </c>
      <c r="U785">
        <v>0.21546999999999999</v>
      </c>
      <c r="V785">
        <v>3487.6522</v>
      </c>
      <c r="W785" s="1">
        <f>(V785/10000-0.1)^2</f>
        <v>6.1884134681648391E-2</v>
      </c>
      <c r="X785">
        <v>-272.31209999999999</v>
      </c>
      <c r="Y785">
        <v>1107.9601</v>
      </c>
      <c r="Z785">
        <v>383.37860000000001</v>
      </c>
      <c r="AA785">
        <v>4485.9114135109103</v>
      </c>
      <c r="AB785">
        <f>(AA785/10000)^2</f>
        <v>0.20123401209867453</v>
      </c>
      <c r="AC785">
        <v>2</v>
      </c>
    </row>
    <row r="786" spans="1:29" x14ac:dyDescent="0.2">
      <c r="A786" t="s">
        <v>144</v>
      </c>
      <c r="B786">
        <v>2008</v>
      </c>
      <c r="C786">
        <v>42.069299999999998</v>
      </c>
      <c r="D786">
        <f>COS(C786*PI()/180)</f>
        <v>0.74233495981135766</v>
      </c>
      <c r="E786">
        <f>2-D786</f>
        <v>1.2576650401886424</v>
      </c>
      <c r="F786">
        <f>D786^3</f>
        <v>0.40907198823123825</v>
      </c>
      <c r="G786">
        <v>-101.4072</v>
      </c>
      <c r="H786">
        <v>0.59306000000000003</v>
      </c>
      <c r="I786">
        <v>8.1632999999999996</v>
      </c>
      <c r="J786">
        <v>175.7749</v>
      </c>
      <c r="K786">
        <v>170.0506</v>
      </c>
      <c r="L786">
        <v>996.20240000000001</v>
      </c>
      <c r="M786">
        <v>992.35879999999997</v>
      </c>
      <c r="N786" t="s">
        <v>44</v>
      </c>
      <c r="O786">
        <v>-35.212200000000003</v>
      </c>
      <c r="P786">
        <v>8.7445000000000004</v>
      </c>
      <c r="Q786">
        <v>1.6008000000000001E-3</v>
      </c>
      <c r="R786">
        <v>17.1616</v>
      </c>
      <c r="S786">
        <v>-48.717599999999997</v>
      </c>
      <c r="T786" s="2">
        <v>-3.2459000000000002E-5</v>
      </c>
      <c r="U786">
        <v>0.39610000000000001</v>
      </c>
      <c r="V786">
        <v>4036.6957000000002</v>
      </c>
      <c r="W786" s="1">
        <f>(V786/10000-0.1)^2</f>
        <v>9.2215207743984937E-2</v>
      </c>
      <c r="X786">
        <v>134.68790000000001</v>
      </c>
      <c r="Y786">
        <v>1114.6790000000001</v>
      </c>
      <c r="Z786">
        <v>385.5772</v>
      </c>
      <c r="AA786">
        <v>5192.1058279550998</v>
      </c>
      <c r="AB786">
        <f>(AA786/10000)^2</f>
        <v>0.2695796292868532</v>
      </c>
      <c r="AC786">
        <v>2</v>
      </c>
    </row>
    <row r="787" spans="1:29" x14ac:dyDescent="0.2">
      <c r="A787" t="s">
        <v>189</v>
      </c>
      <c r="B787">
        <v>2018</v>
      </c>
      <c r="C787">
        <v>42.113500000000002</v>
      </c>
      <c r="D787">
        <f>COS(C787*PI()/180)</f>
        <v>0.74181785483055107</v>
      </c>
      <c r="E787">
        <f>2-D787</f>
        <v>1.258182145169449</v>
      </c>
      <c r="F787">
        <f>D787^3</f>
        <v>0.40821771412643609</v>
      </c>
      <c r="G787">
        <v>100.9872</v>
      </c>
      <c r="H787">
        <v>13.2285</v>
      </c>
      <c r="I787">
        <v>9.4400999999999993</v>
      </c>
      <c r="J787">
        <v>-157.17070000000001</v>
      </c>
      <c r="K787">
        <v>-159.90119999999999</v>
      </c>
      <c r="L787">
        <v>218.74039999999999</v>
      </c>
      <c r="M787">
        <v>216.4298</v>
      </c>
      <c r="N787" t="s">
        <v>372</v>
      </c>
      <c r="O787">
        <v>-49.502800000000001</v>
      </c>
      <c r="P787">
        <v>10.719900000000001</v>
      </c>
      <c r="Q787">
        <v>1.5049E-4</v>
      </c>
      <c r="R787">
        <v>17.723199999999999</v>
      </c>
      <c r="S787">
        <v>-75.367699999999999</v>
      </c>
      <c r="T787" s="2">
        <v>3.5318000000000003E-5</v>
      </c>
      <c r="U787">
        <v>-5.2281000000000001E-2</v>
      </c>
      <c r="V787">
        <v>503.26089999999999</v>
      </c>
      <c r="W787" s="1">
        <f>(V787/10000-0.1)^2</f>
        <v>2.4674973346881009E-3</v>
      </c>
      <c r="X787">
        <v>144.73310000000001</v>
      </c>
      <c r="Y787">
        <v>727.02750000000003</v>
      </c>
      <c r="Z787">
        <v>407.86239999999998</v>
      </c>
      <c r="AA787">
        <v>479.74378120547698</v>
      </c>
      <c r="AB787">
        <f>(AA787/10000)^2</f>
        <v>2.3015409560532855E-3</v>
      </c>
      <c r="AC787">
        <v>0</v>
      </c>
    </row>
    <row r="788" spans="1:29" x14ac:dyDescent="0.2">
      <c r="A788" t="s">
        <v>189</v>
      </c>
      <c r="B788">
        <v>2017</v>
      </c>
      <c r="C788">
        <v>42.113500000000002</v>
      </c>
      <c r="D788">
        <f>COS(C788*PI()/180)</f>
        <v>0.74181785483055107</v>
      </c>
      <c r="E788">
        <f>2-D788</f>
        <v>1.258182145169449</v>
      </c>
      <c r="F788">
        <f>D788^3</f>
        <v>0.40821771412643609</v>
      </c>
      <c r="G788">
        <v>100.9872</v>
      </c>
      <c r="H788">
        <v>14.2285</v>
      </c>
      <c r="I788">
        <v>10.611800000000001</v>
      </c>
      <c r="J788">
        <v>-224.2004</v>
      </c>
      <c r="K788">
        <v>-228.179</v>
      </c>
      <c r="L788">
        <v>301.53280000000001</v>
      </c>
      <c r="M788">
        <v>315.07909999999998</v>
      </c>
      <c r="N788" t="s">
        <v>372</v>
      </c>
      <c r="O788">
        <v>-45.474200000000003</v>
      </c>
      <c r="P788">
        <v>11.485099999999999</v>
      </c>
      <c r="Q788" s="2">
        <v>8.6672E-5</v>
      </c>
      <c r="R788">
        <v>17.8063</v>
      </c>
      <c r="S788">
        <v>-71.339200000000005</v>
      </c>
      <c r="T788" s="2">
        <v>-2.8498000000000001E-5</v>
      </c>
      <c r="U788">
        <v>3.0773999999999999E-2</v>
      </c>
      <c r="V788">
        <v>521.69569999999999</v>
      </c>
      <c r="W788" s="1">
        <f>(V788/10000-0.1)^2</f>
        <v>2.2877500339849007E-3</v>
      </c>
      <c r="X788">
        <v>14.7331</v>
      </c>
      <c r="Y788">
        <v>759.02509999999995</v>
      </c>
      <c r="Z788">
        <v>405.60820000000001</v>
      </c>
      <c r="AA788">
        <v>497.31713263764101</v>
      </c>
      <c r="AB788">
        <f>(AA788/10000)^2</f>
        <v>2.47324330414925E-3</v>
      </c>
      <c r="AC788">
        <v>0</v>
      </c>
    </row>
    <row r="789" spans="1:29" x14ac:dyDescent="0.2">
      <c r="A789" t="s">
        <v>120</v>
      </c>
      <c r="B789">
        <v>2018</v>
      </c>
      <c r="C789">
        <v>42.366</v>
      </c>
      <c r="D789">
        <f>COS(C789*PI()/180)</f>
        <v>0.73885534967519872</v>
      </c>
      <c r="E789">
        <f>2-D789</f>
        <v>1.2611446503248014</v>
      </c>
      <c r="F789">
        <f>D789^3</f>
        <v>0.40334647564476039</v>
      </c>
      <c r="G789">
        <v>-85.352599999999995</v>
      </c>
      <c r="H789">
        <v>3.1831</v>
      </c>
      <c r="I789">
        <v>10.8453</v>
      </c>
      <c r="J789">
        <v>39.984999999999999</v>
      </c>
      <c r="K789">
        <v>49.476100000000002</v>
      </c>
      <c r="L789">
        <v>1021.5904</v>
      </c>
      <c r="M789">
        <v>917.18970000000002</v>
      </c>
      <c r="N789" t="s">
        <v>42</v>
      </c>
      <c r="O789">
        <v>-35.033099999999997</v>
      </c>
      <c r="P789">
        <v>9.4501000000000008</v>
      </c>
      <c r="Q789">
        <v>3.2228000000000001E-3</v>
      </c>
      <c r="R789">
        <v>13.9031</v>
      </c>
      <c r="S789">
        <v>-61.650700000000001</v>
      </c>
      <c r="T789">
        <v>3.4204999999999999E-4</v>
      </c>
      <c r="U789">
        <v>-0.31030999999999997</v>
      </c>
      <c r="V789">
        <v>6384.1738999999998</v>
      </c>
      <c r="W789" s="1">
        <f>(V789/10000-0.1)^2</f>
        <v>0.2898932858544121</v>
      </c>
      <c r="X789">
        <v>549.59659999999997</v>
      </c>
      <c r="Y789">
        <v>1963.5063</v>
      </c>
      <c r="Z789">
        <v>407.86239999999998</v>
      </c>
      <c r="AA789">
        <v>5975.30183832291</v>
      </c>
      <c r="AB789">
        <f>(AA789/10000)^2</f>
        <v>0.35704232059065144</v>
      </c>
      <c r="AC789">
        <v>4</v>
      </c>
    </row>
    <row r="790" spans="1:29" x14ac:dyDescent="0.2">
      <c r="A790" t="s">
        <v>308</v>
      </c>
      <c r="B790">
        <v>2012</v>
      </c>
      <c r="C790">
        <v>42.38</v>
      </c>
      <c r="D790">
        <f>COS(C790*PI()/180)</f>
        <v>0.73869067156818002</v>
      </c>
      <c r="E790">
        <f>2-D790</f>
        <v>1.26130932843182</v>
      </c>
      <c r="F790">
        <f>D790^3</f>
        <v>0.40307683884446288</v>
      </c>
      <c r="G790">
        <v>12.0222</v>
      </c>
      <c r="H790">
        <v>14.98</v>
      </c>
      <c r="I790">
        <v>7.4130000000000003</v>
      </c>
      <c r="J790">
        <v>-289.88200000000001</v>
      </c>
      <c r="K790">
        <v>-289.45699999999999</v>
      </c>
      <c r="L790">
        <v>934.79399999999998</v>
      </c>
      <c r="M790">
        <v>931.13300000000004</v>
      </c>
      <c r="N790" t="s">
        <v>38</v>
      </c>
      <c r="O790">
        <v>-29.508299999999998</v>
      </c>
      <c r="P790">
        <v>14.6569</v>
      </c>
      <c r="Q790">
        <v>2.7820000000000002E-3</v>
      </c>
      <c r="R790">
        <v>16.035699999999999</v>
      </c>
      <c r="S790">
        <v>-47.746699999999997</v>
      </c>
      <c r="T790">
        <v>1.6595999999999999E-4</v>
      </c>
      <c r="U790">
        <v>0.44145000000000001</v>
      </c>
      <c r="V790">
        <v>5205.7390999999998</v>
      </c>
      <c r="W790" s="1">
        <f>(V790/10000-0.1)^2</f>
        <v>0.1768824137726881</v>
      </c>
      <c r="X790">
        <v>-267.04730000000001</v>
      </c>
      <c r="Y790">
        <v>1903.0197000000001</v>
      </c>
      <c r="Z790">
        <v>394.42349999999999</v>
      </c>
      <c r="AA790">
        <v>5460.83316428939</v>
      </c>
      <c r="AB790">
        <f>(AA790/10000)^2</f>
        <v>0.29820698848202876</v>
      </c>
      <c r="AC790">
        <v>2</v>
      </c>
    </row>
    <row r="791" spans="1:29" x14ac:dyDescent="0.2">
      <c r="A791" t="s">
        <v>308</v>
      </c>
      <c r="B791">
        <v>2013</v>
      </c>
      <c r="C791">
        <v>42.38</v>
      </c>
      <c r="D791">
        <f>COS(C791*PI()/180)</f>
        <v>0.73869067156818002</v>
      </c>
      <c r="E791">
        <f>2-D791</f>
        <v>1.26130932843182</v>
      </c>
      <c r="F791">
        <f>D791^3</f>
        <v>0.40307683884446288</v>
      </c>
      <c r="G791">
        <v>12.0222</v>
      </c>
      <c r="H791">
        <v>14.343</v>
      </c>
      <c r="I791">
        <v>5.827</v>
      </c>
      <c r="J791">
        <v>-494.471</v>
      </c>
      <c r="K791">
        <v>-498.43900000000002</v>
      </c>
      <c r="L791">
        <v>1380.5</v>
      </c>
      <c r="M791">
        <v>1373.95</v>
      </c>
      <c r="N791" t="s">
        <v>38</v>
      </c>
      <c r="O791">
        <v>-25.991199999999999</v>
      </c>
      <c r="P791">
        <v>14.3306</v>
      </c>
      <c r="Q791">
        <v>3.0812000000000001E-3</v>
      </c>
      <c r="R791">
        <v>15.277699999999999</v>
      </c>
      <c r="S791">
        <v>-44.229599999999998</v>
      </c>
      <c r="T791">
        <v>4.6516E-4</v>
      </c>
      <c r="U791">
        <v>-0.31655</v>
      </c>
      <c r="V791">
        <v>5799.6522000000004</v>
      </c>
      <c r="W791" s="1">
        <f>(V791/10000-0.1)^2</f>
        <v>0.23036661240964848</v>
      </c>
      <c r="X791">
        <v>1170.9527</v>
      </c>
      <c r="Y791">
        <v>1967.8271</v>
      </c>
      <c r="Z791">
        <v>396.6481</v>
      </c>
      <c r="AA791">
        <v>6083.8494720382596</v>
      </c>
      <c r="AB791">
        <f>(AA791/10000)^2</f>
        <v>0.37013224398420208</v>
      </c>
      <c r="AC791">
        <v>2</v>
      </c>
    </row>
    <row r="792" spans="1:29" x14ac:dyDescent="0.2">
      <c r="A792" t="s">
        <v>307</v>
      </c>
      <c r="B792">
        <v>2012</v>
      </c>
      <c r="C792">
        <v>42.380400000000002</v>
      </c>
      <c r="D792">
        <f>COS(C792*PI()/180)</f>
        <v>0.73868596583130941</v>
      </c>
      <c r="E792">
        <f>2-D792</f>
        <v>1.2613140341686906</v>
      </c>
      <c r="F792">
        <f>D792^3</f>
        <v>0.40306913564121916</v>
      </c>
      <c r="G792">
        <v>12.026561109999999</v>
      </c>
      <c r="H792">
        <v>15.21</v>
      </c>
      <c r="I792">
        <v>7.4390000000000001</v>
      </c>
      <c r="J792">
        <v>-317.11200000000002</v>
      </c>
      <c r="K792">
        <v>-319.40600000000001</v>
      </c>
      <c r="L792">
        <v>1263.4100000000001</v>
      </c>
      <c r="M792">
        <v>1220.8900000000001</v>
      </c>
      <c r="N792" t="s">
        <v>38</v>
      </c>
      <c r="O792">
        <v>-29.508299999999998</v>
      </c>
      <c r="P792">
        <v>14.6569</v>
      </c>
      <c r="Q792">
        <v>2.7820000000000002E-3</v>
      </c>
      <c r="R792">
        <v>16.035699999999999</v>
      </c>
      <c r="S792">
        <v>-55.972499999999997</v>
      </c>
      <c r="T792">
        <v>1.6595999999999999E-4</v>
      </c>
      <c r="U792">
        <v>0.44145000000000001</v>
      </c>
      <c r="V792">
        <v>5964.7390999999998</v>
      </c>
      <c r="W792" s="1">
        <f>(V792/10000-0.1)^2</f>
        <v>0.24648634331068806</v>
      </c>
      <c r="X792">
        <v>453.06</v>
      </c>
      <c r="Y792">
        <v>1903.0197000000001</v>
      </c>
      <c r="Z792">
        <v>394.42349999999999</v>
      </c>
      <c r="AA792">
        <v>6164.03345399933</v>
      </c>
      <c r="AB792">
        <f>(AA792/10000)^2</f>
        <v>0.37995308422022911</v>
      </c>
      <c r="AC792">
        <v>2</v>
      </c>
    </row>
    <row r="793" spans="1:29" x14ac:dyDescent="0.2">
      <c r="A793" t="s">
        <v>307</v>
      </c>
      <c r="B793">
        <v>2014</v>
      </c>
      <c r="C793">
        <v>42.380400000000002</v>
      </c>
      <c r="D793">
        <f>COS(C793*PI()/180)</f>
        <v>0.73868596583130941</v>
      </c>
      <c r="E793">
        <f>2-D793</f>
        <v>1.2613140341686906</v>
      </c>
      <c r="F793">
        <f>D793^3</f>
        <v>0.40306913564121916</v>
      </c>
      <c r="G793">
        <v>12.026561109999999</v>
      </c>
      <c r="H793">
        <v>14.798999999999999</v>
      </c>
      <c r="I793">
        <v>5.8570000000000002</v>
      </c>
      <c r="J793">
        <v>-337.30599999999998</v>
      </c>
      <c r="K793">
        <v>-336.85500000000002</v>
      </c>
      <c r="L793">
        <v>1452.8</v>
      </c>
      <c r="M793">
        <v>1437.81</v>
      </c>
      <c r="N793" t="s">
        <v>38</v>
      </c>
      <c r="O793">
        <v>-21.249300000000002</v>
      </c>
      <c r="P793">
        <v>14.8918</v>
      </c>
      <c r="Q793">
        <v>3.4707000000000002E-3</v>
      </c>
      <c r="R793">
        <v>15.0829</v>
      </c>
      <c r="S793">
        <v>-47.713500000000003</v>
      </c>
      <c r="T793">
        <v>8.5468000000000002E-4</v>
      </c>
      <c r="U793">
        <v>-0.51134000000000002</v>
      </c>
      <c r="V793">
        <v>6498.5217000000002</v>
      </c>
      <c r="W793" s="1">
        <f>(V793/10000-0.1)^2</f>
        <v>0.30233740885370897</v>
      </c>
      <c r="X793">
        <v>634.05999999999995</v>
      </c>
      <c r="Y793">
        <v>1887.6715999999999</v>
      </c>
      <c r="Z793">
        <v>398.87959999999998</v>
      </c>
      <c r="AA793">
        <v>6715.6508421869703</v>
      </c>
      <c r="AB793">
        <f>(AA793/10000)^2</f>
        <v>0.45099966234166555</v>
      </c>
      <c r="AC793">
        <v>2</v>
      </c>
    </row>
    <row r="794" spans="1:29" x14ac:dyDescent="0.2">
      <c r="A794" t="s">
        <v>321</v>
      </c>
      <c r="B794">
        <v>2003</v>
      </c>
      <c r="C794">
        <v>42.390300000000003</v>
      </c>
      <c r="D794">
        <f>COS(C794*PI()/180)</f>
        <v>0.73856948737186578</v>
      </c>
      <c r="E794">
        <f>2-D794</f>
        <v>1.2614305126281342</v>
      </c>
      <c r="F794">
        <f>D794^3</f>
        <v>0.40287849386051011</v>
      </c>
      <c r="G794">
        <v>11.92093</v>
      </c>
      <c r="H794">
        <v>15.412000000000001</v>
      </c>
      <c r="I794">
        <v>7.3179999999999996</v>
      </c>
      <c r="J794">
        <v>-513.92200000000003</v>
      </c>
      <c r="K794">
        <v>-539.32299999999998</v>
      </c>
      <c r="L794">
        <v>1516.03</v>
      </c>
      <c r="M794">
        <v>1505.24</v>
      </c>
      <c r="N794" t="s">
        <v>38</v>
      </c>
      <c r="O794">
        <v>-28.967500000000001</v>
      </c>
      <c r="P794">
        <v>15.532400000000001</v>
      </c>
      <c r="Q794">
        <v>1.8710000000000001E-3</v>
      </c>
      <c r="R794">
        <v>16.409800000000001</v>
      </c>
      <c r="S794">
        <v>-46.7209</v>
      </c>
      <c r="T794">
        <v>-5.1553000000000005E-4</v>
      </c>
      <c r="U794">
        <v>0.76500000000000001</v>
      </c>
      <c r="V794">
        <v>7141.9129999999996</v>
      </c>
      <c r="W794" s="1">
        <f>(V794/10000-0.1)^2</f>
        <v>0.37723095299568998</v>
      </c>
      <c r="X794">
        <v>386.51549999999997</v>
      </c>
      <c r="Y794">
        <v>1990.6542999999999</v>
      </c>
      <c r="Z794">
        <v>374.64609999999999</v>
      </c>
      <c r="AA794">
        <v>7509.7627417384401</v>
      </c>
      <c r="AB794">
        <f>(AA794/10000)^2</f>
        <v>0.5639653643720286</v>
      </c>
      <c r="AC794">
        <v>2</v>
      </c>
    </row>
    <row r="795" spans="1:29" x14ac:dyDescent="0.2">
      <c r="A795" t="s">
        <v>321</v>
      </c>
      <c r="B795">
        <v>2004</v>
      </c>
      <c r="C795">
        <v>42.390300000000003</v>
      </c>
      <c r="D795">
        <f>COS(C795*PI()/180)</f>
        <v>0.73856948737186578</v>
      </c>
      <c r="E795">
        <f>2-D795</f>
        <v>1.2614305126281342</v>
      </c>
      <c r="F795">
        <f>D795^3</f>
        <v>0.40287849386051011</v>
      </c>
      <c r="G795">
        <v>11.92093</v>
      </c>
      <c r="H795">
        <v>14.597</v>
      </c>
      <c r="I795">
        <v>4.7430000000000003</v>
      </c>
      <c r="J795">
        <v>-657.35199999999998</v>
      </c>
      <c r="K795">
        <v>-684.755</v>
      </c>
      <c r="L795">
        <v>1567.1</v>
      </c>
      <c r="M795">
        <v>1590.68</v>
      </c>
      <c r="N795" t="s">
        <v>38</v>
      </c>
      <c r="O795">
        <v>-25.252500000000001</v>
      </c>
      <c r="P795">
        <v>14.7944</v>
      </c>
      <c r="Q795">
        <v>2.7821E-3</v>
      </c>
      <c r="R795">
        <v>15.240500000000001</v>
      </c>
      <c r="S795">
        <v>-43.005899999999997</v>
      </c>
      <c r="T795">
        <v>3.9554999999999999E-4</v>
      </c>
      <c r="U795">
        <v>-0.40427999999999997</v>
      </c>
      <c r="V795">
        <v>7145.2174000000005</v>
      </c>
      <c r="W795" s="1">
        <f>(V795/10000-0.1)^2</f>
        <v>0.37763696893262766</v>
      </c>
      <c r="X795">
        <v>511.51549999999997</v>
      </c>
      <c r="Y795">
        <v>2079.3067000000001</v>
      </c>
      <c r="Z795">
        <v>376.82190000000003</v>
      </c>
      <c r="AA795">
        <v>7513.2373374110302</v>
      </c>
      <c r="AB795">
        <f>(AA795/10000)^2</f>
        <v>0.56448735288267193</v>
      </c>
      <c r="AC795">
        <v>2</v>
      </c>
    </row>
    <row r="796" spans="1:29" x14ac:dyDescent="0.2">
      <c r="A796" t="s">
        <v>321</v>
      </c>
      <c r="B796">
        <v>2010</v>
      </c>
      <c r="C796">
        <v>42.390300000000003</v>
      </c>
      <c r="D796">
        <f>COS(C796*PI()/180)</f>
        <v>0.73856948737186578</v>
      </c>
      <c r="E796">
        <f>2-D796</f>
        <v>1.2614305126281342</v>
      </c>
      <c r="F796">
        <f>D796^3</f>
        <v>0.40287849386051011</v>
      </c>
      <c r="G796">
        <v>11.92093</v>
      </c>
      <c r="H796">
        <v>15.167</v>
      </c>
      <c r="I796">
        <v>5.6989999999999998</v>
      </c>
      <c r="J796">
        <v>-864.48900000000003</v>
      </c>
      <c r="K796">
        <v>-910.31500000000005</v>
      </c>
      <c r="L796">
        <v>1402.64</v>
      </c>
      <c r="M796">
        <v>1357.42</v>
      </c>
      <c r="N796" t="s">
        <v>38</v>
      </c>
      <c r="O796">
        <v>-25.631599999999999</v>
      </c>
      <c r="P796">
        <v>14.522600000000001</v>
      </c>
      <c r="Q796">
        <v>3.2536000000000002E-3</v>
      </c>
      <c r="R796">
        <v>14.9556</v>
      </c>
      <c r="S796">
        <v>-43.384999999999998</v>
      </c>
      <c r="T796">
        <v>8.6702000000000003E-4</v>
      </c>
      <c r="U796">
        <v>-0.68920999999999999</v>
      </c>
      <c r="V796">
        <v>7178.5652</v>
      </c>
      <c r="W796" s="1">
        <f>(V796/10000-0.1)^2</f>
        <v>0.38174667930651041</v>
      </c>
      <c r="X796">
        <v>401.51549999999997</v>
      </c>
      <c r="Y796">
        <v>1967.2049999999999</v>
      </c>
      <c r="Z796">
        <v>389.98770000000002</v>
      </c>
      <c r="AA796">
        <v>7548.3027415904098</v>
      </c>
      <c r="AB796">
        <f>(AA796/10000)^2</f>
        <v>0.56976874278701306</v>
      </c>
      <c r="AC796">
        <v>2</v>
      </c>
    </row>
    <row r="797" spans="1:29" x14ac:dyDescent="0.2">
      <c r="A797" t="s">
        <v>321</v>
      </c>
      <c r="B797">
        <v>2005</v>
      </c>
      <c r="C797">
        <v>42.390300000000003</v>
      </c>
      <c r="D797">
        <f>COS(C797*PI()/180)</f>
        <v>0.73856948737186578</v>
      </c>
      <c r="E797">
        <f>2-D797</f>
        <v>1.2614305126281342</v>
      </c>
      <c r="F797">
        <f>D797^3</f>
        <v>0.40287849386051011</v>
      </c>
      <c r="G797">
        <v>11.92093</v>
      </c>
      <c r="H797">
        <v>13.97</v>
      </c>
      <c r="I797">
        <v>4.7279999999999998</v>
      </c>
      <c r="J797">
        <v>-939.80200000000002</v>
      </c>
      <c r="K797">
        <v>-944.54300000000001</v>
      </c>
      <c r="L797">
        <v>1540.45</v>
      </c>
      <c r="M797">
        <v>1523.96</v>
      </c>
      <c r="N797" t="s">
        <v>38</v>
      </c>
      <c r="O797">
        <v>-27.214099999999998</v>
      </c>
      <c r="P797">
        <v>14.1494</v>
      </c>
      <c r="Q797">
        <v>2.6825E-3</v>
      </c>
      <c r="R797">
        <v>15.5817</v>
      </c>
      <c r="S797">
        <v>-44.967500000000001</v>
      </c>
      <c r="T797">
        <v>2.9590999999999998E-4</v>
      </c>
      <c r="U797">
        <v>-6.3112000000000001E-2</v>
      </c>
      <c r="V797">
        <v>7235.6957000000002</v>
      </c>
      <c r="W797" s="1">
        <f>(V797/10000-0.1)^2</f>
        <v>0.38883900862998494</v>
      </c>
      <c r="X797">
        <v>517.51549999999997</v>
      </c>
      <c r="Y797">
        <v>1923.4108000000001</v>
      </c>
      <c r="Z797">
        <v>379.00099999999998</v>
      </c>
      <c r="AA797">
        <v>7608.37579209059</v>
      </c>
      <c r="AB797">
        <f>(AA797/10000)^2</f>
        <v>0.57887382193670123</v>
      </c>
      <c r="AC797">
        <v>2</v>
      </c>
    </row>
    <row r="798" spans="1:29" x14ac:dyDescent="0.2">
      <c r="A798" t="s">
        <v>321</v>
      </c>
      <c r="B798">
        <v>2006</v>
      </c>
      <c r="C798">
        <v>42.390300000000003</v>
      </c>
      <c r="D798">
        <f>COS(C798*PI()/180)</f>
        <v>0.73856948737186578</v>
      </c>
      <c r="E798">
        <f>2-D798</f>
        <v>1.2614305126281342</v>
      </c>
      <c r="F798">
        <f>D798^3</f>
        <v>0.40287849386051011</v>
      </c>
      <c r="G798">
        <v>11.92093</v>
      </c>
      <c r="H798">
        <v>15.18</v>
      </c>
      <c r="I798">
        <v>6.1550000000000002</v>
      </c>
      <c r="J798">
        <v>-932.82600000000002</v>
      </c>
      <c r="K798">
        <v>-924.99699999999996</v>
      </c>
      <c r="L798">
        <v>1654.87</v>
      </c>
      <c r="M798">
        <v>1658.49</v>
      </c>
      <c r="N798" t="s">
        <v>38</v>
      </c>
      <c r="O798">
        <v>-26.4755</v>
      </c>
      <c r="P798">
        <v>15.023899999999999</v>
      </c>
      <c r="Q798">
        <v>1.8379E-3</v>
      </c>
      <c r="R798">
        <v>15.783899999999999</v>
      </c>
      <c r="S798">
        <v>-44.228900000000003</v>
      </c>
      <c r="T798">
        <v>-5.4869000000000001E-4</v>
      </c>
      <c r="U798">
        <v>0.1391</v>
      </c>
      <c r="V798">
        <v>7238.3477999999996</v>
      </c>
      <c r="W798" s="1">
        <f>(V798/10000-0.1)^2</f>
        <v>0.38916983273764832</v>
      </c>
      <c r="X798">
        <v>336.51549999999997</v>
      </c>
      <c r="Y798">
        <v>2019.5839000000001</v>
      </c>
      <c r="Z798">
        <v>381.18700000000001</v>
      </c>
      <c r="AA798">
        <v>7611.1644905481799</v>
      </c>
      <c r="AB798">
        <f>(AA798/10000)^2</f>
        <v>0.57929824902181537</v>
      </c>
      <c r="AC798">
        <v>2</v>
      </c>
    </row>
    <row r="799" spans="1:29" x14ac:dyDescent="0.2">
      <c r="A799" t="s">
        <v>321</v>
      </c>
      <c r="B799">
        <v>2007</v>
      </c>
      <c r="C799">
        <v>42.390300000000003</v>
      </c>
      <c r="D799">
        <f>COS(C799*PI()/180)</f>
        <v>0.73856948737186578</v>
      </c>
      <c r="E799">
        <f>2-D799</f>
        <v>1.2614305126281342</v>
      </c>
      <c r="F799">
        <f>D799^3</f>
        <v>0.40287849386051011</v>
      </c>
      <c r="G799">
        <v>11.92093</v>
      </c>
      <c r="H799">
        <v>15.864000000000001</v>
      </c>
      <c r="I799">
        <v>6.423</v>
      </c>
      <c r="J799">
        <v>-895.87800000000004</v>
      </c>
      <c r="K799">
        <v>-869.77200000000005</v>
      </c>
      <c r="L799">
        <v>1326.42</v>
      </c>
      <c r="M799">
        <v>1329.74</v>
      </c>
      <c r="N799" t="s">
        <v>38</v>
      </c>
      <c r="O799">
        <v>-24.16</v>
      </c>
      <c r="P799">
        <v>15.106400000000001</v>
      </c>
      <c r="Q799">
        <v>1.7306999999999999E-3</v>
      </c>
      <c r="R799">
        <v>15.6807</v>
      </c>
      <c r="S799">
        <v>-41.913400000000003</v>
      </c>
      <c r="T799">
        <v>-6.5587999999999996E-4</v>
      </c>
      <c r="U799">
        <v>3.5982E-2</v>
      </c>
      <c r="V799">
        <v>7242.2174000000005</v>
      </c>
      <c r="W799" s="1">
        <f>(V799/10000-0.1)^2</f>
        <v>0.38965278068862769</v>
      </c>
      <c r="X799">
        <v>568.51549999999997</v>
      </c>
      <c r="Y799">
        <v>1999.9495999999999</v>
      </c>
      <c r="Z799">
        <v>383.37860000000001</v>
      </c>
      <c r="AA799">
        <v>7615.2333972830302</v>
      </c>
      <c r="AB799">
        <f>(AA799/10000)^2</f>
        <v>0.57991779695094836</v>
      </c>
      <c r="AC799">
        <v>2</v>
      </c>
    </row>
    <row r="800" spans="1:29" x14ac:dyDescent="0.2">
      <c r="A800" t="s">
        <v>321</v>
      </c>
      <c r="B800">
        <v>2012</v>
      </c>
      <c r="C800">
        <v>42.390300000000003</v>
      </c>
      <c r="D800">
        <f>COS(C800*PI()/180)</f>
        <v>0.73856948737186578</v>
      </c>
      <c r="E800">
        <f>2-D800</f>
        <v>1.2614305126281342</v>
      </c>
      <c r="F800">
        <f>D800^3</f>
        <v>0.40287849386051011</v>
      </c>
      <c r="G800">
        <v>11.92093</v>
      </c>
      <c r="H800">
        <v>16.201000000000001</v>
      </c>
      <c r="I800">
        <v>7.83</v>
      </c>
      <c r="J800">
        <v>-116.51900000000001</v>
      </c>
      <c r="K800">
        <v>-139.261</v>
      </c>
      <c r="L800">
        <v>1131.8399999999999</v>
      </c>
      <c r="M800">
        <v>1101.5999999999999</v>
      </c>
      <c r="N800" t="s">
        <v>38</v>
      </c>
      <c r="O800">
        <v>-29.2624</v>
      </c>
      <c r="P800">
        <v>15.2445</v>
      </c>
      <c r="Q800">
        <v>2.5022E-3</v>
      </c>
      <c r="R800">
        <v>16.077999999999999</v>
      </c>
      <c r="S800">
        <v>-47.015799999999999</v>
      </c>
      <c r="T800">
        <v>1.1558E-4</v>
      </c>
      <c r="U800">
        <v>0.43323</v>
      </c>
      <c r="V800">
        <v>7315.7825999999995</v>
      </c>
      <c r="W800" s="1">
        <f>(V800/10000-0.1)^2</f>
        <v>0.39889109850462751</v>
      </c>
      <c r="X800">
        <v>415.51549999999997</v>
      </c>
      <c r="Y800">
        <v>1903.0197000000001</v>
      </c>
      <c r="Z800">
        <v>394.42349999999999</v>
      </c>
      <c r="AA800">
        <v>7692.5876296922697</v>
      </c>
      <c r="AB800">
        <f>(AA800/10000)^2</f>
        <v>0.59175904440494542</v>
      </c>
      <c r="AC800">
        <v>2</v>
      </c>
    </row>
    <row r="801" spans="1:29" x14ac:dyDescent="0.2">
      <c r="A801" t="s">
        <v>321</v>
      </c>
      <c r="B801">
        <v>2002</v>
      </c>
      <c r="C801">
        <v>42.390300000000003</v>
      </c>
      <c r="D801">
        <f>COS(C801*PI()/180)</f>
        <v>0.73856948737186578</v>
      </c>
      <c r="E801">
        <f>2-D801</f>
        <v>1.2614305126281342</v>
      </c>
      <c r="F801">
        <f>D801^3</f>
        <v>0.40287849386051011</v>
      </c>
      <c r="G801">
        <v>11.92093</v>
      </c>
      <c r="H801">
        <v>16.495000000000001</v>
      </c>
      <c r="I801">
        <v>5.0659999999999998</v>
      </c>
      <c r="J801">
        <v>-476.899</v>
      </c>
      <c r="K801">
        <v>-477.20600000000002</v>
      </c>
      <c r="L801">
        <v>1484.22</v>
      </c>
      <c r="M801">
        <v>1477.6</v>
      </c>
      <c r="N801" t="s">
        <v>38</v>
      </c>
      <c r="O801">
        <v>-23.269500000000001</v>
      </c>
      <c r="P801">
        <v>15.012600000000001</v>
      </c>
      <c r="Q801">
        <v>2.5696E-3</v>
      </c>
      <c r="R801">
        <v>15.1701</v>
      </c>
      <c r="S801">
        <v>-41.0229</v>
      </c>
      <c r="T801">
        <v>1.8304000000000001E-4</v>
      </c>
      <c r="U801">
        <v>-0.47461999999999999</v>
      </c>
      <c r="V801">
        <v>7674.9444000000003</v>
      </c>
      <c r="W801" s="1">
        <f>(V801/10000-0.1)^2</f>
        <v>0.44554882743091362</v>
      </c>
      <c r="X801">
        <v>485.51549999999997</v>
      </c>
      <c r="Y801">
        <v>2010.8829000000001</v>
      </c>
      <c r="Z801">
        <v>372.47719999999998</v>
      </c>
      <c r="AA801">
        <v>8070.2483354297501</v>
      </c>
      <c r="AB801">
        <f>(AA801/10000)^2</f>
        <v>0.65128908195506663</v>
      </c>
      <c r="AC801">
        <v>2</v>
      </c>
    </row>
    <row r="802" spans="1:29" x14ac:dyDescent="0.2">
      <c r="A802" t="s">
        <v>247</v>
      </c>
      <c r="B802">
        <v>2005</v>
      </c>
      <c r="C802">
        <v>42.402500000000003</v>
      </c>
      <c r="D802">
        <f>COS(C802*PI()/180)</f>
        <v>0.73842591793089229</v>
      </c>
      <c r="E802">
        <f>2-D802</f>
        <v>1.2615740820691077</v>
      </c>
      <c r="F802">
        <f>D802^3</f>
        <v>0.40264359464699245</v>
      </c>
      <c r="G802">
        <v>128.0958</v>
      </c>
      <c r="H802">
        <v>3.4319999999999999</v>
      </c>
      <c r="I802">
        <v>3.7189999999999999</v>
      </c>
      <c r="J802">
        <v>-261.214</v>
      </c>
      <c r="K802">
        <v>-260.46300000000002</v>
      </c>
      <c r="L802">
        <v>1362.79</v>
      </c>
      <c r="M802">
        <v>1340.16</v>
      </c>
      <c r="N802" t="s">
        <v>42</v>
      </c>
      <c r="O802">
        <v>-42.491799999999998</v>
      </c>
      <c r="P802">
        <v>2.7303000000000002</v>
      </c>
      <c r="Q802">
        <v>2.859E-3</v>
      </c>
      <c r="R802">
        <v>14.3325</v>
      </c>
      <c r="S802">
        <v>-64.284999999999997</v>
      </c>
      <c r="T802" s="2">
        <v>5.8649E-5</v>
      </c>
      <c r="U802">
        <v>-4.1419999999999998E-2</v>
      </c>
      <c r="V802">
        <v>5484.1304</v>
      </c>
      <c r="W802" s="1">
        <f>(V802/10000-0.1)^2</f>
        <v>0.20107425444204163</v>
      </c>
      <c r="X802">
        <v>433.32380000000001</v>
      </c>
      <c r="Y802">
        <v>2025.4363000000001</v>
      </c>
      <c r="Z802">
        <v>379.00099999999998</v>
      </c>
      <c r="AA802">
        <v>5490.4771479759702</v>
      </c>
      <c r="AB802">
        <f>(AA802/10000)^2</f>
        <v>0.30145339312446351</v>
      </c>
      <c r="AC802">
        <v>2</v>
      </c>
    </row>
    <row r="803" spans="1:29" x14ac:dyDescent="0.2">
      <c r="A803" t="s">
        <v>247</v>
      </c>
      <c r="B803">
        <v>2003</v>
      </c>
      <c r="C803">
        <v>42.402500000000003</v>
      </c>
      <c r="D803">
        <f>COS(C803*PI()/180)</f>
        <v>0.73842591793089229</v>
      </c>
      <c r="E803">
        <f>2-D803</f>
        <v>1.2615740820691077</v>
      </c>
      <c r="F803">
        <f>D803^3</f>
        <v>0.40264359464699245</v>
      </c>
      <c r="G803">
        <v>128.0958</v>
      </c>
      <c r="H803">
        <v>4.7300000000000004</v>
      </c>
      <c r="I803">
        <v>4.4080000000000004</v>
      </c>
      <c r="J803">
        <v>-281.12400000000002</v>
      </c>
      <c r="K803">
        <v>-283.327</v>
      </c>
      <c r="L803">
        <v>1584.89</v>
      </c>
      <c r="M803">
        <v>1597.97</v>
      </c>
      <c r="N803" t="s">
        <v>42</v>
      </c>
      <c r="O803">
        <v>-40.738999999999997</v>
      </c>
      <c r="P803">
        <v>3.6389999999999998</v>
      </c>
      <c r="Q803">
        <v>2.3923E-3</v>
      </c>
      <c r="R803">
        <v>14.2807</v>
      </c>
      <c r="S803">
        <v>-62.532200000000003</v>
      </c>
      <c r="T803">
        <v>-4.0802999999999998E-4</v>
      </c>
      <c r="U803">
        <v>-9.3229999999999993E-2</v>
      </c>
      <c r="V803">
        <v>5563.4782999999998</v>
      </c>
      <c r="W803" s="1">
        <f>(V803/10000-0.1)^2</f>
        <v>0.20825334194570891</v>
      </c>
      <c r="X803">
        <v>218.32380000000001</v>
      </c>
      <c r="Y803">
        <v>2041.7218</v>
      </c>
      <c r="Z803">
        <v>374.64609999999999</v>
      </c>
      <c r="AA803">
        <v>5569.9168767778001</v>
      </c>
      <c r="AB803">
        <f>(AA803/10000)^2</f>
        <v>0.31023974014214156</v>
      </c>
      <c r="AC803">
        <v>2</v>
      </c>
    </row>
    <row r="804" spans="1:29" x14ac:dyDescent="0.2">
      <c r="A804" t="s">
        <v>247</v>
      </c>
      <c r="B804">
        <v>2004</v>
      </c>
      <c r="C804">
        <v>42.402500000000003</v>
      </c>
      <c r="D804">
        <f>COS(C804*PI()/180)</f>
        <v>0.73842591793089229</v>
      </c>
      <c r="E804">
        <f>2-D804</f>
        <v>1.2615740820691077</v>
      </c>
      <c r="F804">
        <f>D804^3</f>
        <v>0.40264359464699245</v>
      </c>
      <c r="G804">
        <v>128.0958</v>
      </c>
      <c r="H804">
        <v>4.9000000000000004</v>
      </c>
      <c r="I804">
        <v>4.5940000000000003</v>
      </c>
      <c r="J804">
        <v>-264.892</v>
      </c>
      <c r="K804">
        <v>-262.75599999999997</v>
      </c>
      <c r="L804">
        <v>1533.6</v>
      </c>
      <c r="M804">
        <v>1550.07</v>
      </c>
      <c r="N804" t="s">
        <v>42</v>
      </c>
      <c r="O804">
        <v>-42.978299999999997</v>
      </c>
      <c r="P804">
        <v>3.9702999999999999</v>
      </c>
      <c r="Q804">
        <v>2.7694E-3</v>
      </c>
      <c r="R804">
        <v>14.3589</v>
      </c>
      <c r="S804">
        <v>-64.771500000000003</v>
      </c>
      <c r="T804" s="2">
        <v>-3.0960000000000002E-5</v>
      </c>
      <c r="U804">
        <v>-1.5014E-2</v>
      </c>
      <c r="V804">
        <v>5740.6086999999998</v>
      </c>
      <c r="W804" s="1">
        <f>(V804/10000-0.1)^2</f>
        <v>0.22473370846515686</v>
      </c>
      <c r="X804">
        <v>388.32380000000001</v>
      </c>
      <c r="Y804">
        <v>2092.8222999999998</v>
      </c>
      <c r="Z804">
        <v>376.82190000000003</v>
      </c>
      <c r="AA804">
        <v>5747.2522686225802</v>
      </c>
      <c r="AB804">
        <f>(AA804/10000)^2</f>
        <v>0.33030908639187395</v>
      </c>
      <c r="AC804">
        <v>2</v>
      </c>
    </row>
    <row r="805" spans="1:29" x14ac:dyDescent="0.2">
      <c r="A805" t="s">
        <v>320</v>
      </c>
      <c r="B805">
        <v>2001</v>
      </c>
      <c r="C805">
        <v>42.408099999999997</v>
      </c>
      <c r="D805">
        <f>COS(C805*PI()/180)</f>
        <v>0.7383600059926152</v>
      </c>
      <c r="E805">
        <f>2-D805</f>
        <v>1.2616399940073848</v>
      </c>
      <c r="F805">
        <f>D805^3</f>
        <v>0.40253578430213682</v>
      </c>
      <c r="G805">
        <v>11.930009999999999</v>
      </c>
      <c r="H805">
        <v>16.417999999999999</v>
      </c>
      <c r="I805">
        <v>6.2729999999999997</v>
      </c>
      <c r="J805">
        <v>-123.196</v>
      </c>
      <c r="K805">
        <v>-123.55</v>
      </c>
      <c r="L805">
        <v>1416.32</v>
      </c>
      <c r="M805">
        <v>1423.8</v>
      </c>
      <c r="N805" t="s">
        <v>38</v>
      </c>
      <c r="O805">
        <v>-25.4983</v>
      </c>
      <c r="P805">
        <v>15.1503</v>
      </c>
      <c r="Q805">
        <v>1.6379999999999999E-3</v>
      </c>
      <c r="R805">
        <v>15.7279</v>
      </c>
      <c r="S805">
        <v>-51.366</v>
      </c>
      <c r="T805">
        <v>-7.4856E-4</v>
      </c>
      <c r="U805">
        <v>8.3174999999999999E-2</v>
      </c>
      <c r="V805">
        <v>6627</v>
      </c>
      <c r="W805" s="1">
        <f>(V805/10000-0.1)^2</f>
        <v>0.31663128999999995</v>
      </c>
      <c r="X805">
        <v>-1125.4079999999999</v>
      </c>
      <c r="Y805">
        <v>2039.6541999999999</v>
      </c>
      <c r="Z805">
        <v>370.31400000000002</v>
      </c>
      <c r="AA805">
        <v>6661.4648173864698</v>
      </c>
      <c r="AB805">
        <f>(AA805/10000)^2</f>
        <v>0.44375113513277753</v>
      </c>
      <c r="AC805">
        <v>3</v>
      </c>
    </row>
    <row r="806" spans="1:29" x14ac:dyDescent="0.2">
      <c r="A806" t="s">
        <v>320</v>
      </c>
      <c r="B806">
        <v>2003</v>
      </c>
      <c r="C806">
        <v>42.408099999999997</v>
      </c>
      <c r="D806">
        <f>COS(C806*PI()/180)</f>
        <v>0.7383600059926152</v>
      </c>
      <c r="E806">
        <f>2-D806</f>
        <v>1.2616399940073848</v>
      </c>
      <c r="F806">
        <f>D806^3</f>
        <v>0.40253578430213682</v>
      </c>
      <c r="G806">
        <v>11.930009999999999</v>
      </c>
      <c r="H806">
        <v>15.411</v>
      </c>
      <c r="I806">
        <v>7.1219999999999999</v>
      </c>
      <c r="J806">
        <v>-64.843599999999995</v>
      </c>
      <c r="K806">
        <v>-67.743300000000005</v>
      </c>
      <c r="L806">
        <v>1410.85</v>
      </c>
      <c r="M806">
        <v>1421.23</v>
      </c>
      <c r="N806" t="s">
        <v>38</v>
      </c>
      <c r="O806">
        <v>-29.4511</v>
      </c>
      <c r="P806">
        <v>15.532400000000001</v>
      </c>
      <c r="Q806">
        <v>1.8710000000000001E-3</v>
      </c>
      <c r="R806">
        <v>16.409800000000001</v>
      </c>
      <c r="S806">
        <v>-55.318899999999999</v>
      </c>
      <c r="T806">
        <v>-5.1553000000000005E-4</v>
      </c>
      <c r="U806">
        <v>0.76500000000000001</v>
      </c>
      <c r="V806">
        <v>7058.1738999999998</v>
      </c>
      <c r="W806" s="1">
        <f>(V806/10000-0.1)^2</f>
        <v>0.36701471002641212</v>
      </c>
      <c r="X806">
        <v>-168.40799999999999</v>
      </c>
      <c r="Y806">
        <v>1990.6542999999999</v>
      </c>
      <c r="Z806">
        <v>374.64609999999999</v>
      </c>
      <c r="AA806">
        <v>7094.8811090758199</v>
      </c>
      <c r="AB806">
        <f>(AA806/10000)^2</f>
        <v>0.50337337951920935</v>
      </c>
      <c r="AC806">
        <v>3</v>
      </c>
    </row>
    <row r="807" spans="1:29" x14ac:dyDescent="0.2">
      <c r="A807" t="s">
        <v>320</v>
      </c>
      <c r="B807">
        <v>2002</v>
      </c>
      <c r="C807">
        <v>42.408099999999997</v>
      </c>
      <c r="D807">
        <f>COS(C807*PI()/180)</f>
        <v>0.7383600059926152</v>
      </c>
      <c r="E807">
        <f>2-D807</f>
        <v>1.2616399940073848</v>
      </c>
      <c r="F807">
        <f>D807^3</f>
        <v>0.40253578430213682</v>
      </c>
      <c r="G807">
        <v>11.930009999999999</v>
      </c>
      <c r="H807">
        <v>16.495999999999999</v>
      </c>
      <c r="I807">
        <v>5.0640000000000001</v>
      </c>
      <c r="J807">
        <v>70.643600000000006</v>
      </c>
      <c r="K807">
        <v>67.588300000000004</v>
      </c>
      <c r="L807">
        <v>1497.7</v>
      </c>
      <c r="M807">
        <v>1516.56</v>
      </c>
      <c r="N807" t="s">
        <v>38</v>
      </c>
      <c r="O807">
        <v>-23.239100000000001</v>
      </c>
      <c r="P807">
        <v>15.012600000000001</v>
      </c>
      <c r="Q807">
        <v>2.5696E-3</v>
      </c>
      <c r="R807">
        <v>15.1701</v>
      </c>
      <c r="S807">
        <v>-49.106900000000003</v>
      </c>
      <c r="T807">
        <v>1.8304000000000001E-4</v>
      </c>
      <c r="U807">
        <v>-0.47461999999999999</v>
      </c>
      <c r="V807">
        <v>7280.7222000000002</v>
      </c>
      <c r="W807" s="1">
        <f>(V807/10000-0.1)^2</f>
        <v>0.39447471353572849</v>
      </c>
      <c r="X807">
        <v>13.592000000000001</v>
      </c>
      <c r="Y807">
        <v>2010.8829000000001</v>
      </c>
      <c r="Z807">
        <v>372.47719999999998</v>
      </c>
      <c r="AA807">
        <v>7318.5868085807497</v>
      </c>
      <c r="AB807">
        <f>(AA807/10000)^2</f>
        <v>0.53561712874732159</v>
      </c>
      <c r="AC807">
        <v>3</v>
      </c>
    </row>
    <row r="808" spans="1:29" x14ac:dyDescent="0.2">
      <c r="A808" t="s">
        <v>91</v>
      </c>
      <c r="B808">
        <v>1994</v>
      </c>
      <c r="C808">
        <v>42.537799999999997</v>
      </c>
      <c r="D808">
        <f>COS(C808*PI()/180)</f>
        <v>0.73683146625369911</v>
      </c>
      <c r="E808">
        <f>2-D808</f>
        <v>1.2631685337463008</v>
      </c>
      <c r="F808">
        <f>D808^3</f>
        <v>0.40004098887629141</v>
      </c>
      <c r="G808">
        <v>-72.171499999999995</v>
      </c>
      <c r="H808">
        <v>7.4909999999999997</v>
      </c>
      <c r="I808">
        <v>3.0150000000000001</v>
      </c>
      <c r="J808">
        <v>-141.39400000000001</v>
      </c>
      <c r="K808">
        <v>-142.23699999999999</v>
      </c>
      <c r="L808">
        <v>1300.54</v>
      </c>
      <c r="M808">
        <v>1297.98</v>
      </c>
      <c r="N808" t="s">
        <v>38</v>
      </c>
      <c r="O808">
        <v>-37.712699999999998</v>
      </c>
      <c r="P808">
        <v>8.1151999999999997</v>
      </c>
      <c r="Q808">
        <v>3.1445000000000002E-3</v>
      </c>
      <c r="R808">
        <v>14.1998</v>
      </c>
      <c r="S808">
        <v>-64.373400000000004</v>
      </c>
      <c r="T808" s="2">
        <v>6.7651000000000007E-5</v>
      </c>
      <c r="U808">
        <v>0.16824</v>
      </c>
      <c r="V808">
        <v>2929.0007999999998</v>
      </c>
      <c r="W808" s="1">
        <f>(V808/10000-0.1)^2</f>
        <v>3.7210440864006399E-2</v>
      </c>
      <c r="X808">
        <v>-1218.8793000000001</v>
      </c>
      <c r="Y808">
        <v>2206.4940000000001</v>
      </c>
      <c r="Z808">
        <v>355.33080000000001</v>
      </c>
      <c r="AA808">
        <v>2645.0574708608801</v>
      </c>
      <c r="AB808">
        <f>(AA808/10000)^2</f>
        <v>6.9963290241569567E-2</v>
      </c>
      <c r="AC808">
        <v>5</v>
      </c>
    </row>
    <row r="809" spans="1:29" x14ac:dyDescent="0.2">
      <c r="A809" t="s">
        <v>91</v>
      </c>
      <c r="B809">
        <v>1997</v>
      </c>
      <c r="C809">
        <v>42.537799999999997</v>
      </c>
      <c r="D809">
        <f>COS(C809*PI()/180)</f>
        <v>0.73683146625369911</v>
      </c>
      <c r="E809">
        <f>2-D809</f>
        <v>1.2631685337463008</v>
      </c>
      <c r="F809">
        <f>D809^3</f>
        <v>0.40004098887629141</v>
      </c>
      <c r="G809">
        <v>-72.171499999999995</v>
      </c>
      <c r="H809">
        <v>7.1879999999999997</v>
      </c>
      <c r="I809">
        <v>3.2709999999999999</v>
      </c>
      <c r="J809">
        <v>-21.410399999999999</v>
      </c>
      <c r="K809">
        <v>-15.098000000000001</v>
      </c>
      <c r="L809">
        <v>1408.8</v>
      </c>
      <c r="M809">
        <v>1416.95</v>
      </c>
      <c r="N809" t="s">
        <v>38</v>
      </c>
      <c r="O809">
        <v>-33.005699999999997</v>
      </c>
      <c r="P809">
        <v>7.8926999999999996</v>
      </c>
      <c r="Q809">
        <v>2.9183999999999998E-3</v>
      </c>
      <c r="R809">
        <v>14.2639</v>
      </c>
      <c r="S809">
        <v>-59.666499999999999</v>
      </c>
      <c r="T809">
        <v>-1.5851999999999999E-4</v>
      </c>
      <c r="U809">
        <v>0.23233000000000001</v>
      </c>
      <c r="V809">
        <v>4034.4412000000002</v>
      </c>
      <c r="W809" s="1">
        <f>(V809/10000-0.1)^2</f>
        <v>9.2078333962574394E-2</v>
      </c>
      <c r="X809">
        <v>-748.97490000000005</v>
      </c>
      <c r="Y809">
        <v>1944.3305</v>
      </c>
      <c r="Z809">
        <v>361.71800000000002</v>
      </c>
      <c r="AA809">
        <v>3643.3342171872901</v>
      </c>
      <c r="AB809">
        <f>(AA809/10000)^2</f>
        <v>0.13273884218127724</v>
      </c>
      <c r="AC809">
        <v>5</v>
      </c>
    </row>
    <row r="810" spans="1:29" x14ac:dyDescent="0.2">
      <c r="A810" t="s">
        <v>91</v>
      </c>
      <c r="B810">
        <v>1993</v>
      </c>
      <c r="C810">
        <v>42.537799999999997</v>
      </c>
      <c r="D810">
        <f>COS(C810*PI()/180)</f>
        <v>0.73683146625369911</v>
      </c>
      <c r="E810">
        <f>2-D810</f>
        <v>1.2631685337463008</v>
      </c>
      <c r="F810">
        <f>D810^3</f>
        <v>0.40004098887629141</v>
      </c>
      <c r="G810">
        <v>-72.171499999999995</v>
      </c>
      <c r="H810">
        <v>7.569</v>
      </c>
      <c r="I810">
        <v>3.4159999999999999</v>
      </c>
      <c r="J810">
        <v>-46.472999999999999</v>
      </c>
      <c r="K810">
        <v>-43.6173</v>
      </c>
      <c r="L810">
        <v>1304.1300000000001</v>
      </c>
      <c r="M810">
        <v>1293.74</v>
      </c>
      <c r="N810" t="s">
        <v>38</v>
      </c>
      <c r="O810">
        <v>-36.728499999999997</v>
      </c>
      <c r="P810">
        <v>8.1998999999999995</v>
      </c>
      <c r="Q810">
        <v>2.8335000000000001E-3</v>
      </c>
      <c r="R810">
        <v>14.0824</v>
      </c>
      <c r="S810">
        <v>-63.389299999999999</v>
      </c>
      <c r="T810">
        <v>-2.4341E-4</v>
      </c>
      <c r="U810">
        <v>5.0825000000000002E-2</v>
      </c>
      <c r="V810">
        <v>4280.7884000000004</v>
      </c>
      <c r="W810" s="1">
        <f>(V810/10000-0.1)^2</f>
        <v>0.10763572525574559</v>
      </c>
      <c r="X810">
        <v>-1682.1025999999999</v>
      </c>
      <c r="Y810">
        <v>1977.8904</v>
      </c>
      <c r="Z810">
        <v>353.2131</v>
      </c>
      <c r="AA810">
        <v>3865.80001568952</v>
      </c>
      <c r="AB810">
        <f>(AA810/10000)^2</f>
        <v>0.14944409761305094</v>
      </c>
      <c r="AC810">
        <v>5</v>
      </c>
    </row>
    <row r="811" spans="1:29" x14ac:dyDescent="0.2">
      <c r="A811" t="s">
        <v>91</v>
      </c>
      <c r="B811">
        <v>1998</v>
      </c>
      <c r="C811">
        <v>42.537799999999997</v>
      </c>
      <c r="D811">
        <f>COS(C811*PI()/180)</f>
        <v>0.73683146625369911</v>
      </c>
      <c r="E811">
        <f>2-D811</f>
        <v>1.2631685337463008</v>
      </c>
      <c r="F811">
        <f>D811^3</f>
        <v>0.40004098887629141</v>
      </c>
      <c r="G811">
        <v>-72.171499999999995</v>
      </c>
      <c r="H811">
        <v>8.9440000000000008</v>
      </c>
      <c r="I811">
        <v>3.4950000000000001</v>
      </c>
      <c r="J811">
        <v>-73.771699999999996</v>
      </c>
      <c r="K811">
        <v>-70.518299999999996</v>
      </c>
      <c r="L811">
        <v>1224.1400000000001</v>
      </c>
      <c r="M811">
        <v>1192.7</v>
      </c>
      <c r="N811" t="s">
        <v>38</v>
      </c>
      <c r="O811">
        <v>-30.242699999999999</v>
      </c>
      <c r="P811">
        <v>9.5086999999999993</v>
      </c>
      <c r="Q811">
        <v>2.8792000000000002E-3</v>
      </c>
      <c r="R811">
        <v>13.8636</v>
      </c>
      <c r="S811">
        <v>-56.903500000000001</v>
      </c>
      <c r="T811">
        <v>-1.9767E-4</v>
      </c>
      <c r="U811">
        <v>-0.16793</v>
      </c>
      <c r="V811">
        <v>5822.1030000000001</v>
      </c>
      <c r="W811" s="1">
        <f>(V811/10000-0.1)^2</f>
        <v>0.23252677342608999</v>
      </c>
      <c r="X811">
        <v>-420.4873</v>
      </c>
      <c r="Y811">
        <v>1960.8169</v>
      </c>
      <c r="Z811">
        <v>363.85849999999999</v>
      </c>
      <c r="AA811">
        <v>5257.6964254402201</v>
      </c>
      <c r="AB811">
        <f>(AA811/10000)^2</f>
        <v>0.27643371702086872</v>
      </c>
      <c r="AC811">
        <v>5</v>
      </c>
    </row>
    <row r="812" spans="1:29" x14ac:dyDescent="0.2">
      <c r="A812" t="s">
        <v>91</v>
      </c>
      <c r="B812">
        <v>1992</v>
      </c>
      <c r="C812">
        <v>42.537799999999997</v>
      </c>
      <c r="D812">
        <f>COS(C812*PI()/180)</f>
        <v>0.73683146625369911</v>
      </c>
      <c r="E812">
        <f>2-D812</f>
        <v>1.2631685337463008</v>
      </c>
      <c r="F812">
        <f>D812^3</f>
        <v>0.40004098887629141</v>
      </c>
      <c r="G812">
        <v>-72.171499999999995</v>
      </c>
      <c r="H812">
        <v>7.8529999999999998</v>
      </c>
      <c r="I812">
        <v>2.8029999999999999</v>
      </c>
      <c r="J812">
        <v>-104.67</v>
      </c>
      <c r="K812">
        <v>-87.496099999999998</v>
      </c>
      <c r="L812">
        <v>1144.71</v>
      </c>
      <c r="M812">
        <v>1135.3</v>
      </c>
      <c r="N812" t="s">
        <v>38</v>
      </c>
      <c r="O812">
        <v>-32.459800000000001</v>
      </c>
      <c r="P812">
        <v>7.8155999999999999</v>
      </c>
      <c r="Q812">
        <v>2.8184E-3</v>
      </c>
      <c r="R812">
        <v>13.803900000000001</v>
      </c>
      <c r="S812">
        <v>-59.120600000000003</v>
      </c>
      <c r="T812">
        <v>-2.5849E-4</v>
      </c>
      <c r="U812">
        <v>-0.22770000000000001</v>
      </c>
      <c r="V812">
        <v>5942.4497000000001</v>
      </c>
      <c r="W812" s="1">
        <f>(V812/10000-0.1)^2</f>
        <v>0.2442780903703009</v>
      </c>
      <c r="X812">
        <v>-364.81139999999999</v>
      </c>
      <c r="Y812">
        <v>1707.0373999999999</v>
      </c>
      <c r="Z812">
        <v>351.10219999999998</v>
      </c>
      <c r="AA812">
        <v>5366.3764701600703</v>
      </c>
      <c r="AB812">
        <f>(AA812/10000)^2</f>
        <v>0.28797996419487654</v>
      </c>
      <c r="AC812">
        <v>5</v>
      </c>
    </row>
    <row r="813" spans="1:29" x14ac:dyDescent="0.2">
      <c r="A813" t="s">
        <v>91</v>
      </c>
      <c r="B813">
        <v>1996</v>
      </c>
      <c r="C813">
        <v>42.537799999999997</v>
      </c>
      <c r="D813">
        <f>COS(C813*PI()/180)</f>
        <v>0.73683146625369911</v>
      </c>
      <c r="E813">
        <f>2-D813</f>
        <v>1.2631685337463008</v>
      </c>
      <c r="F813">
        <f>D813^3</f>
        <v>0.40004098887629141</v>
      </c>
      <c r="G813">
        <v>-72.171499999999995</v>
      </c>
      <c r="H813">
        <v>7.3109999999999999</v>
      </c>
      <c r="I813">
        <v>3.0209999999999999</v>
      </c>
      <c r="J813">
        <v>-37.103400000000001</v>
      </c>
      <c r="K813">
        <v>-36.832299999999996</v>
      </c>
      <c r="L813">
        <v>1363.77</v>
      </c>
      <c r="M813">
        <v>1378.07</v>
      </c>
      <c r="N813" t="s">
        <v>38</v>
      </c>
      <c r="O813">
        <v>-34.982599999999998</v>
      </c>
      <c r="P813">
        <v>7.8963000000000001</v>
      </c>
      <c r="Q813">
        <v>3.5536999999999999E-3</v>
      </c>
      <c r="R813">
        <v>13.590400000000001</v>
      </c>
      <c r="S813">
        <v>-61.643300000000004</v>
      </c>
      <c r="T813">
        <v>4.7678999999999999E-4</v>
      </c>
      <c r="U813">
        <v>-0.44120999999999999</v>
      </c>
      <c r="V813">
        <v>6219.8356000000003</v>
      </c>
      <c r="W813" s="1">
        <f>(V813/10000-0.1)^2</f>
        <v>0.27246683691027362</v>
      </c>
      <c r="X813">
        <v>-514.02279999999996</v>
      </c>
      <c r="Y813">
        <v>1969.9247</v>
      </c>
      <c r="Z813">
        <v>359.58440000000002</v>
      </c>
      <c r="AA813">
        <v>5616.8720135912799</v>
      </c>
      <c r="AB813">
        <f>(AA813/10000)^2</f>
        <v>0.31549251217064955</v>
      </c>
      <c r="AC813">
        <v>5</v>
      </c>
    </row>
    <row r="814" spans="1:29" x14ac:dyDescent="0.2">
      <c r="A814" t="s">
        <v>91</v>
      </c>
      <c r="B814">
        <v>1995</v>
      </c>
      <c r="C814">
        <v>42.537799999999997</v>
      </c>
      <c r="D814">
        <f>COS(C814*PI()/180)</f>
        <v>0.73683146625369911</v>
      </c>
      <c r="E814">
        <f>2-D814</f>
        <v>1.2631685337463008</v>
      </c>
      <c r="F814">
        <f>D814^3</f>
        <v>0.40004098887629141</v>
      </c>
      <c r="G814">
        <v>-72.171499999999995</v>
      </c>
      <c r="H814">
        <v>7.609</v>
      </c>
      <c r="I814">
        <v>3.09</v>
      </c>
      <c r="J814">
        <v>-167.47900000000001</v>
      </c>
      <c r="K814">
        <v>-157.429</v>
      </c>
      <c r="L814">
        <v>1288.33</v>
      </c>
      <c r="M814">
        <v>1293.95</v>
      </c>
      <c r="N814" t="s">
        <v>38</v>
      </c>
      <c r="O814">
        <v>-35.273400000000002</v>
      </c>
      <c r="P814">
        <v>8.5852000000000004</v>
      </c>
      <c r="Q814">
        <v>2.8484999999999999E-3</v>
      </c>
      <c r="R814">
        <v>14.3262</v>
      </c>
      <c r="S814">
        <v>-61.934199999999997</v>
      </c>
      <c r="T814">
        <v>-2.2839E-4</v>
      </c>
      <c r="U814">
        <v>0.29463</v>
      </c>
      <c r="V814">
        <v>6372.9516999999996</v>
      </c>
      <c r="W814" s="1">
        <f>(V814/10000-0.1)^2</f>
        <v>0.28868609970532882</v>
      </c>
      <c r="X814">
        <v>160.7689</v>
      </c>
      <c r="Y814">
        <v>2006.3053</v>
      </c>
      <c r="Z814">
        <v>357.45420000000001</v>
      </c>
      <c r="AA814">
        <v>5755.1447256417796</v>
      </c>
      <c r="AB814">
        <f>(AA814/10000)^2</f>
        <v>0.33121690813082399</v>
      </c>
      <c r="AC814">
        <v>5</v>
      </c>
    </row>
    <row r="815" spans="1:29" x14ac:dyDescent="0.2">
      <c r="A815" t="s">
        <v>91</v>
      </c>
      <c r="B815">
        <v>2000</v>
      </c>
      <c r="C815">
        <v>42.537799999999997</v>
      </c>
      <c r="D815">
        <f>COS(C815*PI()/180)</f>
        <v>0.73683146625369911</v>
      </c>
      <c r="E815">
        <f>2-D815</f>
        <v>1.2631685337463008</v>
      </c>
      <c r="F815">
        <f>D815^3</f>
        <v>0.40004098887629141</v>
      </c>
      <c r="G815">
        <v>-72.171499999999995</v>
      </c>
      <c r="H815">
        <v>7.407</v>
      </c>
      <c r="I815">
        <v>2.8940000000000001</v>
      </c>
      <c r="J815">
        <v>-228.911</v>
      </c>
      <c r="K815">
        <v>-216.06800000000001</v>
      </c>
      <c r="L815">
        <v>1473.35</v>
      </c>
      <c r="M815">
        <v>1469.26</v>
      </c>
      <c r="N815" t="s">
        <v>38</v>
      </c>
      <c r="O815">
        <v>-33.761400000000002</v>
      </c>
      <c r="P815">
        <v>7.6467999999999998</v>
      </c>
      <c r="Q815">
        <v>2.9344000000000002E-3</v>
      </c>
      <c r="R815">
        <v>13.577500000000001</v>
      </c>
      <c r="S815">
        <v>-60.422199999999997</v>
      </c>
      <c r="T815">
        <v>-1.4249E-4</v>
      </c>
      <c r="U815">
        <v>-0.45406000000000002</v>
      </c>
      <c r="V815">
        <v>6445.9904999999999</v>
      </c>
      <c r="W815" s="1">
        <f>(V815/10000-0.1)^2</f>
        <v>0.29658812526090245</v>
      </c>
      <c r="X815">
        <v>-1073.0084999999999</v>
      </c>
      <c r="Y815">
        <v>1844.5688</v>
      </c>
      <c r="Z815">
        <v>368.1576</v>
      </c>
      <c r="AA815">
        <v>5821.1029949610402</v>
      </c>
      <c r="AB815">
        <f>(AA815/10000)^2</f>
        <v>0.33885240077944395</v>
      </c>
      <c r="AC815">
        <v>5</v>
      </c>
    </row>
    <row r="816" spans="1:29" x14ac:dyDescent="0.2">
      <c r="A816" t="s">
        <v>91</v>
      </c>
      <c r="B816">
        <v>2003</v>
      </c>
      <c r="C816">
        <v>42.537799999999997</v>
      </c>
      <c r="D816">
        <f>COS(C816*PI()/180)</f>
        <v>0.73683146625369911</v>
      </c>
      <c r="E816">
        <f>2-D816</f>
        <v>1.2631685337463008</v>
      </c>
      <c r="F816">
        <f>D816^3</f>
        <v>0.40004098887629141</v>
      </c>
      <c r="G816">
        <v>-72.171499999999995</v>
      </c>
      <c r="H816">
        <v>7.2709999999999999</v>
      </c>
      <c r="I816">
        <v>2.8639999999999999</v>
      </c>
      <c r="J816">
        <v>-84.076800000000006</v>
      </c>
      <c r="K816">
        <v>-98.335999999999999</v>
      </c>
      <c r="L816">
        <v>1498.36</v>
      </c>
      <c r="M816">
        <v>1395.91</v>
      </c>
      <c r="N816" t="s">
        <v>38</v>
      </c>
      <c r="O816">
        <v>-36.756799999999998</v>
      </c>
      <c r="P816">
        <v>7.4130000000000003</v>
      </c>
      <c r="Q816">
        <v>3.4903E-3</v>
      </c>
      <c r="R816">
        <v>13.4306</v>
      </c>
      <c r="S816">
        <v>-63.417499999999997</v>
      </c>
      <c r="T816">
        <v>4.1344E-4</v>
      </c>
      <c r="U816">
        <v>-0.60102</v>
      </c>
      <c r="V816">
        <v>6715.9565000000002</v>
      </c>
      <c r="W816" s="1">
        <f>(V816/10000-0.1)^2</f>
        <v>0.32672158709892252</v>
      </c>
      <c r="X816">
        <v>374.27170000000001</v>
      </c>
      <c r="Y816">
        <v>1990.6542999999999</v>
      </c>
      <c r="Z816">
        <v>374.64609999999999</v>
      </c>
      <c r="AA816">
        <v>6064.8979386764604</v>
      </c>
      <c r="AB816">
        <f>(AA816/10000)^2</f>
        <v>0.36782987006561974</v>
      </c>
      <c r="AC816">
        <v>5</v>
      </c>
    </row>
    <row r="817" spans="1:29" x14ac:dyDescent="0.2">
      <c r="A817" t="s">
        <v>91</v>
      </c>
      <c r="B817">
        <v>2009</v>
      </c>
      <c r="C817">
        <v>42.537799999999997</v>
      </c>
      <c r="D817">
        <f>COS(C817*PI()/180)</f>
        <v>0.73683146625369911</v>
      </c>
      <c r="E817">
        <f>2-D817</f>
        <v>1.2631685337463008</v>
      </c>
      <c r="F817">
        <f>D817^3</f>
        <v>0.40004098887629141</v>
      </c>
      <c r="G817">
        <v>-72.171499999999995</v>
      </c>
      <c r="H817">
        <v>7.3339999999999996</v>
      </c>
      <c r="I817">
        <v>3.7789999999999999</v>
      </c>
      <c r="J817">
        <v>-191.291</v>
      </c>
      <c r="K817">
        <v>-129.56700000000001</v>
      </c>
      <c r="L817">
        <v>1886.52</v>
      </c>
      <c r="M817">
        <v>1885.56</v>
      </c>
      <c r="N817" t="s">
        <v>38</v>
      </c>
      <c r="O817">
        <v>-34.4876</v>
      </c>
      <c r="P817">
        <v>7.8616000000000001</v>
      </c>
      <c r="Q817">
        <v>3.3192999999999999E-3</v>
      </c>
      <c r="R817">
        <v>13.532299999999999</v>
      </c>
      <c r="S817">
        <v>-61.148400000000002</v>
      </c>
      <c r="T817">
        <v>2.4246000000000001E-4</v>
      </c>
      <c r="U817">
        <v>-0.49925000000000003</v>
      </c>
      <c r="V817">
        <v>6764.8696</v>
      </c>
      <c r="W817" s="1">
        <f>(V817/10000-0.1)^2</f>
        <v>0.3323372150500416</v>
      </c>
      <c r="X817">
        <v>274.27170000000001</v>
      </c>
      <c r="Y817">
        <v>2060.0549000000001</v>
      </c>
      <c r="Z817">
        <v>387.779</v>
      </c>
      <c r="AA817">
        <v>6109.0693027054404</v>
      </c>
      <c r="AB817">
        <f>(AA817/10000)^2</f>
        <v>0.37320727745257931</v>
      </c>
      <c r="AC817">
        <v>5</v>
      </c>
    </row>
    <row r="818" spans="1:29" x14ac:dyDescent="0.2">
      <c r="A818" t="s">
        <v>91</v>
      </c>
      <c r="B818">
        <v>2008</v>
      </c>
      <c r="C818">
        <v>42.537799999999997</v>
      </c>
      <c r="D818">
        <f>COS(C818*PI()/180)</f>
        <v>0.73683146625369911</v>
      </c>
      <c r="E818">
        <f>2-D818</f>
        <v>1.2631685337463008</v>
      </c>
      <c r="F818">
        <f>D818^3</f>
        <v>0.40004098887629141</v>
      </c>
      <c r="G818">
        <v>-72.171499999999995</v>
      </c>
      <c r="H818">
        <v>7.6379999999999999</v>
      </c>
      <c r="I818">
        <v>3.6219999999999999</v>
      </c>
      <c r="J818">
        <v>-637.19200000000001</v>
      </c>
      <c r="K818">
        <v>-636.02800000000002</v>
      </c>
      <c r="L818">
        <v>1590.79</v>
      </c>
      <c r="M818">
        <v>1569.94</v>
      </c>
      <c r="N818" t="s">
        <v>38</v>
      </c>
      <c r="O818">
        <v>-33.284300000000002</v>
      </c>
      <c r="P818">
        <v>8.6959999999999997</v>
      </c>
      <c r="Q818">
        <v>3.9249000000000003E-3</v>
      </c>
      <c r="R818">
        <v>14.2042</v>
      </c>
      <c r="S818">
        <v>-59.945099999999996</v>
      </c>
      <c r="T818">
        <v>8.4805999999999998E-4</v>
      </c>
      <c r="U818">
        <v>0.17266000000000001</v>
      </c>
      <c r="V818">
        <v>6944.0870000000004</v>
      </c>
      <c r="W818" s="1">
        <f>(V818/10000-0.1)^2</f>
        <v>0.35332170263569002</v>
      </c>
      <c r="X818">
        <v>181.27170000000001</v>
      </c>
      <c r="Y818">
        <v>2034.7456</v>
      </c>
      <c r="Z818">
        <v>385.5772</v>
      </c>
      <c r="AA818">
        <v>6270.9130013409103</v>
      </c>
      <c r="AB818">
        <f>(AA818/10000)^2</f>
        <v>0.39324349870386455</v>
      </c>
      <c r="AC818">
        <v>5</v>
      </c>
    </row>
    <row r="819" spans="1:29" x14ac:dyDescent="0.2">
      <c r="A819" t="s">
        <v>91</v>
      </c>
      <c r="B819">
        <v>2020</v>
      </c>
      <c r="C819">
        <v>42.537799999999997</v>
      </c>
      <c r="D819">
        <f>COS(C819*PI()/180)</f>
        <v>0.73683146625369911</v>
      </c>
      <c r="E819">
        <f>2-D819</f>
        <v>1.2631685337463008</v>
      </c>
      <c r="F819">
        <f>D819^3</f>
        <v>0.40004098887629141</v>
      </c>
      <c r="G819">
        <v>-72.171499999999995</v>
      </c>
      <c r="H819">
        <v>9.8209999999999997</v>
      </c>
      <c r="I819">
        <v>4.758</v>
      </c>
      <c r="J819">
        <v>-261.45100000000002</v>
      </c>
      <c r="K819">
        <v>-254.751</v>
      </c>
      <c r="L819">
        <v>1262.28</v>
      </c>
      <c r="M819">
        <v>1257.69</v>
      </c>
      <c r="N819" t="s">
        <v>38</v>
      </c>
      <c r="O819">
        <v>-31.998799999999999</v>
      </c>
      <c r="P819">
        <v>10.0182</v>
      </c>
      <c r="Q819">
        <v>2.9066999999999999E-3</v>
      </c>
      <c r="R819">
        <v>14.2621</v>
      </c>
      <c r="S819">
        <v>-58.659599999999998</v>
      </c>
      <c r="T819">
        <v>-1.7013999999999999E-4</v>
      </c>
      <c r="U819">
        <v>0.23053999999999999</v>
      </c>
      <c r="V819">
        <v>6992</v>
      </c>
      <c r="W819" s="1">
        <f>(V819/10000-0.1)^2</f>
        <v>0.35904064000000008</v>
      </c>
      <c r="X819">
        <v>252.27170000000001</v>
      </c>
      <c r="Y819">
        <v>2108.5527999999999</v>
      </c>
      <c r="Z819">
        <v>412.38799999999998</v>
      </c>
      <c r="AA819">
        <v>6314.1812171096999</v>
      </c>
      <c r="AB819">
        <f>(AA819/10000)^2</f>
        <v>0.39868884442500935</v>
      </c>
      <c r="AC819">
        <v>5</v>
      </c>
    </row>
    <row r="820" spans="1:29" x14ac:dyDescent="0.2">
      <c r="A820" t="s">
        <v>91</v>
      </c>
      <c r="B820">
        <v>2015</v>
      </c>
      <c r="C820">
        <v>42.537799999999997</v>
      </c>
      <c r="D820">
        <f>COS(C820*PI()/180)</f>
        <v>0.73683146625369911</v>
      </c>
      <c r="E820">
        <f>2-D820</f>
        <v>1.2631685337463008</v>
      </c>
      <c r="F820">
        <f>D820^3</f>
        <v>0.40004098887629141</v>
      </c>
      <c r="G820">
        <v>-72.171499999999995</v>
      </c>
      <c r="H820">
        <v>8.9309999999999992</v>
      </c>
      <c r="I820">
        <v>3.895</v>
      </c>
      <c r="J820">
        <v>-98.306899999999999</v>
      </c>
      <c r="K820">
        <v>-88.106700000000004</v>
      </c>
      <c r="L820">
        <v>1900.64</v>
      </c>
      <c r="M820">
        <v>1943.45</v>
      </c>
      <c r="N820" t="s">
        <v>38</v>
      </c>
      <c r="O820">
        <v>-38.246499999999997</v>
      </c>
      <c r="P820">
        <v>8.5015000000000001</v>
      </c>
      <c r="Q820">
        <v>2.6018E-3</v>
      </c>
      <c r="R820">
        <v>14.465400000000001</v>
      </c>
      <c r="S820">
        <v>-64.907300000000006</v>
      </c>
      <c r="T820">
        <v>-4.7504999999999997E-4</v>
      </c>
      <c r="U820">
        <v>0.43376999999999999</v>
      </c>
      <c r="V820">
        <v>7028.0434999999998</v>
      </c>
      <c r="W820" s="1">
        <f>(V820/10000-0.1)^2</f>
        <v>0.36337308437892246</v>
      </c>
      <c r="X820">
        <v>312.27170000000001</v>
      </c>
      <c r="Y820">
        <v>1919.2675999999999</v>
      </c>
      <c r="Z820">
        <v>401.11669999999998</v>
      </c>
      <c r="AA820">
        <v>6346.7305864888303</v>
      </c>
      <c r="AB820">
        <f>(AA820/10000)^2</f>
        <v>0.4028098913747285</v>
      </c>
      <c r="AC820">
        <v>5</v>
      </c>
    </row>
    <row r="821" spans="1:29" x14ac:dyDescent="0.2">
      <c r="A821" t="s">
        <v>91</v>
      </c>
      <c r="B821">
        <v>2018</v>
      </c>
      <c r="C821">
        <v>42.537799999999997</v>
      </c>
      <c r="D821">
        <f>COS(C821*PI()/180)</f>
        <v>0.73683146625369911</v>
      </c>
      <c r="E821">
        <f>2-D821</f>
        <v>1.2631685337463008</v>
      </c>
      <c r="F821">
        <f>D821^3</f>
        <v>0.40004098887629141</v>
      </c>
      <c r="G821">
        <v>-72.171499999999995</v>
      </c>
      <c r="H821">
        <v>8.3460000000000001</v>
      </c>
      <c r="I821">
        <v>3.472</v>
      </c>
      <c r="J821">
        <v>-495.94</v>
      </c>
      <c r="K821">
        <v>-496.78899999999999</v>
      </c>
      <c r="L821">
        <v>1547.58</v>
      </c>
      <c r="M821">
        <v>1549.92</v>
      </c>
      <c r="N821" t="s">
        <v>38</v>
      </c>
      <c r="O821">
        <v>-34.254300000000001</v>
      </c>
      <c r="P821">
        <v>9.0177999999999994</v>
      </c>
      <c r="Q821">
        <v>3.9474000000000002E-3</v>
      </c>
      <c r="R821">
        <v>13.3596</v>
      </c>
      <c r="S821">
        <v>-60.915100000000002</v>
      </c>
      <c r="T821">
        <v>8.7051000000000001E-4</v>
      </c>
      <c r="U821">
        <v>-0.67196</v>
      </c>
      <c r="V821">
        <v>7096.3913000000002</v>
      </c>
      <c r="W821" s="1">
        <f>(V821/10000-0.1)^2</f>
        <v>0.37165986882715696</v>
      </c>
      <c r="X821">
        <v>264.27170000000001</v>
      </c>
      <c r="Y821">
        <v>1976.7935</v>
      </c>
      <c r="Z821">
        <v>407.86239999999998</v>
      </c>
      <c r="AA821">
        <v>6408.4526109440403</v>
      </c>
      <c r="AB821">
        <f>(AA821/10000)^2</f>
        <v>0.41068264866715481</v>
      </c>
      <c r="AC821">
        <v>5</v>
      </c>
    </row>
    <row r="822" spans="1:29" x14ac:dyDescent="0.2">
      <c r="A822" t="s">
        <v>91</v>
      </c>
      <c r="B822">
        <v>2014</v>
      </c>
      <c r="C822">
        <v>42.537799999999997</v>
      </c>
      <c r="D822">
        <f>COS(C822*PI()/180)</f>
        <v>0.73683146625369911</v>
      </c>
      <c r="E822">
        <f>2-D822</f>
        <v>1.2631685337463008</v>
      </c>
      <c r="F822">
        <f>D822^3</f>
        <v>0.40004098887629141</v>
      </c>
      <c r="G822">
        <v>-72.171499999999995</v>
      </c>
      <c r="H822">
        <v>7.742</v>
      </c>
      <c r="I822">
        <v>3.4969999999999999</v>
      </c>
      <c r="J822">
        <v>-377.03800000000001</v>
      </c>
      <c r="K822">
        <v>-370.43299999999999</v>
      </c>
      <c r="L822">
        <v>1704.41</v>
      </c>
      <c r="M822">
        <v>1705.53</v>
      </c>
      <c r="N822" t="s">
        <v>38</v>
      </c>
      <c r="O822">
        <v>-37.028300000000002</v>
      </c>
      <c r="P822">
        <v>7.9516999999999998</v>
      </c>
      <c r="Q822">
        <v>2.8476999999999999E-3</v>
      </c>
      <c r="R822">
        <v>14.2851</v>
      </c>
      <c r="S822">
        <v>-63.689100000000003</v>
      </c>
      <c r="T822">
        <v>-2.2921000000000001E-4</v>
      </c>
      <c r="U822">
        <v>0.2535</v>
      </c>
      <c r="V822">
        <v>7105.3477999999996</v>
      </c>
      <c r="W822" s="1">
        <f>(V822/10000-0.1)^2</f>
        <v>0.37275271758964834</v>
      </c>
      <c r="X822">
        <v>251.27170000000001</v>
      </c>
      <c r="Y822">
        <v>1887.6715999999999</v>
      </c>
      <c r="Z822">
        <v>398.87959999999998</v>
      </c>
      <c r="AA822">
        <v>6416.5408495125503</v>
      </c>
      <c r="AB822">
        <f>(AA822/10000)^2</f>
        <v>0.41171996473463235</v>
      </c>
      <c r="AC822">
        <v>5</v>
      </c>
    </row>
    <row r="823" spans="1:29" x14ac:dyDescent="0.2">
      <c r="A823" t="s">
        <v>91</v>
      </c>
      <c r="B823">
        <v>2011</v>
      </c>
      <c r="C823">
        <v>42.537799999999997</v>
      </c>
      <c r="D823">
        <f>COS(C823*PI()/180)</f>
        <v>0.73683146625369911</v>
      </c>
      <c r="E823">
        <f>2-D823</f>
        <v>1.2631685337463008</v>
      </c>
      <c r="F823">
        <f>D823^3</f>
        <v>0.40004098887629141</v>
      </c>
      <c r="G823">
        <v>-72.171499999999995</v>
      </c>
      <c r="H823">
        <v>8.7460000000000004</v>
      </c>
      <c r="I823">
        <v>3.91</v>
      </c>
      <c r="J823">
        <v>79.179299999999998</v>
      </c>
      <c r="K823">
        <v>102.678</v>
      </c>
      <c r="L823">
        <v>1713.37</v>
      </c>
      <c r="M823">
        <v>1701.87</v>
      </c>
      <c r="N823" t="s">
        <v>38</v>
      </c>
      <c r="O823">
        <v>-34.3812</v>
      </c>
      <c r="P823">
        <v>9.0075000000000003</v>
      </c>
      <c r="Q823">
        <v>3.8141999999999998E-3</v>
      </c>
      <c r="R823">
        <v>13.383699999999999</v>
      </c>
      <c r="S823">
        <v>-61.042000000000002</v>
      </c>
      <c r="T823">
        <v>7.3731000000000003E-4</v>
      </c>
      <c r="U823">
        <v>-0.64793000000000001</v>
      </c>
      <c r="V823">
        <v>7146.5652</v>
      </c>
      <c r="W823" s="1">
        <f>(V823/10000-0.1)^2</f>
        <v>0.37780263757851046</v>
      </c>
      <c r="X823">
        <v>309.27170000000001</v>
      </c>
      <c r="Y823">
        <v>1936.4712999999999</v>
      </c>
      <c r="Z823">
        <v>392.2022</v>
      </c>
      <c r="AA823">
        <v>6453.7625504419102</v>
      </c>
      <c r="AB823">
        <f>(AA823/10000)^2</f>
        <v>0.41651051057486471</v>
      </c>
      <c r="AC823">
        <v>5</v>
      </c>
    </row>
    <row r="824" spans="1:29" x14ac:dyDescent="0.2">
      <c r="A824" t="s">
        <v>91</v>
      </c>
      <c r="B824">
        <v>2019</v>
      </c>
      <c r="C824">
        <v>42.537799999999997</v>
      </c>
      <c r="D824">
        <f>COS(C824*PI()/180)</f>
        <v>0.73683146625369911</v>
      </c>
      <c r="E824">
        <f>2-D824</f>
        <v>1.2631685337463008</v>
      </c>
      <c r="F824">
        <f>D824^3</f>
        <v>0.40004098887629141</v>
      </c>
      <c r="G824">
        <v>-72.171499999999995</v>
      </c>
      <c r="H824">
        <v>8.2469999999999999</v>
      </c>
      <c r="I824">
        <v>4.1669999999999998</v>
      </c>
      <c r="J824">
        <v>-540.48900000000003</v>
      </c>
      <c r="K824">
        <v>-547.51700000000005</v>
      </c>
      <c r="L824">
        <v>1520.98</v>
      </c>
      <c r="M824">
        <v>1503.86</v>
      </c>
      <c r="N824" t="s">
        <v>38</v>
      </c>
      <c r="O824">
        <v>-35.004100000000001</v>
      </c>
      <c r="P824">
        <v>8.6318000000000001</v>
      </c>
      <c r="Q824">
        <v>3.5915999999999999E-3</v>
      </c>
      <c r="R824">
        <v>14.0787</v>
      </c>
      <c r="S824">
        <v>-61.664900000000003</v>
      </c>
      <c r="T824">
        <v>5.1475000000000002E-4</v>
      </c>
      <c r="U824">
        <v>4.7074999999999999E-2</v>
      </c>
      <c r="V824">
        <v>7176.9129999999996</v>
      </c>
      <c r="W824" s="1">
        <f>(V824/10000-0.1)^2</f>
        <v>0.38154254209568994</v>
      </c>
      <c r="X824">
        <v>226.27170000000001</v>
      </c>
      <c r="Y824">
        <v>2097.2674999999999</v>
      </c>
      <c r="Z824">
        <v>410.1223</v>
      </c>
      <c r="AA824">
        <v>6481.1683726302099</v>
      </c>
      <c r="AB824">
        <f>(AA824/10000)^2</f>
        <v>0.42005543474382118</v>
      </c>
      <c r="AC824">
        <v>5</v>
      </c>
    </row>
    <row r="825" spans="1:29" x14ac:dyDescent="0.2">
      <c r="A825" t="s">
        <v>91</v>
      </c>
      <c r="B825">
        <v>2004</v>
      </c>
      <c r="C825">
        <v>42.537799999999997</v>
      </c>
      <c r="D825">
        <f>COS(C825*PI()/180)</f>
        <v>0.73683146625369911</v>
      </c>
      <c r="E825">
        <f>2-D825</f>
        <v>1.2631685337463008</v>
      </c>
      <c r="F825">
        <f>D825^3</f>
        <v>0.40004098887629141</v>
      </c>
      <c r="G825">
        <v>-72.171499999999995</v>
      </c>
      <c r="H825">
        <v>7.5549999999999997</v>
      </c>
      <c r="I825">
        <v>3.355</v>
      </c>
      <c r="J825">
        <v>-444.57499999999999</v>
      </c>
      <c r="K825">
        <v>-442.89100000000002</v>
      </c>
      <c r="L825">
        <v>1742.67</v>
      </c>
      <c r="M825">
        <v>1758.3</v>
      </c>
      <c r="N825" t="s">
        <v>38</v>
      </c>
      <c r="O825">
        <v>-35.476999999999997</v>
      </c>
      <c r="P825">
        <v>7.9372999999999996</v>
      </c>
      <c r="Q825">
        <v>2.7707999999999999E-3</v>
      </c>
      <c r="R825">
        <v>13.863799999999999</v>
      </c>
      <c r="S825">
        <v>-62.137799999999999</v>
      </c>
      <c r="T825">
        <v>-3.0605999999999998E-4</v>
      </c>
      <c r="U825">
        <v>-0.16775000000000001</v>
      </c>
      <c r="V825">
        <v>7201.3913000000002</v>
      </c>
      <c r="W825" s="1">
        <f>(V825/10000-0.1)^2</f>
        <v>0.38457254055715701</v>
      </c>
      <c r="X825">
        <v>553.27170000000001</v>
      </c>
      <c r="Y825">
        <v>2079.3067000000001</v>
      </c>
      <c r="Z825">
        <v>376.82190000000003</v>
      </c>
      <c r="AA825">
        <v>6503.27369615521</v>
      </c>
      <c r="AB825">
        <f>(AA825/10000)^2</f>
        <v>0.42292568767104238</v>
      </c>
      <c r="AC825">
        <v>5</v>
      </c>
    </row>
    <row r="826" spans="1:29" x14ac:dyDescent="0.2">
      <c r="A826" t="s">
        <v>91</v>
      </c>
      <c r="B826">
        <v>2007</v>
      </c>
      <c r="C826">
        <v>42.537799999999997</v>
      </c>
      <c r="D826">
        <f>COS(C826*PI()/180)</f>
        <v>0.73683146625369911</v>
      </c>
      <c r="E826">
        <f>2-D826</f>
        <v>1.2631685337463008</v>
      </c>
      <c r="F826">
        <f>D826^3</f>
        <v>0.40004098887629141</v>
      </c>
      <c r="G826">
        <v>-72.171499999999995</v>
      </c>
      <c r="H826">
        <v>7.6449999999999996</v>
      </c>
      <c r="I826">
        <v>4.125</v>
      </c>
      <c r="J826">
        <v>-491.798</v>
      </c>
      <c r="K826">
        <v>-500.14299999999997</v>
      </c>
      <c r="L826">
        <v>1599.17</v>
      </c>
      <c r="M826">
        <v>1644.25</v>
      </c>
      <c r="N826" t="s">
        <v>38</v>
      </c>
      <c r="O826">
        <v>-36.003700000000002</v>
      </c>
      <c r="P826">
        <v>8.4896999999999991</v>
      </c>
      <c r="Q826">
        <v>2.9646999999999998E-3</v>
      </c>
      <c r="R826">
        <v>14.4931</v>
      </c>
      <c r="S826">
        <v>-62.664499999999997</v>
      </c>
      <c r="T826">
        <v>-1.1218E-4</v>
      </c>
      <c r="U826">
        <v>0.46150999999999998</v>
      </c>
      <c r="V826">
        <v>7211.9129999999996</v>
      </c>
      <c r="W826" s="1">
        <f>(V826/10000-0.1)^2</f>
        <v>0.38587863119568999</v>
      </c>
      <c r="X826">
        <v>373.27170000000001</v>
      </c>
      <c r="Y826">
        <v>1999.9495999999999</v>
      </c>
      <c r="Z826">
        <v>383.37860000000001</v>
      </c>
      <c r="AA826">
        <v>6512.7754010339404</v>
      </c>
      <c r="AB826">
        <f>(AA826/10000)^2</f>
        <v>0.42416243424312799</v>
      </c>
      <c r="AC826">
        <v>5</v>
      </c>
    </row>
    <row r="827" spans="1:29" x14ac:dyDescent="0.2">
      <c r="A827" t="s">
        <v>91</v>
      </c>
      <c r="B827">
        <v>2013</v>
      </c>
      <c r="C827">
        <v>42.537799999999997</v>
      </c>
      <c r="D827">
        <f>COS(C827*PI()/180)</f>
        <v>0.73683146625369911</v>
      </c>
      <c r="E827">
        <f>2-D827</f>
        <v>1.2631685337463008</v>
      </c>
      <c r="F827">
        <f>D827^3</f>
        <v>0.40004098887629141</v>
      </c>
      <c r="G827">
        <v>-72.171499999999995</v>
      </c>
      <c r="H827">
        <v>8.1780000000000008</v>
      </c>
      <c r="I827">
        <v>2.9710000000000001</v>
      </c>
      <c r="J827">
        <v>-175.66499999999999</v>
      </c>
      <c r="K827">
        <v>-175.524</v>
      </c>
      <c r="L827">
        <v>1498.92</v>
      </c>
      <c r="M827">
        <v>1507.19</v>
      </c>
      <c r="N827" t="s">
        <v>38</v>
      </c>
      <c r="O827">
        <v>-34.249299999999998</v>
      </c>
      <c r="P827">
        <v>8.4328000000000003</v>
      </c>
      <c r="Q827">
        <v>2.8299000000000002E-3</v>
      </c>
      <c r="R827">
        <v>14.322699999999999</v>
      </c>
      <c r="S827">
        <v>-60.9101</v>
      </c>
      <c r="T827">
        <v>-2.4700999999999998E-4</v>
      </c>
      <c r="U827">
        <v>0.29113</v>
      </c>
      <c r="V827">
        <v>7252.2609000000002</v>
      </c>
      <c r="W827" s="1">
        <f>(V827/10000-0.1)^2</f>
        <v>0.39090766361668816</v>
      </c>
      <c r="X827">
        <v>1159.2717</v>
      </c>
      <c r="Y827">
        <v>1967.8271</v>
      </c>
      <c r="Z827">
        <v>396.6481</v>
      </c>
      <c r="AA827">
        <v>6549.2118930719498</v>
      </c>
      <c r="AB827">
        <f>(AA827/10000)^2</f>
        <v>0.42892176420355077</v>
      </c>
      <c r="AC827">
        <v>5</v>
      </c>
    </row>
    <row r="828" spans="1:29" x14ac:dyDescent="0.2">
      <c r="A828" t="s">
        <v>91</v>
      </c>
      <c r="B828">
        <v>2016</v>
      </c>
      <c r="C828">
        <v>42.537799999999997</v>
      </c>
      <c r="D828">
        <f>COS(C828*PI()/180)</f>
        <v>0.73683146625369911</v>
      </c>
      <c r="E828">
        <f>2-D828</f>
        <v>1.2631685337463008</v>
      </c>
      <c r="F828">
        <f>D828^3</f>
        <v>0.40004098887629141</v>
      </c>
      <c r="G828">
        <v>-72.171499999999995</v>
      </c>
      <c r="H828">
        <v>10.286</v>
      </c>
      <c r="I828">
        <v>4.4249999999999998</v>
      </c>
      <c r="J828">
        <v>-492.05399999999997</v>
      </c>
      <c r="K828">
        <v>-493.56700000000001</v>
      </c>
      <c r="L828">
        <v>1614.45</v>
      </c>
      <c r="M828">
        <v>1625.03</v>
      </c>
      <c r="N828" t="s">
        <v>38</v>
      </c>
      <c r="O828">
        <v>-34.264200000000002</v>
      </c>
      <c r="P828">
        <v>9.6356000000000002</v>
      </c>
      <c r="Q828">
        <v>2.5366999999999998E-3</v>
      </c>
      <c r="R828">
        <v>14.3263</v>
      </c>
      <c r="S828">
        <v>-60.924900000000001</v>
      </c>
      <c r="T828">
        <v>-5.4020999999999995E-4</v>
      </c>
      <c r="U828">
        <v>0.29470000000000002</v>
      </c>
      <c r="V828">
        <v>7278.4348</v>
      </c>
      <c r="W828" s="1">
        <f>(V828/10000-0.1)^2</f>
        <v>0.39418743537851042</v>
      </c>
      <c r="X828">
        <v>347.27170000000001</v>
      </c>
      <c r="Y828">
        <v>1951.9902</v>
      </c>
      <c r="Z828">
        <v>403.36079999999998</v>
      </c>
      <c r="AA828">
        <v>6572.8484416644196</v>
      </c>
      <c r="AB828">
        <f>(AA828/10000)^2</f>
        <v>0.43202336637090388</v>
      </c>
      <c r="AC828">
        <v>5</v>
      </c>
    </row>
    <row r="829" spans="1:29" x14ac:dyDescent="0.2">
      <c r="A829" t="s">
        <v>91</v>
      </c>
      <c r="B829">
        <v>2006</v>
      </c>
      <c r="C829">
        <v>42.537799999999997</v>
      </c>
      <c r="D829">
        <f>COS(C829*PI()/180)</f>
        <v>0.73683146625369911</v>
      </c>
      <c r="E829">
        <f>2-D829</f>
        <v>1.2631685337463008</v>
      </c>
      <c r="F829">
        <f>D829^3</f>
        <v>0.40004098887629141</v>
      </c>
      <c r="G829">
        <v>-72.171499999999995</v>
      </c>
      <c r="H829">
        <v>8.9369999999999994</v>
      </c>
      <c r="I829">
        <v>3.8879999999999999</v>
      </c>
      <c r="J829">
        <v>-415.27499999999998</v>
      </c>
      <c r="K829">
        <v>-408.8</v>
      </c>
      <c r="L829">
        <v>1667.37</v>
      </c>
      <c r="M829">
        <v>1691.89</v>
      </c>
      <c r="N829" t="s">
        <v>38</v>
      </c>
      <c r="O829">
        <v>-30.4955</v>
      </c>
      <c r="P829">
        <v>9.3935999999999993</v>
      </c>
      <c r="Q829">
        <v>3.1308E-3</v>
      </c>
      <c r="R829">
        <v>13.468999999999999</v>
      </c>
      <c r="S829">
        <v>-57.156300000000002</v>
      </c>
      <c r="T829" s="2">
        <v>5.3894000000000003E-5</v>
      </c>
      <c r="U829">
        <v>-0.56257999999999997</v>
      </c>
      <c r="V829">
        <v>7334.3477999999996</v>
      </c>
      <c r="W829" s="1">
        <f>(V829/10000-0.1)^2</f>
        <v>0.40123962051364837</v>
      </c>
      <c r="X829">
        <v>201.27170000000001</v>
      </c>
      <c r="Y829">
        <v>2019.5839000000001</v>
      </c>
      <c r="Z829">
        <v>381.18700000000001</v>
      </c>
      <c r="AA829">
        <v>6623.3411210683398</v>
      </c>
      <c r="AB829">
        <f>(AA829/10000)^2</f>
        <v>0.43868647606034816</v>
      </c>
      <c r="AC829">
        <v>5</v>
      </c>
    </row>
    <row r="830" spans="1:29" x14ac:dyDescent="0.2">
      <c r="A830" t="s">
        <v>91</v>
      </c>
      <c r="B830">
        <v>2010</v>
      </c>
      <c r="C830">
        <v>42.537799999999997</v>
      </c>
      <c r="D830">
        <f>COS(C830*PI()/180)</f>
        <v>0.73683146625369911</v>
      </c>
      <c r="E830">
        <f>2-D830</f>
        <v>1.2631685337463008</v>
      </c>
      <c r="F830">
        <f>D830^3</f>
        <v>0.40004098887629141</v>
      </c>
      <c r="G830">
        <v>-72.171499999999995</v>
      </c>
      <c r="H830">
        <v>9.0259999999999998</v>
      </c>
      <c r="I830">
        <v>4.7190000000000003</v>
      </c>
      <c r="J830">
        <v>237.756</v>
      </c>
      <c r="K830">
        <v>363.30099999999999</v>
      </c>
      <c r="L830">
        <v>1981.2</v>
      </c>
      <c r="M830">
        <v>2171.86</v>
      </c>
      <c r="N830" t="s">
        <v>38</v>
      </c>
      <c r="O830">
        <v>-35.005699999999997</v>
      </c>
      <c r="P830">
        <v>9.4735999999999994</v>
      </c>
      <c r="Q830">
        <v>3.2713E-3</v>
      </c>
      <c r="R830">
        <v>14.0961</v>
      </c>
      <c r="S830">
        <v>-61.666499999999999</v>
      </c>
      <c r="T830">
        <v>1.9446000000000001E-4</v>
      </c>
      <c r="U830">
        <v>6.4548999999999995E-2</v>
      </c>
      <c r="V830">
        <v>7339.7825999999995</v>
      </c>
      <c r="W830" s="1">
        <f>(V830/10000-0.1)^2</f>
        <v>0.40192843415262763</v>
      </c>
      <c r="X830">
        <v>416.27170000000001</v>
      </c>
      <c r="Y830">
        <v>1967.2049999999999</v>
      </c>
      <c r="Z830">
        <v>389.98770000000002</v>
      </c>
      <c r="AA830">
        <v>6628.2490604388704</v>
      </c>
      <c r="AB830">
        <f>(AA830/10000)^2</f>
        <v>0.43933685607208761</v>
      </c>
      <c r="AC830">
        <v>5</v>
      </c>
    </row>
    <row r="831" spans="1:29" x14ac:dyDescent="0.2">
      <c r="A831" t="s">
        <v>91</v>
      </c>
      <c r="B831">
        <v>2017</v>
      </c>
      <c r="C831">
        <v>42.537799999999997</v>
      </c>
      <c r="D831">
        <f>COS(C831*PI()/180)</f>
        <v>0.73683146625369911</v>
      </c>
      <c r="E831">
        <f>2-D831</f>
        <v>1.2631685337463008</v>
      </c>
      <c r="F831">
        <f>D831^3</f>
        <v>0.40004098887629141</v>
      </c>
      <c r="G831">
        <v>-72.171499999999995</v>
      </c>
      <c r="H831">
        <v>8.4420000000000002</v>
      </c>
      <c r="I831">
        <v>3.5329999999999999</v>
      </c>
      <c r="J831">
        <v>-310.53500000000003</v>
      </c>
      <c r="K831">
        <v>-313.5</v>
      </c>
      <c r="L831">
        <v>1436.06</v>
      </c>
      <c r="M831">
        <v>1435.82</v>
      </c>
      <c r="N831" t="s">
        <v>38</v>
      </c>
      <c r="O831">
        <v>-33.7164</v>
      </c>
      <c r="P831">
        <v>9.0542999999999996</v>
      </c>
      <c r="Q831">
        <v>3.0011999999999999E-3</v>
      </c>
      <c r="R831">
        <v>13.5062</v>
      </c>
      <c r="S831">
        <v>-60.377200000000002</v>
      </c>
      <c r="T831" s="2">
        <v>-7.5686999999999995E-5</v>
      </c>
      <c r="U831">
        <v>-0.52537999999999996</v>
      </c>
      <c r="V831">
        <v>7349.0434999999998</v>
      </c>
      <c r="W831" s="1">
        <f>(V831/10000-0.1)^2</f>
        <v>0.40310353364892249</v>
      </c>
      <c r="X831">
        <v>219.27170000000001</v>
      </c>
      <c r="Y831">
        <v>1986.4312</v>
      </c>
      <c r="Z831">
        <v>405.60820000000001</v>
      </c>
      <c r="AA831">
        <v>6636.6121898486999</v>
      </c>
      <c r="AB831">
        <f>(AA831/10000)^2</f>
        <v>0.44044621358448349</v>
      </c>
      <c r="AC831">
        <v>5</v>
      </c>
    </row>
    <row r="832" spans="1:29" x14ac:dyDescent="0.2">
      <c r="A832" t="s">
        <v>91</v>
      </c>
      <c r="B832">
        <v>2012</v>
      </c>
      <c r="C832">
        <v>42.537799999999997</v>
      </c>
      <c r="D832">
        <f>COS(C832*PI()/180)</f>
        <v>0.73683146625369911</v>
      </c>
      <c r="E832">
        <f>2-D832</f>
        <v>1.2631685337463008</v>
      </c>
      <c r="F832">
        <f>D832^3</f>
        <v>0.40004098887629141</v>
      </c>
      <c r="G832">
        <v>-72.171499999999995</v>
      </c>
      <c r="H832">
        <v>9.5839999999999996</v>
      </c>
      <c r="I832">
        <v>3.5539999999999998</v>
      </c>
      <c r="J832">
        <v>-201.59</v>
      </c>
      <c r="K832">
        <v>-189.28700000000001</v>
      </c>
      <c r="L832">
        <v>1778.4</v>
      </c>
      <c r="M832">
        <v>1817.56</v>
      </c>
      <c r="N832" t="s">
        <v>38</v>
      </c>
      <c r="O832">
        <v>-30.503699999999998</v>
      </c>
      <c r="P832">
        <v>10.1836</v>
      </c>
      <c r="Q832">
        <v>2.5690000000000001E-3</v>
      </c>
      <c r="R832">
        <v>14.2232</v>
      </c>
      <c r="S832">
        <v>-57.164499999999997</v>
      </c>
      <c r="T832">
        <v>-5.0790999999999998E-4</v>
      </c>
      <c r="U832">
        <v>0.19158</v>
      </c>
      <c r="V832">
        <v>7562.0434999999998</v>
      </c>
      <c r="W832" s="1">
        <f>(V832/10000-0.1)^2</f>
        <v>0.43060414895892252</v>
      </c>
      <c r="X832">
        <v>271.27170000000001</v>
      </c>
      <c r="Y832">
        <v>1903.0197000000001</v>
      </c>
      <c r="Z832">
        <v>394.42349999999999</v>
      </c>
      <c r="AA832">
        <v>6828.96353413423</v>
      </c>
      <c r="AB832">
        <f>(AA832/10000)^2</f>
        <v>0.46634742950535074</v>
      </c>
      <c r="AC832">
        <v>5</v>
      </c>
    </row>
    <row r="833" spans="1:29" x14ac:dyDescent="0.2">
      <c r="A833" t="s">
        <v>91</v>
      </c>
      <c r="B833">
        <v>2001</v>
      </c>
      <c r="C833">
        <v>42.537799999999997</v>
      </c>
      <c r="D833">
        <f>COS(C833*PI()/180)</f>
        <v>0.73683146625369911</v>
      </c>
      <c r="E833">
        <f>2-D833</f>
        <v>1.2631685337463008</v>
      </c>
      <c r="F833">
        <f>D833^3</f>
        <v>0.40004098887629141</v>
      </c>
      <c r="G833">
        <v>-72.171499999999995</v>
      </c>
      <c r="H833">
        <v>8.6370000000000005</v>
      </c>
      <c r="I833">
        <v>3.6829999999999998</v>
      </c>
      <c r="J833">
        <v>-361.69</v>
      </c>
      <c r="K833">
        <v>-365.57100000000003</v>
      </c>
      <c r="L833">
        <v>1627.03</v>
      </c>
      <c r="M833">
        <v>1643.89</v>
      </c>
      <c r="N833" t="s">
        <v>38</v>
      </c>
      <c r="O833">
        <v>-32.995199999999997</v>
      </c>
      <c r="P833">
        <v>8.7711000000000006</v>
      </c>
      <c r="Q833">
        <v>2.2522000000000002E-3</v>
      </c>
      <c r="R833">
        <v>14.7682</v>
      </c>
      <c r="S833">
        <v>-59.655999999999999</v>
      </c>
      <c r="T833">
        <v>-8.2472000000000003E-4</v>
      </c>
      <c r="U833">
        <v>0.73658000000000001</v>
      </c>
      <c r="V833">
        <v>7562.7142999999996</v>
      </c>
      <c r="W833" s="1">
        <f>(V833/10000-0.1)^2</f>
        <v>0.4306921898342449</v>
      </c>
      <c r="X833">
        <v>203.27170000000001</v>
      </c>
      <c r="Y833">
        <v>2039.6541999999999</v>
      </c>
      <c r="Z833">
        <v>370.31400000000002</v>
      </c>
      <c r="AA833">
        <v>6829.5693054100302</v>
      </c>
      <c r="AB833">
        <f>(AA833/10000)^2</f>
        <v>0.46643016897398842</v>
      </c>
      <c r="AC833">
        <v>5</v>
      </c>
    </row>
    <row r="834" spans="1:29" x14ac:dyDescent="0.2">
      <c r="A834" t="s">
        <v>91</v>
      </c>
      <c r="B834">
        <v>2002</v>
      </c>
      <c r="C834">
        <v>42.537799999999997</v>
      </c>
      <c r="D834">
        <f>COS(C834*PI()/180)</f>
        <v>0.73683146625369911</v>
      </c>
      <c r="E834">
        <f>2-D834</f>
        <v>1.2631685337463008</v>
      </c>
      <c r="F834">
        <f>D834^3</f>
        <v>0.40004098887629141</v>
      </c>
      <c r="G834">
        <v>-72.171499999999995</v>
      </c>
      <c r="H834">
        <v>8.3759999999999994</v>
      </c>
      <c r="I834">
        <v>3.4009999999999998</v>
      </c>
      <c r="J834">
        <v>-141.99799999999999</v>
      </c>
      <c r="K834">
        <v>-131.68100000000001</v>
      </c>
      <c r="L834">
        <v>1589.89</v>
      </c>
      <c r="M834">
        <v>1583.26</v>
      </c>
      <c r="N834" t="s">
        <v>38</v>
      </c>
      <c r="O834">
        <v>-33.506799999999998</v>
      </c>
      <c r="P834">
        <v>8.8941999999999997</v>
      </c>
      <c r="Q834">
        <v>3.0041999999999998E-3</v>
      </c>
      <c r="R834">
        <v>14.325900000000001</v>
      </c>
      <c r="S834">
        <v>-60.1676</v>
      </c>
      <c r="T834" s="2">
        <v>-7.2686000000000002E-5</v>
      </c>
      <c r="U834">
        <v>0.29430000000000001</v>
      </c>
      <c r="V834">
        <v>7819.2777999999998</v>
      </c>
      <c r="W834" s="1">
        <f>(V834/10000-0.1)^2</f>
        <v>0.46502549713572838</v>
      </c>
      <c r="X834">
        <v>313.27170000000001</v>
      </c>
      <c r="Y834">
        <v>2010.8829000000001</v>
      </c>
      <c r="Z834">
        <v>372.47719999999998</v>
      </c>
      <c r="AA834">
        <v>7061.2610148917202</v>
      </c>
      <c r="AB834">
        <f>(AA834/10000)^2</f>
        <v>0.49861407120429641</v>
      </c>
      <c r="AC834">
        <v>5</v>
      </c>
    </row>
    <row r="835" spans="1:29" x14ac:dyDescent="0.2">
      <c r="A835" t="s">
        <v>91</v>
      </c>
      <c r="B835">
        <v>1999</v>
      </c>
      <c r="C835">
        <v>42.537799999999997</v>
      </c>
      <c r="D835">
        <f>COS(C835*PI()/180)</f>
        <v>0.73683146625369911</v>
      </c>
      <c r="E835">
        <f>2-D835</f>
        <v>1.2631685337463008</v>
      </c>
      <c r="F835">
        <f>D835^3</f>
        <v>0.40004098887629141</v>
      </c>
      <c r="G835">
        <v>-72.171499999999995</v>
      </c>
      <c r="H835">
        <v>8.9060000000000006</v>
      </c>
      <c r="I835">
        <v>4.0190000000000001</v>
      </c>
      <c r="J835">
        <v>-145.29</v>
      </c>
      <c r="K835">
        <v>-137.35</v>
      </c>
      <c r="L835">
        <v>1341.12</v>
      </c>
      <c r="M835">
        <v>1332.4</v>
      </c>
      <c r="N835" t="s">
        <v>38</v>
      </c>
      <c r="O835">
        <v>-34.235799999999998</v>
      </c>
      <c r="P835">
        <v>9.3256999999999994</v>
      </c>
      <c r="Q835">
        <v>2.9416999999999998E-3</v>
      </c>
      <c r="R835">
        <v>14.7181</v>
      </c>
      <c r="S835">
        <v>-60.896599999999999</v>
      </c>
      <c r="T835">
        <v>-1.3519000000000001E-4</v>
      </c>
      <c r="U835">
        <v>0.68650999999999995</v>
      </c>
      <c r="V835">
        <v>8044.5361000000003</v>
      </c>
      <c r="W835" s="1">
        <f>(V835/10000-0.1)^2</f>
        <v>0.49625488864203221</v>
      </c>
      <c r="X835">
        <v>-1081.9167</v>
      </c>
      <c r="Y835">
        <v>1898.3853999999999</v>
      </c>
      <c r="Z835">
        <v>366.00459999999998</v>
      </c>
      <c r="AA835">
        <v>7264.6823144995597</v>
      </c>
      <c r="AB835">
        <f>(AA835/10000)^2</f>
        <v>0.52775609130602685</v>
      </c>
      <c r="AC835">
        <v>5</v>
      </c>
    </row>
    <row r="836" spans="1:29" x14ac:dyDescent="0.2">
      <c r="A836" t="s">
        <v>54</v>
      </c>
      <c r="B836">
        <v>2014</v>
      </c>
      <c r="C836">
        <v>42.635300000000001</v>
      </c>
      <c r="D836">
        <f>COS(C836*PI()/180)</f>
        <v>0.73567992332724941</v>
      </c>
      <c r="E836">
        <f>2-D836</f>
        <v>1.2643200766727505</v>
      </c>
      <c r="F836">
        <f>D836^3</f>
        <v>0.39816832941480229</v>
      </c>
      <c r="G836">
        <v>-80.557699999999997</v>
      </c>
      <c r="H836">
        <v>8.0210000000000008</v>
      </c>
      <c r="I836">
        <v>3.2919999999999998</v>
      </c>
      <c r="J836">
        <v>-366.99099999999999</v>
      </c>
      <c r="K836">
        <v>-360.44299999999998</v>
      </c>
      <c r="L836">
        <v>1548.72</v>
      </c>
      <c r="M836">
        <v>1546.9</v>
      </c>
      <c r="N836" t="s">
        <v>38</v>
      </c>
      <c r="O836">
        <v>-35.490099999999998</v>
      </c>
      <c r="P836">
        <v>7.4817999999999998</v>
      </c>
      <c r="Q836">
        <v>3.0549000000000002E-3</v>
      </c>
      <c r="R836">
        <v>15.2479</v>
      </c>
      <c r="S836">
        <v>-62.0764</v>
      </c>
      <c r="T836">
        <v>-1.6791000000000001E-4</v>
      </c>
      <c r="U836">
        <v>0.30170999999999998</v>
      </c>
      <c r="V836">
        <v>5910.3477999999996</v>
      </c>
      <c r="W836" s="1">
        <f>(V836/10000-0.1)^2</f>
        <v>0.2411151551696484</v>
      </c>
      <c r="X836">
        <v>360.8057</v>
      </c>
      <c r="Y836">
        <v>1887.6715999999999</v>
      </c>
      <c r="Z836">
        <v>398.87959999999998</v>
      </c>
      <c r="AA836">
        <v>6015.0024842252196</v>
      </c>
      <c r="AB836">
        <f>(AA836/10000)^2</f>
        <v>0.36180254885235558</v>
      </c>
      <c r="AC836">
        <v>2</v>
      </c>
    </row>
    <row r="837" spans="1:29" x14ac:dyDescent="0.2">
      <c r="A837" t="s">
        <v>54</v>
      </c>
      <c r="B837">
        <v>2015</v>
      </c>
      <c r="C837">
        <v>42.635300000000001</v>
      </c>
      <c r="D837">
        <f>COS(C837*PI()/180)</f>
        <v>0.73567992332724941</v>
      </c>
      <c r="E837">
        <f>2-D837</f>
        <v>1.2643200766727505</v>
      </c>
      <c r="F837">
        <f>D837^3</f>
        <v>0.39816832941480229</v>
      </c>
      <c r="G837">
        <v>-80.557699999999997</v>
      </c>
      <c r="H837">
        <v>9.1549999999999994</v>
      </c>
      <c r="I837">
        <v>3.5150000000000001</v>
      </c>
      <c r="J837">
        <v>-102.59399999999999</v>
      </c>
      <c r="K837">
        <v>-96.502300000000005</v>
      </c>
      <c r="L837">
        <v>1476.53</v>
      </c>
      <c r="M837">
        <v>1474.92</v>
      </c>
      <c r="N837" t="s">
        <v>38</v>
      </c>
      <c r="O837">
        <v>-35.486800000000002</v>
      </c>
      <c r="P837">
        <v>8.4147999999999996</v>
      </c>
      <c r="Q837">
        <v>2.7409000000000001E-3</v>
      </c>
      <c r="R837">
        <v>15.445</v>
      </c>
      <c r="S837">
        <v>-62.073099999999997</v>
      </c>
      <c r="T837">
        <v>-4.8198000000000002E-4</v>
      </c>
      <c r="U837">
        <v>0.49879000000000001</v>
      </c>
      <c r="V837">
        <v>6251.2609000000002</v>
      </c>
      <c r="W837" s="1">
        <f>(V837/10000-0.1)^2</f>
        <v>0.27575741039868806</v>
      </c>
      <c r="X837">
        <v>370.8057</v>
      </c>
      <c r="Y837">
        <v>1919.2675999999999</v>
      </c>
      <c r="Z837">
        <v>401.11669999999998</v>
      </c>
      <c r="AA837">
        <v>6361.9521414695801</v>
      </c>
      <c r="AB837">
        <f>(AA837/10000)^2</f>
        <v>0.40474435050349378</v>
      </c>
      <c r="AC837">
        <v>2</v>
      </c>
    </row>
    <row r="838" spans="1:29" x14ac:dyDescent="0.2">
      <c r="A838" t="s">
        <v>54</v>
      </c>
      <c r="B838">
        <v>2013</v>
      </c>
      <c r="C838">
        <v>42.635300000000001</v>
      </c>
      <c r="D838">
        <f>COS(C838*PI()/180)</f>
        <v>0.73567992332724941</v>
      </c>
      <c r="E838">
        <f>2-D838</f>
        <v>1.2643200766727505</v>
      </c>
      <c r="F838">
        <f>D838^3</f>
        <v>0.39816832941480229</v>
      </c>
      <c r="G838">
        <v>-80.557699999999997</v>
      </c>
      <c r="H838">
        <v>9.2260000000000009</v>
      </c>
      <c r="I838">
        <v>3.536</v>
      </c>
      <c r="J838">
        <v>-191.845</v>
      </c>
      <c r="K838">
        <v>-178.79400000000001</v>
      </c>
      <c r="L838">
        <v>1464.91</v>
      </c>
      <c r="M838">
        <v>1465.94</v>
      </c>
      <c r="N838" t="s">
        <v>38</v>
      </c>
      <c r="O838">
        <v>-32.271500000000003</v>
      </c>
      <c r="P838">
        <v>9.1829999999999998</v>
      </c>
      <c r="Q838">
        <v>3.839E-3</v>
      </c>
      <c r="R838">
        <v>14.9129</v>
      </c>
      <c r="S838">
        <v>-58.857799999999997</v>
      </c>
      <c r="T838">
        <v>6.1618999999999997E-4</v>
      </c>
      <c r="U838">
        <v>-3.3349999999999998E-2</v>
      </c>
      <c r="V838">
        <v>6462.0434999999998</v>
      </c>
      <c r="W838" s="1">
        <f>(V838/10000-0.1)^2</f>
        <v>0.2983391919589225</v>
      </c>
      <c r="X838">
        <v>408.8057</v>
      </c>
      <c r="Y838">
        <v>1967.8271</v>
      </c>
      <c r="Z838">
        <v>396.6481</v>
      </c>
      <c r="AA838">
        <v>6576.4670745216399</v>
      </c>
      <c r="AB838">
        <f>(AA838/10000)^2</f>
        <v>0.43249919182267221</v>
      </c>
      <c r="AC838">
        <v>2</v>
      </c>
    </row>
    <row r="839" spans="1:29" x14ac:dyDescent="0.2">
      <c r="A839" t="s">
        <v>54</v>
      </c>
      <c r="B839">
        <v>2017</v>
      </c>
      <c r="C839">
        <v>42.635300000000001</v>
      </c>
      <c r="D839">
        <f>COS(C839*PI()/180)</f>
        <v>0.73567992332724941</v>
      </c>
      <c r="E839">
        <f>2-D839</f>
        <v>1.2643200766727505</v>
      </c>
      <c r="F839">
        <f>D839^3</f>
        <v>0.39816832941480229</v>
      </c>
      <c r="G839">
        <v>-80.557699999999997</v>
      </c>
      <c r="H839">
        <v>9.9480000000000004</v>
      </c>
      <c r="I839">
        <v>3.536</v>
      </c>
      <c r="J839">
        <v>-314.76100000000002</v>
      </c>
      <c r="K839">
        <v>-306.81099999999998</v>
      </c>
      <c r="L839">
        <v>1508.82</v>
      </c>
      <c r="M839">
        <v>1507.18</v>
      </c>
      <c r="N839" t="s">
        <v>38</v>
      </c>
      <c r="O839">
        <v>-29.254300000000001</v>
      </c>
      <c r="P839">
        <v>9.8196999999999992</v>
      </c>
      <c r="Q839">
        <v>3.2851E-3</v>
      </c>
      <c r="R839">
        <v>14.6378</v>
      </c>
      <c r="S839">
        <v>-55.840600000000002</v>
      </c>
      <c r="T839" s="2">
        <v>6.2279000000000005E-5</v>
      </c>
      <c r="U839">
        <v>-0.30847999999999998</v>
      </c>
      <c r="V839">
        <v>6462.6522000000004</v>
      </c>
      <c r="W839" s="1">
        <f>(V839/10000-0.1)^2</f>
        <v>0.29840569058164851</v>
      </c>
      <c r="X839">
        <v>295.8057</v>
      </c>
      <c r="Y839">
        <v>1986.4312</v>
      </c>
      <c r="Z839">
        <v>405.60820000000001</v>
      </c>
      <c r="AA839">
        <v>6577.0865527885799</v>
      </c>
      <c r="AB839">
        <f>(AA839/10000)^2</f>
        <v>0.43258067522872368</v>
      </c>
      <c r="AC839">
        <v>2</v>
      </c>
    </row>
    <row r="840" spans="1:29" x14ac:dyDescent="0.2">
      <c r="A840" t="s">
        <v>54</v>
      </c>
      <c r="B840">
        <v>2016</v>
      </c>
      <c r="C840">
        <v>42.635300000000001</v>
      </c>
      <c r="D840">
        <f>COS(C840*PI()/180)</f>
        <v>0.73567992332724941</v>
      </c>
      <c r="E840">
        <f>2-D840</f>
        <v>1.2643200766727505</v>
      </c>
      <c r="F840">
        <f>D840^3</f>
        <v>0.39816832941480229</v>
      </c>
      <c r="G840">
        <v>-80.557699999999997</v>
      </c>
      <c r="H840">
        <v>10.606999999999999</v>
      </c>
      <c r="I840">
        <v>4.2300000000000004</v>
      </c>
      <c r="J840">
        <v>-174.929</v>
      </c>
      <c r="K840">
        <v>-172.67099999999999</v>
      </c>
      <c r="L840">
        <v>1556.96</v>
      </c>
      <c r="M840">
        <v>1555.68</v>
      </c>
      <c r="N840" t="s">
        <v>38</v>
      </c>
      <c r="O840">
        <v>-31.007899999999999</v>
      </c>
      <c r="P840">
        <v>10.1378</v>
      </c>
      <c r="Q840">
        <v>2.6473E-3</v>
      </c>
      <c r="R840">
        <v>15.405200000000001</v>
      </c>
      <c r="S840">
        <v>-57.594299999999997</v>
      </c>
      <c r="T840">
        <v>-5.7552999999999999E-4</v>
      </c>
      <c r="U840">
        <v>0.45893</v>
      </c>
      <c r="V840">
        <v>6640.3477999999996</v>
      </c>
      <c r="W840" s="1">
        <f>(V840/10000-0.1)^2</f>
        <v>0.31813523304964836</v>
      </c>
      <c r="X840">
        <v>329.8057</v>
      </c>
      <c r="Y840">
        <v>1951.9902</v>
      </c>
      <c r="Z840">
        <v>403.36079999999998</v>
      </c>
      <c r="AA840">
        <v>6757.9286134598497</v>
      </c>
      <c r="AB840">
        <f>(AA840/10000)^2</f>
        <v>0.45669599144619361</v>
      </c>
      <c r="AC840">
        <v>2</v>
      </c>
    </row>
    <row r="841" spans="1:29" x14ac:dyDescent="0.2">
      <c r="A841" t="s">
        <v>54</v>
      </c>
      <c r="B841">
        <v>2012</v>
      </c>
      <c r="C841">
        <v>42.635300000000001</v>
      </c>
      <c r="D841">
        <f>COS(C841*PI()/180)</f>
        <v>0.73567992332724941</v>
      </c>
      <c r="E841">
        <f>2-D841</f>
        <v>1.2643200766727505</v>
      </c>
      <c r="F841">
        <f>D841^3</f>
        <v>0.39816832941480229</v>
      </c>
      <c r="G841">
        <v>-80.557699999999997</v>
      </c>
      <c r="H841">
        <v>11.747999999999999</v>
      </c>
      <c r="I841">
        <v>5.6870000000000003</v>
      </c>
      <c r="J841">
        <v>-354.37099999999998</v>
      </c>
      <c r="K841">
        <v>-359.11500000000001</v>
      </c>
      <c r="L841">
        <v>1445.8</v>
      </c>
      <c r="M841">
        <v>1443.62</v>
      </c>
      <c r="N841" t="s">
        <v>38</v>
      </c>
      <c r="O841">
        <v>-28.75</v>
      </c>
      <c r="P841">
        <v>11.2098</v>
      </c>
      <c r="Q841">
        <v>3.0663000000000001E-3</v>
      </c>
      <c r="R841">
        <v>15.410299999999999</v>
      </c>
      <c r="S841">
        <v>-55.336300000000001</v>
      </c>
      <c r="T841">
        <v>-1.5653999999999999E-4</v>
      </c>
      <c r="U841">
        <v>0.46401999999999999</v>
      </c>
      <c r="V841">
        <v>6850.6086999999998</v>
      </c>
      <c r="W841" s="1">
        <f>(V841/10000-0.1)^2</f>
        <v>0.34229622160515683</v>
      </c>
      <c r="X841">
        <v>336.8057</v>
      </c>
      <c r="Y841">
        <v>1903.0197000000001</v>
      </c>
      <c r="Z841">
        <v>394.42349999999999</v>
      </c>
      <c r="AA841">
        <v>6971.9126087562699</v>
      </c>
      <c r="AB841">
        <f>(AA841/10000)^2</f>
        <v>0.48607565424134658</v>
      </c>
      <c r="AC841">
        <v>2</v>
      </c>
    </row>
    <row r="842" spans="1:29" x14ac:dyDescent="0.2">
      <c r="A842" t="s">
        <v>238</v>
      </c>
      <c r="B842">
        <v>2009</v>
      </c>
      <c r="C842">
        <v>42.660899999999998</v>
      </c>
      <c r="D842">
        <f>COS(C842*PI()/180)</f>
        <v>0.73537721624494301</v>
      </c>
      <c r="E842">
        <f>2-D842</f>
        <v>1.264622783755057</v>
      </c>
      <c r="F842">
        <f>D842^3</f>
        <v>0.39767703374551838</v>
      </c>
      <c r="G842">
        <v>-80.5595</v>
      </c>
      <c r="H842">
        <v>8.2059999999999995</v>
      </c>
      <c r="I842">
        <v>3.4159999999999999</v>
      </c>
      <c r="J842">
        <v>-152.30699999999999</v>
      </c>
      <c r="K842">
        <v>-152.55500000000001</v>
      </c>
      <c r="L842">
        <v>980.43899999999996</v>
      </c>
      <c r="M842">
        <v>980.47799999999995</v>
      </c>
      <c r="N842" t="s">
        <v>35</v>
      </c>
      <c r="O842">
        <v>-31.994</v>
      </c>
      <c r="P842">
        <v>8.5550999999999995</v>
      </c>
      <c r="Q842">
        <v>3.2280999999999998E-3</v>
      </c>
      <c r="R842">
        <v>14.856400000000001</v>
      </c>
      <c r="S842">
        <v>-47.689100000000003</v>
      </c>
      <c r="T842">
        <v>1.6175E-4</v>
      </c>
      <c r="U842">
        <v>2.2672999999999999E-2</v>
      </c>
      <c r="V842">
        <v>5318.1304</v>
      </c>
      <c r="W842" s="1">
        <f>(V842/10000-0.1)^2</f>
        <v>0.18646250151404159</v>
      </c>
      <c r="X842">
        <v>371.26069999999999</v>
      </c>
      <c r="Y842">
        <v>2053.4834999999998</v>
      </c>
      <c r="Z842">
        <v>387.779</v>
      </c>
      <c r="AA842">
        <v>4101.9049798449596</v>
      </c>
      <c r="AB842">
        <f>(AA842/10000)^2</f>
        <v>0.1682562446367688</v>
      </c>
      <c r="AC842">
        <v>1</v>
      </c>
    </row>
    <row r="843" spans="1:29" x14ac:dyDescent="0.2">
      <c r="A843" t="s">
        <v>238</v>
      </c>
      <c r="B843">
        <v>2011</v>
      </c>
      <c r="C843">
        <v>42.660899999999998</v>
      </c>
      <c r="D843">
        <f>COS(C843*PI()/180)</f>
        <v>0.73537721624494301</v>
      </c>
      <c r="E843">
        <f>2-D843</f>
        <v>1.264622783755057</v>
      </c>
      <c r="F843">
        <f>D843^3</f>
        <v>0.39767703374551838</v>
      </c>
      <c r="G843">
        <v>-80.5595</v>
      </c>
      <c r="H843">
        <v>9.1120000000000001</v>
      </c>
      <c r="I843">
        <v>3.5760000000000001</v>
      </c>
      <c r="J843">
        <v>-236.43799999999999</v>
      </c>
      <c r="K843">
        <v>-236.233</v>
      </c>
      <c r="L843">
        <v>1331.03</v>
      </c>
      <c r="M843">
        <v>1330.12</v>
      </c>
      <c r="N843" t="s">
        <v>35</v>
      </c>
      <c r="O843">
        <v>-34.747100000000003</v>
      </c>
      <c r="P843">
        <v>9.3703000000000003</v>
      </c>
      <c r="Q843">
        <v>3.8584000000000001E-3</v>
      </c>
      <c r="R843">
        <v>14.408300000000001</v>
      </c>
      <c r="S843">
        <v>-50.442100000000003</v>
      </c>
      <c r="T843">
        <v>7.9204999999999998E-4</v>
      </c>
      <c r="U843">
        <v>-0.42537999999999998</v>
      </c>
      <c r="V843">
        <v>5441.2174000000005</v>
      </c>
      <c r="W843" s="1">
        <f>(V843/10000-0.1)^2</f>
        <v>0.19724411994062763</v>
      </c>
      <c r="X843">
        <v>521.26070000000004</v>
      </c>
      <c r="Y843">
        <v>2052.3022999999998</v>
      </c>
      <c r="Z843">
        <v>392.2022</v>
      </c>
      <c r="AA843">
        <v>4196.8427004872001</v>
      </c>
      <c r="AB843">
        <f>(AA843/10000)^2</f>
        <v>0.17613488652632694</v>
      </c>
      <c r="AC843">
        <v>1</v>
      </c>
    </row>
    <row r="844" spans="1:29" x14ac:dyDescent="0.2">
      <c r="A844" t="s">
        <v>238</v>
      </c>
      <c r="B844">
        <v>2010</v>
      </c>
      <c r="C844">
        <v>42.660899999999998</v>
      </c>
      <c r="D844">
        <f>COS(C844*PI()/180)</f>
        <v>0.73537721624494301</v>
      </c>
      <c r="E844">
        <f>2-D844</f>
        <v>1.264622783755057</v>
      </c>
      <c r="F844">
        <f>D844^3</f>
        <v>0.39767703374551838</v>
      </c>
      <c r="G844">
        <v>-80.5595</v>
      </c>
      <c r="H844">
        <v>9.1790000000000003</v>
      </c>
      <c r="I844">
        <v>3.8540000000000001</v>
      </c>
      <c r="J844">
        <v>-183.08500000000001</v>
      </c>
      <c r="K844">
        <v>-183.47499999999999</v>
      </c>
      <c r="L844">
        <v>1269.1300000000001</v>
      </c>
      <c r="M844">
        <v>1275.1300000000001</v>
      </c>
      <c r="N844" t="s">
        <v>35</v>
      </c>
      <c r="O844">
        <v>-33.243600000000001</v>
      </c>
      <c r="P844">
        <v>9.5761000000000003</v>
      </c>
      <c r="Q844">
        <v>2.9372999999999999E-3</v>
      </c>
      <c r="R844">
        <v>15.0654</v>
      </c>
      <c r="S844">
        <v>-48.938600000000001</v>
      </c>
      <c r="T844">
        <v>-1.2905999999999999E-4</v>
      </c>
      <c r="U844">
        <v>0.23166999999999999</v>
      </c>
      <c r="V844">
        <v>5477.3913000000002</v>
      </c>
      <c r="W844" s="1">
        <f>(V844/10000-0.1)^2</f>
        <v>0.20047032853315699</v>
      </c>
      <c r="X844">
        <v>537.26070000000004</v>
      </c>
      <c r="Y844">
        <v>2116.9753999999998</v>
      </c>
      <c r="Z844">
        <v>389.98770000000002</v>
      </c>
      <c r="AA844">
        <v>4224.7438404348804</v>
      </c>
      <c r="AB844">
        <f>(AA844/10000)^2</f>
        <v>0.17848460517292461</v>
      </c>
      <c r="AC844">
        <v>1</v>
      </c>
    </row>
    <row r="845" spans="1:29" x14ac:dyDescent="0.2">
      <c r="A845" t="s">
        <v>238</v>
      </c>
      <c r="B845">
        <v>2013</v>
      </c>
      <c r="C845">
        <v>42.660899999999998</v>
      </c>
      <c r="D845">
        <f>COS(C845*PI()/180)</f>
        <v>0.73537721624494301</v>
      </c>
      <c r="E845">
        <f>2-D845</f>
        <v>1.264622783755057</v>
      </c>
      <c r="F845">
        <f>D845^3</f>
        <v>0.39767703374551838</v>
      </c>
      <c r="G845">
        <v>-80.5595</v>
      </c>
      <c r="H845">
        <v>8.4510000000000005</v>
      </c>
      <c r="I845">
        <v>3.36</v>
      </c>
      <c r="J845">
        <v>-139.20400000000001</v>
      </c>
      <c r="K845">
        <v>-140.77600000000001</v>
      </c>
      <c r="L845">
        <v>1532.64</v>
      </c>
      <c r="M845">
        <v>1537.09</v>
      </c>
      <c r="N845" t="s">
        <v>35</v>
      </c>
      <c r="O845">
        <v>-32.271500000000003</v>
      </c>
      <c r="P845">
        <v>8.9200999999999997</v>
      </c>
      <c r="Q845">
        <v>3.5967999999999998E-3</v>
      </c>
      <c r="R845">
        <v>14.786799999999999</v>
      </c>
      <c r="S845">
        <v>-47.9666</v>
      </c>
      <c r="T845">
        <v>5.3036999999999995E-4</v>
      </c>
      <c r="U845">
        <v>-4.6866999999999999E-2</v>
      </c>
      <c r="V845">
        <v>5567.7825999999995</v>
      </c>
      <c r="W845" s="1">
        <f>(V845/10000-0.1)^2</f>
        <v>0.2086463788086276</v>
      </c>
      <c r="X845">
        <v>789.26070000000004</v>
      </c>
      <c r="Y845">
        <v>2091.0927000000001</v>
      </c>
      <c r="Z845">
        <v>396.6481</v>
      </c>
      <c r="AA845">
        <v>4294.4631770657797</v>
      </c>
      <c r="AB845">
        <f>(AA845/10000)^2</f>
        <v>0.18442413979173911</v>
      </c>
      <c r="AC845">
        <v>1</v>
      </c>
    </row>
    <row r="846" spans="1:29" x14ac:dyDescent="0.2">
      <c r="A846" t="s">
        <v>238</v>
      </c>
      <c r="B846">
        <v>2012</v>
      </c>
      <c r="C846">
        <v>42.660899999999998</v>
      </c>
      <c r="D846">
        <f>COS(C846*PI()/180)</f>
        <v>0.73537721624494301</v>
      </c>
      <c r="E846">
        <f>2-D846</f>
        <v>1.264622783755057</v>
      </c>
      <c r="F846">
        <f>D846^3</f>
        <v>0.39767703374551838</v>
      </c>
      <c r="G846">
        <v>-80.5595</v>
      </c>
      <c r="H846">
        <v>10.238</v>
      </c>
      <c r="I846">
        <v>4.3109999999999999</v>
      </c>
      <c r="J846">
        <v>-203.935</v>
      </c>
      <c r="K846">
        <v>-204.21199999999999</v>
      </c>
      <c r="L846">
        <v>1391.5</v>
      </c>
      <c r="M846">
        <v>1386.47</v>
      </c>
      <c r="N846" t="s">
        <v>35</v>
      </c>
      <c r="O846">
        <v>-28.75</v>
      </c>
      <c r="P846">
        <v>10.9152</v>
      </c>
      <c r="Q846">
        <v>2.9064E-3</v>
      </c>
      <c r="R846">
        <v>15.363300000000001</v>
      </c>
      <c r="S846">
        <v>-44.445</v>
      </c>
      <c r="T846">
        <v>-1.5998999999999999E-4</v>
      </c>
      <c r="U846">
        <v>0.52964</v>
      </c>
      <c r="V846">
        <v>6354.9565000000002</v>
      </c>
      <c r="W846" s="1">
        <f>(V846/10000-0.1)^2</f>
        <v>0.28675559116892263</v>
      </c>
      <c r="X846">
        <v>681.26070000000004</v>
      </c>
      <c r="Y846">
        <v>2057.9919</v>
      </c>
      <c r="Z846">
        <v>394.42349999999999</v>
      </c>
      <c r="AA846">
        <v>4901.6149950080398</v>
      </c>
      <c r="AB846">
        <f>(AA846/10000)^2</f>
        <v>0.2402582955928767</v>
      </c>
      <c r="AC846">
        <v>1</v>
      </c>
    </row>
    <row r="847" spans="1:29" x14ac:dyDescent="0.2">
      <c r="A847" t="s">
        <v>52</v>
      </c>
      <c r="B847">
        <v>2009</v>
      </c>
      <c r="C847">
        <v>42.706800000000001</v>
      </c>
      <c r="D847">
        <f>COS(C847*PI()/180)</f>
        <v>0.73483410436449026</v>
      </c>
      <c r="E847">
        <f>2-D847</f>
        <v>1.2651658956355099</v>
      </c>
      <c r="F847">
        <f>D847^3</f>
        <v>0.39679657277095748</v>
      </c>
      <c r="G847">
        <v>-80.348299999999995</v>
      </c>
      <c r="H847">
        <v>8.5419999999999998</v>
      </c>
      <c r="I847">
        <v>3.306</v>
      </c>
      <c r="J847">
        <v>-407.28800000000001</v>
      </c>
      <c r="K847">
        <v>-418.80900000000003</v>
      </c>
      <c r="L847">
        <v>1607.55</v>
      </c>
      <c r="M847">
        <v>1614.03</v>
      </c>
      <c r="N847" t="s">
        <v>35</v>
      </c>
      <c r="O847">
        <v>-32.505600000000001</v>
      </c>
      <c r="P847">
        <v>8.6883999999999997</v>
      </c>
      <c r="Q847">
        <v>3.2458999999999999E-3</v>
      </c>
      <c r="R847">
        <v>14.7911</v>
      </c>
      <c r="S847">
        <v>-32.2988</v>
      </c>
      <c r="T847">
        <v>1.6401E-4</v>
      </c>
      <c r="U847">
        <v>1.3402000000000001E-2</v>
      </c>
      <c r="V847">
        <v>6850.9565000000002</v>
      </c>
      <c r="W847" s="1">
        <f>(V847/10000-0.1)^2</f>
        <v>0.3423369196489226</v>
      </c>
      <c r="X847">
        <v>386.67939999999999</v>
      </c>
      <c r="Y847">
        <v>2053.4834999999998</v>
      </c>
      <c r="Z847">
        <v>387.779</v>
      </c>
      <c r="AA847">
        <v>6340.57685776161</v>
      </c>
      <c r="AB847">
        <f>(AA847/10000)^2</f>
        <v>0.40202914889182084</v>
      </c>
      <c r="AC847">
        <v>5</v>
      </c>
    </row>
    <row r="848" spans="1:29" x14ac:dyDescent="0.2">
      <c r="A848" t="s">
        <v>52</v>
      </c>
      <c r="B848">
        <v>2008</v>
      </c>
      <c r="C848">
        <v>42.706800000000001</v>
      </c>
      <c r="D848">
        <f>COS(C848*PI()/180)</f>
        <v>0.73483410436449026</v>
      </c>
      <c r="E848">
        <f>2-D848</f>
        <v>1.2651658956355099</v>
      </c>
      <c r="F848">
        <f>D848^3</f>
        <v>0.39679657277095748</v>
      </c>
      <c r="G848">
        <v>-80.348299999999995</v>
      </c>
      <c r="H848">
        <v>8.4280000000000008</v>
      </c>
      <c r="I848">
        <v>3.6379999999999999</v>
      </c>
      <c r="J848">
        <v>-306.642</v>
      </c>
      <c r="K848">
        <v>-276.45699999999999</v>
      </c>
      <c r="L848">
        <v>1528.21</v>
      </c>
      <c r="M848">
        <v>1508.19</v>
      </c>
      <c r="N848" t="s">
        <v>35</v>
      </c>
      <c r="O848">
        <v>-33.2423</v>
      </c>
      <c r="P848">
        <v>9.0785999999999998</v>
      </c>
      <c r="Q848">
        <v>3.6172000000000001E-3</v>
      </c>
      <c r="R848">
        <v>14.9556</v>
      </c>
      <c r="S848">
        <v>-33.035499999999999</v>
      </c>
      <c r="T848">
        <v>5.3527999999999996E-4</v>
      </c>
      <c r="U848">
        <v>0.1779</v>
      </c>
      <c r="V848">
        <v>6905.1304</v>
      </c>
      <c r="W848" s="1">
        <f>(V848/10000-0.1)^2</f>
        <v>0.34870565041004165</v>
      </c>
      <c r="X848">
        <v>816.67939999999999</v>
      </c>
      <c r="Y848">
        <v>2065.1633000000002</v>
      </c>
      <c r="Z848">
        <v>385.5772</v>
      </c>
      <c r="AA848">
        <v>6390.7149336105304</v>
      </c>
      <c r="AB848">
        <f>(AA848/10000)^2</f>
        <v>0.4084123736267265</v>
      </c>
      <c r="AC848">
        <v>5</v>
      </c>
    </row>
    <row r="849" spans="1:29" x14ac:dyDescent="0.2">
      <c r="A849" t="s">
        <v>52</v>
      </c>
      <c r="B849">
        <v>2014</v>
      </c>
      <c r="C849">
        <v>42.706800000000001</v>
      </c>
      <c r="D849">
        <f>COS(C849*PI()/180)</f>
        <v>0.73483410436449026</v>
      </c>
      <c r="E849">
        <f>2-D849</f>
        <v>1.2651658956355099</v>
      </c>
      <c r="F849">
        <f>D849^3</f>
        <v>0.39679657277095748</v>
      </c>
      <c r="G849">
        <v>-80.348299999999995</v>
      </c>
      <c r="H849">
        <v>7.5529999999999999</v>
      </c>
      <c r="I849">
        <v>2.9420000000000002</v>
      </c>
      <c r="J849">
        <v>-663.05799999999999</v>
      </c>
      <c r="K849">
        <v>-658.85500000000002</v>
      </c>
      <c r="L849">
        <v>1803.01</v>
      </c>
      <c r="M849">
        <v>1805.05</v>
      </c>
      <c r="N849" t="s">
        <v>35</v>
      </c>
      <c r="O849">
        <v>-36.459699999999998</v>
      </c>
      <c r="P849">
        <v>7.5357000000000003</v>
      </c>
      <c r="Q849">
        <v>2.9629000000000001E-3</v>
      </c>
      <c r="R849">
        <v>15.07</v>
      </c>
      <c r="S849">
        <v>-36.252899999999997</v>
      </c>
      <c r="T849">
        <v>-1.1902E-4</v>
      </c>
      <c r="U849">
        <v>0.29232000000000002</v>
      </c>
      <c r="V849">
        <v>7027.1738999999998</v>
      </c>
      <c r="W849" s="1">
        <f>(V849/10000-0.1)^2</f>
        <v>0.36326825220841213</v>
      </c>
      <c r="X849">
        <v>759.67939999999999</v>
      </c>
      <c r="Y849">
        <v>2009.2311</v>
      </c>
      <c r="Z849">
        <v>398.87959999999998</v>
      </c>
      <c r="AA849">
        <v>6503.6664888773403</v>
      </c>
      <c r="AB849">
        <f>(AA849/10000)^2</f>
        <v>0.42297677798546107</v>
      </c>
      <c r="AC849">
        <v>5</v>
      </c>
    </row>
    <row r="850" spans="1:29" x14ac:dyDescent="0.2">
      <c r="A850" t="s">
        <v>52</v>
      </c>
      <c r="B850">
        <v>2017</v>
      </c>
      <c r="C850">
        <v>42.706800000000001</v>
      </c>
      <c r="D850">
        <f>COS(C850*PI()/180)</f>
        <v>0.73483410436449026</v>
      </c>
      <c r="E850">
        <f>2-D850</f>
        <v>1.2651658956355099</v>
      </c>
      <c r="F850">
        <f>D850^3</f>
        <v>0.39679657277095748</v>
      </c>
      <c r="G850">
        <v>-80.348299999999995</v>
      </c>
      <c r="H850">
        <v>9.532</v>
      </c>
      <c r="I850">
        <v>3.403</v>
      </c>
      <c r="J850">
        <v>-549.64700000000005</v>
      </c>
      <c r="K850">
        <v>-563.67600000000004</v>
      </c>
      <c r="L850">
        <v>1682.92</v>
      </c>
      <c r="M850">
        <v>1680.27</v>
      </c>
      <c r="N850" t="s">
        <v>35</v>
      </c>
      <c r="O850">
        <v>-30.762799999999999</v>
      </c>
      <c r="P850">
        <v>9.8553999999999995</v>
      </c>
      <c r="Q850">
        <v>3.1007000000000001E-3</v>
      </c>
      <c r="R850">
        <v>14.5352</v>
      </c>
      <c r="S850">
        <v>-30.555900000000001</v>
      </c>
      <c r="T850" s="2">
        <v>1.8834E-5</v>
      </c>
      <c r="U850">
        <v>-0.24249999999999999</v>
      </c>
      <c r="V850">
        <v>7030.9129999999996</v>
      </c>
      <c r="W850" s="1">
        <f>(V850/10000-0.1)^2</f>
        <v>0.36371911613569002</v>
      </c>
      <c r="X850">
        <v>648.67939999999999</v>
      </c>
      <c r="Y850">
        <v>2036.6289999999999</v>
      </c>
      <c r="Z850">
        <v>405.60820000000001</v>
      </c>
      <c r="AA850">
        <v>6507.1270349965398</v>
      </c>
      <c r="AB850">
        <f>(AA850/10000)^2</f>
        <v>0.42342702249582853</v>
      </c>
      <c r="AC850">
        <v>5</v>
      </c>
    </row>
    <row r="851" spans="1:29" x14ac:dyDescent="0.2">
      <c r="A851" t="s">
        <v>52</v>
      </c>
      <c r="B851">
        <v>2010</v>
      </c>
      <c r="C851">
        <v>42.706800000000001</v>
      </c>
      <c r="D851">
        <f>COS(C851*PI()/180)</f>
        <v>0.73483410436449026</v>
      </c>
      <c r="E851">
        <f>2-D851</f>
        <v>1.2651658956355099</v>
      </c>
      <c r="F851">
        <f>D851^3</f>
        <v>0.39679657277095748</v>
      </c>
      <c r="G851">
        <v>-80.348299999999995</v>
      </c>
      <c r="H851">
        <v>9.5380000000000003</v>
      </c>
      <c r="I851">
        <v>3.512</v>
      </c>
      <c r="J851">
        <v>-474.375</v>
      </c>
      <c r="K851">
        <v>-471.74099999999999</v>
      </c>
      <c r="L851">
        <v>1743.53</v>
      </c>
      <c r="M851">
        <v>1730.13</v>
      </c>
      <c r="N851" t="s">
        <v>35</v>
      </c>
      <c r="O851">
        <v>-33.877800000000001</v>
      </c>
      <c r="P851">
        <v>9.7148000000000003</v>
      </c>
      <c r="Q851">
        <v>2.9689999999999999E-3</v>
      </c>
      <c r="R851">
        <v>14.9679</v>
      </c>
      <c r="S851">
        <v>-33.670999999999999</v>
      </c>
      <c r="T851">
        <v>-1.1287E-4</v>
      </c>
      <c r="U851">
        <v>0.19023000000000001</v>
      </c>
      <c r="V851">
        <v>7164.8261000000002</v>
      </c>
      <c r="W851" s="1">
        <f>(V851/10000-0.1)^2</f>
        <v>0.38005080843241218</v>
      </c>
      <c r="X851">
        <v>1137.6794</v>
      </c>
      <c r="Y851">
        <v>2116.9753999999998</v>
      </c>
      <c r="Z851">
        <v>389.98770000000002</v>
      </c>
      <c r="AA851">
        <v>6631.06393385309</v>
      </c>
      <c r="AB851">
        <f>(AA851/10000)^2</f>
        <v>0.43971008894847213</v>
      </c>
      <c r="AC851">
        <v>5</v>
      </c>
    </row>
    <row r="852" spans="1:29" x14ac:dyDescent="0.2">
      <c r="A852" t="s">
        <v>52</v>
      </c>
      <c r="B852">
        <v>2011</v>
      </c>
      <c r="C852">
        <v>42.706800000000001</v>
      </c>
      <c r="D852">
        <f>COS(C852*PI()/180)</f>
        <v>0.73483410436449026</v>
      </c>
      <c r="E852">
        <f>2-D852</f>
        <v>1.2651658956355099</v>
      </c>
      <c r="F852">
        <f>D852^3</f>
        <v>0.39679657277095748</v>
      </c>
      <c r="G852">
        <v>-80.348299999999995</v>
      </c>
      <c r="H852">
        <v>9.2370000000000001</v>
      </c>
      <c r="I852">
        <v>3.218</v>
      </c>
      <c r="J852">
        <v>-375.31</v>
      </c>
      <c r="K852">
        <v>-374.95299999999997</v>
      </c>
      <c r="L852">
        <v>1649.83</v>
      </c>
      <c r="M852">
        <v>1630.52</v>
      </c>
      <c r="N852" t="s">
        <v>35</v>
      </c>
      <c r="O852">
        <v>-35.247199999999999</v>
      </c>
      <c r="P852">
        <v>9.5001999999999995</v>
      </c>
      <c r="Q852">
        <v>3.8860000000000001E-3</v>
      </c>
      <c r="R852">
        <v>14.3306</v>
      </c>
      <c r="S852">
        <v>-35.040399999999998</v>
      </c>
      <c r="T852">
        <v>8.0411000000000002E-4</v>
      </c>
      <c r="U852">
        <v>-0.44705</v>
      </c>
      <c r="V852">
        <v>7185.1304</v>
      </c>
      <c r="W852" s="1">
        <f>(V852/10000-0.1)^2</f>
        <v>0.38255838065004166</v>
      </c>
      <c r="X852">
        <v>752.67939999999999</v>
      </c>
      <c r="Y852">
        <v>2052.3022999999998</v>
      </c>
      <c r="Z852">
        <v>392.2022</v>
      </c>
      <c r="AA852">
        <v>6649.8556127512102</v>
      </c>
      <c r="AB852">
        <f>(AA852/10000)^2</f>
        <v>0.4422057967043877</v>
      </c>
      <c r="AC852">
        <v>5</v>
      </c>
    </row>
    <row r="853" spans="1:29" x14ac:dyDescent="0.2">
      <c r="A853" t="s">
        <v>52</v>
      </c>
      <c r="B853">
        <v>2015</v>
      </c>
      <c r="C853">
        <v>42.706800000000001</v>
      </c>
      <c r="D853">
        <f>COS(C853*PI()/180)</f>
        <v>0.73483410436449026</v>
      </c>
      <c r="E853">
        <f>2-D853</f>
        <v>1.2651658956355099</v>
      </c>
      <c r="F853">
        <f>D853^3</f>
        <v>0.39679657277095748</v>
      </c>
      <c r="G853">
        <v>-80.348299999999995</v>
      </c>
      <c r="H853">
        <v>8.7260000000000009</v>
      </c>
      <c r="I853">
        <v>3.2349999999999999</v>
      </c>
      <c r="J853">
        <v>-745.899</v>
      </c>
      <c r="K853">
        <v>-748.56399999999996</v>
      </c>
      <c r="L853">
        <v>1994.1</v>
      </c>
      <c r="M853">
        <v>2019.6</v>
      </c>
      <c r="N853" t="s">
        <v>35</v>
      </c>
      <c r="O853">
        <v>-36.723799999999997</v>
      </c>
      <c r="P853">
        <v>8.5206</v>
      </c>
      <c r="Q853">
        <v>2.6643999999999999E-3</v>
      </c>
      <c r="R853">
        <v>15.260999999999999</v>
      </c>
      <c r="S853">
        <v>-36.517000000000003</v>
      </c>
      <c r="T853">
        <v>-4.1751000000000001E-4</v>
      </c>
      <c r="U853">
        <v>0.48332000000000003</v>
      </c>
      <c r="V853">
        <v>7300.5217000000002</v>
      </c>
      <c r="W853" s="1">
        <f>(V853/10000-0.1)^2</f>
        <v>0.39696573692170894</v>
      </c>
      <c r="X853">
        <v>734.67939999999999</v>
      </c>
      <c r="Y853">
        <v>2046.3357000000001</v>
      </c>
      <c r="Z853">
        <v>401.11669999999998</v>
      </c>
      <c r="AA853">
        <v>6756.65054078309</v>
      </c>
      <c r="AB853">
        <f>(AA853/10000)^2</f>
        <v>0.45652326530264425</v>
      </c>
      <c r="AC853">
        <v>5</v>
      </c>
    </row>
    <row r="854" spans="1:29" x14ac:dyDescent="0.2">
      <c r="A854" t="s">
        <v>52</v>
      </c>
      <c r="B854">
        <v>2013</v>
      </c>
      <c r="C854">
        <v>42.706800000000001</v>
      </c>
      <c r="D854">
        <f>COS(C854*PI()/180)</f>
        <v>0.73483410436449026</v>
      </c>
      <c r="E854">
        <f>2-D854</f>
        <v>1.2651658956355099</v>
      </c>
      <c r="F854">
        <f>D854^3</f>
        <v>0.39679657277095748</v>
      </c>
      <c r="G854">
        <v>-80.348299999999995</v>
      </c>
      <c r="H854">
        <v>8.6010000000000009</v>
      </c>
      <c r="I854">
        <v>3.03</v>
      </c>
      <c r="J854">
        <v>-526.19100000000003</v>
      </c>
      <c r="K854">
        <v>-521.41300000000001</v>
      </c>
      <c r="L854">
        <v>1749.91</v>
      </c>
      <c r="M854">
        <v>1771.69</v>
      </c>
      <c r="N854" t="s">
        <v>35</v>
      </c>
      <c r="O854">
        <v>-32.871400000000001</v>
      </c>
      <c r="P854">
        <v>9.1080000000000005</v>
      </c>
      <c r="Q854">
        <v>3.5306000000000001E-3</v>
      </c>
      <c r="R854">
        <v>14.7446</v>
      </c>
      <c r="S854">
        <v>-32.6646</v>
      </c>
      <c r="T854">
        <v>4.4870000000000001E-4</v>
      </c>
      <c r="U854">
        <v>-3.3071000000000003E-2</v>
      </c>
      <c r="V854">
        <v>7318.4348</v>
      </c>
      <c r="W854" s="1">
        <f>(V854/10000-0.1)^2</f>
        <v>0.39922618321851039</v>
      </c>
      <c r="X854">
        <v>554.67939999999999</v>
      </c>
      <c r="Y854">
        <v>2091.0927000000001</v>
      </c>
      <c r="Z854">
        <v>396.6481</v>
      </c>
      <c r="AA854">
        <v>6773.2291582813596</v>
      </c>
      <c r="AB854">
        <f>(AA854/10000)^2</f>
        <v>0.45876633230592817</v>
      </c>
      <c r="AC854">
        <v>5</v>
      </c>
    </row>
    <row r="855" spans="1:29" x14ac:dyDescent="0.2">
      <c r="A855" t="s">
        <v>52</v>
      </c>
      <c r="B855">
        <v>2016</v>
      </c>
      <c r="C855">
        <v>42.706800000000001</v>
      </c>
      <c r="D855">
        <f>COS(C855*PI()/180)</f>
        <v>0.73483410436449026</v>
      </c>
      <c r="E855">
        <f>2-D855</f>
        <v>1.2651658956355099</v>
      </c>
      <c r="F855">
        <f>D855^3</f>
        <v>0.39679657277095748</v>
      </c>
      <c r="G855">
        <v>-80.348299999999995</v>
      </c>
      <c r="H855">
        <v>10.069000000000001</v>
      </c>
      <c r="I855">
        <v>3.9369999999999998</v>
      </c>
      <c r="J855">
        <v>-533.55899999999997</v>
      </c>
      <c r="K855">
        <v>-542.31500000000005</v>
      </c>
      <c r="L855">
        <v>1710.73</v>
      </c>
      <c r="M855">
        <v>1702.45</v>
      </c>
      <c r="N855" t="s">
        <v>35</v>
      </c>
      <c r="O855">
        <v>-32.778500000000001</v>
      </c>
      <c r="P855">
        <v>10.2461</v>
      </c>
      <c r="Q855">
        <v>2.5244E-3</v>
      </c>
      <c r="R855">
        <v>15.2738</v>
      </c>
      <c r="S855">
        <v>-32.5717</v>
      </c>
      <c r="T855">
        <v>-5.5747000000000001E-4</v>
      </c>
      <c r="U855">
        <v>0.49615999999999999</v>
      </c>
      <c r="V855">
        <v>7630.6086999999998</v>
      </c>
      <c r="W855" s="1">
        <f>(V855/10000-0.1)^2</f>
        <v>0.43964971732515695</v>
      </c>
      <c r="X855">
        <v>636.67939999999999</v>
      </c>
      <c r="Y855">
        <v>2095.4301</v>
      </c>
      <c r="Z855">
        <v>403.36079999999998</v>
      </c>
      <c r="AA855">
        <v>7062.1468599099098</v>
      </c>
      <c r="AB855">
        <f>(AA855/10000)^2</f>
        <v>0.49873918270935402</v>
      </c>
      <c r="AC855">
        <v>5</v>
      </c>
    </row>
    <row r="856" spans="1:29" x14ac:dyDescent="0.2">
      <c r="A856" t="s">
        <v>52</v>
      </c>
      <c r="B856">
        <v>2012</v>
      </c>
      <c r="C856">
        <v>42.706800000000001</v>
      </c>
      <c r="D856">
        <f>COS(C856*PI()/180)</f>
        <v>0.73483410436449026</v>
      </c>
      <c r="E856">
        <f>2-D856</f>
        <v>1.2651658956355099</v>
      </c>
      <c r="F856">
        <f>D856^3</f>
        <v>0.39679657277095748</v>
      </c>
      <c r="G856">
        <v>-80.348299999999995</v>
      </c>
      <c r="H856">
        <v>10.497999999999999</v>
      </c>
      <c r="I856">
        <v>4.0869999999999997</v>
      </c>
      <c r="J856">
        <v>-408.61099999999999</v>
      </c>
      <c r="K856">
        <v>-408.64400000000001</v>
      </c>
      <c r="L856">
        <v>1712.76</v>
      </c>
      <c r="M856">
        <v>1713.83</v>
      </c>
      <c r="N856" t="s">
        <v>35</v>
      </c>
      <c r="O856">
        <v>-29.4739</v>
      </c>
      <c r="P856">
        <v>11.148099999999999</v>
      </c>
      <c r="Q856">
        <v>2.8303999999999998E-3</v>
      </c>
      <c r="R856">
        <v>15.309799999999999</v>
      </c>
      <c r="S856">
        <v>-29.266999999999999</v>
      </c>
      <c r="T856">
        <v>-2.5148999999999999E-4</v>
      </c>
      <c r="U856">
        <v>0.53212999999999999</v>
      </c>
      <c r="V856">
        <v>7660.3913000000002</v>
      </c>
      <c r="W856" s="1">
        <f>(V856/10000-0.1)^2</f>
        <v>0.44360812269115696</v>
      </c>
      <c r="X856">
        <v>547.67939999999999</v>
      </c>
      <c r="Y856">
        <v>2057.9919</v>
      </c>
      <c r="Z856">
        <v>394.42349999999999</v>
      </c>
      <c r="AA856">
        <v>7089.7107284476797</v>
      </c>
      <c r="AB856">
        <f>(AA856/10000)^2</f>
        <v>0.5026399821306613</v>
      </c>
      <c r="AC856">
        <v>5</v>
      </c>
    </row>
    <row r="857" spans="1:29" x14ac:dyDescent="0.2">
      <c r="A857" t="s">
        <v>53</v>
      </c>
      <c r="B857">
        <v>2014</v>
      </c>
      <c r="C857">
        <v>42.7102</v>
      </c>
      <c r="D857">
        <f>COS(C857*PI()/180)</f>
        <v>0.73479385509024231</v>
      </c>
      <c r="E857">
        <f>2-D857</f>
        <v>1.2652061449097576</v>
      </c>
      <c r="F857">
        <f>D857^3</f>
        <v>0.39673137479268916</v>
      </c>
      <c r="G857">
        <v>-80.357399999999998</v>
      </c>
      <c r="H857">
        <v>3.8119999999999998</v>
      </c>
      <c r="I857">
        <v>8.0774000000000008</v>
      </c>
      <c r="J857">
        <v>-259.03469999999999</v>
      </c>
      <c r="K857">
        <v>-259.1309</v>
      </c>
      <c r="L857">
        <v>1641.6279999999999</v>
      </c>
      <c r="M857">
        <v>1642.0389</v>
      </c>
      <c r="N857" t="s">
        <v>35</v>
      </c>
      <c r="O857">
        <v>-36.459699999999998</v>
      </c>
      <c r="P857">
        <v>7.4749999999999996</v>
      </c>
      <c r="Q857">
        <v>2.9597E-3</v>
      </c>
      <c r="R857">
        <v>15.0871</v>
      </c>
      <c r="S857">
        <v>-62.976300000000002</v>
      </c>
      <c r="T857">
        <v>-1.2483000000000001E-4</v>
      </c>
      <c r="U857">
        <v>0.27866000000000002</v>
      </c>
      <c r="V857">
        <v>6805.2174000000005</v>
      </c>
      <c r="W857" s="1">
        <f>(V857/10000-0.1)^2</f>
        <v>0.33700549061262774</v>
      </c>
      <c r="X857">
        <v>558.54039999999998</v>
      </c>
      <c r="Y857">
        <v>2009.2311</v>
      </c>
      <c r="Z857">
        <v>398.87959999999998</v>
      </c>
      <c r="AA857">
        <v>6817.87424925492</v>
      </c>
      <c r="AB857">
        <f>(AA857/10000)^2</f>
        <v>0.46483409278653348</v>
      </c>
      <c r="AC857">
        <v>6</v>
      </c>
    </row>
    <row r="858" spans="1:29" x14ac:dyDescent="0.2">
      <c r="A858" t="s">
        <v>239</v>
      </c>
      <c r="B858">
        <v>2005</v>
      </c>
      <c r="C858">
        <v>42.7102</v>
      </c>
      <c r="D858">
        <f>COS(C858*PI()/180)</f>
        <v>0.73479385509024231</v>
      </c>
      <c r="E858">
        <f>2-D858</f>
        <v>1.2652061449097576</v>
      </c>
      <c r="F858">
        <f>D858^3</f>
        <v>0.39673137479268916</v>
      </c>
      <c r="G858">
        <v>-80.357399999999998</v>
      </c>
      <c r="H858">
        <v>9.1010000000000009</v>
      </c>
      <c r="I858">
        <v>2.9660000000000002</v>
      </c>
      <c r="J858">
        <v>-85.460599999999999</v>
      </c>
      <c r="K858">
        <v>-81.427899999999994</v>
      </c>
      <c r="L858">
        <v>1237.0899999999999</v>
      </c>
      <c r="M858">
        <v>1223.21</v>
      </c>
      <c r="N858" t="s">
        <v>35</v>
      </c>
      <c r="O858">
        <v>-36.749400000000001</v>
      </c>
      <c r="P858">
        <v>9.3260000000000005</v>
      </c>
      <c r="Q858">
        <v>2.9296999999999999E-3</v>
      </c>
      <c r="R858">
        <v>15.2822</v>
      </c>
      <c r="S858">
        <v>-59.047400000000003</v>
      </c>
      <c r="T858">
        <v>-1.5487000000000001E-4</v>
      </c>
      <c r="U858">
        <v>0.47369</v>
      </c>
      <c r="V858">
        <v>6892.1304</v>
      </c>
      <c r="W858" s="1">
        <f>(V858/10000-0.1)^2</f>
        <v>0.34717200650604169</v>
      </c>
      <c r="X858">
        <v>416.54039999999998</v>
      </c>
      <c r="Y858">
        <v>2204.3542000000002</v>
      </c>
      <c r="Z858">
        <v>379.00099999999998</v>
      </c>
      <c r="AA858">
        <v>6904.9488965138698</v>
      </c>
      <c r="AB858">
        <f>(AA858/10000)^2</f>
        <v>0.47678319263468105</v>
      </c>
      <c r="AC858">
        <v>6</v>
      </c>
    </row>
    <row r="859" spans="1:29" x14ac:dyDescent="0.2">
      <c r="A859" t="s">
        <v>53</v>
      </c>
      <c r="B859">
        <v>2015</v>
      </c>
      <c r="C859">
        <v>42.7102</v>
      </c>
      <c r="D859">
        <f>COS(C859*PI()/180)</f>
        <v>0.73479385509024231</v>
      </c>
      <c r="E859">
        <f>2-D859</f>
        <v>1.2652061449097576</v>
      </c>
      <c r="F859">
        <f>D859^3</f>
        <v>0.39673137479268916</v>
      </c>
      <c r="G859">
        <v>-80.357399999999998</v>
      </c>
      <c r="H859">
        <v>4.2742000000000004</v>
      </c>
      <c r="I859">
        <v>9.4794999999999998</v>
      </c>
      <c r="J859">
        <v>-392.71510000000001</v>
      </c>
      <c r="K859">
        <v>-393.19580000000002</v>
      </c>
      <c r="L859">
        <v>1739.4476999999999</v>
      </c>
      <c r="M859">
        <v>1738.5824</v>
      </c>
      <c r="N859" t="s">
        <v>35</v>
      </c>
      <c r="O859">
        <v>-36.723799999999997</v>
      </c>
      <c r="P859">
        <v>8.4695999999999998</v>
      </c>
      <c r="Q859">
        <v>2.6613000000000001E-3</v>
      </c>
      <c r="R859">
        <v>15.2849</v>
      </c>
      <c r="S859">
        <v>-63.240299999999998</v>
      </c>
      <c r="T859">
        <v>-4.2327E-4</v>
      </c>
      <c r="U859">
        <v>0.47638000000000003</v>
      </c>
      <c r="V859">
        <v>7005.0434999999998</v>
      </c>
      <c r="W859" s="1">
        <f>(V859/10000-0.1)^2</f>
        <v>0.36060547436892254</v>
      </c>
      <c r="X859">
        <v>423.54039999999998</v>
      </c>
      <c r="Y859">
        <v>2046.3357000000001</v>
      </c>
      <c r="Z859">
        <v>401.11669999999998</v>
      </c>
      <c r="AA859">
        <v>7018.07200069178</v>
      </c>
      <c r="AB859">
        <f>(AA859/10000)^2</f>
        <v>0.49253334606893917</v>
      </c>
      <c r="AC859">
        <v>6</v>
      </c>
    </row>
    <row r="860" spans="1:29" x14ac:dyDescent="0.2">
      <c r="A860" t="s">
        <v>53</v>
      </c>
      <c r="B860">
        <v>2008</v>
      </c>
      <c r="C860">
        <v>42.7102</v>
      </c>
      <c r="D860">
        <f>COS(C860*PI()/180)</f>
        <v>0.73479385509024231</v>
      </c>
      <c r="E860">
        <f>2-D860</f>
        <v>1.2652061449097576</v>
      </c>
      <c r="F860">
        <f>D860^3</f>
        <v>0.39673137479268916</v>
      </c>
      <c r="G860">
        <v>-80.357399999999998</v>
      </c>
      <c r="H860">
        <v>3.2875000000000001</v>
      </c>
      <c r="I860">
        <v>8.5742999999999991</v>
      </c>
      <c r="J860">
        <v>-209.06190000000001</v>
      </c>
      <c r="K860">
        <v>-209.01669999999999</v>
      </c>
      <c r="L860">
        <v>1586.0559000000001</v>
      </c>
      <c r="M860">
        <v>1586.4084</v>
      </c>
      <c r="N860" t="s">
        <v>35</v>
      </c>
      <c r="O860">
        <v>-33.2423</v>
      </c>
      <c r="P860">
        <v>8.9289000000000005</v>
      </c>
      <c r="Q860">
        <v>3.6280000000000001E-3</v>
      </c>
      <c r="R860">
        <v>14.9941</v>
      </c>
      <c r="S860">
        <v>-59.758800000000001</v>
      </c>
      <c r="T860">
        <v>5.4341999999999997E-4</v>
      </c>
      <c r="U860">
        <v>0.18556</v>
      </c>
      <c r="V860">
        <v>7010.8696</v>
      </c>
      <c r="W860" s="1">
        <f>(V860/10000-0.1)^2</f>
        <v>0.3613055334820417</v>
      </c>
      <c r="X860">
        <v>841.54039999999998</v>
      </c>
      <c r="Y860">
        <v>2065.1633000000002</v>
      </c>
      <c r="Z860">
        <v>385.5772</v>
      </c>
      <c r="AA860">
        <v>7023.9089365056998</v>
      </c>
      <c r="AB860">
        <f>(AA860/10000)^2</f>
        <v>0.49335296748324625</v>
      </c>
      <c r="AC860">
        <v>6</v>
      </c>
    </row>
    <row r="861" spans="1:29" x14ac:dyDescent="0.2">
      <c r="A861" t="s">
        <v>53</v>
      </c>
      <c r="B861">
        <v>2013</v>
      </c>
      <c r="C861">
        <v>42.7102</v>
      </c>
      <c r="D861">
        <f>COS(C861*PI()/180)</f>
        <v>0.73479385509024231</v>
      </c>
      <c r="E861">
        <f>2-D861</f>
        <v>1.2652061449097576</v>
      </c>
      <c r="F861">
        <f>D861^3</f>
        <v>0.39673137479268916</v>
      </c>
      <c r="G861">
        <v>-80.357399999999998</v>
      </c>
      <c r="H861">
        <v>3.8681999999999999</v>
      </c>
      <c r="I861">
        <v>9.0885999999999996</v>
      </c>
      <c r="J861">
        <v>-217.68960000000001</v>
      </c>
      <c r="K861">
        <v>-218.6788</v>
      </c>
      <c r="L861">
        <v>1546.9421</v>
      </c>
      <c r="M861">
        <v>1546.8453999999999</v>
      </c>
      <c r="N861" t="s">
        <v>35</v>
      </c>
      <c r="O861">
        <v>-32.871400000000001</v>
      </c>
      <c r="P861">
        <v>9.0032999999999994</v>
      </c>
      <c r="Q861">
        <v>3.5777999999999999E-3</v>
      </c>
      <c r="R861">
        <v>14.773300000000001</v>
      </c>
      <c r="S861">
        <v>-59.387999999999998</v>
      </c>
      <c r="T861">
        <v>4.9328999999999996E-4</v>
      </c>
      <c r="U861">
        <v>-3.5214000000000002E-2</v>
      </c>
      <c r="V861">
        <v>7174.4348</v>
      </c>
      <c r="W861" s="1">
        <f>(V861/10000-0.1)^2</f>
        <v>0.38123645099451048</v>
      </c>
      <c r="X861">
        <v>364.54039999999998</v>
      </c>
      <c r="Y861">
        <v>2091.0927000000001</v>
      </c>
      <c r="Z861">
        <v>396.6481</v>
      </c>
      <c r="AA861">
        <v>7187.7783472249303</v>
      </c>
      <c r="AB861">
        <f>(AA861/10000)^2</f>
        <v>0.51664157568835545</v>
      </c>
      <c r="AC861">
        <v>6</v>
      </c>
    </row>
    <row r="862" spans="1:29" x14ac:dyDescent="0.2">
      <c r="A862" t="s">
        <v>53</v>
      </c>
      <c r="B862">
        <v>2017</v>
      </c>
      <c r="C862">
        <v>42.7102</v>
      </c>
      <c r="D862">
        <f>COS(C862*PI()/180)</f>
        <v>0.73479385509024231</v>
      </c>
      <c r="E862">
        <f>2-D862</f>
        <v>1.2652061449097576</v>
      </c>
      <c r="F862">
        <f>D862^3</f>
        <v>0.39673137479268916</v>
      </c>
      <c r="G862">
        <v>-80.357399999999998</v>
      </c>
      <c r="H862">
        <v>4.1759000000000004</v>
      </c>
      <c r="I862">
        <v>9.9087999999999994</v>
      </c>
      <c r="J862">
        <v>-204.9145</v>
      </c>
      <c r="K862">
        <v>-204.1379</v>
      </c>
      <c r="L862">
        <v>1743.1901</v>
      </c>
      <c r="M862">
        <v>1744.498</v>
      </c>
      <c r="N862" t="s">
        <v>35</v>
      </c>
      <c r="O862">
        <v>-30.762799999999999</v>
      </c>
      <c r="P862">
        <v>9.7766999999999999</v>
      </c>
      <c r="Q862">
        <v>3.1051999999999998E-3</v>
      </c>
      <c r="R862">
        <v>14.559100000000001</v>
      </c>
      <c r="S862">
        <v>-57.279299999999999</v>
      </c>
      <c r="T862" s="2">
        <v>2.0639E-5</v>
      </c>
      <c r="U862">
        <v>-0.24936</v>
      </c>
      <c r="V862">
        <v>7204.2174000000005</v>
      </c>
      <c r="W862" s="1">
        <f>(V862/10000-0.1)^2</f>
        <v>0.38492313546462764</v>
      </c>
      <c r="X862">
        <v>362.54039999999998</v>
      </c>
      <c r="Y862">
        <v>2036.6289999999999</v>
      </c>
      <c r="Z862">
        <v>405.60820000000001</v>
      </c>
      <c r="AA862">
        <v>7217.6163391186001</v>
      </c>
      <c r="AB862">
        <f>(AA862/10000)^2</f>
        <v>0.5209398561871178</v>
      </c>
      <c r="AC862">
        <v>6</v>
      </c>
    </row>
    <row r="863" spans="1:29" x14ac:dyDescent="0.2">
      <c r="A863" t="s">
        <v>53</v>
      </c>
      <c r="B863">
        <v>2007</v>
      </c>
      <c r="C863">
        <v>42.7102</v>
      </c>
      <c r="D863">
        <f>COS(C863*PI()/180)</f>
        <v>0.73479385509024231</v>
      </c>
      <c r="E863">
        <f>2-D863</f>
        <v>1.2652061449097576</v>
      </c>
      <c r="F863">
        <f>D863^3</f>
        <v>0.39673137479268916</v>
      </c>
      <c r="G863">
        <v>-80.357399999999998</v>
      </c>
      <c r="H863">
        <v>4.3139000000000003</v>
      </c>
      <c r="I863">
        <v>9.2251999999999992</v>
      </c>
      <c r="J863">
        <v>-121.2192</v>
      </c>
      <c r="K863">
        <v>-120.7636</v>
      </c>
      <c r="L863">
        <v>1330.3340000000001</v>
      </c>
      <c r="M863">
        <v>1331.7238</v>
      </c>
      <c r="N863" t="s">
        <v>35</v>
      </c>
      <c r="O863">
        <v>-35.450200000000002</v>
      </c>
      <c r="P863">
        <v>9.5221</v>
      </c>
      <c r="Q863">
        <v>2.4830999999999998E-3</v>
      </c>
      <c r="R863">
        <v>15.0679</v>
      </c>
      <c r="S863">
        <v>-61.966799999999999</v>
      </c>
      <c r="T863">
        <v>-6.0148999999999999E-4</v>
      </c>
      <c r="U863">
        <v>0.25938</v>
      </c>
      <c r="V863">
        <v>7241.2609000000002</v>
      </c>
      <c r="W863" s="1">
        <f>(V863/10000-0.1)^2</f>
        <v>0.38953337621868822</v>
      </c>
      <c r="X863">
        <v>569.54039999999998</v>
      </c>
      <c r="Y863">
        <v>2275.0432999999998</v>
      </c>
      <c r="Z863">
        <v>383.37860000000001</v>
      </c>
      <c r="AA863">
        <v>7254.7287353739002</v>
      </c>
      <c r="AB863">
        <f>(AA863/10000)^2</f>
        <v>0.52631089023859789</v>
      </c>
      <c r="AC863">
        <v>6</v>
      </c>
    </row>
    <row r="864" spans="1:29" x14ac:dyDescent="0.2">
      <c r="A864" t="s">
        <v>53</v>
      </c>
      <c r="B864">
        <v>2016</v>
      </c>
      <c r="C864">
        <v>42.7102</v>
      </c>
      <c r="D864">
        <f>COS(C864*PI()/180)</f>
        <v>0.73479385509024231</v>
      </c>
      <c r="E864">
        <f>2-D864</f>
        <v>1.2652061449097576</v>
      </c>
      <c r="F864">
        <f>D864^3</f>
        <v>0.39673137479268916</v>
      </c>
      <c r="G864">
        <v>-80.357399999999998</v>
      </c>
      <c r="H864">
        <v>4.6689999999999996</v>
      </c>
      <c r="I864">
        <v>10.0305</v>
      </c>
      <c r="J864">
        <v>-138.7396</v>
      </c>
      <c r="K864">
        <v>-138.82689999999999</v>
      </c>
      <c r="L864">
        <v>1682.8308999999999</v>
      </c>
      <c r="M864">
        <v>1683.2910999999999</v>
      </c>
      <c r="N864" t="s">
        <v>35</v>
      </c>
      <c r="O864">
        <v>-32.778500000000001</v>
      </c>
      <c r="P864">
        <v>10.148199999999999</v>
      </c>
      <c r="Q864">
        <v>2.5278000000000002E-3</v>
      </c>
      <c r="R864">
        <v>15.292199999999999</v>
      </c>
      <c r="S864">
        <v>-59.295000000000002</v>
      </c>
      <c r="T864">
        <v>-5.5670000000000003E-4</v>
      </c>
      <c r="U864">
        <v>0.48375000000000001</v>
      </c>
      <c r="V864">
        <v>7267.3477999999996</v>
      </c>
      <c r="W864" s="1">
        <f>(V864/10000-0.1)^2</f>
        <v>0.39279648446164833</v>
      </c>
      <c r="X864">
        <v>492.54039999999998</v>
      </c>
      <c r="Y864">
        <v>2095.4301</v>
      </c>
      <c r="Z864">
        <v>403.36079999999998</v>
      </c>
      <c r="AA864">
        <v>7280.86415372995</v>
      </c>
      <c r="AB864">
        <f>(AA864/10000)^2</f>
        <v>0.53010982825069741</v>
      </c>
      <c r="AC864">
        <v>6</v>
      </c>
    </row>
    <row r="865" spans="1:29" x14ac:dyDescent="0.2">
      <c r="A865" t="s">
        <v>239</v>
      </c>
      <c r="B865">
        <v>2003</v>
      </c>
      <c r="C865">
        <v>42.7102</v>
      </c>
      <c r="D865">
        <f>COS(C865*PI()/180)</f>
        <v>0.73479385509024231</v>
      </c>
      <c r="E865">
        <f>2-D865</f>
        <v>1.2652061449097576</v>
      </c>
      <c r="F865">
        <f>D865^3</f>
        <v>0.39673137479268916</v>
      </c>
      <c r="G865">
        <v>-80.357399999999998</v>
      </c>
      <c r="H865">
        <v>7.468</v>
      </c>
      <c r="I865">
        <v>2.4900000000000002</v>
      </c>
      <c r="J865">
        <v>-140.74</v>
      </c>
      <c r="K865">
        <v>-131.41300000000001</v>
      </c>
      <c r="L865">
        <v>1372.02</v>
      </c>
      <c r="M865">
        <v>1377.11</v>
      </c>
      <c r="N865" t="s">
        <v>35</v>
      </c>
      <c r="O865">
        <v>-36.251100000000001</v>
      </c>
      <c r="P865">
        <v>8.1432000000000002</v>
      </c>
      <c r="Q865">
        <v>3.1901999999999998E-3</v>
      </c>
      <c r="R865">
        <v>14.7369</v>
      </c>
      <c r="S865">
        <v>-58.548999999999999</v>
      </c>
      <c r="T865">
        <v>1.0568E-4</v>
      </c>
      <c r="U865">
        <v>-7.1628999999999998E-2</v>
      </c>
      <c r="V865">
        <v>7295.7825999999995</v>
      </c>
      <c r="W865" s="1">
        <f>(V865/10000-0.1)^2</f>
        <v>0.3963687854646275</v>
      </c>
      <c r="X865">
        <v>316.54039999999998</v>
      </c>
      <c r="Y865">
        <v>2042.4231</v>
      </c>
      <c r="Z865">
        <v>374.64609999999999</v>
      </c>
      <c r="AA865">
        <v>7309.3518388849798</v>
      </c>
      <c r="AB865">
        <f>(AA865/10000)^2</f>
        <v>0.53426624304611237</v>
      </c>
      <c r="AC865">
        <v>6</v>
      </c>
    </row>
    <row r="866" spans="1:29" x14ac:dyDescent="0.2">
      <c r="A866" t="s">
        <v>53</v>
      </c>
      <c r="B866">
        <v>2009</v>
      </c>
      <c r="C866">
        <v>42.7102</v>
      </c>
      <c r="D866">
        <f>COS(C866*PI()/180)</f>
        <v>0.73479385509024231</v>
      </c>
      <c r="E866">
        <f>2-D866</f>
        <v>1.2652061449097576</v>
      </c>
      <c r="F866">
        <f>D866^3</f>
        <v>0.39673137479268916</v>
      </c>
      <c r="G866">
        <v>-80.357399999999998</v>
      </c>
      <c r="H866">
        <v>3.1798999999999999</v>
      </c>
      <c r="I866">
        <v>8.3943999999999992</v>
      </c>
      <c r="J866">
        <v>-238.4271</v>
      </c>
      <c r="K866">
        <v>-238.4151</v>
      </c>
      <c r="L866">
        <v>1476.9878000000001</v>
      </c>
      <c r="M866">
        <v>1476.9713999999999</v>
      </c>
      <c r="N866" t="s">
        <v>35</v>
      </c>
      <c r="O866">
        <v>-32.505600000000001</v>
      </c>
      <c r="P866">
        <v>8.6288</v>
      </c>
      <c r="Q866">
        <v>3.2498000000000002E-3</v>
      </c>
      <c r="R866">
        <v>14.825100000000001</v>
      </c>
      <c r="S866">
        <v>-59.022100000000002</v>
      </c>
      <c r="T866">
        <v>1.6530000000000001E-4</v>
      </c>
      <c r="U866">
        <v>1.6562E-2</v>
      </c>
      <c r="V866">
        <v>7314.3913000000002</v>
      </c>
      <c r="W866" s="1">
        <f>(V866/10000-0.1)^2</f>
        <v>0.39871537489515702</v>
      </c>
      <c r="X866">
        <v>888.54039999999998</v>
      </c>
      <c r="Y866">
        <v>2053.4834999999998</v>
      </c>
      <c r="Z866">
        <v>387.779</v>
      </c>
      <c r="AA866">
        <v>7327.9951487287099</v>
      </c>
      <c r="AB866">
        <f>(AA866/10000)^2</f>
        <v>0.53699512899791502</v>
      </c>
      <c r="AC866">
        <v>6</v>
      </c>
    </row>
    <row r="867" spans="1:29" x14ac:dyDescent="0.2">
      <c r="A867" t="s">
        <v>239</v>
      </c>
      <c r="B867">
        <v>2004</v>
      </c>
      <c r="C867">
        <v>42.7102</v>
      </c>
      <c r="D867">
        <f>COS(C867*PI()/180)</f>
        <v>0.73479385509024231</v>
      </c>
      <c r="E867">
        <f>2-D867</f>
        <v>1.2652061449097576</v>
      </c>
      <c r="F867">
        <f>D867^3</f>
        <v>0.39673137479268916</v>
      </c>
      <c r="G867">
        <v>-80.357399999999998</v>
      </c>
      <c r="H867">
        <v>7.8710000000000004</v>
      </c>
      <c r="I867">
        <v>2.2610000000000001</v>
      </c>
      <c r="J867">
        <v>-65.403999999999996</v>
      </c>
      <c r="K867">
        <v>-57.860799999999998</v>
      </c>
      <c r="L867">
        <v>1272.96</v>
      </c>
      <c r="M867">
        <v>1275.96</v>
      </c>
      <c r="N867" t="s">
        <v>35</v>
      </c>
      <c r="O867">
        <v>-34.970399999999998</v>
      </c>
      <c r="P867">
        <v>8.8005999999999993</v>
      </c>
      <c r="Q867">
        <v>3.2556999999999998E-3</v>
      </c>
      <c r="R867">
        <v>14.275600000000001</v>
      </c>
      <c r="S867">
        <v>-57.268300000000004</v>
      </c>
      <c r="T867">
        <v>1.7118999999999999E-4</v>
      </c>
      <c r="U867">
        <v>-0.53290000000000004</v>
      </c>
      <c r="V867">
        <v>7430.4348</v>
      </c>
      <c r="W867" s="1">
        <f>(V867/10000-0.1)^2</f>
        <v>0.41350491717051041</v>
      </c>
      <c r="X867">
        <v>291.54039999999998</v>
      </c>
      <c r="Y867">
        <v>2106.8552</v>
      </c>
      <c r="Z867">
        <v>376.82190000000003</v>
      </c>
      <c r="AA867">
        <v>7444.2544750572697</v>
      </c>
      <c r="AB867">
        <f>(AA867/10000)^2</f>
        <v>0.55416924689410174</v>
      </c>
      <c r="AC867">
        <v>6</v>
      </c>
    </row>
    <row r="868" spans="1:29" x14ac:dyDescent="0.2">
      <c r="A868" t="s">
        <v>53</v>
      </c>
      <c r="B868">
        <v>2011</v>
      </c>
      <c r="C868">
        <v>42.7102</v>
      </c>
      <c r="D868">
        <f>COS(C868*PI()/180)</f>
        <v>0.73479385509024231</v>
      </c>
      <c r="E868">
        <f>2-D868</f>
        <v>1.2652061449097576</v>
      </c>
      <c r="F868">
        <f>D868^3</f>
        <v>0.39673137479268916</v>
      </c>
      <c r="G868">
        <v>-80.357399999999998</v>
      </c>
      <c r="H868">
        <v>3.5834999999999999</v>
      </c>
      <c r="I868">
        <v>9.5582999999999991</v>
      </c>
      <c r="J868">
        <v>-317.99650000000003</v>
      </c>
      <c r="K868">
        <v>-317.76589999999999</v>
      </c>
      <c r="L868">
        <v>1460.894</v>
      </c>
      <c r="M868">
        <v>1462.6659999999999</v>
      </c>
      <c r="N868" t="s">
        <v>35</v>
      </c>
      <c r="O868">
        <v>-35.247199999999999</v>
      </c>
      <c r="P868">
        <v>9.4351000000000003</v>
      </c>
      <c r="Q868">
        <v>3.8857000000000002E-3</v>
      </c>
      <c r="R868">
        <v>14.3674</v>
      </c>
      <c r="S868">
        <v>-61.7637</v>
      </c>
      <c r="T868">
        <v>8.0121000000000001E-4</v>
      </c>
      <c r="U868">
        <v>-0.44109999999999999</v>
      </c>
      <c r="V868">
        <v>7472.9129999999996</v>
      </c>
      <c r="W868" s="1">
        <f>(V868/10000-0.1)^2</f>
        <v>0.41898602705568999</v>
      </c>
      <c r="X868">
        <v>556.54039999999998</v>
      </c>
      <c r="Y868">
        <v>2052.3022999999998</v>
      </c>
      <c r="Z868">
        <v>392.2022</v>
      </c>
      <c r="AA868">
        <v>7486.8116791716702</v>
      </c>
      <c r="AB868">
        <f>(AA868/10000)^2</f>
        <v>0.56052349119381317</v>
      </c>
      <c r="AC868">
        <v>6</v>
      </c>
    </row>
    <row r="869" spans="1:29" x14ac:dyDescent="0.2">
      <c r="A869" t="s">
        <v>53</v>
      </c>
      <c r="B869">
        <v>2010</v>
      </c>
      <c r="C869">
        <v>42.7102</v>
      </c>
      <c r="D869">
        <f>COS(C869*PI()/180)</f>
        <v>0.73479385509024231</v>
      </c>
      <c r="E869">
        <f>2-D869</f>
        <v>1.2652061449097576</v>
      </c>
      <c r="F869">
        <f>D869^3</f>
        <v>0.39673137479268916</v>
      </c>
      <c r="G869">
        <v>-80.357399999999998</v>
      </c>
      <c r="H869">
        <v>3.4228999999999998</v>
      </c>
      <c r="I869">
        <v>9.5454000000000008</v>
      </c>
      <c r="J869">
        <v>-147.48480000000001</v>
      </c>
      <c r="K869">
        <v>-146.47829999999999</v>
      </c>
      <c r="L869">
        <v>1618.9437</v>
      </c>
      <c r="M869">
        <v>1620.64</v>
      </c>
      <c r="N869" t="s">
        <v>35</v>
      </c>
      <c r="O869">
        <v>-33.877800000000001</v>
      </c>
      <c r="P869">
        <v>9.6327999999999996</v>
      </c>
      <c r="Q869">
        <v>2.9662999999999998E-3</v>
      </c>
      <c r="R869">
        <v>15.0174</v>
      </c>
      <c r="S869">
        <v>-60.394300000000001</v>
      </c>
      <c r="T869">
        <v>-1.1823E-4</v>
      </c>
      <c r="U869">
        <v>0.20885999999999999</v>
      </c>
      <c r="V869">
        <v>7478.8696</v>
      </c>
      <c r="W869" s="1">
        <f>(V869/10000-0.1)^2</f>
        <v>0.41975751293804159</v>
      </c>
      <c r="X869">
        <v>561.54039999999998</v>
      </c>
      <c r="Y869">
        <v>2116.9753999999998</v>
      </c>
      <c r="Z869">
        <v>389.98770000000002</v>
      </c>
      <c r="AA869">
        <v>7492.7793576991999</v>
      </c>
      <c r="AB869">
        <f>(AA869/10000)^2</f>
        <v>0.56141742503163228</v>
      </c>
      <c r="AC869">
        <v>6</v>
      </c>
    </row>
    <row r="870" spans="1:29" x14ac:dyDescent="0.2">
      <c r="A870" t="s">
        <v>53</v>
      </c>
      <c r="B870">
        <v>2012</v>
      </c>
      <c r="C870">
        <v>42.7102</v>
      </c>
      <c r="D870">
        <f>COS(C870*PI()/180)</f>
        <v>0.73479385509024231</v>
      </c>
      <c r="E870">
        <f>2-D870</f>
        <v>1.2652061449097576</v>
      </c>
      <c r="F870">
        <f>D870^3</f>
        <v>0.39673137479268916</v>
      </c>
      <c r="G870">
        <v>-80.357399999999998</v>
      </c>
      <c r="H870">
        <v>4.8061999999999996</v>
      </c>
      <c r="I870">
        <v>11.158799999999999</v>
      </c>
      <c r="J870">
        <v>-76.360500000000002</v>
      </c>
      <c r="K870">
        <v>-76.1678</v>
      </c>
      <c r="L870">
        <v>1486.4837</v>
      </c>
      <c r="M870">
        <v>1488.1088999999999</v>
      </c>
      <c r="N870" t="s">
        <v>35</v>
      </c>
      <c r="O870">
        <v>-29.4739</v>
      </c>
      <c r="P870">
        <v>11.0114</v>
      </c>
      <c r="Q870">
        <v>2.8606999999999999E-3</v>
      </c>
      <c r="R870">
        <v>15.340299999999999</v>
      </c>
      <c r="S870">
        <v>-55.990400000000001</v>
      </c>
      <c r="T870">
        <v>-2.2389E-4</v>
      </c>
      <c r="U870">
        <v>0.53180000000000005</v>
      </c>
      <c r="V870">
        <v>7523.3913000000002</v>
      </c>
      <c r="W870" s="1">
        <f>(V870/10000-0.1)^2</f>
        <v>0.42554634052915702</v>
      </c>
      <c r="X870">
        <v>252.54040000000001</v>
      </c>
      <c r="Y870">
        <v>2057.9919</v>
      </c>
      <c r="Z870">
        <v>394.42349999999999</v>
      </c>
      <c r="AA870">
        <v>7537.3838624668297</v>
      </c>
      <c r="AB870">
        <f>(AA870/10000)^2</f>
        <v>0.56812155490175387</v>
      </c>
      <c r="AC870">
        <v>6</v>
      </c>
    </row>
    <row r="871" spans="1:29" x14ac:dyDescent="0.2">
      <c r="A871" t="s">
        <v>239</v>
      </c>
      <c r="B871">
        <v>2006</v>
      </c>
      <c r="C871">
        <v>42.7102</v>
      </c>
      <c r="D871">
        <f>COS(C871*PI()/180)</f>
        <v>0.73479385509024231</v>
      </c>
      <c r="E871">
        <f>2-D871</f>
        <v>1.2652061449097576</v>
      </c>
      <c r="F871">
        <f>D871^3</f>
        <v>0.39673137479268916</v>
      </c>
      <c r="G871">
        <v>-80.357399999999998</v>
      </c>
      <c r="H871">
        <v>9.8209999999999997</v>
      </c>
      <c r="I871">
        <v>3.4319999999999999</v>
      </c>
      <c r="J871">
        <v>-150.958</v>
      </c>
      <c r="K871">
        <v>-149.97200000000001</v>
      </c>
      <c r="L871">
        <v>1441.18</v>
      </c>
      <c r="M871">
        <v>1453.97</v>
      </c>
      <c r="N871" t="s">
        <v>35</v>
      </c>
      <c r="O871">
        <v>-29.980799999999999</v>
      </c>
      <c r="P871">
        <v>10.0047</v>
      </c>
      <c r="Q871">
        <v>3.4042999999999999E-3</v>
      </c>
      <c r="R871">
        <v>14.684200000000001</v>
      </c>
      <c r="S871">
        <v>-52.278700000000001</v>
      </c>
      <c r="T871">
        <v>3.1976999999999998E-4</v>
      </c>
      <c r="U871">
        <v>-0.12429</v>
      </c>
      <c r="V871">
        <v>7790.4782999999998</v>
      </c>
      <c r="W871" s="1">
        <f>(V871/10000-0.1)^2</f>
        <v>0.46110595542770894</v>
      </c>
      <c r="X871">
        <v>685.54039999999998</v>
      </c>
      <c r="Y871">
        <v>2010.1194</v>
      </c>
      <c r="Z871">
        <v>381.18700000000001</v>
      </c>
      <c r="AA871">
        <v>7804.9676107260302</v>
      </c>
      <c r="AB871">
        <f>(AA871/10000)^2</f>
        <v>0.60917519404482401</v>
      </c>
      <c r="AC871">
        <v>6</v>
      </c>
    </row>
    <row r="872" spans="1:29" x14ac:dyDescent="0.2">
      <c r="A872" t="s">
        <v>129</v>
      </c>
      <c r="B872">
        <v>2014</v>
      </c>
      <c r="C872">
        <v>42.7423</v>
      </c>
      <c r="D872">
        <f>COS(C872*PI()/180)</f>
        <v>0.73441372707560115</v>
      </c>
      <c r="E872">
        <f>2-D872</f>
        <v>1.265586272924399</v>
      </c>
      <c r="F872">
        <f>D872^3</f>
        <v>0.39611597482039035</v>
      </c>
      <c r="G872">
        <v>-70.830100000000002</v>
      </c>
      <c r="H872">
        <v>4.0587</v>
      </c>
      <c r="I872">
        <v>9.6158999999999999</v>
      </c>
      <c r="J872">
        <v>9.0480999999999998</v>
      </c>
      <c r="K872">
        <v>5.0145</v>
      </c>
      <c r="L872">
        <v>823.98400000000004</v>
      </c>
      <c r="M872">
        <v>798.41589999999997</v>
      </c>
      <c r="N872" t="s">
        <v>32</v>
      </c>
      <c r="O872">
        <v>-32.7468</v>
      </c>
      <c r="P872">
        <v>9.2553999999999998</v>
      </c>
      <c r="Q872">
        <v>3.4699000000000002E-3</v>
      </c>
      <c r="R872">
        <v>14.420500000000001</v>
      </c>
      <c r="S872">
        <v>-49.751100000000001</v>
      </c>
      <c r="T872">
        <v>1.6039E-4</v>
      </c>
      <c r="U872">
        <v>0.21981999999999999</v>
      </c>
      <c r="V872">
        <v>3992.2174</v>
      </c>
      <c r="W872" s="1">
        <f>(V872/10000-0.1)^2</f>
        <v>8.9533649688627606E-2</v>
      </c>
      <c r="X872">
        <v>-1488.8683000000001</v>
      </c>
      <c r="Y872">
        <v>1786.1541</v>
      </c>
      <c r="Z872">
        <v>398.87959999999998</v>
      </c>
      <c r="AA872">
        <v>3947.0990316433299</v>
      </c>
      <c r="AB872">
        <f>(AA872/10000)^2</f>
        <v>0.1557959076559971</v>
      </c>
      <c r="AC872">
        <v>3</v>
      </c>
    </row>
    <row r="873" spans="1:29" x14ac:dyDescent="0.2">
      <c r="A873" t="s">
        <v>129</v>
      </c>
      <c r="B873">
        <v>2015</v>
      </c>
      <c r="C873">
        <v>42.7423</v>
      </c>
      <c r="D873">
        <f>COS(C873*PI()/180)</f>
        <v>0.73441372707560115</v>
      </c>
      <c r="E873">
        <f>2-D873</f>
        <v>1.265586272924399</v>
      </c>
      <c r="F873">
        <f>D873^3</f>
        <v>0.39611597482039035</v>
      </c>
      <c r="G873">
        <v>-70.830100000000002</v>
      </c>
      <c r="H873">
        <v>4.1356000000000002</v>
      </c>
      <c r="I873">
        <v>10.041</v>
      </c>
      <c r="J873">
        <v>-133.89750000000001</v>
      </c>
      <c r="K873">
        <v>-131.29259999999999</v>
      </c>
      <c r="L873">
        <v>864.20169999999996</v>
      </c>
      <c r="M873">
        <v>882.10540000000003</v>
      </c>
      <c r="N873" t="s">
        <v>32</v>
      </c>
      <c r="O873">
        <v>-33.972700000000003</v>
      </c>
      <c r="P873">
        <v>9.5413999999999994</v>
      </c>
      <c r="Q873">
        <v>2.9621999999999999E-3</v>
      </c>
      <c r="R873">
        <v>14.4704</v>
      </c>
      <c r="S873">
        <v>-50.976999999999997</v>
      </c>
      <c r="T873">
        <v>-3.4728E-4</v>
      </c>
      <c r="U873">
        <v>0.26967000000000002</v>
      </c>
      <c r="V873">
        <v>4292.2174000000005</v>
      </c>
      <c r="W873" s="1">
        <f>(V873/10000-0.1)^2</f>
        <v>0.10838695408862763</v>
      </c>
      <c r="X873">
        <v>-1093.8683000000001</v>
      </c>
      <c r="Y873">
        <v>1740.9324999999999</v>
      </c>
      <c r="Z873">
        <v>401.11669999999998</v>
      </c>
      <c r="AA873">
        <v>4243.7085573402501</v>
      </c>
      <c r="AB873">
        <f>(AA873/10000)^2</f>
        <v>0.18009062319642866</v>
      </c>
      <c r="AC873">
        <v>3</v>
      </c>
    </row>
    <row r="874" spans="1:29" x14ac:dyDescent="0.2">
      <c r="A874" t="s">
        <v>129</v>
      </c>
      <c r="B874">
        <v>2013</v>
      </c>
      <c r="C874">
        <v>42.7423</v>
      </c>
      <c r="D874">
        <f>COS(C874*PI()/180)</f>
        <v>0.73441372707560115</v>
      </c>
      <c r="E874">
        <f>2-D874</f>
        <v>1.265586272924399</v>
      </c>
      <c r="F874">
        <f>D874^3</f>
        <v>0.39611597482039035</v>
      </c>
      <c r="G874">
        <v>-70.830100000000002</v>
      </c>
      <c r="H874">
        <v>4.0810000000000004</v>
      </c>
      <c r="I874">
        <v>10.067</v>
      </c>
      <c r="J874">
        <v>-141.77029999999999</v>
      </c>
      <c r="K874">
        <v>-138.94730000000001</v>
      </c>
      <c r="L874">
        <v>934.60749999999996</v>
      </c>
      <c r="M874">
        <v>945.56470000000002</v>
      </c>
      <c r="N874" t="s">
        <v>32</v>
      </c>
      <c r="O874">
        <v>-31.005199999999999</v>
      </c>
      <c r="P874">
        <v>9.7272999999999996</v>
      </c>
      <c r="Q874">
        <v>3.1426000000000002E-3</v>
      </c>
      <c r="R874">
        <v>14.3117</v>
      </c>
      <c r="S874">
        <v>-48.009500000000003</v>
      </c>
      <c r="T874">
        <v>-1.6689E-4</v>
      </c>
      <c r="U874">
        <v>0.11097</v>
      </c>
      <c r="V874">
        <v>4522.0909000000001</v>
      </c>
      <c r="W874" s="1">
        <f>(V874/10000-0.1)^2</f>
        <v>0.1240512430786281</v>
      </c>
      <c r="X874">
        <v>-1234.8683000000001</v>
      </c>
      <c r="Y874">
        <v>1844.1804999999999</v>
      </c>
      <c r="Z874">
        <v>396.6481</v>
      </c>
      <c r="AA874">
        <v>4470.98412335789</v>
      </c>
      <c r="AB874">
        <f>(AA874/10000)^2</f>
        <v>0.1998969903131832</v>
      </c>
      <c r="AC874">
        <v>3</v>
      </c>
    </row>
    <row r="875" spans="1:29" x14ac:dyDescent="0.2">
      <c r="A875" t="s">
        <v>136</v>
      </c>
      <c r="B875">
        <v>2017</v>
      </c>
      <c r="C875">
        <v>43.064500000000002</v>
      </c>
      <c r="D875">
        <f>COS(C875*PI()/180)</f>
        <v>0.7305854873262092</v>
      </c>
      <c r="E875">
        <f>2-D875</f>
        <v>1.2694145126737908</v>
      </c>
      <c r="F875">
        <f>D875^3</f>
        <v>0.38995376951105909</v>
      </c>
      <c r="G875">
        <v>-116.7486</v>
      </c>
      <c r="H875">
        <v>5.4640000000000004</v>
      </c>
      <c r="I875">
        <v>5.99</v>
      </c>
      <c r="J875">
        <v>33.898400000000002</v>
      </c>
      <c r="K875">
        <v>35.786299999999997</v>
      </c>
      <c r="L875">
        <v>816.31500000000005</v>
      </c>
      <c r="M875">
        <v>818.99699999999996</v>
      </c>
      <c r="N875" t="s">
        <v>87</v>
      </c>
      <c r="O875">
        <v>-36.753900000000002</v>
      </c>
      <c r="P875">
        <v>7.8597999999999999</v>
      </c>
      <c r="Q875">
        <v>1.3462999999999999E-3</v>
      </c>
      <c r="R875">
        <v>17.310099999999998</v>
      </c>
      <c r="S875">
        <v>-44.366300000000003</v>
      </c>
      <c r="T875">
        <v>2.1262000000000001E-4</v>
      </c>
      <c r="U875">
        <v>-0.25119000000000002</v>
      </c>
      <c r="V875">
        <v>1971.1739</v>
      </c>
      <c r="W875" s="1">
        <f>(V875/10000-0.1)^2</f>
        <v>9.4317874404120997E-3</v>
      </c>
      <c r="X875">
        <v>7.5045999999999999</v>
      </c>
      <c r="Y875">
        <v>1628.106</v>
      </c>
      <c r="Z875">
        <v>405.60820000000001</v>
      </c>
      <c r="AA875">
        <v>1770.0463572722199</v>
      </c>
      <c r="AB875">
        <f>(AA875/10000)^2</f>
        <v>3.1330641068926551E-2</v>
      </c>
      <c r="AC875">
        <v>3</v>
      </c>
    </row>
    <row r="876" spans="1:29" x14ac:dyDescent="0.2">
      <c r="A876" t="s">
        <v>136</v>
      </c>
      <c r="B876">
        <v>2020</v>
      </c>
      <c r="C876">
        <v>43.064500000000002</v>
      </c>
      <c r="D876">
        <f>COS(C876*PI()/180)</f>
        <v>0.7305854873262092</v>
      </c>
      <c r="E876">
        <f>2-D876</f>
        <v>1.2694145126737908</v>
      </c>
      <c r="F876">
        <f>D876^3</f>
        <v>0.38995376951105909</v>
      </c>
      <c r="G876">
        <v>-116.7486</v>
      </c>
      <c r="H876">
        <v>5.3659999999999997</v>
      </c>
      <c r="I876">
        <v>5.39</v>
      </c>
      <c r="J876">
        <v>-45.484999999999999</v>
      </c>
      <c r="K876">
        <v>-39.170099999999998</v>
      </c>
      <c r="L876">
        <v>1024.4000000000001</v>
      </c>
      <c r="M876">
        <v>1028.1500000000001</v>
      </c>
      <c r="N876" t="s">
        <v>87</v>
      </c>
      <c r="O876">
        <v>-33.0002</v>
      </c>
      <c r="P876">
        <v>8.5897000000000006</v>
      </c>
      <c r="Q876">
        <v>1.0931999999999999E-3</v>
      </c>
      <c r="R876">
        <v>17.670500000000001</v>
      </c>
      <c r="S876">
        <v>-40.6126</v>
      </c>
      <c r="T876" s="2">
        <v>-4.0467999999999999E-5</v>
      </c>
      <c r="U876">
        <v>0.10917</v>
      </c>
      <c r="V876">
        <v>2058.9564999999998</v>
      </c>
      <c r="W876" s="1">
        <f>(V876/10000-0.1)^2</f>
        <v>1.1213888688922495E-2</v>
      </c>
      <c r="X876">
        <v>-229.49539999999999</v>
      </c>
      <c r="Y876">
        <v>1475.1443999999999</v>
      </c>
      <c r="Z876">
        <v>412.38799999999998</v>
      </c>
      <c r="AA876">
        <v>1848.87211250461</v>
      </c>
      <c r="AB876">
        <f>(AA876/10000)^2</f>
        <v>3.4183280883972593E-2</v>
      </c>
      <c r="AC876">
        <v>3</v>
      </c>
    </row>
    <row r="877" spans="1:29" x14ac:dyDescent="0.2">
      <c r="A877" t="s">
        <v>136</v>
      </c>
      <c r="B877">
        <v>2016</v>
      </c>
      <c r="C877">
        <v>43.064500000000002</v>
      </c>
      <c r="D877">
        <f>COS(C877*PI()/180)</f>
        <v>0.7305854873262092</v>
      </c>
      <c r="E877">
        <f>2-D877</f>
        <v>1.2694145126737908</v>
      </c>
      <c r="F877">
        <f>D877^3</f>
        <v>0.38995376951105909</v>
      </c>
      <c r="G877">
        <v>-116.7486</v>
      </c>
      <c r="H877">
        <v>5.5110000000000001</v>
      </c>
      <c r="I877">
        <v>5.9429999999999996</v>
      </c>
      <c r="J877">
        <v>-49.323500000000003</v>
      </c>
      <c r="K877">
        <v>-47.032400000000003</v>
      </c>
      <c r="L877">
        <v>855.36699999999996</v>
      </c>
      <c r="M877">
        <v>857.96500000000003</v>
      </c>
      <c r="N877" t="s">
        <v>87</v>
      </c>
      <c r="O877">
        <v>-35.2806</v>
      </c>
      <c r="P877">
        <v>8.3391999999999999</v>
      </c>
      <c r="Q877">
        <v>9.6608000000000002E-4</v>
      </c>
      <c r="R877">
        <v>17.688800000000001</v>
      </c>
      <c r="S877">
        <v>-42.893000000000001</v>
      </c>
      <c r="T877">
        <v>-1.6762999999999999E-4</v>
      </c>
      <c r="U877">
        <v>0.12745999999999999</v>
      </c>
      <c r="V877">
        <v>2126.0435000000002</v>
      </c>
      <c r="W877" s="1">
        <f>(V877/10000-0.1)^2</f>
        <v>1.2679739638922504E-2</v>
      </c>
      <c r="X877">
        <v>340.50459999999998</v>
      </c>
      <c r="Y877">
        <v>1898.1809000000001</v>
      </c>
      <c r="Z877">
        <v>403.36079999999998</v>
      </c>
      <c r="AA877">
        <v>1909.11393082938</v>
      </c>
      <c r="AB877">
        <f>(AA877/10000)^2</f>
        <v>3.6447160008868065E-2</v>
      </c>
      <c r="AC877">
        <v>3</v>
      </c>
    </row>
    <row r="878" spans="1:29" x14ac:dyDescent="0.2">
      <c r="A878" t="s">
        <v>136</v>
      </c>
      <c r="B878">
        <v>2019</v>
      </c>
      <c r="C878">
        <v>43.064500000000002</v>
      </c>
      <c r="D878">
        <f>COS(C878*PI()/180)</f>
        <v>0.7305854873262092</v>
      </c>
      <c r="E878">
        <f>2-D878</f>
        <v>1.2694145126737908</v>
      </c>
      <c r="F878">
        <f>D878^3</f>
        <v>0.38995376951105909</v>
      </c>
      <c r="G878">
        <v>-116.7486</v>
      </c>
      <c r="H878">
        <v>4.077</v>
      </c>
      <c r="I878">
        <v>4.6779999999999999</v>
      </c>
      <c r="J878">
        <v>-52.390099999999997</v>
      </c>
      <c r="K878">
        <v>-48.250399999999999</v>
      </c>
      <c r="L878">
        <v>884.46400000000006</v>
      </c>
      <c r="M878">
        <v>886.00699999999995</v>
      </c>
      <c r="N878" t="s">
        <v>87</v>
      </c>
      <c r="O878">
        <v>-34.006500000000003</v>
      </c>
      <c r="P878">
        <v>7.2591999999999999</v>
      </c>
      <c r="Q878">
        <v>1.2983000000000001E-3</v>
      </c>
      <c r="R878">
        <v>17.164999999999999</v>
      </c>
      <c r="S878">
        <v>-41.618899999999996</v>
      </c>
      <c r="T878">
        <v>1.6458999999999999E-4</v>
      </c>
      <c r="U878">
        <v>-0.39634999999999998</v>
      </c>
      <c r="V878">
        <v>2139.087</v>
      </c>
      <c r="W878" s="1">
        <f>(V878/10000-0.1)^2</f>
        <v>1.297519193569E-2</v>
      </c>
      <c r="X878">
        <v>-49.495399999999997</v>
      </c>
      <c r="Y878">
        <v>1607.4068</v>
      </c>
      <c r="Z878">
        <v>410.1223</v>
      </c>
      <c r="AA878">
        <v>1920.82654515583</v>
      </c>
      <c r="AB878">
        <f>(AA878/10000)^2</f>
        <v>3.6895746165752821E-2</v>
      </c>
      <c r="AC878">
        <v>3</v>
      </c>
    </row>
    <row r="879" spans="1:29" x14ac:dyDescent="0.2">
      <c r="A879" t="s">
        <v>136</v>
      </c>
      <c r="B879">
        <v>2014</v>
      </c>
      <c r="C879">
        <v>43.064500000000002</v>
      </c>
      <c r="D879">
        <f>COS(C879*PI()/180)</f>
        <v>0.7305854873262092</v>
      </c>
      <c r="E879">
        <f>2-D879</f>
        <v>1.2694145126737908</v>
      </c>
      <c r="F879">
        <f>D879^3</f>
        <v>0.38995376951105909</v>
      </c>
      <c r="G879">
        <v>-116.7486</v>
      </c>
      <c r="H879">
        <v>4.1223000000000001</v>
      </c>
      <c r="I879">
        <v>3.5247999999999999</v>
      </c>
      <c r="J879">
        <v>46.984900000000003</v>
      </c>
      <c r="K879">
        <v>43.972299999999997</v>
      </c>
      <c r="L879">
        <v>64.465400000000002</v>
      </c>
      <c r="M879">
        <v>74.738900000000001</v>
      </c>
      <c r="N879" t="s">
        <v>87</v>
      </c>
      <c r="O879">
        <v>-31.246700000000001</v>
      </c>
      <c r="P879">
        <v>8.8824000000000005</v>
      </c>
      <c r="Q879">
        <v>1.1895E-3</v>
      </c>
      <c r="R879">
        <v>17.6721</v>
      </c>
      <c r="S879">
        <v>-38.859000000000002</v>
      </c>
      <c r="T879" s="2">
        <v>5.5776999999999998E-5</v>
      </c>
      <c r="U879">
        <v>0.11078</v>
      </c>
      <c r="V879">
        <v>2147.0435000000002</v>
      </c>
      <c r="W879" s="1">
        <f>(V879/10000-0.1)^2</f>
        <v>1.3157087908922503E-2</v>
      </c>
      <c r="X879">
        <v>-53.495399999999997</v>
      </c>
      <c r="Y879">
        <v>1550.6469</v>
      </c>
      <c r="Z879">
        <v>398.87959999999998</v>
      </c>
      <c r="AA879">
        <v>1927.9712084661801</v>
      </c>
      <c r="AB879">
        <f>(AA879/10000)^2</f>
        <v>3.7170729806745434E-2</v>
      </c>
      <c r="AC879">
        <v>3</v>
      </c>
    </row>
    <row r="880" spans="1:29" x14ac:dyDescent="0.2">
      <c r="A880" t="s">
        <v>136</v>
      </c>
      <c r="B880">
        <v>2015</v>
      </c>
      <c r="C880">
        <v>43.064500000000002</v>
      </c>
      <c r="D880">
        <f>COS(C880*PI()/180)</f>
        <v>0.7305854873262092</v>
      </c>
      <c r="E880">
        <f>2-D880</f>
        <v>1.2694145126737908</v>
      </c>
      <c r="F880">
        <f>D880^3</f>
        <v>0.38995376951105909</v>
      </c>
      <c r="G880">
        <v>-116.7486</v>
      </c>
      <c r="H880">
        <v>6.6020000000000003</v>
      </c>
      <c r="I880">
        <v>6.3170000000000002</v>
      </c>
      <c r="J880">
        <v>-113.254</v>
      </c>
      <c r="K880">
        <v>-106.70099999999999</v>
      </c>
      <c r="L880">
        <v>941.40899999999999</v>
      </c>
      <c r="M880">
        <v>944.75800000000004</v>
      </c>
      <c r="N880" t="s">
        <v>87</v>
      </c>
      <c r="O880">
        <v>-33.793199999999999</v>
      </c>
      <c r="P880">
        <v>9.1887000000000008</v>
      </c>
      <c r="Q880">
        <v>1.1456999999999999E-3</v>
      </c>
      <c r="R880">
        <v>17.4635</v>
      </c>
      <c r="S880">
        <v>-41.4056</v>
      </c>
      <c r="T880" s="2">
        <v>1.1989E-5</v>
      </c>
      <c r="U880">
        <v>-9.7842999999999999E-2</v>
      </c>
      <c r="V880">
        <v>2282.0435000000002</v>
      </c>
      <c r="W880" s="1">
        <f>(V880/10000-0.1)^2</f>
        <v>1.6436355358922506E-2</v>
      </c>
      <c r="X880">
        <v>330.50459999999998</v>
      </c>
      <c r="Y880">
        <v>1896.9911</v>
      </c>
      <c r="Z880">
        <v>401.11669999999998</v>
      </c>
      <c r="AA880">
        <v>2049.19656470276</v>
      </c>
      <c r="AB880">
        <f>(AA880/10000)^2</f>
        <v>4.1992065607895923E-2</v>
      </c>
      <c r="AC880">
        <v>3</v>
      </c>
    </row>
    <row r="881" spans="1:29" x14ac:dyDescent="0.2">
      <c r="A881" t="s">
        <v>136</v>
      </c>
      <c r="B881">
        <v>2018</v>
      </c>
      <c r="C881">
        <v>43.064500000000002</v>
      </c>
      <c r="D881">
        <f>COS(C881*PI()/180)</f>
        <v>0.7305854873262092</v>
      </c>
      <c r="E881">
        <f>2-D881</f>
        <v>1.2694145126737908</v>
      </c>
      <c r="F881">
        <f>D881^3</f>
        <v>0.38995376951105909</v>
      </c>
      <c r="G881">
        <v>-116.7486</v>
      </c>
      <c r="H881">
        <v>4.9169999999999998</v>
      </c>
      <c r="I881">
        <v>5.6689999999999996</v>
      </c>
      <c r="J881">
        <v>-110.023</v>
      </c>
      <c r="K881">
        <v>-106.94499999999999</v>
      </c>
      <c r="L881">
        <v>946.98099999999999</v>
      </c>
      <c r="M881">
        <v>959.41200000000003</v>
      </c>
      <c r="N881" t="s">
        <v>87</v>
      </c>
      <c r="O881">
        <v>-35.0075</v>
      </c>
      <c r="P881">
        <v>8.2522000000000002</v>
      </c>
      <c r="Q881">
        <v>1.0061E-3</v>
      </c>
      <c r="R881">
        <v>17.558499999999999</v>
      </c>
      <c r="S881">
        <v>-42.619799999999998</v>
      </c>
      <c r="T881">
        <v>-1.2763999999999999E-4</v>
      </c>
      <c r="U881">
        <v>-2.8528E-3</v>
      </c>
      <c r="V881">
        <v>2347</v>
      </c>
      <c r="W881" s="1">
        <f>(V881/10000-0.1)^2</f>
        <v>1.8144089999999995E-2</v>
      </c>
      <c r="X881">
        <v>655.50459999999998</v>
      </c>
      <c r="Y881">
        <v>1725.0672</v>
      </c>
      <c r="Z881">
        <v>407.86239999999998</v>
      </c>
      <c r="AA881">
        <v>2107.5252673129899</v>
      </c>
      <c r="AB881">
        <f>(AA881/10000)^2</f>
        <v>4.4416627523626892E-2</v>
      </c>
      <c r="AC881">
        <v>3</v>
      </c>
    </row>
    <row r="882" spans="1:29" x14ac:dyDescent="0.2">
      <c r="A882" t="s">
        <v>113</v>
      </c>
      <c r="B882">
        <v>2014</v>
      </c>
      <c r="C882">
        <v>43.077199999999998</v>
      </c>
      <c r="D882">
        <f>COS(C882*PI()/180)</f>
        <v>0.73043411739871844</v>
      </c>
      <c r="E882">
        <f>2-D882</f>
        <v>1.2695658826012814</v>
      </c>
      <c r="F882">
        <f>D882^3</f>
        <v>0.38971143628997978</v>
      </c>
      <c r="G882">
        <v>-89.403000000000006</v>
      </c>
      <c r="H882">
        <v>4.1542000000000003</v>
      </c>
      <c r="I882">
        <v>7.3952999999999998</v>
      </c>
      <c r="J882">
        <v>-337.38080000000002</v>
      </c>
      <c r="K882">
        <v>-338.26850000000002</v>
      </c>
      <c r="L882">
        <v>731.79489999999998</v>
      </c>
      <c r="M882">
        <v>723.09010000000001</v>
      </c>
      <c r="N882" t="s">
        <v>114</v>
      </c>
      <c r="O882">
        <v>-41.593200000000003</v>
      </c>
      <c r="P882">
        <v>6.7729999999999997</v>
      </c>
      <c r="Q882">
        <v>2.6175999999999999E-3</v>
      </c>
      <c r="R882">
        <v>14.4933</v>
      </c>
      <c r="S882">
        <v>-61.392299999999999</v>
      </c>
      <c r="T882" s="2">
        <v>6.5851000000000004E-5</v>
      </c>
      <c r="U882">
        <v>6.4992999999999995E-2</v>
      </c>
      <c r="V882">
        <v>2180.3042999999998</v>
      </c>
      <c r="W882" s="1">
        <f>(V882/10000-0.1)^2</f>
        <v>1.3931182405984892E-2</v>
      </c>
      <c r="X882">
        <v>-666.64009999999996</v>
      </c>
      <c r="Y882">
        <v>1573.6482000000001</v>
      </c>
      <c r="Z882">
        <v>398.87959999999998</v>
      </c>
      <c r="AA882">
        <v>2180.3042999999998</v>
      </c>
      <c r="AB882">
        <f>(AA882/10000)^2</f>
        <v>4.7537268405984885E-2</v>
      </c>
      <c r="AC882">
        <v>11</v>
      </c>
    </row>
    <row r="883" spans="1:29" x14ac:dyDescent="0.2">
      <c r="A883" t="s">
        <v>113</v>
      </c>
      <c r="B883">
        <v>2017</v>
      </c>
      <c r="C883">
        <v>43.077199999999998</v>
      </c>
      <c r="D883">
        <f>COS(C883*PI()/180)</f>
        <v>0.73043411739871844</v>
      </c>
      <c r="E883">
        <f>2-D883</f>
        <v>1.2695658826012814</v>
      </c>
      <c r="F883">
        <f>D883^3</f>
        <v>0.38971143628997978</v>
      </c>
      <c r="G883">
        <v>-89.403000000000006</v>
      </c>
      <c r="H883">
        <v>4.6493000000000002</v>
      </c>
      <c r="I883">
        <v>10.017300000000001</v>
      </c>
      <c r="J883">
        <v>-341.89729999999997</v>
      </c>
      <c r="K883">
        <v>-350.8186</v>
      </c>
      <c r="L883">
        <v>815.9443</v>
      </c>
      <c r="M883">
        <v>831.2595</v>
      </c>
      <c r="N883" t="s">
        <v>114</v>
      </c>
      <c r="O883">
        <v>-35.752200000000002</v>
      </c>
      <c r="P883">
        <v>9.2766000000000002</v>
      </c>
      <c r="Q883">
        <v>2.8936999999999999E-3</v>
      </c>
      <c r="R883">
        <v>14.3072</v>
      </c>
      <c r="S883">
        <v>-55.551299999999998</v>
      </c>
      <c r="T883">
        <v>3.4193E-4</v>
      </c>
      <c r="U883">
        <v>-0.12107</v>
      </c>
      <c r="V883">
        <v>2972.3912999999998</v>
      </c>
      <c r="W883" s="1">
        <f>(V883/10000-0.1)^2</f>
        <v>3.8903274403156884E-2</v>
      </c>
      <c r="X883">
        <v>1694.3598999999999</v>
      </c>
      <c r="Y883">
        <v>1586.0724</v>
      </c>
      <c r="Z883">
        <v>405.60820000000001</v>
      </c>
      <c r="AA883">
        <v>2972.3912999999998</v>
      </c>
      <c r="AB883">
        <f>(AA883/10000)^2</f>
        <v>8.8351100403156871E-2</v>
      </c>
      <c r="AC883">
        <v>11</v>
      </c>
    </row>
    <row r="884" spans="1:29" x14ac:dyDescent="0.2">
      <c r="A884" t="s">
        <v>130</v>
      </c>
      <c r="B884">
        <v>2017</v>
      </c>
      <c r="C884">
        <v>43.089599999999997</v>
      </c>
      <c r="D884">
        <f>COS(C884*PI()/180)</f>
        <v>0.73028628851283961</v>
      </c>
      <c r="E884">
        <f>2-D884</f>
        <v>1.2697137114871604</v>
      </c>
      <c r="F884">
        <f>D884^3</f>
        <v>0.38947486896377775</v>
      </c>
      <c r="G884">
        <v>-89.415800000000004</v>
      </c>
      <c r="H884">
        <v>5.0765000000000002</v>
      </c>
      <c r="I884">
        <v>9.8407999999999998</v>
      </c>
      <c r="J884">
        <v>-222.19649999999999</v>
      </c>
      <c r="K884">
        <v>-219.881</v>
      </c>
      <c r="L884">
        <v>512.70280000000002</v>
      </c>
      <c r="M884">
        <v>605.98530000000005</v>
      </c>
      <c r="N884" t="s">
        <v>114</v>
      </c>
      <c r="O884">
        <v>-35.752200000000002</v>
      </c>
      <c r="P884">
        <v>9.2766000000000002</v>
      </c>
      <c r="Q884">
        <v>2.8936999999999999E-3</v>
      </c>
      <c r="R884">
        <v>14.3072</v>
      </c>
      <c r="S884">
        <v>-53.303699999999999</v>
      </c>
      <c r="T884">
        <v>3.4193E-4</v>
      </c>
      <c r="U884">
        <v>-0.12107</v>
      </c>
      <c r="V884">
        <v>2362.9564999999998</v>
      </c>
      <c r="W884" s="1">
        <f>(V884/10000-0.1)^2</f>
        <v>1.8576504208922491E-2</v>
      </c>
      <c r="X884">
        <v>378.46210000000002</v>
      </c>
      <c r="Y884">
        <v>1586.0724</v>
      </c>
      <c r="Z884">
        <v>405.60820000000001</v>
      </c>
      <c r="AA884">
        <v>3037.4077327759701</v>
      </c>
      <c r="AB884">
        <f>(AA884/10000)^2</f>
        <v>9.2258457351272596E-2</v>
      </c>
      <c r="AC884">
        <v>1</v>
      </c>
    </row>
    <row r="885" spans="1:29" x14ac:dyDescent="0.2">
      <c r="A885" t="s">
        <v>130</v>
      </c>
      <c r="B885">
        <v>2016</v>
      </c>
      <c r="C885">
        <v>43.089599999999997</v>
      </c>
      <c r="D885">
        <f>COS(C885*PI()/180)</f>
        <v>0.73028628851283961</v>
      </c>
      <c r="E885">
        <f>2-D885</f>
        <v>1.2697137114871604</v>
      </c>
      <c r="F885">
        <f>D885^3</f>
        <v>0.38947486896377775</v>
      </c>
      <c r="G885">
        <v>-89.415800000000004</v>
      </c>
      <c r="H885">
        <v>5.1749999999999998</v>
      </c>
      <c r="I885">
        <v>13.8683</v>
      </c>
      <c r="J885">
        <v>-268.3433</v>
      </c>
      <c r="K885">
        <v>-264.56689999999998</v>
      </c>
      <c r="L885">
        <v>381.52980000000002</v>
      </c>
      <c r="M885">
        <v>376.69369999999998</v>
      </c>
      <c r="N885" t="s">
        <v>114</v>
      </c>
      <c r="O885">
        <v>-37.489400000000003</v>
      </c>
      <c r="P885">
        <v>9.7242999999999995</v>
      </c>
      <c r="Q885">
        <v>2.4740999999999999E-3</v>
      </c>
      <c r="R885">
        <v>14.1343</v>
      </c>
      <c r="S885">
        <v>-55.040900000000001</v>
      </c>
      <c r="T885" s="2">
        <v>-7.7677999999999997E-5</v>
      </c>
      <c r="U885">
        <v>-0.29397000000000001</v>
      </c>
      <c r="V885">
        <v>2375</v>
      </c>
      <c r="W885" s="1">
        <f>(V885/10000-0.1)^2</f>
        <v>1.8906249999999996E-2</v>
      </c>
      <c r="X885">
        <v>482.46210000000002</v>
      </c>
      <c r="Y885">
        <v>1562.5977</v>
      </c>
      <c r="Z885">
        <v>403.36079999999998</v>
      </c>
      <c r="AA885">
        <v>3052.8887710556301</v>
      </c>
      <c r="AB885">
        <f>(AA885/10000)^2</f>
        <v>9.3201298484375555E-2</v>
      </c>
      <c r="AC885">
        <v>1</v>
      </c>
    </row>
    <row r="886" spans="1:29" x14ac:dyDescent="0.2">
      <c r="A886" t="s">
        <v>139</v>
      </c>
      <c r="B886">
        <v>2019</v>
      </c>
      <c r="C886">
        <v>43.120699999999999</v>
      </c>
      <c r="D886">
        <f>COS(C886*PI()/180)</f>
        <v>0.7299153736689229</v>
      </c>
      <c r="E886">
        <f>2-D886</f>
        <v>1.270084626331077</v>
      </c>
      <c r="F886">
        <f>D886^3</f>
        <v>0.38888172356783984</v>
      </c>
      <c r="G886">
        <v>-116.7231</v>
      </c>
      <c r="H886">
        <v>5.7439999999999998</v>
      </c>
      <c r="I886">
        <v>5.6719999999999997</v>
      </c>
      <c r="J886">
        <v>-19.578800000000001</v>
      </c>
      <c r="K886">
        <v>-19.631</v>
      </c>
      <c r="L886">
        <v>737.35</v>
      </c>
      <c r="M886">
        <v>736.65099999999995</v>
      </c>
      <c r="N886" t="s">
        <v>87</v>
      </c>
      <c r="O886">
        <v>-33.851300000000002</v>
      </c>
      <c r="P886">
        <v>7.2591999999999999</v>
      </c>
      <c r="Q886">
        <v>1.2983000000000001E-3</v>
      </c>
      <c r="R886">
        <v>17.164999999999999</v>
      </c>
      <c r="S886">
        <v>-38.695700000000002</v>
      </c>
      <c r="T886">
        <v>1.6458999999999999E-4</v>
      </c>
      <c r="U886">
        <v>-0.39634999999999998</v>
      </c>
      <c r="V886">
        <v>2232.8696</v>
      </c>
      <c r="W886" s="1">
        <f>(V886/10000-0.1)^2</f>
        <v>1.5199674506041601E-2</v>
      </c>
      <c r="X886">
        <v>313.07549999999998</v>
      </c>
      <c r="Y886">
        <v>1607.4068</v>
      </c>
      <c r="Z886">
        <v>410.1223</v>
      </c>
      <c r="AA886">
        <v>2068.8138690820101</v>
      </c>
      <c r="AB886">
        <f>(AA886/10000)^2</f>
        <v>4.279990824906077E-2</v>
      </c>
      <c r="AC886">
        <v>3</v>
      </c>
    </row>
    <row r="887" spans="1:29" x14ac:dyDescent="0.2">
      <c r="A887" t="s">
        <v>139</v>
      </c>
      <c r="B887">
        <v>2017</v>
      </c>
      <c r="C887">
        <v>43.120699999999999</v>
      </c>
      <c r="D887">
        <f>COS(C887*PI()/180)</f>
        <v>0.7299153736689229</v>
      </c>
      <c r="E887">
        <f>2-D887</f>
        <v>1.270084626331077</v>
      </c>
      <c r="F887">
        <f>D887^3</f>
        <v>0.38888172356783984</v>
      </c>
      <c r="G887">
        <v>-116.7231</v>
      </c>
      <c r="H887">
        <v>6.7160000000000002</v>
      </c>
      <c r="I887">
        <v>6.88</v>
      </c>
      <c r="J887">
        <v>-17.625800000000002</v>
      </c>
      <c r="K887">
        <v>-18.005199999999999</v>
      </c>
      <c r="L887">
        <v>718.49699999999996</v>
      </c>
      <c r="M887">
        <v>708.06299999999999</v>
      </c>
      <c r="N887" t="s">
        <v>87</v>
      </c>
      <c r="O887">
        <v>-37.741399999999999</v>
      </c>
      <c r="P887">
        <v>7.8597999999999999</v>
      </c>
      <c r="Q887">
        <v>1.3462999999999999E-3</v>
      </c>
      <c r="R887">
        <v>17.310099999999998</v>
      </c>
      <c r="S887">
        <v>-42.585900000000002</v>
      </c>
      <c r="T887">
        <v>2.1262000000000001E-4</v>
      </c>
      <c r="U887">
        <v>-0.25119000000000002</v>
      </c>
      <c r="V887">
        <v>2291.1738999999998</v>
      </c>
      <c r="W887" s="1">
        <f>(V887/10000-0.1)^2</f>
        <v>1.6671300400412092E-2</v>
      </c>
      <c r="X887">
        <v>262.07549999999998</v>
      </c>
      <c r="Y887">
        <v>1628.106</v>
      </c>
      <c r="Z887">
        <v>405.60820000000001</v>
      </c>
      <c r="AA887">
        <v>2122.8343745638799</v>
      </c>
      <c r="AB887">
        <f>(AA887/10000)^2</f>
        <v>4.5064257818300195E-2</v>
      </c>
      <c r="AC887">
        <v>3</v>
      </c>
    </row>
    <row r="888" spans="1:29" x14ac:dyDescent="0.2">
      <c r="A888" t="s">
        <v>139</v>
      </c>
      <c r="B888">
        <v>2016</v>
      </c>
      <c r="C888">
        <v>43.120699999999999</v>
      </c>
      <c r="D888">
        <f>COS(C888*PI()/180)</f>
        <v>0.7299153736689229</v>
      </c>
      <c r="E888">
        <f>2-D888</f>
        <v>1.270084626331077</v>
      </c>
      <c r="F888">
        <f>D888^3</f>
        <v>0.38888172356783984</v>
      </c>
      <c r="G888">
        <v>-116.7231</v>
      </c>
      <c r="H888">
        <v>7.0590000000000002</v>
      </c>
      <c r="I888">
        <v>6.7530000000000001</v>
      </c>
      <c r="J888">
        <v>-60.473799999999997</v>
      </c>
      <c r="K888">
        <v>-68.142799999999994</v>
      </c>
      <c r="L888">
        <v>654.40099999999995</v>
      </c>
      <c r="M888">
        <v>650.58699999999999</v>
      </c>
      <c r="N888" t="s">
        <v>87</v>
      </c>
      <c r="O888">
        <v>-36.218699999999998</v>
      </c>
      <c r="P888">
        <v>8.3391999999999999</v>
      </c>
      <c r="Q888">
        <v>9.6608000000000002E-4</v>
      </c>
      <c r="R888">
        <v>17.688800000000001</v>
      </c>
      <c r="S888">
        <v>-41.063099999999999</v>
      </c>
      <c r="T888">
        <v>-1.6762999999999999E-4</v>
      </c>
      <c r="U888">
        <v>0.12745999999999999</v>
      </c>
      <c r="V888">
        <v>2465.9564999999998</v>
      </c>
      <c r="W888" s="1">
        <f>(V888/10000-0.1)^2</f>
        <v>2.149028459892249E-2</v>
      </c>
      <c r="X888">
        <v>783.07550000000003</v>
      </c>
      <c r="Y888">
        <v>1898.1809000000001</v>
      </c>
      <c r="Z888">
        <v>403.36079999999998</v>
      </c>
      <c r="AA888">
        <v>2284.77516454742</v>
      </c>
      <c r="AB888">
        <f>(AA888/10000)^2</f>
        <v>5.2201975525326898E-2</v>
      </c>
      <c r="AC888">
        <v>3</v>
      </c>
    </row>
    <row r="889" spans="1:29" x14ac:dyDescent="0.2">
      <c r="A889" t="s">
        <v>139</v>
      </c>
      <c r="B889">
        <v>2018</v>
      </c>
      <c r="C889">
        <v>43.120699999999999</v>
      </c>
      <c r="D889">
        <f>COS(C889*PI()/180)</f>
        <v>0.7299153736689229</v>
      </c>
      <c r="E889">
        <f>2-D889</f>
        <v>1.270084626331077</v>
      </c>
      <c r="F889">
        <f>D889^3</f>
        <v>0.38888172356783984</v>
      </c>
      <c r="G889">
        <v>-116.7231</v>
      </c>
      <c r="H889">
        <v>6.6639999999999997</v>
      </c>
      <c r="I889">
        <v>6.6580000000000004</v>
      </c>
      <c r="J889">
        <v>-86.891900000000007</v>
      </c>
      <c r="K889">
        <v>-87.332400000000007</v>
      </c>
      <c r="L889">
        <v>902.88699999999994</v>
      </c>
      <c r="M889">
        <v>893.61500000000001</v>
      </c>
      <c r="N889" t="s">
        <v>87</v>
      </c>
      <c r="O889">
        <v>-35.215000000000003</v>
      </c>
      <c r="P889">
        <v>8.2522000000000002</v>
      </c>
      <c r="Q889">
        <v>1.0061E-3</v>
      </c>
      <c r="R889">
        <v>17.558499999999999</v>
      </c>
      <c r="S889">
        <v>-40.059399999999997</v>
      </c>
      <c r="T889">
        <v>-1.2763999999999999E-4</v>
      </c>
      <c r="U889">
        <v>-2.8528E-3</v>
      </c>
      <c r="V889">
        <v>2521.8261000000002</v>
      </c>
      <c r="W889" s="1">
        <f>(V889/10000-0.1)^2</f>
        <v>2.3159546786412109E-2</v>
      </c>
      <c r="X889">
        <v>246.07550000000001</v>
      </c>
      <c r="Y889">
        <v>1725.0672</v>
      </c>
      <c r="Z889">
        <v>407.86239999999998</v>
      </c>
      <c r="AA889">
        <v>2336.5398548544799</v>
      </c>
      <c r="AB889">
        <f>(AA889/10000)^2</f>
        <v>5.4594184933233945E-2</v>
      </c>
      <c r="AC889">
        <v>3</v>
      </c>
    </row>
    <row r="890" spans="1:29" x14ac:dyDescent="0.2">
      <c r="A890" t="s">
        <v>139</v>
      </c>
      <c r="B890">
        <v>2014</v>
      </c>
      <c r="C890">
        <v>43.120699999999999</v>
      </c>
      <c r="D890">
        <f>COS(C890*PI()/180)</f>
        <v>0.7299153736689229</v>
      </c>
      <c r="E890">
        <f>2-D890</f>
        <v>1.270084626331077</v>
      </c>
      <c r="F890">
        <f>D890^3</f>
        <v>0.38888172356783984</v>
      </c>
      <c r="G890">
        <v>-116.7231</v>
      </c>
      <c r="H890">
        <v>8.6678999999999995</v>
      </c>
      <c r="I890">
        <v>10.363300000000001</v>
      </c>
      <c r="J890">
        <v>-156.25</v>
      </c>
      <c r="K890">
        <v>-151.48910000000001</v>
      </c>
      <c r="L890">
        <v>464.10989999999998</v>
      </c>
      <c r="M890">
        <v>459.41</v>
      </c>
      <c r="N890" t="s">
        <v>87</v>
      </c>
      <c r="O890">
        <v>-32.254800000000003</v>
      </c>
      <c r="P890">
        <v>8.8824000000000005</v>
      </c>
      <c r="Q890">
        <v>1.1895E-3</v>
      </c>
      <c r="R890">
        <v>17.6721</v>
      </c>
      <c r="S890">
        <v>-37.099299999999999</v>
      </c>
      <c r="T890" s="2">
        <v>5.5776999999999998E-5</v>
      </c>
      <c r="U890">
        <v>0.11078</v>
      </c>
      <c r="V890">
        <v>2578.6087000000002</v>
      </c>
      <c r="W890" s="1">
        <f>(V890/10000-0.1)^2</f>
        <v>2.4920054277156906E-2</v>
      </c>
      <c r="X890">
        <v>49.075499999999998</v>
      </c>
      <c r="Y890">
        <v>1550.6469</v>
      </c>
      <c r="Z890">
        <v>398.87959999999998</v>
      </c>
      <c r="AA890">
        <v>2389.1504642705199</v>
      </c>
      <c r="AB890">
        <f>(AA890/10000)^2</f>
        <v>5.7080399409240409E-2</v>
      </c>
      <c r="AC890">
        <v>3</v>
      </c>
    </row>
    <row r="891" spans="1:29" x14ac:dyDescent="0.2">
      <c r="A891" t="s">
        <v>139</v>
      </c>
      <c r="B891">
        <v>2015</v>
      </c>
      <c r="C891">
        <v>43.120699999999999</v>
      </c>
      <c r="D891">
        <f>COS(C891*PI()/180)</f>
        <v>0.7299153736689229</v>
      </c>
      <c r="E891">
        <f>2-D891</f>
        <v>1.270084626331077</v>
      </c>
      <c r="F891">
        <f>D891^3</f>
        <v>0.38888172356783984</v>
      </c>
      <c r="G891">
        <v>-116.7231</v>
      </c>
      <c r="H891">
        <v>7.8410000000000002</v>
      </c>
      <c r="I891">
        <v>7.04</v>
      </c>
      <c r="J891">
        <v>-58.554900000000004</v>
      </c>
      <c r="K891">
        <v>-58.319499999999998</v>
      </c>
      <c r="L891">
        <v>767.55700000000002</v>
      </c>
      <c r="M891">
        <v>764.44799999999998</v>
      </c>
      <c r="N891" t="s">
        <v>87</v>
      </c>
      <c r="O891">
        <v>-34.2408</v>
      </c>
      <c r="P891">
        <v>9.1887000000000008</v>
      </c>
      <c r="Q891">
        <v>1.1456999999999999E-3</v>
      </c>
      <c r="R891">
        <v>17.4635</v>
      </c>
      <c r="S891">
        <v>-39.085299999999997</v>
      </c>
      <c r="T891" s="2">
        <v>1.1989E-5</v>
      </c>
      <c r="U891">
        <v>-9.7842999999999999E-2</v>
      </c>
      <c r="V891">
        <v>2796</v>
      </c>
      <c r="W891" s="1">
        <f>(V891/10000-0.1)^2</f>
        <v>3.2256160000000006E-2</v>
      </c>
      <c r="X891">
        <v>441.07549999999998</v>
      </c>
      <c r="Y891">
        <v>1896.9911</v>
      </c>
      <c r="Z891">
        <v>401.11669999999998</v>
      </c>
      <c r="AA891">
        <v>2590.56936327732</v>
      </c>
      <c r="AB891">
        <f>(AA891/10000)^2</f>
        <v>6.7110496259510599E-2</v>
      </c>
      <c r="AC891">
        <v>3</v>
      </c>
    </row>
    <row r="892" spans="1:29" x14ac:dyDescent="0.2">
      <c r="A892" t="s">
        <v>135</v>
      </c>
      <c r="B892">
        <v>2017</v>
      </c>
      <c r="C892">
        <v>43.143900000000002</v>
      </c>
      <c r="D892">
        <f>COS(C892*PI()/180)</f>
        <v>0.72963853829461989</v>
      </c>
      <c r="E892">
        <f>2-D892</f>
        <v>1.27036146170538</v>
      </c>
      <c r="F892">
        <f>D892^3</f>
        <v>0.38843941725787834</v>
      </c>
      <c r="G892">
        <v>-116.73560000000001</v>
      </c>
      <c r="H892">
        <v>8.4144000000000005</v>
      </c>
      <c r="I892">
        <v>8.7827999999999999</v>
      </c>
      <c r="J892">
        <v>-64.9542</v>
      </c>
      <c r="K892">
        <v>-53.023099999999999</v>
      </c>
      <c r="L892">
        <v>604.33159999999998</v>
      </c>
      <c r="M892">
        <v>607.35900000000004</v>
      </c>
      <c r="N892" t="s">
        <v>87</v>
      </c>
      <c r="O892">
        <v>-37.741399999999999</v>
      </c>
      <c r="P892">
        <v>7.8597999999999999</v>
      </c>
      <c r="Q892">
        <v>1.3462999999999999E-3</v>
      </c>
      <c r="R892">
        <v>17.310099999999998</v>
      </c>
      <c r="S892">
        <v>-47.489800000000002</v>
      </c>
      <c r="T892">
        <v>2.1262000000000001E-4</v>
      </c>
      <c r="U892">
        <v>-0.25119000000000002</v>
      </c>
      <c r="V892">
        <v>2700.5216999999998</v>
      </c>
      <c r="W892" s="1">
        <f>(V892/10000-0.1)^2</f>
        <v>2.8917740521708892E-2</v>
      </c>
      <c r="X892">
        <v>607.09389999999996</v>
      </c>
      <c r="Y892">
        <v>1628.106</v>
      </c>
      <c r="Z892">
        <v>405.60820000000001</v>
      </c>
      <c r="AA892">
        <v>2772.3741747869399</v>
      </c>
      <c r="AB892">
        <f>(AA892/10000)^2</f>
        <v>7.6860585650255678E-2</v>
      </c>
      <c r="AC892">
        <v>2</v>
      </c>
    </row>
    <row r="893" spans="1:29" x14ac:dyDescent="0.2">
      <c r="A893" t="s">
        <v>135</v>
      </c>
      <c r="B893">
        <v>2016</v>
      </c>
      <c r="C893">
        <v>43.143900000000002</v>
      </c>
      <c r="D893">
        <f>COS(C893*PI()/180)</f>
        <v>0.72963853829461989</v>
      </c>
      <c r="E893">
        <f>2-D893</f>
        <v>1.27036146170538</v>
      </c>
      <c r="F893">
        <f>D893^3</f>
        <v>0.38843941725787834</v>
      </c>
      <c r="G893">
        <v>-116.73560000000001</v>
      </c>
      <c r="H893">
        <v>8.3143999999999991</v>
      </c>
      <c r="I893">
        <v>9.3103999999999996</v>
      </c>
      <c r="J893">
        <v>-73.803600000000003</v>
      </c>
      <c r="K893">
        <v>-67.926000000000002</v>
      </c>
      <c r="L893">
        <v>575.38049999999998</v>
      </c>
      <c r="M893">
        <v>592.4144</v>
      </c>
      <c r="N893" t="s">
        <v>87</v>
      </c>
      <c r="O893">
        <v>-36.218699999999998</v>
      </c>
      <c r="P893">
        <v>8.3391999999999999</v>
      </c>
      <c r="Q893">
        <v>9.6608000000000002E-4</v>
      </c>
      <c r="R893">
        <v>17.688800000000001</v>
      </c>
      <c r="S893">
        <v>-45.966999999999999</v>
      </c>
      <c r="T893">
        <v>-1.6762999999999999E-4</v>
      </c>
      <c r="U893">
        <v>0.12745999999999999</v>
      </c>
      <c r="V893">
        <v>2782.5216999999998</v>
      </c>
      <c r="W893" s="1">
        <f>(V893/10000-0.1)^2</f>
        <v>3.1773836109708888E-2</v>
      </c>
      <c r="X893">
        <v>318.09390000000002</v>
      </c>
      <c r="Y893">
        <v>1898.1809000000001</v>
      </c>
      <c r="Z893">
        <v>403.36079999999998</v>
      </c>
      <c r="AA893">
        <v>2856.55593949283</v>
      </c>
      <c r="AB893">
        <f>(AA893/10000)^2</f>
        <v>8.1599118354517663E-2</v>
      </c>
      <c r="AC893">
        <v>2</v>
      </c>
    </row>
    <row r="894" spans="1:29" x14ac:dyDescent="0.2">
      <c r="A894" t="s">
        <v>135</v>
      </c>
      <c r="B894">
        <v>2018</v>
      </c>
      <c r="C894">
        <v>43.143900000000002</v>
      </c>
      <c r="D894">
        <f>COS(C894*PI()/180)</f>
        <v>0.72963853829461989</v>
      </c>
      <c r="E894">
        <f>2-D894</f>
        <v>1.27036146170538</v>
      </c>
      <c r="F894">
        <f>D894^3</f>
        <v>0.38843941725787834</v>
      </c>
      <c r="G894">
        <v>-116.73560000000001</v>
      </c>
      <c r="H894">
        <v>8.0881000000000007</v>
      </c>
      <c r="I894">
        <v>8.4734999999999996</v>
      </c>
      <c r="J894">
        <v>-40.159599999999998</v>
      </c>
      <c r="K894">
        <v>-45.549900000000001</v>
      </c>
      <c r="L894">
        <v>593.23649999999998</v>
      </c>
      <c r="M894">
        <v>571.88499999999999</v>
      </c>
      <c r="N894" t="s">
        <v>87</v>
      </c>
      <c r="O894">
        <v>-35.215000000000003</v>
      </c>
      <c r="P894">
        <v>8.2522000000000002</v>
      </c>
      <c r="Q894">
        <v>1.0061E-3</v>
      </c>
      <c r="R894">
        <v>17.558499999999999</v>
      </c>
      <c r="S894">
        <v>-44.963299999999997</v>
      </c>
      <c r="T894">
        <v>-1.2763999999999999E-4</v>
      </c>
      <c r="U894">
        <v>-2.8528E-3</v>
      </c>
      <c r="V894">
        <v>2804.2174</v>
      </c>
      <c r="W894" s="1">
        <f>(V894/10000-0.1)^2</f>
        <v>3.2552004264627586E-2</v>
      </c>
      <c r="X894">
        <v>655.09389999999996</v>
      </c>
      <c r="Y894">
        <v>1725.0672</v>
      </c>
      <c r="Z894">
        <v>407.86239999999998</v>
      </c>
      <c r="AA894">
        <v>2878.82889452367</v>
      </c>
      <c r="AB894">
        <f>(AA894/10000)^2</f>
        <v>8.2876558039443757E-2</v>
      </c>
      <c r="AC894">
        <v>2</v>
      </c>
    </row>
    <row r="895" spans="1:29" x14ac:dyDescent="0.2">
      <c r="A895" t="s">
        <v>135</v>
      </c>
      <c r="B895">
        <v>2015</v>
      </c>
      <c r="C895">
        <v>43.143900000000002</v>
      </c>
      <c r="D895">
        <f>COS(C895*PI()/180)</f>
        <v>0.72963853829461989</v>
      </c>
      <c r="E895">
        <f>2-D895</f>
        <v>1.27036146170538</v>
      </c>
      <c r="F895">
        <f>D895^3</f>
        <v>0.38843941725787834</v>
      </c>
      <c r="G895">
        <v>-116.73560000000001</v>
      </c>
      <c r="H895">
        <v>9.8664000000000005</v>
      </c>
      <c r="I895">
        <v>11.5486</v>
      </c>
      <c r="J895">
        <v>-49.052</v>
      </c>
      <c r="K895">
        <v>-44.389699999999998</v>
      </c>
      <c r="L895">
        <v>630.79510000000005</v>
      </c>
      <c r="M895">
        <v>619.59799999999996</v>
      </c>
      <c r="N895" t="s">
        <v>87</v>
      </c>
      <c r="O895">
        <v>-34.2408</v>
      </c>
      <c r="P895">
        <v>9.1887000000000008</v>
      </c>
      <c r="Q895">
        <v>1.1456999999999999E-3</v>
      </c>
      <c r="R895">
        <v>17.4635</v>
      </c>
      <c r="S895">
        <v>-43.989199999999997</v>
      </c>
      <c r="T895" s="2">
        <v>1.1989E-5</v>
      </c>
      <c r="U895">
        <v>-9.7842999999999999E-2</v>
      </c>
      <c r="V895">
        <v>2880.7826</v>
      </c>
      <c r="W895" s="1">
        <f>(V895/10000-0.1)^2</f>
        <v>3.537343188462759E-2</v>
      </c>
      <c r="X895">
        <v>39.093899999999998</v>
      </c>
      <c r="Y895">
        <v>1896.9911</v>
      </c>
      <c r="Z895">
        <v>401.11669999999998</v>
      </c>
      <c r="AA895">
        <v>2957.4312561219499</v>
      </c>
      <c r="AB895">
        <f>(AA895/10000)^2</f>
        <v>8.7463996346870562E-2</v>
      </c>
      <c r="AC895">
        <v>2</v>
      </c>
    </row>
    <row r="896" spans="1:29" x14ac:dyDescent="0.2">
      <c r="A896" t="s">
        <v>140</v>
      </c>
      <c r="B896">
        <v>2017</v>
      </c>
      <c r="C896">
        <v>43.167499999999997</v>
      </c>
      <c r="D896">
        <f>COS(C896*PI()/180)</f>
        <v>0.72935680715569295</v>
      </c>
      <c r="E896">
        <f>2-D896</f>
        <v>1.2706431928443069</v>
      </c>
      <c r="F896">
        <f>D896^3</f>
        <v>0.38798963333022596</v>
      </c>
      <c r="G896">
        <v>-116.7132</v>
      </c>
      <c r="H896">
        <v>9.8859999999999992</v>
      </c>
      <c r="I896">
        <v>9.2929999999999993</v>
      </c>
      <c r="J896">
        <v>-93.770799999999994</v>
      </c>
      <c r="K896">
        <v>-94.081800000000001</v>
      </c>
      <c r="L896">
        <v>549.26499999999999</v>
      </c>
      <c r="M896">
        <v>532.96400000000006</v>
      </c>
      <c r="N896" t="s">
        <v>100</v>
      </c>
      <c r="O896">
        <v>-37.741399999999999</v>
      </c>
      <c r="P896">
        <v>9.5736000000000008</v>
      </c>
      <c r="Q896">
        <v>1.2802E-3</v>
      </c>
      <c r="R896">
        <v>17.220800000000001</v>
      </c>
      <c r="S896">
        <v>-31.569600000000001</v>
      </c>
      <c r="T896">
        <v>2.1013E-4</v>
      </c>
      <c r="U896">
        <v>-0.26138</v>
      </c>
      <c r="V896">
        <v>2294.8261000000002</v>
      </c>
      <c r="W896" s="1">
        <f>(V896/10000-0.1)^2</f>
        <v>1.6765746292412106E-2</v>
      </c>
      <c r="X896">
        <v>616.74659999999994</v>
      </c>
      <c r="Y896">
        <v>1098.1125</v>
      </c>
      <c r="Z896">
        <v>405.60820000000001</v>
      </c>
      <c r="AA896">
        <v>2378.9631632718701</v>
      </c>
      <c r="AB896">
        <f>(AA896/10000)^2</f>
        <v>5.6594657322045029E-2</v>
      </c>
      <c r="AC896">
        <v>2</v>
      </c>
    </row>
    <row r="897" spans="1:29" x14ac:dyDescent="0.2">
      <c r="A897" t="s">
        <v>140</v>
      </c>
      <c r="B897">
        <v>2018</v>
      </c>
      <c r="C897">
        <v>43.167499999999997</v>
      </c>
      <c r="D897">
        <f>COS(C897*PI()/180)</f>
        <v>0.72935680715569295</v>
      </c>
      <c r="E897">
        <f>2-D897</f>
        <v>1.2706431928443069</v>
      </c>
      <c r="F897">
        <f>D897^3</f>
        <v>0.38798963333022596</v>
      </c>
      <c r="G897">
        <v>-116.7132</v>
      </c>
      <c r="H897">
        <v>9.8119999999999994</v>
      </c>
      <c r="I897">
        <v>9.0980000000000008</v>
      </c>
      <c r="J897">
        <v>-48.148699999999998</v>
      </c>
      <c r="K897">
        <v>-48.321899999999999</v>
      </c>
      <c r="L897">
        <v>356.36900000000003</v>
      </c>
      <c r="M897">
        <v>349.673</v>
      </c>
      <c r="N897" t="s">
        <v>100</v>
      </c>
      <c r="O897">
        <v>-35.215000000000003</v>
      </c>
      <c r="P897">
        <v>10.173500000000001</v>
      </c>
      <c r="Q897">
        <v>9.2690000000000003E-4</v>
      </c>
      <c r="R897">
        <v>17.4892</v>
      </c>
      <c r="S897">
        <v>-29.043099999999999</v>
      </c>
      <c r="T897">
        <v>-1.4315000000000001E-4</v>
      </c>
      <c r="U897">
        <v>6.9499000000000002E-3</v>
      </c>
      <c r="V897">
        <v>2350.5652</v>
      </c>
      <c r="W897" s="1">
        <f>(V897/10000-0.1)^2</f>
        <v>1.8240263594510395E-2</v>
      </c>
      <c r="X897">
        <v>189.7466</v>
      </c>
      <c r="Y897">
        <v>995.4606</v>
      </c>
      <c r="Z897">
        <v>407.86239999999998</v>
      </c>
      <c r="AA897">
        <v>2436.7458709262401</v>
      </c>
      <c r="AB897">
        <f>(AA897/10000)^2</f>
        <v>5.9377304394760806E-2</v>
      </c>
      <c r="AC897">
        <v>2</v>
      </c>
    </row>
    <row r="898" spans="1:29" x14ac:dyDescent="0.2">
      <c r="A898" t="s">
        <v>140</v>
      </c>
      <c r="B898">
        <v>2019</v>
      </c>
      <c r="C898">
        <v>43.167499999999997</v>
      </c>
      <c r="D898">
        <f>COS(C898*PI()/180)</f>
        <v>0.72935680715569295</v>
      </c>
      <c r="E898">
        <f>2-D898</f>
        <v>1.2706431928443069</v>
      </c>
      <c r="F898">
        <f>D898^3</f>
        <v>0.38798963333022596</v>
      </c>
      <c r="G898">
        <v>-116.7132</v>
      </c>
      <c r="H898">
        <v>8.7309999999999999</v>
      </c>
      <c r="I898">
        <v>7.7759999999999998</v>
      </c>
      <c r="J898">
        <v>-33.420299999999997</v>
      </c>
      <c r="K898">
        <v>-34.0381</v>
      </c>
      <c r="L898">
        <v>336.07</v>
      </c>
      <c r="M898">
        <v>334.45699999999999</v>
      </c>
      <c r="N898" t="s">
        <v>100</v>
      </c>
      <c r="O898">
        <v>-33.851300000000002</v>
      </c>
      <c r="P898">
        <v>9.2081999999999997</v>
      </c>
      <c r="Q898">
        <v>1.2248999999999999E-3</v>
      </c>
      <c r="R898">
        <v>17.078700000000001</v>
      </c>
      <c r="S898">
        <v>-27.679400000000001</v>
      </c>
      <c r="T898">
        <v>1.5488000000000001E-4</v>
      </c>
      <c r="U898">
        <v>-0.40350000000000003</v>
      </c>
      <c r="V898">
        <v>2354.5216999999998</v>
      </c>
      <c r="W898" s="1">
        <f>(V898/10000-0.1)^2</f>
        <v>1.8347290357708896E-2</v>
      </c>
      <c r="X898">
        <v>24.746600000000001</v>
      </c>
      <c r="Y898">
        <v>1182.9523999999999</v>
      </c>
      <c r="Z898">
        <v>410.1223</v>
      </c>
      <c r="AA898">
        <v>2440.84743128216</v>
      </c>
      <c r="AB898">
        <f>(AA898/10000)^2</f>
        <v>5.9577361827967183E-2</v>
      </c>
      <c r="AC898">
        <v>2</v>
      </c>
    </row>
    <row r="899" spans="1:29" x14ac:dyDescent="0.2">
      <c r="A899" t="s">
        <v>140</v>
      </c>
      <c r="B899">
        <v>2020</v>
      </c>
      <c r="C899">
        <v>43.167499999999997</v>
      </c>
      <c r="D899">
        <f>COS(C899*PI()/180)</f>
        <v>0.72935680715569295</v>
      </c>
      <c r="E899">
        <f>2-D899</f>
        <v>1.2706431928443069</v>
      </c>
      <c r="F899">
        <f>D899^3</f>
        <v>0.38798963333022596</v>
      </c>
      <c r="G899">
        <v>-116.7132</v>
      </c>
      <c r="H899">
        <v>9.9209999999999994</v>
      </c>
      <c r="I899">
        <v>9.1489999999999991</v>
      </c>
      <c r="J899">
        <v>-146.35900000000001</v>
      </c>
      <c r="K899">
        <v>-145.739</v>
      </c>
      <c r="L899">
        <v>596.74199999999996</v>
      </c>
      <c r="M899">
        <v>594.80799999999999</v>
      </c>
      <c r="N899" t="s">
        <v>100</v>
      </c>
      <c r="O899">
        <v>-32.987499999999997</v>
      </c>
      <c r="P899">
        <v>10.454599999999999</v>
      </c>
      <c r="Q899">
        <v>1.0176E-3</v>
      </c>
      <c r="R899">
        <v>17.552800000000001</v>
      </c>
      <c r="S899">
        <v>-26.8156</v>
      </c>
      <c r="T899" s="2">
        <v>-5.2466999999999998E-5</v>
      </c>
      <c r="U899">
        <v>7.0588999999999999E-2</v>
      </c>
      <c r="V899">
        <v>2445.5216999999998</v>
      </c>
      <c r="W899" s="1">
        <f>(V899/10000-0.1)^2</f>
        <v>2.0895329851708895E-2</v>
      </c>
      <c r="X899">
        <v>-195.2534</v>
      </c>
      <c r="Y899">
        <v>1131.0436</v>
      </c>
      <c r="Z899">
        <v>412.38799999999998</v>
      </c>
      <c r="AA899">
        <v>2535.1838378001698</v>
      </c>
      <c r="AB899">
        <f>(AA899/10000)^2</f>
        <v>6.4271570914431989E-2</v>
      </c>
      <c r="AC899">
        <v>2</v>
      </c>
    </row>
    <row r="900" spans="1:29" x14ac:dyDescent="0.2">
      <c r="A900" t="s">
        <v>140</v>
      </c>
      <c r="B900">
        <v>2015</v>
      </c>
      <c r="C900">
        <v>43.167499999999997</v>
      </c>
      <c r="D900">
        <f>COS(C900*PI()/180)</f>
        <v>0.72935680715569295</v>
      </c>
      <c r="E900">
        <f>2-D900</f>
        <v>1.2706431928443069</v>
      </c>
      <c r="F900">
        <f>D900^3</f>
        <v>0.38798963333022596</v>
      </c>
      <c r="G900">
        <v>-116.7132</v>
      </c>
      <c r="H900">
        <v>10.723000000000001</v>
      </c>
      <c r="I900">
        <v>9.4960000000000004</v>
      </c>
      <c r="J900">
        <v>50.5595</v>
      </c>
      <c r="K900">
        <v>50.707099999999997</v>
      </c>
      <c r="L900">
        <v>338.59300000000002</v>
      </c>
      <c r="M900">
        <v>340.17899999999997</v>
      </c>
      <c r="N900" t="s">
        <v>100</v>
      </c>
      <c r="O900">
        <v>-34.2408</v>
      </c>
      <c r="P900">
        <v>10.982799999999999</v>
      </c>
      <c r="Q900">
        <v>1.0539E-3</v>
      </c>
      <c r="R900">
        <v>17.423100000000002</v>
      </c>
      <c r="S900">
        <v>-28.068899999999999</v>
      </c>
      <c r="T900" s="2">
        <v>-1.6166000000000001E-5</v>
      </c>
      <c r="U900">
        <v>-5.9062999999999997E-2</v>
      </c>
      <c r="V900">
        <v>2561.6522</v>
      </c>
      <c r="W900" s="1">
        <f>(V900/10000-0.1)^2</f>
        <v>2.4387575937648405E-2</v>
      </c>
      <c r="X900">
        <v>-181.2534</v>
      </c>
      <c r="Y900">
        <v>1020.5608999999999</v>
      </c>
      <c r="Z900">
        <v>401.11669999999998</v>
      </c>
      <c r="AA900">
        <v>2655.5721241423698</v>
      </c>
      <c r="AB900">
        <f>(AA900/10000)^2</f>
        <v>7.0520633065220176E-2</v>
      </c>
      <c r="AC900">
        <v>2</v>
      </c>
    </row>
    <row r="901" spans="1:29" x14ac:dyDescent="0.2">
      <c r="A901" t="s">
        <v>140</v>
      </c>
      <c r="B901">
        <v>2016</v>
      </c>
      <c r="C901">
        <v>43.167499999999997</v>
      </c>
      <c r="D901">
        <f>COS(C901*PI()/180)</f>
        <v>0.72935680715569295</v>
      </c>
      <c r="E901">
        <f>2-D901</f>
        <v>1.2706431928443069</v>
      </c>
      <c r="F901">
        <f>D901^3</f>
        <v>0.38798963333022596</v>
      </c>
      <c r="G901">
        <v>-116.7132</v>
      </c>
      <c r="H901">
        <v>10.327999999999999</v>
      </c>
      <c r="I901">
        <v>9.1649999999999991</v>
      </c>
      <c r="J901">
        <v>-66.517899999999997</v>
      </c>
      <c r="K901">
        <v>-65.777299999999997</v>
      </c>
      <c r="L901">
        <v>463.29199999999997</v>
      </c>
      <c r="M901">
        <v>464.702</v>
      </c>
      <c r="N901" t="s">
        <v>100</v>
      </c>
      <c r="O901">
        <v>-36.218699999999998</v>
      </c>
      <c r="P901">
        <v>10.224500000000001</v>
      </c>
      <c r="Q901">
        <v>9.0872999999999995E-4</v>
      </c>
      <c r="R901">
        <v>17.609100000000002</v>
      </c>
      <c r="S901">
        <v>-30.046800000000001</v>
      </c>
      <c r="T901">
        <v>-1.6132000000000001E-4</v>
      </c>
      <c r="U901">
        <v>0.12689</v>
      </c>
      <c r="V901">
        <v>2581.1738999999998</v>
      </c>
      <c r="W901" s="1">
        <f>(V901/10000-0.1)^2</f>
        <v>2.50011090204121E-2</v>
      </c>
      <c r="X901">
        <v>726.74659999999994</v>
      </c>
      <c r="Y901">
        <v>1077.616</v>
      </c>
      <c r="Z901">
        <v>403.36079999999998</v>
      </c>
      <c r="AA901">
        <v>2675.8095640008601</v>
      </c>
      <c r="AB901">
        <f>(AA901/10000)^2</f>
        <v>7.1599568227984731E-2</v>
      </c>
      <c r="AC901">
        <v>2</v>
      </c>
    </row>
    <row r="902" spans="1:29" x14ac:dyDescent="0.2">
      <c r="A902" t="s">
        <v>140</v>
      </c>
      <c r="B902">
        <v>2014</v>
      </c>
      <c r="C902">
        <v>43.167499999999997</v>
      </c>
      <c r="D902">
        <f>COS(C902*PI()/180)</f>
        <v>0.72935680715569295</v>
      </c>
      <c r="E902">
        <f>2-D902</f>
        <v>1.2706431928443069</v>
      </c>
      <c r="F902">
        <f>D902^3</f>
        <v>0.38798963333022596</v>
      </c>
      <c r="G902">
        <v>-116.7132</v>
      </c>
      <c r="H902">
        <v>4.1138000000000003</v>
      </c>
      <c r="I902">
        <v>4.5182000000000002</v>
      </c>
      <c r="J902">
        <v>12.2501</v>
      </c>
      <c r="K902">
        <v>12.2906</v>
      </c>
      <c r="L902">
        <v>36.601999999999997</v>
      </c>
      <c r="M902">
        <v>36.4696</v>
      </c>
      <c r="N902" t="s">
        <v>100</v>
      </c>
      <c r="O902">
        <v>-32.254800000000003</v>
      </c>
      <c r="P902">
        <v>10.5464</v>
      </c>
      <c r="Q902">
        <v>1.1374E-3</v>
      </c>
      <c r="R902">
        <v>17.627400000000002</v>
      </c>
      <c r="S902">
        <v>-26.082899999999999</v>
      </c>
      <c r="T902" s="2">
        <v>6.7341000000000005E-5</v>
      </c>
      <c r="U902">
        <v>0.14518</v>
      </c>
      <c r="V902">
        <v>2600</v>
      </c>
      <c r="W902" s="1">
        <f>(V902/10000-0.1)^2</f>
        <v>2.5600000000000001E-2</v>
      </c>
      <c r="X902">
        <v>-343.2534</v>
      </c>
      <c r="Y902">
        <v>966.67660000000001</v>
      </c>
      <c r="Z902">
        <v>398.87959999999998</v>
      </c>
      <c r="AA902">
        <v>2695.3259005145801</v>
      </c>
      <c r="AB902">
        <f>(AA902/10000)^2</f>
        <v>7.2647817099847328E-2</v>
      </c>
      <c r="AC902">
        <v>2</v>
      </c>
    </row>
    <row r="903" spans="1:29" x14ac:dyDescent="0.2">
      <c r="A903" t="s">
        <v>294</v>
      </c>
      <c r="B903">
        <v>2010</v>
      </c>
      <c r="C903">
        <v>43.2408</v>
      </c>
      <c r="D903">
        <f>COS(C903*PI()/180)</f>
        <v>0.72848098052446997</v>
      </c>
      <c r="E903">
        <f>2-D903</f>
        <v>1.2715190194755301</v>
      </c>
      <c r="F903">
        <f>D903^3</f>
        <v>0.38659359330961979</v>
      </c>
      <c r="G903">
        <v>5.6786500000000002</v>
      </c>
      <c r="H903">
        <v>12.457000000000001</v>
      </c>
      <c r="I903">
        <v>6.242</v>
      </c>
      <c r="J903">
        <v>-665.26499999999999</v>
      </c>
      <c r="K903">
        <v>-664.71299999999997</v>
      </c>
      <c r="L903">
        <v>1599.46</v>
      </c>
      <c r="M903">
        <v>1598.08</v>
      </c>
      <c r="N903" t="s">
        <v>42</v>
      </c>
      <c r="O903">
        <v>-24.018599999999999</v>
      </c>
      <c r="P903">
        <v>13.710599999999999</v>
      </c>
      <c r="Q903">
        <v>2.2940999999999999E-3</v>
      </c>
      <c r="R903">
        <v>16.021899999999999</v>
      </c>
      <c r="S903">
        <v>-33.642899999999997</v>
      </c>
      <c r="T903">
        <v>3.7987999999999997E-4</v>
      </c>
      <c r="U903">
        <v>-0.23388</v>
      </c>
      <c r="V903">
        <v>7127</v>
      </c>
      <c r="W903" s="1">
        <f>(V903/10000-0.1)^2</f>
        <v>0.37540129000000005</v>
      </c>
      <c r="X903">
        <v>484.3843</v>
      </c>
      <c r="Y903">
        <v>2030.7011</v>
      </c>
      <c r="Z903">
        <v>389.98770000000002</v>
      </c>
      <c r="AA903">
        <v>7267.0694418447902</v>
      </c>
      <c r="AB903">
        <f>(AA903/10000)^2</f>
        <v>0.52810298272594347</v>
      </c>
      <c r="AC903">
        <v>2</v>
      </c>
    </row>
    <row r="904" spans="1:29" x14ac:dyDescent="0.2">
      <c r="A904" t="s">
        <v>294</v>
      </c>
      <c r="B904">
        <v>2008</v>
      </c>
      <c r="C904">
        <v>43.2408</v>
      </c>
      <c r="D904">
        <f>COS(C904*PI()/180)</f>
        <v>0.72848098052446997</v>
      </c>
      <c r="E904">
        <f>2-D904</f>
        <v>1.2715190194755301</v>
      </c>
      <c r="F904">
        <f>D904^3</f>
        <v>0.38659359330961979</v>
      </c>
      <c r="G904">
        <v>5.6786500000000002</v>
      </c>
      <c r="H904">
        <v>13.473000000000001</v>
      </c>
      <c r="I904">
        <v>6.4320000000000004</v>
      </c>
      <c r="J904">
        <v>-706.28499999999997</v>
      </c>
      <c r="K904">
        <v>-707.63300000000004</v>
      </c>
      <c r="L904">
        <v>1596.06</v>
      </c>
      <c r="M904">
        <v>1583.22</v>
      </c>
      <c r="N904" t="s">
        <v>42</v>
      </c>
      <c r="O904">
        <v>-21.769500000000001</v>
      </c>
      <c r="P904">
        <v>14.486800000000001</v>
      </c>
      <c r="Q904">
        <v>2.3752999999999999E-3</v>
      </c>
      <c r="R904">
        <v>16.0228</v>
      </c>
      <c r="S904">
        <v>-31.393799999999999</v>
      </c>
      <c r="T904">
        <v>4.6107E-4</v>
      </c>
      <c r="U904">
        <v>-0.23294999999999999</v>
      </c>
      <c r="V904">
        <v>7136.7390999999998</v>
      </c>
      <c r="W904" s="1">
        <f>(V904/10000-0.1)^2</f>
        <v>0.37659566781468817</v>
      </c>
      <c r="X904">
        <v>214.3843</v>
      </c>
      <c r="Y904">
        <v>2000.3987999999999</v>
      </c>
      <c r="Z904">
        <v>385.5772</v>
      </c>
      <c r="AA904">
        <v>7276.99994780818</v>
      </c>
      <c r="AB904">
        <f>(AA904/10000)^2</f>
        <v>0.52954728240400262</v>
      </c>
      <c r="AC904">
        <v>2</v>
      </c>
    </row>
    <row r="905" spans="1:29" x14ac:dyDescent="0.2">
      <c r="A905" t="s">
        <v>294</v>
      </c>
      <c r="B905">
        <v>2016</v>
      </c>
      <c r="C905">
        <v>43.2408</v>
      </c>
      <c r="D905">
        <f>COS(C905*PI()/180)</f>
        <v>0.72848098052446997</v>
      </c>
      <c r="E905">
        <f>2-D905</f>
        <v>1.2715190194755301</v>
      </c>
      <c r="F905">
        <f>D905^3</f>
        <v>0.38659359330961979</v>
      </c>
      <c r="G905">
        <v>5.6786500000000002</v>
      </c>
      <c r="H905">
        <v>14.242000000000001</v>
      </c>
      <c r="I905">
        <v>6.9960000000000004</v>
      </c>
      <c r="J905">
        <v>-413.63099999999997</v>
      </c>
      <c r="K905">
        <v>-412.93400000000003</v>
      </c>
      <c r="L905">
        <v>1577.06</v>
      </c>
      <c r="M905">
        <v>1575.39</v>
      </c>
      <c r="N905" t="s">
        <v>42</v>
      </c>
      <c r="O905">
        <v>-21.514500000000002</v>
      </c>
      <c r="P905">
        <v>15.223699999999999</v>
      </c>
      <c r="Q905">
        <v>1.6616999999999999E-3</v>
      </c>
      <c r="R905">
        <v>16.377700000000001</v>
      </c>
      <c r="S905">
        <v>-31.1388</v>
      </c>
      <c r="T905">
        <v>-2.5259000000000002E-4</v>
      </c>
      <c r="U905">
        <v>0.12193</v>
      </c>
      <c r="V905">
        <v>7152.7825999999995</v>
      </c>
      <c r="W905" s="1">
        <f>(V905/10000-0.1)^2</f>
        <v>0.37856733722862757</v>
      </c>
      <c r="X905">
        <v>602.38430000000005</v>
      </c>
      <c r="Y905">
        <v>2024.4472000000001</v>
      </c>
      <c r="Z905">
        <v>403.36079999999998</v>
      </c>
      <c r="AA905">
        <v>7293.3587563658102</v>
      </c>
      <c r="AB905">
        <f>(AA905/10000)^2</f>
        <v>0.5319308194905783</v>
      </c>
      <c r="AC905">
        <v>2</v>
      </c>
    </row>
    <row r="906" spans="1:29" x14ac:dyDescent="0.2">
      <c r="A906" t="s">
        <v>294</v>
      </c>
      <c r="B906">
        <v>2009</v>
      </c>
      <c r="C906">
        <v>43.2408</v>
      </c>
      <c r="D906">
        <f>COS(C906*PI()/180)</f>
        <v>0.72848098052446997</v>
      </c>
      <c r="E906">
        <f>2-D906</f>
        <v>1.2715190194755301</v>
      </c>
      <c r="F906">
        <f>D906^3</f>
        <v>0.38659359330961979</v>
      </c>
      <c r="G906">
        <v>5.6786500000000002</v>
      </c>
      <c r="H906">
        <v>14.036</v>
      </c>
      <c r="I906">
        <v>7.51</v>
      </c>
      <c r="J906">
        <v>-678.72500000000002</v>
      </c>
      <c r="K906">
        <v>-677.85699999999997</v>
      </c>
      <c r="L906">
        <v>1675.78</v>
      </c>
      <c r="M906">
        <v>1680.68</v>
      </c>
      <c r="N906" t="s">
        <v>42</v>
      </c>
      <c r="O906">
        <v>-23.485499999999998</v>
      </c>
      <c r="P906">
        <v>14.894399999999999</v>
      </c>
      <c r="Q906">
        <v>2.2439000000000001E-3</v>
      </c>
      <c r="R906">
        <v>16.469000000000001</v>
      </c>
      <c r="S906">
        <v>-33.1098</v>
      </c>
      <c r="T906">
        <v>3.2968E-4</v>
      </c>
      <c r="U906">
        <v>0.21326999999999999</v>
      </c>
      <c r="V906">
        <v>7168.9129999999996</v>
      </c>
      <c r="W906" s="1">
        <f>(V906/10000-0.1)^2</f>
        <v>0.38055487601569005</v>
      </c>
      <c r="X906">
        <v>563.38430000000005</v>
      </c>
      <c r="Y906">
        <v>2030.8507</v>
      </c>
      <c r="Z906">
        <v>387.779</v>
      </c>
      <c r="AA906">
        <v>7309.8061727997601</v>
      </c>
      <c r="AB906">
        <f>(AA906/10000)^2</f>
        <v>0.5343326628390147</v>
      </c>
      <c r="AC906">
        <v>2</v>
      </c>
    </row>
    <row r="907" spans="1:29" x14ac:dyDescent="0.2">
      <c r="A907" t="s">
        <v>294</v>
      </c>
      <c r="B907">
        <v>2011</v>
      </c>
      <c r="C907">
        <v>43.2408</v>
      </c>
      <c r="D907">
        <f>COS(C907*PI()/180)</f>
        <v>0.72848098052446997</v>
      </c>
      <c r="E907">
        <f>2-D907</f>
        <v>1.2715190194755301</v>
      </c>
      <c r="F907">
        <f>D907^3</f>
        <v>0.38659359330961979</v>
      </c>
      <c r="G907">
        <v>5.6786500000000002</v>
      </c>
      <c r="H907">
        <v>14.332000000000001</v>
      </c>
      <c r="I907">
        <v>7.335</v>
      </c>
      <c r="J907">
        <v>-652.94399999999996</v>
      </c>
      <c r="K907">
        <v>-654.09699999999998</v>
      </c>
      <c r="L907">
        <v>1587.96</v>
      </c>
      <c r="M907">
        <v>1558.58</v>
      </c>
      <c r="N907" t="s">
        <v>42</v>
      </c>
      <c r="O907">
        <v>-21.477</v>
      </c>
      <c r="P907">
        <v>14.9634</v>
      </c>
      <c r="Q907">
        <v>1.9804000000000002E-3</v>
      </c>
      <c r="R907">
        <v>16.3721</v>
      </c>
      <c r="S907">
        <v>-31.101400000000002</v>
      </c>
      <c r="T907" s="2">
        <v>6.6122000000000002E-5</v>
      </c>
      <c r="U907">
        <v>0.11636000000000001</v>
      </c>
      <c r="V907">
        <v>7174.2609000000002</v>
      </c>
      <c r="W907" s="1">
        <f>(V907/10000-0.1)^2</f>
        <v>0.38121497661268816</v>
      </c>
      <c r="X907">
        <v>505.3843</v>
      </c>
      <c r="Y907">
        <v>2010.2539999999999</v>
      </c>
      <c r="Z907">
        <v>392.2022</v>
      </c>
      <c r="AA907">
        <v>7315.2591769625296</v>
      </c>
      <c r="AB907">
        <f>(AA907/10000)^2</f>
        <v>0.53513016826134507</v>
      </c>
      <c r="AC907">
        <v>2</v>
      </c>
    </row>
    <row r="908" spans="1:29" x14ac:dyDescent="0.2">
      <c r="A908" t="s">
        <v>294</v>
      </c>
      <c r="B908">
        <v>2017</v>
      </c>
      <c r="C908">
        <v>43.2408</v>
      </c>
      <c r="D908">
        <f>COS(C908*PI()/180)</f>
        <v>0.72848098052446997</v>
      </c>
      <c r="E908">
        <f>2-D908</f>
        <v>1.2715190194755301</v>
      </c>
      <c r="F908">
        <f>D908^3</f>
        <v>0.38659359330961979</v>
      </c>
      <c r="G908">
        <v>5.6786500000000002</v>
      </c>
      <c r="H908">
        <v>14.318</v>
      </c>
      <c r="I908">
        <v>7.6440000000000001</v>
      </c>
      <c r="J908">
        <v>-413.99400000000003</v>
      </c>
      <c r="K908">
        <v>-410.262</v>
      </c>
      <c r="L908">
        <v>1384.89</v>
      </c>
      <c r="M908">
        <v>1377.34</v>
      </c>
      <c r="N908" t="s">
        <v>42</v>
      </c>
      <c r="O908">
        <v>-23.721900000000002</v>
      </c>
      <c r="P908">
        <v>15.1426</v>
      </c>
      <c r="Q908">
        <v>1.109E-3</v>
      </c>
      <c r="R908">
        <v>16.844799999999999</v>
      </c>
      <c r="S908">
        <v>-33.346200000000003</v>
      </c>
      <c r="T908">
        <v>-8.0524999999999998E-4</v>
      </c>
      <c r="U908">
        <v>0.58906000000000003</v>
      </c>
      <c r="V908">
        <v>7176.8696</v>
      </c>
      <c r="W908" s="1">
        <f>(V908/10000-0.1)^2</f>
        <v>0.38153718055404162</v>
      </c>
      <c r="X908">
        <v>373.3843</v>
      </c>
      <c r="Y908">
        <v>2002.0545999999999</v>
      </c>
      <c r="Z908">
        <v>405.60820000000001</v>
      </c>
      <c r="AA908">
        <v>7317.9191466626698</v>
      </c>
      <c r="AB908">
        <f>(AA908/10000)^2</f>
        <v>0.53551940637092099</v>
      </c>
      <c r="AC908">
        <v>2</v>
      </c>
    </row>
    <row r="909" spans="1:29" x14ac:dyDescent="0.2">
      <c r="A909" t="s">
        <v>294</v>
      </c>
      <c r="B909">
        <v>2012</v>
      </c>
      <c r="C909">
        <v>43.2408</v>
      </c>
      <c r="D909">
        <f>COS(C909*PI()/180)</f>
        <v>0.72848098052446997</v>
      </c>
      <c r="E909">
        <f>2-D909</f>
        <v>1.2715190194755301</v>
      </c>
      <c r="F909">
        <f>D909^3</f>
        <v>0.38659359330961979</v>
      </c>
      <c r="G909">
        <v>5.6786500000000002</v>
      </c>
      <c r="H909">
        <v>13.871</v>
      </c>
      <c r="I909">
        <v>7.4710000000000001</v>
      </c>
      <c r="J909">
        <v>-549.51400000000001</v>
      </c>
      <c r="K909">
        <v>-549.60400000000004</v>
      </c>
      <c r="L909">
        <v>1552.54</v>
      </c>
      <c r="M909">
        <v>1553.57</v>
      </c>
      <c r="N909" t="s">
        <v>42</v>
      </c>
      <c r="O909">
        <v>-23.9849</v>
      </c>
      <c r="P909">
        <v>14.6662</v>
      </c>
      <c r="Q909">
        <v>1.7592E-3</v>
      </c>
      <c r="R909">
        <v>16.568000000000001</v>
      </c>
      <c r="S909">
        <v>-33.609200000000001</v>
      </c>
      <c r="T909">
        <v>-1.5503000000000001E-4</v>
      </c>
      <c r="U909">
        <v>0.31225000000000003</v>
      </c>
      <c r="V909">
        <v>7208.6522000000004</v>
      </c>
      <c r="W909" s="1">
        <f>(V909/10000-0.1)^2</f>
        <v>0.38547362140564856</v>
      </c>
      <c r="X909">
        <v>529.38430000000005</v>
      </c>
      <c r="Y909">
        <v>1976.5848000000001</v>
      </c>
      <c r="Z909">
        <v>394.42349999999999</v>
      </c>
      <c r="AA909">
        <v>7350.3263812975001</v>
      </c>
      <c r="AB909">
        <f>(AA909/10000)^2</f>
        <v>0.54027297911598016</v>
      </c>
      <c r="AC909">
        <v>2</v>
      </c>
    </row>
    <row r="910" spans="1:29" x14ac:dyDescent="0.2">
      <c r="A910" t="s">
        <v>294</v>
      </c>
      <c r="B910">
        <v>2013</v>
      </c>
      <c r="C910">
        <v>43.2408</v>
      </c>
      <c r="D910">
        <f>COS(C910*PI()/180)</f>
        <v>0.72848098052446997</v>
      </c>
      <c r="E910">
        <f>2-D910</f>
        <v>1.2715190194755301</v>
      </c>
      <c r="F910">
        <f>D910^3</f>
        <v>0.38659359330961979</v>
      </c>
      <c r="G910">
        <v>5.6786500000000002</v>
      </c>
      <c r="H910">
        <v>13.371</v>
      </c>
      <c r="I910">
        <v>6.4260000000000002</v>
      </c>
      <c r="J910">
        <v>-578.15099999999995</v>
      </c>
      <c r="K910">
        <v>-578.15099999999995</v>
      </c>
      <c r="L910">
        <v>1555.16</v>
      </c>
      <c r="M910">
        <v>1553.36</v>
      </c>
      <c r="N910" t="s">
        <v>42</v>
      </c>
      <c r="O910">
        <v>-23.220600000000001</v>
      </c>
      <c r="P910">
        <v>14.2628</v>
      </c>
      <c r="Q910">
        <v>2.0895000000000002E-3</v>
      </c>
      <c r="R910">
        <v>15.974600000000001</v>
      </c>
      <c r="S910">
        <v>-32.844900000000003</v>
      </c>
      <c r="T910">
        <v>1.7529000000000001E-4</v>
      </c>
      <c r="U910">
        <v>-0.28115000000000001</v>
      </c>
      <c r="V910">
        <v>7243.1304</v>
      </c>
      <c r="W910" s="1">
        <f>(V910/10000-0.1)^2</f>
        <v>0.38976677191404158</v>
      </c>
      <c r="X910">
        <v>752.38430000000005</v>
      </c>
      <c r="Y910">
        <v>2039.2315000000001</v>
      </c>
      <c r="Z910">
        <v>396.6481</v>
      </c>
      <c r="AA910">
        <v>7385.4821935087803</v>
      </c>
      <c r="AB910">
        <f>(AA910/10000)^2</f>
        <v>0.54545347230635255</v>
      </c>
      <c r="AC910">
        <v>2</v>
      </c>
    </row>
    <row r="911" spans="1:29" x14ac:dyDescent="0.2">
      <c r="A911" t="s">
        <v>294</v>
      </c>
      <c r="B911">
        <v>2019</v>
      </c>
      <c r="C911">
        <v>43.2408</v>
      </c>
      <c r="D911">
        <f>COS(C911*PI()/180)</f>
        <v>0.72848098052446997</v>
      </c>
      <c r="E911">
        <f>2-D911</f>
        <v>1.2715190194755301</v>
      </c>
      <c r="F911">
        <f>D911^3</f>
        <v>0.38659359330961979</v>
      </c>
      <c r="G911">
        <v>5.6786500000000002</v>
      </c>
      <c r="H911">
        <v>14.538</v>
      </c>
      <c r="I911">
        <v>7.4</v>
      </c>
      <c r="J911">
        <v>-497.59500000000003</v>
      </c>
      <c r="K911">
        <v>-497.137</v>
      </c>
      <c r="L911">
        <v>1737.77</v>
      </c>
      <c r="M911">
        <v>1708.74</v>
      </c>
      <c r="N911" t="s">
        <v>42</v>
      </c>
      <c r="O911">
        <v>-23.234300000000001</v>
      </c>
      <c r="P911">
        <v>15.433</v>
      </c>
      <c r="Q911">
        <v>2.2696999999999999E-3</v>
      </c>
      <c r="R911">
        <v>16.6694</v>
      </c>
      <c r="S911">
        <v>-32.858600000000003</v>
      </c>
      <c r="T911">
        <v>3.5544E-4</v>
      </c>
      <c r="U911">
        <v>0.41366000000000003</v>
      </c>
      <c r="V911">
        <v>7243.3477999999996</v>
      </c>
      <c r="W911" s="1">
        <f>(V911/10000-0.1)^2</f>
        <v>0.38979391751764836</v>
      </c>
      <c r="X911">
        <v>770.38430000000005</v>
      </c>
      <c r="Y911">
        <v>2078.6187</v>
      </c>
      <c r="Z911">
        <v>410.1223</v>
      </c>
      <c r="AA911">
        <v>7385.7038661475699</v>
      </c>
      <c r="AB911">
        <f>(AA911/10000)^2</f>
        <v>0.54548621598427149</v>
      </c>
      <c r="AC911">
        <v>2</v>
      </c>
    </row>
    <row r="912" spans="1:29" x14ac:dyDescent="0.2">
      <c r="A912" t="s">
        <v>294</v>
      </c>
      <c r="B912">
        <v>2014</v>
      </c>
      <c r="C912">
        <v>43.2408</v>
      </c>
      <c r="D912">
        <f>COS(C912*PI()/180)</f>
        <v>0.72848098052446997</v>
      </c>
      <c r="E912">
        <f>2-D912</f>
        <v>1.2715190194755301</v>
      </c>
      <c r="F912">
        <f>D912^3</f>
        <v>0.38659359330961979</v>
      </c>
      <c r="G912">
        <v>5.6786500000000002</v>
      </c>
      <c r="H912">
        <v>14.391999999999999</v>
      </c>
      <c r="I912">
        <v>6.1230000000000002</v>
      </c>
      <c r="J912">
        <v>-584.19799999999998</v>
      </c>
      <c r="K912">
        <v>-584.928</v>
      </c>
      <c r="L912">
        <v>1766.62</v>
      </c>
      <c r="M912">
        <v>1742.38</v>
      </c>
      <c r="N912" t="s">
        <v>42</v>
      </c>
      <c r="O912">
        <v>-19.504300000000001</v>
      </c>
      <c r="P912">
        <v>15.4117</v>
      </c>
      <c r="Q912">
        <v>3.0397000000000002E-3</v>
      </c>
      <c r="R912">
        <v>16.0199</v>
      </c>
      <c r="S912">
        <v>-29.128599999999999</v>
      </c>
      <c r="T912">
        <v>1.1255E-3</v>
      </c>
      <c r="U912">
        <v>-0.23583000000000001</v>
      </c>
      <c r="V912">
        <v>7270.6522000000004</v>
      </c>
      <c r="W912" s="1">
        <f>(V912/10000-0.1)^2</f>
        <v>0.39321079013364851</v>
      </c>
      <c r="X912">
        <v>770.38430000000005</v>
      </c>
      <c r="Y912">
        <v>1962.1438000000001</v>
      </c>
      <c r="Z912">
        <v>398.87959999999998</v>
      </c>
      <c r="AA912">
        <v>7413.5448891401202</v>
      </c>
      <c r="AB912">
        <f>(AA912/10000)^2</f>
        <v>0.54960647823295594</v>
      </c>
      <c r="AC912">
        <v>2</v>
      </c>
    </row>
    <row r="913" spans="1:29" x14ac:dyDescent="0.2">
      <c r="A913" t="s">
        <v>294</v>
      </c>
      <c r="B913">
        <v>2015</v>
      </c>
      <c r="C913">
        <v>43.2408</v>
      </c>
      <c r="D913">
        <f>COS(C913*PI()/180)</f>
        <v>0.72848098052446997</v>
      </c>
      <c r="E913">
        <f>2-D913</f>
        <v>1.2715190194755301</v>
      </c>
      <c r="F913">
        <f>D913^3</f>
        <v>0.38659359330961979</v>
      </c>
      <c r="G913">
        <v>5.6786500000000002</v>
      </c>
      <c r="H913">
        <v>14.597</v>
      </c>
      <c r="I913">
        <v>7.1559999999999997</v>
      </c>
      <c r="J913">
        <v>-460.43099999999998</v>
      </c>
      <c r="K913">
        <v>-457.61500000000001</v>
      </c>
      <c r="L913">
        <v>1746.64</v>
      </c>
      <c r="M913">
        <v>1744.32</v>
      </c>
      <c r="N913" t="s">
        <v>42</v>
      </c>
      <c r="O913">
        <v>-22.502199999999998</v>
      </c>
      <c r="P913">
        <v>15.273199999999999</v>
      </c>
      <c r="Q913">
        <v>1.5552000000000001E-3</v>
      </c>
      <c r="R913">
        <v>16.330400000000001</v>
      </c>
      <c r="S913">
        <v>-32.1265</v>
      </c>
      <c r="T913">
        <v>-3.5907000000000002E-4</v>
      </c>
      <c r="U913">
        <v>7.4687000000000003E-2</v>
      </c>
      <c r="V913">
        <v>7347.7825999999995</v>
      </c>
      <c r="W913" s="1">
        <f>(V913/10000-0.1)^2</f>
        <v>0.40294343936862753</v>
      </c>
      <c r="X913">
        <v>781.38430000000005</v>
      </c>
      <c r="Y913">
        <v>1986.5840000000001</v>
      </c>
      <c r="Z913">
        <v>401.11669999999998</v>
      </c>
      <c r="AA913">
        <v>7492.1911600643898</v>
      </c>
      <c r="AB913">
        <f>(AA913/10000)^2</f>
        <v>0.56132928378946989</v>
      </c>
      <c r="AC913">
        <v>2</v>
      </c>
    </row>
    <row r="914" spans="1:29" x14ac:dyDescent="0.2">
      <c r="A914" t="s">
        <v>294</v>
      </c>
      <c r="B914">
        <v>2020</v>
      </c>
      <c r="C914">
        <v>43.2408</v>
      </c>
      <c r="D914">
        <f>COS(C914*PI()/180)</f>
        <v>0.72848098052446997</v>
      </c>
      <c r="E914">
        <f>2-D914</f>
        <v>1.2715190194755301</v>
      </c>
      <c r="F914">
        <f>D914^3</f>
        <v>0.38659359330961979</v>
      </c>
      <c r="G914">
        <v>5.6786500000000002</v>
      </c>
      <c r="H914">
        <v>14.529</v>
      </c>
      <c r="I914">
        <v>6.9169999999999998</v>
      </c>
      <c r="J914">
        <v>-693.69</v>
      </c>
      <c r="K914">
        <v>-693.524</v>
      </c>
      <c r="L914">
        <v>1940.79</v>
      </c>
      <c r="M914">
        <v>1935.42</v>
      </c>
      <c r="N914" t="s">
        <v>42</v>
      </c>
      <c r="O914">
        <v>-20.7194</v>
      </c>
      <c r="P914">
        <v>15.593400000000001</v>
      </c>
      <c r="Q914">
        <v>1.1885999999999999E-3</v>
      </c>
      <c r="R914">
        <v>16.215299999999999</v>
      </c>
      <c r="S914">
        <v>-30.343699999999998</v>
      </c>
      <c r="T914">
        <v>-7.2559999999999996E-4</v>
      </c>
      <c r="U914">
        <v>-4.0479000000000001E-2</v>
      </c>
      <c r="V914">
        <v>7390.1738999999998</v>
      </c>
      <c r="W914" s="1">
        <f>(V914/10000-0.1)^2</f>
        <v>0.40834322472241213</v>
      </c>
      <c r="X914">
        <v>660.38430000000005</v>
      </c>
      <c r="Y914">
        <v>2008.2061000000001</v>
      </c>
      <c r="Z914">
        <v>412.38799999999998</v>
      </c>
      <c r="AA914">
        <v>7535.4155912177603</v>
      </c>
      <c r="AB914">
        <f>(AA914/10000)^2</f>
        <v>0.56782488132367703</v>
      </c>
      <c r="AC914">
        <v>2</v>
      </c>
    </row>
    <row r="915" spans="1:29" x14ac:dyDescent="0.2">
      <c r="A915" t="s">
        <v>294</v>
      </c>
      <c r="B915">
        <v>2018</v>
      </c>
      <c r="C915">
        <v>43.2408</v>
      </c>
      <c r="D915">
        <f>COS(C915*PI()/180)</f>
        <v>0.72848098052446997</v>
      </c>
      <c r="E915">
        <f>2-D915</f>
        <v>1.2715190194755301</v>
      </c>
      <c r="F915">
        <f>D915^3</f>
        <v>0.38659359330961979</v>
      </c>
      <c r="G915">
        <v>5.6786500000000002</v>
      </c>
      <c r="H915">
        <v>14.554</v>
      </c>
      <c r="I915">
        <v>6.1680000000000001</v>
      </c>
      <c r="J915">
        <v>-639.09299999999996</v>
      </c>
      <c r="K915">
        <v>-639.94500000000005</v>
      </c>
      <c r="L915">
        <v>2022.03</v>
      </c>
      <c r="M915">
        <v>2023.66</v>
      </c>
      <c r="N915" t="s">
        <v>42</v>
      </c>
      <c r="O915">
        <v>-21.991700000000002</v>
      </c>
      <c r="P915">
        <v>15.6768</v>
      </c>
      <c r="Q915">
        <v>3.1557999999999998E-3</v>
      </c>
      <c r="R915">
        <v>15.4123</v>
      </c>
      <c r="S915">
        <v>-31.616</v>
      </c>
      <c r="T915">
        <v>1.2415E-3</v>
      </c>
      <c r="U915">
        <v>-0.84345000000000003</v>
      </c>
      <c r="V915">
        <v>7402.5217000000002</v>
      </c>
      <c r="W915" s="1">
        <f>(V915/10000-0.1)^2</f>
        <v>0.4099228411897089</v>
      </c>
      <c r="X915">
        <v>1143.3842999999999</v>
      </c>
      <c r="Y915">
        <v>1963.5063</v>
      </c>
      <c r="Z915">
        <v>407.86239999999998</v>
      </c>
      <c r="AA915">
        <v>7548.0060668812903</v>
      </c>
      <c r="AB915">
        <f>(AA915/10000)^2</f>
        <v>0.56972395585676761</v>
      </c>
      <c r="AC915">
        <v>2</v>
      </c>
    </row>
    <row r="916" spans="1:29" x14ac:dyDescent="0.2">
      <c r="A916" t="s">
        <v>300</v>
      </c>
      <c r="B916">
        <v>2018</v>
      </c>
      <c r="C916">
        <v>43.572899999999997</v>
      </c>
      <c r="D916">
        <f>COS(C916*PI()/180)</f>
        <v>0.72449795958860486</v>
      </c>
      <c r="E916">
        <f>2-D916</f>
        <v>1.275502040411395</v>
      </c>
      <c r="F916">
        <f>D916^3</f>
        <v>0.38028701809669463</v>
      </c>
      <c r="G916">
        <v>1.3747400000000001</v>
      </c>
      <c r="H916">
        <v>14.712999999999999</v>
      </c>
      <c r="I916">
        <v>6.391</v>
      </c>
      <c r="J916">
        <v>148.60499999999999</v>
      </c>
      <c r="K916">
        <v>134.02600000000001</v>
      </c>
      <c r="L916">
        <v>1176.7</v>
      </c>
      <c r="M916">
        <v>1162.3599999999999</v>
      </c>
      <c r="N916" t="s">
        <v>44</v>
      </c>
      <c r="O916">
        <v>-24.221599999999999</v>
      </c>
      <c r="P916">
        <v>14.587400000000001</v>
      </c>
      <c r="Q916">
        <v>2.6134000000000001E-3</v>
      </c>
      <c r="R916">
        <v>13.728</v>
      </c>
      <c r="S916">
        <v>-33.969900000000003</v>
      </c>
      <c r="T916">
        <v>3.7401999999999997E-4</v>
      </c>
      <c r="U916">
        <v>7.3066999999999993E-2</v>
      </c>
      <c r="V916">
        <v>5356.4782999999998</v>
      </c>
      <c r="W916" s="1">
        <f>(V916/10000-0.1)^2</f>
        <v>0.18978903178370887</v>
      </c>
      <c r="X916">
        <v>274.7294</v>
      </c>
      <c r="Y916">
        <v>1103.7986000000001</v>
      </c>
      <c r="Z916">
        <v>407.86239999999998</v>
      </c>
      <c r="AA916">
        <v>5810.9020927349902</v>
      </c>
      <c r="AB916">
        <f>(AA916/10000)^2</f>
        <v>0.33766583131351885</v>
      </c>
      <c r="AC916">
        <v>2</v>
      </c>
    </row>
    <row r="917" spans="1:29" x14ac:dyDescent="0.2">
      <c r="A917" t="s">
        <v>300</v>
      </c>
      <c r="B917">
        <v>2019</v>
      </c>
      <c r="C917">
        <v>43.572899999999997</v>
      </c>
      <c r="D917">
        <f>COS(C917*PI()/180)</f>
        <v>0.72449795958860486</v>
      </c>
      <c r="E917">
        <f>2-D917</f>
        <v>1.275502040411395</v>
      </c>
      <c r="F917">
        <f>D917^3</f>
        <v>0.38028701809669463</v>
      </c>
      <c r="G917">
        <v>1.3747400000000001</v>
      </c>
      <c r="H917">
        <v>14.49</v>
      </c>
      <c r="I917">
        <v>6.7050000000000001</v>
      </c>
      <c r="J917">
        <v>158.398</v>
      </c>
      <c r="K917">
        <v>135.816</v>
      </c>
      <c r="L917">
        <v>931.40499999999997</v>
      </c>
      <c r="M917">
        <v>925.14200000000005</v>
      </c>
      <c r="N917" t="s">
        <v>44</v>
      </c>
      <c r="O917">
        <v>-24.757999999999999</v>
      </c>
      <c r="P917">
        <v>14.497</v>
      </c>
      <c r="Q917">
        <v>2.4428000000000002E-3</v>
      </c>
      <c r="R917">
        <v>13.9963</v>
      </c>
      <c r="S917">
        <v>-34.506300000000003</v>
      </c>
      <c r="T917">
        <v>2.0337999999999999E-4</v>
      </c>
      <c r="U917">
        <v>0.34144000000000002</v>
      </c>
      <c r="V917">
        <v>5375.2174000000005</v>
      </c>
      <c r="W917" s="1">
        <f>(V917/10000-0.1)^2</f>
        <v>0.19142527297262768</v>
      </c>
      <c r="X917">
        <v>-156.2706</v>
      </c>
      <c r="Y917">
        <v>1235.1161</v>
      </c>
      <c r="Z917">
        <v>410.1223</v>
      </c>
      <c r="AA917">
        <v>5831.2309486188997</v>
      </c>
      <c r="AB917">
        <f>(AA917/10000)^2</f>
        <v>0.3400325437613087</v>
      </c>
      <c r="AC917">
        <v>2</v>
      </c>
    </row>
    <row r="918" spans="1:29" x14ac:dyDescent="0.2">
      <c r="A918" t="s">
        <v>300</v>
      </c>
      <c r="B918">
        <v>2020</v>
      </c>
      <c r="C918">
        <v>43.572899999999997</v>
      </c>
      <c r="D918">
        <f>COS(C918*PI()/180)</f>
        <v>0.72449795958860486</v>
      </c>
      <c r="E918">
        <f>2-D918</f>
        <v>1.275502040411395</v>
      </c>
      <c r="F918">
        <f>D918^3</f>
        <v>0.38028701809669463</v>
      </c>
      <c r="G918">
        <v>1.3747400000000001</v>
      </c>
      <c r="H918">
        <v>14.99</v>
      </c>
      <c r="I918">
        <v>6.5949999999999998</v>
      </c>
      <c r="J918">
        <v>107.68300000000001</v>
      </c>
      <c r="K918">
        <v>80.228700000000003</v>
      </c>
      <c r="L918">
        <v>1426.99</v>
      </c>
      <c r="M918">
        <v>1425.19</v>
      </c>
      <c r="N918" t="s">
        <v>44</v>
      </c>
      <c r="O918">
        <v>-23.4924</v>
      </c>
      <c r="P918">
        <v>15.036799999999999</v>
      </c>
      <c r="Q918">
        <v>2.2339E-3</v>
      </c>
      <c r="R918">
        <v>13.780099999999999</v>
      </c>
      <c r="S918">
        <v>-33.2408</v>
      </c>
      <c r="T918" s="2">
        <v>-5.4917000000000003E-6</v>
      </c>
      <c r="U918">
        <v>0.12518000000000001</v>
      </c>
      <c r="V918">
        <v>5755.0434999999998</v>
      </c>
      <c r="W918" s="1">
        <f>(V918/10000-0.1)^2</f>
        <v>0.22610438686892251</v>
      </c>
      <c r="X918">
        <v>2430.7294000000002</v>
      </c>
      <c r="Y918">
        <v>1216.5999999999999</v>
      </c>
      <c r="Z918">
        <v>412.38799999999998</v>
      </c>
      <c r="AA918">
        <v>6243.2800890710096</v>
      </c>
      <c r="AB918">
        <f>(AA918/10000)^2</f>
        <v>0.38978546270590508</v>
      </c>
      <c r="AC918">
        <v>2</v>
      </c>
    </row>
    <row r="919" spans="1:29" x14ac:dyDescent="0.2">
      <c r="A919" t="s">
        <v>323</v>
      </c>
      <c r="B919">
        <v>1999</v>
      </c>
      <c r="C919">
        <v>43.727899999999998</v>
      </c>
      <c r="D919">
        <f>COS(C919*PI()/180)</f>
        <v>0.72263063718727027</v>
      </c>
      <c r="E919">
        <f>2-D919</f>
        <v>1.2773693628127298</v>
      </c>
      <c r="F919">
        <f>D919^3</f>
        <v>0.37735413290265885</v>
      </c>
      <c r="G919">
        <v>10.28444444</v>
      </c>
      <c r="H919">
        <v>15.4</v>
      </c>
      <c r="I919">
        <v>3.9889999999999999</v>
      </c>
      <c r="J919">
        <v>-370.43400000000003</v>
      </c>
      <c r="K919">
        <v>-379.86099999999999</v>
      </c>
      <c r="L919">
        <v>1838.41</v>
      </c>
      <c r="M919">
        <v>1846.41</v>
      </c>
      <c r="N919" t="s">
        <v>35</v>
      </c>
      <c r="O919">
        <v>-21.9907</v>
      </c>
      <c r="P919">
        <v>15.3659</v>
      </c>
      <c r="Q919">
        <v>3.0566999999999999E-3</v>
      </c>
      <c r="R919">
        <v>15.079499999999999</v>
      </c>
      <c r="S919">
        <v>-14.700900000000001</v>
      </c>
      <c r="T919" s="2">
        <v>9.5942999999999999E-5</v>
      </c>
      <c r="U919">
        <v>-1.1937E-2</v>
      </c>
      <c r="V919">
        <v>1922.4113</v>
      </c>
      <c r="W919" s="1">
        <f>(V919/10000-0.1)^2</f>
        <v>8.5084260636769E-3</v>
      </c>
      <c r="X919">
        <v>-3846.7150000000001</v>
      </c>
      <c r="Y919">
        <v>1913.8688999999999</v>
      </c>
      <c r="Z919">
        <v>366.00459999999998</v>
      </c>
      <c r="AA919">
        <v>1908.52759333467</v>
      </c>
      <c r="AB919">
        <f>(AA919/10000)^2</f>
        <v>3.6424775745198271E-2</v>
      </c>
      <c r="AC919">
        <v>5</v>
      </c>
    </row>
    <row r="920" spans="1:29" x14ac:dyDescent="0.2">
      <c r="A920" t="s">
        <v>323</v>
      </c>
      <c r="B920">
        <v>2000</v>
      </c>
      <c r="C920">
        <v>43.727899999999998</v>
      </c>
      <c r="D920">
        <f>COS(C920*PI()/180)</f>
        <v>0.72263063718727027</v>
      </c>
      <c r="E920">
        <f>2-D920</f>
        <v>1.2773693628127298</v>
      </c>
      <c r="F920">
        <f>D920^3</f>
        <v>0.37735413290265885</v>
      </c>
      <c r="G920">
        <v>10.28444444</v>
      </c>
      <c r="H920">
        <v>15.659000000000001</v>
      </c>
      <c r="I920">
        <v>4.05</v>
      </c>
      <c r="J920">
        <v>-425.81599999999997</v>
      </c>
      <c r="K920">
        <v>-430.64699999999999</v>
      </c>
      <c r="L920">
        <v>1916.85</v>
      </c>
      <c r="M920">
        <v>1906.9</v>
      </c>
      <c r="N920" t="s">
        <v>35</v>
      </c>
      <c r="O920">
        <v>-19.9849</v>
      </c>
      <c r="P920">
        <v>15.722799999999999</v>
      </c>
      <c r="Q920">
        <v>3.4646E-3</v>
      </c>
      <c r="R920">
        <v>15.132199999999999</v>
      </c>
      <c r="S920">
        <v>-12.695</v>
      </c>
      <c r="T920">
        <v>5.0385000000000002E-4</v>
      </c>
      <c r="U920">
        <v>4.0835999999999997E-2</v>
      </c>
      <c r="V920">
        <v>3504.4162999999999</v>
      </c>
      <c r="W920" s="1">
        <f>(V920/10000-0.1)^2</f>
        <v>6.2721010037056879E-2</v>
      </c>
      <c r="X920">
        <v>-10.2379</v>
      </c>
      <c r="Y920">
        <v>1960.4998000000001</v>
      </c>
      <c r="Z920">
        <v>368.1576</v>
      </c>
      <c r="AA920">
        <v>3479.1073102211699</v>
      </c>
      <c r="AB920">
        <f>(AA920/10000)^2</f>
        <v>0.12104187676034385</v>
      </c>
      <c r="AC920">
        <v>5</v>
      </c>
    </row>
    <row r="921" spans="1:29" x14ac:dyDescent="0.2">
      <c r="A921" t="s">
        <v>323</v>
      </c>
      <c r="B921">
        <v>2012</v>
      </c>
      <c r="C921">
        <v>43.727899999999998</v>
      </c>
      <c r="D921">
        <f>COS(C921*PI()/180)</f>
        <v>0.72263063718727027</v>
      </c>
      <c r="E921">
        <f>2-D921</f>
        <v>1.2773693628127298</v>
      </c>
      <c r="F921">
        <f>D921^3</f>
        <v>0.37735413290265885</v>
      </c>
      <c r="G921">
        <v>10.28444444</v>
      </c>
      <c r="H921">
        <v>15.11</v>
      </c>
      <c r="I921">
        <v>4.5030000000000001</v>
      </c>
      <c r="J921">
        <v>103.411</v>
      </c>
      <c r="K921">
        <v>123.97199999999999</v>
      </c>
      <c r="L921">
        <v>2074.13</v>
      </c>
      <c r="M921">
        <v>2055.59</v>
      </c>
      <c r="N921" t="s">
        <v>35</v>
      </c>
      <c r="O921">
        <v>-24.2302</v>
      </c>
      <c r="P921">
        <v>15.4567</v>
      </c>
      <c r="Q921">
        <v>2.7312E-3</v>
      </c>
      <c r="R921">
        <v>15.295999999999999</v>
      </c>
      <c r="S921">
        <v>-16.940300000000001</v>
      </c>
      <c r="T921">
        <v>-2.2952000000000001E-4</v>
      </c>
      <c r="U921">
        <v>0.20455999999999999</v>
      </c>
      <c r="V921">
        <v>6563.5</v>
      </c>
      <c r="W921" s="1">
        <f>(V921/10000-0.1)^2</f>
        <v>0.30952532250000003</v>
      </c>
      <c r="X921">
        <v>1598.847</v>
      </c>
      <c r="Y921">
        <v>2057.9919</v>
      </c>
      <c r="Z921">
        <v>394.42349999999999</v>
      </c>
      <c r="AA921">
        <v>6516.09822458499</v>
      </c>
      <c r="AB921">
        <f>(AA921/10000)^2</f>
        <v>0.42459536072439652</v>
      </c>
      <c r="AC921">
        <v>5</v>
      </c>
    </row>
    <row r="922" spans="1:29" x14ac:dyDescent="0.2">
      <c r="A922" t="s">
        <v>323</v>
      </c>
      <c r="B922">
        <v>2011</v>
      </c>
      <c r="C922">
        <v>43.727899999999998</v>
      </c>
      <c r="D922">
        <f>COS(C922*PI()/180)</f>
        <v>0.72263063718727027</v>
      </c>
      <c r="E922">
        <f>2-D922</f>
        <v>1.2773693628127298</v>
      </c>
      <c r="F922">
        <f>D922^3</f>
        <v>0.37735413290265885</v>
      </c>
      <c r="G922">
        <v>10.28444444</v>
      </c>
      <c r="H922">
        <v>15.162000000000001</v>
      </c>
      <c r="I922">
        <v>4.8109999999999999</v>
      </c>
      <c r="J922">
        <v>-324.78899999999999</v>
      </c>
      <c r="K922">
        <v>-300.15199999999999</v>
      </c>
      <c r="L922">
        <v>1995.83</v>
      </c>
      <c r="M922">
        <v>1990.89</v>
      </c>
      <c r="N922" t="s">
        <v>35</v>
      </c>
      <c r="O922">
        <v>-21.246700000000001</v>
      </c>
      <c r="P922">
        <v>15.5365</v>
      </c>
      <c r="Q922">
        <v>2.0300000000000001E-3</v>
      </c>
      <c r="R922">
        <v>15.873799999999999</v>
      </c>
      <c r="S922">
        <v>-13.956799999999999</v>
      </c>
      <c r="T922">
        <v>-9.3072999999999995E-4</v>
      </c>
      <c r="U922">
        <v>0.78242999999999996</v>
      </c>
      <c r="V922">
        <v>6758.8</v>
      </c>
      <c r="W922" s="1">
        <f>(V922/10000-0.1)^2</f>
        <v>0.33163777440000008</v>
      </c>
      <c r="X922">
        <v>108.84699999999999</v>
      </c>
      <c r="Y922">
        <v>2052.3022999999998</v>
      </c>
      <c r="Z922">
        <v>392.2022</v>
      </c>
      <c r="AA922">
        <v>6709.9877626761599</v>
      </c>
      <c r="AB922">
        <f>(AA922/10000)^2</f>
        <v>0.45023935775263813</v>
      </c>
      <c r="AC922">
        <v>5</v>
      </c>
    </row>
    <row r="923" spans="1:29" x14ac:dyDescent="0.2">
      <c r="A923" t="s">
        <v>323</v>
      </c>
      <c r="B923">
        <v>2010</v>
      </c>
      <c r="C923">
        <v>43.727899999999998</v>
      </c>
      <c r="D923">
        <f>COS(C923*PI()/180)</f>
        <v>0.72263063718727027</v>
      </c>
      <c r="E923">
        <f>2-D923</f>
        <v>1.2773693628127298</v>
      </c>
      <c r="F923">
        <f>D923^3</f>
        <v>0.37735413290265885</v>
      </c>
      <c r="G923">
        <v>10.28444444</v>
      </c>
      <c r="H923">
        <v>14.529</v>
      </c>
      <c r="I923">
        <v>3.8519999999999999</v>
      </c>
      <c r="J923">
        <v>-534.77800000000002</v>
      </c>
      <c r="K923">
        <v>-518.85799999999995</v>
      </c>
      <c r="L923">
        <v>2587.58</v>
      </c>
      <c r="M923">
        <v>2581.91</v>
      </c>
      <c r="N923" t="s">
        <v>35</v>
      </c>
      <c r="O923">
        <v>-22.1417</v>
      </c>
      <c r="P923">
        <v>14.8545</v>
      </c>
      <c r="Q923">
        <v>4.2528000000000002E-3</v>
      </c>
      <c r="R923">
        <v>14.202999999999999</v>
      </c>
      <c r="S923">
        <v>-14.851800000000001</v>
      </c>
      <c r="T923">
        <v>1.2921E-3</v>
      </c>
      <c r="U923">
        <v>-0.88836999999999999</v>
      </c>
      <c r="V923">
        <v>7366.6666999999998</v>
      </c>
      <c r="W923" s="1">
        <f>(V923/10000-0.1)^2</f>
        <v>0.40534444868888891</v>
      </c>
      <c r="X923">
        <v>1068.847</v>
      </c>
      <c r="Y923">
        <v>2116.9753999999998</v>
      </c>
      <c r="Z923">
        <v>389.98770000000002</v>
      </c>
      <c r="AA923">
        <v>7313.4644328451805</v>
      </c>
      <c r="AB923">
        <f>(AA923/10000)^2</f>
        <v>0.53486762010491473</v>
      </c>
      <c r="AC923">
        <v>5</v>
      </c>
    </row>
    <row r="924" spans="1:29" x14ac:dyDescent="0.2">
      <c r="A924" t="s">
        <v>323</v>
      </c>
      <c r="B924">
        <v>2004</v>
      </c>
      <c r="C924">
        <v>43.727899999999998</v>
      </c>
      <c r="D924">
        <f>COS(C924*PI()/180)</f>
        <v>0.72263063718727027</v>
      </c>
      <c r="E924">
        <f>2-D924</f>
        <v>1.2773693628127298</v>
      </c>
      <c r="F924">
        <f>D924^3</f>
        <v>0.37735413290265885</v>
      </c>
      <c r="G924">
        <v>10.28444444</v>
      </c>
      <c r="H924">
        <v>15.454000000000001</v>
      </c>
      <c r="I924">
        <v>4.2009999999999996</v>
      </c>
      <c r="J924">
        <v>-515.35900000000004</v>
      </c>
      <c r="K924">
        <v>-507.04199999999997</v>
      </c>
      <c r="L924">
        <v>1679.13</v>
      </c>
      <c r="M924">
        <v>1684.22</v>
      </c>
      <c r="N924" t="s">
        <v>35</v>
      </c>
      <c r="O924">
        <v>-21.4986</v>
      </c>
      <c r="P924">
        <v>15.218999999999999</v>
      </c>
      <c r="Q924">
        <v>2.6779E-3</v>
      </c>
      <c r="R924">
        <v>14.740500000000001</v>
      </c>
      <c r="S924">
        <v>-14.2088</v>
      </c>
      <c r="T924">
        <v>-2.8285000000000002E-4</v>
      </c>
      <c r="U924">
        <v>-0.35089999999999999</v>
      </c>
      <c r="V924">
        <v>7434.3333000000002</v>
      </c>
      <c r="W924" s="1">
        <f>(V924/10000-0.1)^2</f>
        <v>0.41400645015488891</v>
      </c>
      <c r="X924">
        <v>1373.847</v>
      </c>
      <c r="Y924">
        <v>2106.8552</v>
      </c>
      <c r="Z924">
        <v>376.82190000000003</v>
      </c>
      <c r="AA924">
        <v>7380.6423428205999</v>
      </c>
      <c r="AB924">
        <f>(AA924/10000)^2</f>
        <v>0.54473881392636359</v>
      </c>
      <c r="AC924">
        <v>5</v>
      </c>
    </row>
    <row r="925" spans="1:29" x14ac:dyDescent="0.2">
      <c r="A925" t="s">
        <v>323</v>
      </c>
      <c r="B925">
        <v>2003</v>
      </c>
      <c r="C925">
        <v>43.727899999999998</v>
      </c>
      <c r="D925">
        <f>COS(C925*PI()/180)</f>
        <v>0.72263063718727027</v>
      </c>
      <c r="E925">
        <f>2-D925</f>
        <v>1.2773693628127298</v>
      </c>
      <c r="F925">
        <f>D925^3</f>
        <v>0.37735413290265885</v>
      </c>
      <c r="G925">
        <v>10.28444444</v>
      </c>
      <c r="H925">
        <v>16.015999999999998</v>
      </c>
      <c r="I925">
        <v>5.12</v>
      </c>
      <c r="J925">
        <v>-400.83300000000003</v>
      </c>
      <c r="K925">
        <v>-399.65899999999999</v>
      </c>
      <c r="L925">
        <v>1566.12</v>
      </c>
      <c r="M925">
        <v>1571.08</v>
      </c>
      <c r="N925" t="s">
        <v>35</v>
      </c>
      <c r="O925">
        <v>-24.7605</v>
      </c>
      <c r="P925">
        <v>15.7905</v>
      </c>
      <c r="Q925">
        <v>2.0647999999999999E-3</v>
      </c>
      <c r="R925">
        <v>15.985300000000001</v>
      </c>
      <c r="S925">
        <v>-17.470600000000001</v>
      </c>
      <c r="T925">
        <v>-8.9594000000000002E-4</v>
      </c>
      <c r="U925">
        <v>0.89393999999999996</v>
      </c>
      <c r="V925">
        <v>7563.3333000000002</v>
      </c>
      <c r="W925" s="1">
        <f>(V925/10000-0.1)^2</f>
        <v>0.43077344006888896</v>
      </c>
      <c r="X925">
        <v>1145.847</v>
      </c>
      <c r="Y925">
        <v>2042.4231</v>
      </c>
      <c r="Z925">
        <v>374.64609999999999</v>
      </c>
      <c r="AA925">
        <v>7508.7107013140103</v>
      </c>
      <c r="AB925">
        <f>(AA925/10000)^2</f>
        <v>0.56380736396027531</v>
      </c>
      <c r="AC925">
        <v>5</v>
      </c>
    </row>
    <row r="926" spans="1:29" x14ac:dyDescent="0.2">
      <c r="A926" t="s">
        <v>323</v>
      </c>
      <c r="B926">
        <v>2002</v>
      </c>
      <c r="C926">
        <v>43.727899999999998</v>
      </c>
      <c r="D926">
        <f>COS(C926*PI()/180)</f>
        <v>0.72263063718727027</v>
      </c>
      <c r="E926">
        <f>2-D926</f>
        <v>1.2773693628127298</v>
      </c>
      <c r="F926">
        <f>D926^3</f>
        <v>0.37735413290265885</v>
      </c>
      <c r="G926">
        <v>10.28444444</v>
      </c>
      <c r="H926">
        <v>15.343</v>
      </c>
      <c r="I926">
        <v>3.1659999999999999</v>
      </c>
      <c r="J926">
        <v>-354.69</v>
      </c>
      <c r="K926">
        <v>-363.93299999999999</v>
      </c>
      <c r="L926">
        <v>1893.28</v>
      </c>
      <c r="M926">
        <v>1893.31</v>
      </c>
      <c r="N926" t="s">
        <v>35</v>
      </c>
      <c r="O926">
        <v>-20.258299999999998</v>
      </c>
      <c r="P926">
        <v>15.444000000000001</v>
      </c>
      <c r="Q926">
        <v>3.0046999999999999E-3</v>
      </c>
      <c r="R926">
        <v>14.664899999999999</v>
      </c>
      <c r="S926">
        <v>-12.968400000000001</v>
      </c>
      <c r="T926" s="2">
        <v>4.3968000000000003E-5</v>
      </c>
      <c r="U926">
        <v>-0.42653000000000002</v>
      </c>
      <c r="V926">
        <v>7792.125</v>
      </c>
      <c r="W926" s="1">
        <f>(V926/10000-0.1)^2</f>
        <v>0.46132962015625001</v>
      </c>
      <c r="X926">
        <v>2006.847</v>
      </c>
      <c r="Y926">
        <v>2062.4004</v>
      </c>
      <c r="Z926">
        <v>372.47719999999998</v>
      </c>
      <c r="AA926">
        <v>7735.8500614373797</v>
      </c>
      <c r="AB926">
        <f>(AA926/10000)^2</f>
        <v>0.59843376173040708</v>
      </c>
      <c r="AC926">
        <v>5</v>
      </c>
    </row>
    <row r="927" spans="1:29" x14ac:dyDescent="0.2">
      <c r="A927" t="s">
        <v>323</v>
      </c>
      <c r="B927">
        <v>2006</v>
      </c>
      <c r="C927">
        <v>43.727899999999998</v>
      </c>
      <c r="D927">
        <f>COS(C927*PI()/180)</f>
        <v>0.72263063718727027</v>
      </c>
      <c r="E927">
        <f>2-D927</f>
        <v>1.2773693628127298</v>
      </c>
      <c r="F927">
        <f>D927^3</f>
        <v>0.37735413290265885</v>
      </c>
      <c r="G927">
        <v>10.28444444</v>
      </c>
      <c r="H927">
        <v>15.106</v>
      </c>
      <c r="I927">
        <v>4.6109999999999998</v>
      </c>
      <c r="J927">
        <v>-577.39700000000005</v>
      </c>
      <c r="K927">
        <v>-580.12</v>
      </c>
      <c r="L927">
        <v>2153.0500000000002</v>
      </c>
      <c r="M927">
        <v>2150.71</v>
      </c>
      <c r="N927" t="s">
        <v>35</v>
      </c>
      <c r="O927">
        <v>-23.001999999999999</v>
      </c>
      <c r="P927">
        <v>15.5337</v>
      </c>
      <c r="Q927">
        <v>2.3167999999999999E-3</v>
      </c>
      <c r="R927">
        <v>15.3245</v>
      </c>
      <c r="S927">
        <v>-15.7121</v>
      </c>
      <c r="T927">
        <v>-6.4391999999999997E-4</v>
      </c>
      <c r="U927">
        <v>0.23305000000000001</v>
      </c>
      <c r="V927">
        <v>7798.8235000000004</v>
      </c>
      <c r="W927" s="1">
        <f>(V927/10000-0.1)^2</f>
        <v>0.46224000984152258</v>
      </c>
      <c r="X927">
        <v>1701.847</v>
      </c>
      <c r="Y927">
        <v>2010.1194</v>
      </c>
      <c r="Z927">
        <v>381.18700000000001</v>
      </c>
      <c r="AA927">
        <v>7742.5001846882997</v>
      </c>
      <c r="AB927">
        <f>(AA927/10000)^2</f>
        <v>0.59946309109898366</v>
      </c>
      <c r="AC927">
        <v>5</v>
      </c>
    </row>
    <row r="928" spans="1:29" x14ac:dyDescent="0.2">
      <c r="A928" t="s">
        <v>323</v>
      </c>
      <c r="B928">
        <v>2007</v>
      </c>
      <c r="C928">
        <v>43.727899999999998</v>
      </c>
      <c r="D928">
        <f>COS(C928*PI()/180)</f>
        <v>0.72263063718727027</v>
      </c>
      <c r="E928">
        <f>2-D928</f>
        <v>1.2773693628127298</v>
      </c>
      <c r="F928">
        <f>D928^3</f>
        <v>0.37735413290265885</v>
      </c>
      <c r="G928">
        <v>10.28444444</v>
      </c>
      <c r="H928">
        <v>15.093999999999999</v>
      </c>
      <c r="I928">
        <v>4.6609999999999996</v>
      </c>
      <c r="J928">
        <v>-496.85700000000003</v>
      </c>
      <c r="K928">
        <v>-497.51299999999998</v>
      </c>
      <c r="L928">
        <v>2278.15</v>
      </c>
      <c r="M928">
        <v>2284.8200000000002</v>
      </c>
      <c r="N928" t="s">
        <v>35</v>
      </c>
      <c r="O928">
        <v>-19.629899999999999</v>
      </c>
      <c r="P928">
        <v>15.4558</v>
      </c>
      <c r="Q928">
        <v>2.2063E-3</v>
      </c>
      <c r="R928">
        <v>15.3727</v>
      </c>
      <c r="S928">
        <v>-12.34</v>
      </c>
      <c r="T928">
        <v>-7.5445000000000004E-4</v>
      </c>
      <c r="U928">
        <v>0.28127000000000002</v>
      </c>
      <c r="V928">
        <v>7818.15</v>
      </c>
      <c r="W928" s="1">
        <f>(V928/10000-0.1)^2</f>
        <v>0.46487169422499991</v>
      </c>
      <c r="X928">
        <v>1604.847</v>
      </c>
      <c r="Y928">
        <v>2275.0432999999998</v>
      </c>
      <c r="Z928">
        <v>383.37860000000001</v>
      </c>
      <c r="AA928">
        <v>7761.68710817995</v>
      </c>
      <c r="AB928">
        <f>(AA928/10000)^2</f>
        <v>0.60243786765286833</v>
      </c>
      <c r="AC928">
        <v>5</v>
      </c>
    </row>
    <row r="929" spans="1:29" x14ac:dyDescent="0.2">
      <c r="A929" t="s">
        <v>323</v>
      </c>
      <c r="B929">
        <v>2009</v>
      </c>
      <c r="C929">
        <v>43.727899999999998</v>
      </c>
      <c r="D929">
        <f>COS(C929*PI()/180)</f>
        <v>0.72263063718727027</v>
      </c>
      <c r="E929">
        <f>2-D929</f>
        <v>1.2773693628127298</v>
      </c>
      <c r="F929">
        <f>D929^3</f>
        <v>0.37735413290265885</v>
      </c>
      <c r="G929">
        <v>10.28444444</v>
      </c>
      <c r="H929">
        <v>14.585000000000001</v>
      </c>
      <c r="I929">
        <v>4.3209999999999997</v>
      </c>
      <c r="J929">
        <v>-552.67700000000002</v>
      </c>
      <c r="K929">
        <v>-561.197</v>
      </c>
      <c r="L929">
        <v>2776.03</v>
      </c>
      <c r="M929">
        <v>2783.62</v>
      </c>
      <c r="N929" t="s">
        <v>35</v>
      </c>
      <c r="O929">
        <v>-22.241900000000001</v>
      </c>
      <c r="P929">
        <v>15.752000000000001</v>
      </c>
      <c r="Q929">
        <v>3.0469E-3</v>
      </c>
      <c r="R929">
        <v>15.194000000000001</v>
      </c>
      <c r="S929">
        <v>-14.952</v>
      </c>
      <c r="T929" s="2">
        <v>8.6169999999999997E-5</v>
      </c>
      <c r="U929">
        <v>0.10261000000000001</v>
      </c>
      <c r="V929">
        <v>7945.3571000000002</v>
      </c>
      <c r="W929" s="1">
        <f>(V929/10000-0.1)^2</f>
        <v>0.48237985246520415</v>
      </c>
      <c r="X929">
        <v>1137.847</v>
      </c>
      <c r="Y929">
        <v>2053.4834999999998</v>
      </c>
      <c r="Z929">
        <v>387.779</v>
      </c>
      <c r="AA929">
        <v>7887.9755150458896</v>
      </c>
      <c r="AB929">
        <f>(AA929/10000)^2</f>
        <v>0.62220157725963465</v>
      </c>
      <c r="AC929">
        <v>5</v>
      </c>
    </row>
    <row r="930" spans="1:29" x14ac:dyDescent="0.2">
      <c r="A930" t="s">
        <v>323</v>
      </c>
      <c r="B930">
        <v>2001</v>
      </c>
      <c r="C930">
        <v>43.727899999999998</v>
      </c>
      <c r="D930">
        <f>COS(C930*PI()/180)</f>
        <v>0.72263063718727027</v>
      </c>
      <c r="E930">
        <f>2-D930</f>
        <v>1.2773693628127298</v>
      </c>
      <c r="F930">
        <f>D930^3</f>
        <v>0.37735413290265885</v>
      </c>
      <c r="G930">
        <v>10.28444444</v>
      </c>
      <c r="H930">
        <v>15.448</v>
      </c>
      <c r="I930">
        <v>3.49</v>
      </c>
      <c r="J930">
        <v>-352.26600000000002</v>
      </c>
      <c r="K930">
        <v>-363.202</v>
      </c>
      <c r="L930">
        <v>1937.57</v>
      </c>
      <c r="M930">
        <v>1935.07</v>
      </c>
      <c r="N930" t="s">
        <v>35</v>
      </c>
      <c r="O930">
        <v>-21.628900000000002</v>
      </c>
      <c r="P930">
        <v>15.4641</v>
      </c>
      <c r="Q930">
        <v>2.6890999999999998E-3</v>
      </c>
      <c r="R930">
        <v>15.0146</v>
      </c>
      <c r="S930">
        <v>-14.339</v>
      </c>
      <c r="T930">
        <v>-2.7159999999999999E-4</v>
      </c>
      <c r="U930">
        <v>-7.6782000000000003E-2</v>
      </c>
      <c r="V930">
        <v>8037.8333000000002</v>
      </c>
      <c r="W930" s="1">
        <f>(V930/10000-0.1)^2</f>
        <v>0.49531097558588894</v>
      </c>
      <c r="X930">
        <v>1069.847</v>
      </c>
      <c r="Y930">
        <v>2146.9659999999999</v>
      </c>
      <c r="Z930">
        <v>370.31400000000002</v>
      </c>
      <c r="AA930">
        <v>7979.7838494157204</v>
      </c>
      <c r="AB930">
        <f>(AA930/10000)^2</f>
        <v>0.63676950283395972</v>
      </c>
      <c r="AC930">
        <v>5</v>
      </c>
    </row>
    <row r="931" spans="1:29" x14ac:dyDescent="0.2">
      <c r="A931" t="s">
        <v>322</v>
      </c>
      <c r="B931">
        <v>2013</v>
      </c>
      <c r="C931">
        <v>43.731999999999999</v>
      </c>
      <c r="D931">
        <f>COS(C931*PI()/180)</f>
        <v>0.72258117164254043</v>
      </c>
      <c r="E931">
        <f>2-D931</f>
        <v>1.2774188283574595</v>
      </c>
      <c r="F931">
        <f>D931^3</f>
        <v>0.37727664622102247</v>
      </c>
      <c r="G931">
        <v>10.29091</v>
      </c>
      <c r="H931">
        <v>15.018000000000001</v>
      </c>
      <c r="I931">
        <v>4.1379999999999999</v>
      </c>
      <c r="J931">
        <v>-506.47899999999998</v>
      </c>
      <c r="K931">
        <v>-497.36399999999998</v>
      </c>
      <c r="L931">
        <v>2317.1999999999998</v>
      </c>
      <c r="M931">
        <v>2328.46</v>
      </c>
      <c r="N931" t="s">
        <v>35</v>
      </c>
      <c r="O931">
        <v>-22.7608</v>
      </c>
      <c r="P931">
        <v>15.2803</v>
      </c>
      <c r="Q931">
        <v>3.9763000000000003E-3</v>
      </c>
      <c r="R931">
        <v>14.6732</v>
      </c>
      <c r="S931">
        <v>-17.667899999999999</v>
      </c>
      <c r="T931">
        <v>1.0156E-3</v>
      </c>
      <c r="U931">
        <v>-0.41816999999999999</v>
      </c>
      <c r="V931">
        <v>7481.3913000000002</v>
      </c>
      <c r="W931" s="1">
        <f>(V931/10000-0.1)^2</f>
        <v>0.42008433183715693</v>
      </c>
      <c r="X931">
        <v>1009.9213</v>
      </c>
      <c r="Y931">
        <v>2091.0927000000001</v>
      </c>
      <c r="Z931">
        <v>396.6481</v>
      </c>
      <c r="AA931">
        <v>7713.4185108312604</v>
      </c>
      <c r="AB931">
        <f>(AA931/10000)^2</f>
        <v>0.59496825123234343</v>
      </c>
      <c r="AC931">
        <v>2</v>
      </c>
    </row>
    <row r="932" spans="1:29" x14ac:dyDescent="0.2">
      <c r="A932" t="s">
        <v>322</v>
      </c>
      <c r="B932">
        <v>2014</v>
      </c>
      <c r="C932">
        <v>43.731999999999999</v>
      </c>
      <c r="D932">
        <f>COS(C932*PI()/180)</f>
        <v>0.72258117164254043</v>
      </c>
      <c r="E932">
        <f>2-D932</f>
        <v>1.2774188283574595</v>
      </c>
      <c r="F932">
        <f>D932^3</f>
        <v>0.37727664622102247</v>
      </c>
      <c r="G932">
        <v>10.29091</v>
      </c>
      <c r="H932">
        <v>15.914999999999999</v>
      </c>
      <c r="I932">
        <v>3.714</v>
      </c>
      <c r="J932">
        <v>-224.87200000000001</v>
      </c>
      <c r="K932">
        <v>-205.791</v>
      </c>
      <c r="L932">
        <v>2320.11</v>
      </c>
      <c r="M932">
        <v>2358.66</v>
      </c>
      <c r="N932" t="s">
        <v>35</v>
      </c>
      <c r="O932">
        <v>-17.384499999999999</v>
      </c>
      <c r="P932">
        <v>16.102799999999998</v>
      </c>
      <c r="Q932">
        <v>4.4340999999999998E-3</v>
      </c>
      <c r="R932">
        <v>14.557</v>
      </c>
      <c r="S932">
        <v>-12.291600000000001</v>
      </c>
      <c r="T932">
        <v>1.4733999999999999E-3</v>
      </c>
      <c r="U932">
        <v>-0.53444999999999998</v>
      </c>
      <c r="V932">
        <v>7940.5217000000002</v>
      </c>
      <c r="W932" s="1">
        <f>(V932/10000-0.1)^2</f>
        <v>0.481708414681709</v>
      </c>
      <c r="X932">
        <v>694.92129999999997</v>
      </c>
      <c r="Y932">
        <v>2009.2311</v>
      </c>
      <c r="Z932">
        <v>398.87959999999998</v>
      </c>
      <c r="AA932">
        <v>8186.7883406175197</v>
      </c>
      <c r="AB932">
        <f>(AA932/10000)^2</f>
        <v>0.67023503334070966</v>
      </c>
      <c r="AC932">
        <v>2</v>
      </c>
    </row>
    <row r="933" spans="1:29" x14ac:dyDescent="0.2">
      <c r="A933" t="s">
        <v>322</v>
      </c>
      <c r="B933">
        <v>2018</v>
      </c>
      <c r="C933">
        <v>43.731999999999999</v>
      </c>
      <c r="D933">
        <f>COS(C933*PI()/180)</f>
        <v>0.72258117164254043</v>
      </c>
      <c r="E933">
        <f>2-D933</f>
        <v>1.2774188283574595</v>
      </c>
      <c r="F933">
        <f>D933^3</f>
        <v>0.37727664622102247</v>
      </c>
      <c r="G933">
        <v>10.29091</v>
      </c>
      <c r="H933">
        <v>16.042000000000002</v>
      </c>
      <c r="I933">
        <v>5.1230000000000002</v>
      </c>
      <c r="J933">
        <v>-233.398</v>
      </c>
      <c r="K933">
        <v>-228.86799999999999</v>
      </c>
      <c r="L933">
        <v>2491.34</v>
      </c>
      <c r="M933">
        <v>2512.69</v>
      </c>
      <c r="N933" t="s">
        <v>35</v>
      </c>
      <c r="O933">
        <v>-22.2561</v>
      </c>
      <c r="P933">
        <v>16.363199999999999</v>
      </c>
      <c r="Q933">
        <v>3.2144999999999999E-3</v>
      </c>
      <c r="R933">
        <v>14.8482</v>
      </c>
      <c r="S933">
        <v>-17.1632</v>
      </c>
      <c r="T933">
        <v>2.5380999999999998E-4</v>
      </c>
      <c r="U933">
        <v>-0.24318000000000001</v>
      </c>
      <c r="V933">
        <v>8067.2727000000004</v>
      </c>
      <c r="W933" s="1">
        <f>(V933/10000-0.1)^2</f>
        <v>0.49946343416165295</v>
      </c>
      <c r="X933">
        <v>751.92129999999997</v>
      </c>
      <c r="Y933">
        <v>2000.3952999999999</v>
      </c>
      <c r="Z933">
        <v>407.86239999999998</v>
      </c>
      <c r="AA933">
        <v>8317.4703849675207</v>
      </c>
      <c r="AB933">
        <f>(AA933/10000)^2</f>
        <v>0.6918031360481175</v>
      </c>
      <c r="AC933">
        <v>2</v>
      </c>
    </row>
    <row r="934" spans="1:29" x14ac:dyDescent="0.2">
      <c r="A934" t="s">
        <v>322</v>
      </c>
      <c r="B934">
        <v>2015</v>
      </c>
      <c r="C934">
        <v>43.731999999999999</v>
      </c>
      <c r="D934">
        <f>COS(C934*PI()/180)</f>
        <v>0.72258117164254043</v>
      </c>
      <c r="E934">
        <f>2-D934</f>
        <v>1.2774188283574595</v>
      </c>
      <c r="F934">
        <f>D934^3</f>
        <v>0.37727664622102247</v>
      </c>
      <c r="G934">
        <v>10.29091</v>
      </c>
      <c r="H934">
        <v>15.872999999999999</v>
      </c>
      <c r="I934">
        <v>4.4340000000000002</v>
      </c>
      <c r="J934">
        <v>-286.31700000000001</v>
      </c>
      <c r="K934">
        <v>-288.14</v>
      </c>
      <c r="L934">
        <v>2626.08</v>
      </c>
      <c r="M934">
        <v>2619.83</v>
      </c>
      <c r="N934" t="s">
        <v>35</v>
      </c>
      <c r="O934">
        <v>-21.965699999999998</v>
      </c>
      <c r="P934">
        <v>16.160599999999999</v>
      </c>
      <c r="Q934">
        <v>2.4396000000000001E-3</v>
      </c>
      <c r="R934">
        <v>15.216100000000001</v>
      </c>
      <c r="S934">
        <v>-16.872800000000002</v>
      </c>
      <c r="T934">
        <v>-5.2114999999999996E-4</v>
      </c>
      <c r="U934">
        <v>0.12469</v>
      </c>
      <c r="V934">
        <v>8081.7727000000004</v>
      </c>
      <c r="W934" s="1">
        <f>(V934/10000-0.1)^2</f>
        <v>0.501515045744653</v>
      </c>
      <c r="X934">
        <v>1082.9213</v>
      </c>
      <c r="Y934">
        <v>2046.3357000000001</v>
      </c>
      <c r="Z934">
        <v>401.11669999999998</v>
      </c>
      <c r="AA934">
        <v>8332.4200866903902</v>
      </c>
      <c r="AB934">
        <f>(AA934/10000)^2</f>
        <v>0.69429224501081477</v>
      </c>
      <c r="AC934">
        <v>2</v>
      </c>
    </row>
    <row r="935" spans="1:29" x14ac:dyDescent="0.2">
      <c r="A935" t="s">
        <v>322</v>
      </c>
      <c r="B935">
        <v>2019</v>
      </c>
      <c r="C935">
        <v>43.731999999999999</v>
      </c>
      <c r="D935">
        <f>COS(C935*PI()/180)</f>
        <v>0.72258117164254043</v>
      </c>
      <c r="E935">
        <f>2-D935</f>
        <v>1.2774188283574595</v>
      </c>
      <c r="F935">
        <f>D935^3</f>
        <v>0.37727664622102247</v>
      </c>
      <c r="G935">
        <v>10.29091</v>
      </c>
      <c r="H935">
        <v>15.746</v>
      </c>
      <c r="I935">
        <v>5.2169999999999996</v>
      </c>
      <c r="J935">
        <v>-236.49</v>
      </c>
      <c r="K935">
        <v>-230.56200000000001</v>
      </c>
      <c r="L935">
        <v>2638.9</v>
      </c>
      <c r="M935">
        <v>2639.44</v>
      </c>
      <c r="N935" t="s">
        <v>35</v>
      </c>
      <c r="O935">
        <v>-22.977499999999999</v>
      </c>
      <c r="P935">
        <v>16.220500000000001</v>
      </c>
      <c r="Q935">
        <v>3.4573E-3</v>
      </c>
      <c r="R935">
        <v>15.344900000000001</v>
      </c>
      <c r="S935">
        <v>-17.884599999999999</v>
      </c>
      <c r="T935">
        <v>4.9655999999999995E-4</v>
      </c>
      <c r="U935">
        <v>0.25346000000000002</v>
      </c>
      <c r="V935">
        <v>8108.5217000000002</v>
      </c>
      <c r="W935" s="1">
        <f>(V935/10000-0.1)^2</f>
        <v>0.50531080759370894</v>
      </c>
      <c r="X935">
        <v>1314.9213</v>
      </c>
      <c r="Y935">
        <v>1916.7696000000001</v>
      </c>
      <c r="Z935">
        <v>410.1223</v>
      </c>
      <c r="AA935">
        <v>8359.9986778203893</v>
      </c>
      <c r="AB935">
        <f>(AA935/10000)^2</f>
        <v>0.69889577893158661</v>
      </c>
      <c r="AC935">
        <v>2</v>
      </c>
    </row>
    <row r="936" spans="1:29" x14ac:dyDescent="0.2">
      <c r="A936" t="s">
        <v>322</v>
      </c>
      <c r="B936">
        <v>2016</v>
      </c>
      <c r="C936">
        <v>43.731999999999999</v>
      </c>
      <c r="D936">
        <f>COS(C936*PI()/180)</f>
        <v>0.72258117164254043</v>
      </c>
      <c r="E936">
        <f>2-D936</f>
        <v>1.2774188283574595</v>
      </c>
      <c r="F936">
        <f>D936^3</f>
        <v>0.37727664622102247</v>
      </c>
      <c r="G936">
        <v>10.29091</v>
      </c>
      <c r="H936">
        <v>15.608000000000001</v>
      </c>
      <c r="I936">
        <v>4.2089999999999996</v>
      </c>
      <c r="J936">
        <v>-151.03200000000001</v>
      </c>
      <c r="K936">
        <v>-154.50899999999999</v>
      </c>
      <c r="L936">
        <v>2634.93</v>
      </c>
      <c r="M936">
        <v>2636.71</v>
      </c>
      <c r="N936" t="s">
        <v>35</v>
      </c>
      <c r="O936">
        <v>-20.745799999999999</v>
      </c>
      <c r="P936">
        <v>16.083400000000001</v>
      </c>
      <c r="Q936">
        <v>3.2135000000000002E-3</v>
      </c>
      <c r="R936">
        <v>15.2775</v>
      </c>
      <c r="S936">
        <v>-15.652900000000001</v>
      </c>
      <c r="T936">
        <v>2.5280000000000002E-4</v>
      </c>
      <c r="U936">
        <v>0.18611</v>
      </c>
      <c r="V936">
        <v>8114.4348</v>
      </c>
      <c r="W936" s="1">
        <f>(V936/10000-0.1)^2</f>
        <v>0.50615182523451041</v>
      </c>
      <c r="X936">
        <v>838.92129999999997</v>
      </c>
      <c r="Y936">
        <v>2095.4301</v>
      </c>
      <c r="Z936">
        <v>403.36079999999998</v>
      </c>
      <c r="AA936">
        <v>8366.0951661829804</v>
      </c>
      <c r="AB936">
        <f>(AA936/10000)^2</f>
        <v>0.69991548329630238</v>
      </c>
      <c r="AC936">
        <v>2</v>
      </c>
    </row>
    <row r="937" spans="1:29" x14ac:dyDescent="0.2">
      <c r="A937" t="s">
        <v>322</v>
      </c>
      <c r="B937">
        <v>2017</v>
      </c>
      <c r="C937">
        <v>43.731999999999999</v>
      </c>
      <c r="D937">
        <f>COS(C937*PI()/180)</f>
        <v>0.72258117164254043</v>
      </c>
      <c r="E937">
        <f>2-D937</f>
        <v>1.2774188283574595</v>
      </c>
      <c r="F937">
        <f>D937^3</f>
        <v>0.37727664622102247</v>
      </c>
      <c r="G937">
        <v>10.29091</v>
      </c>
      <c r="H937">
        <v>15.423</v>
      </c>
      <c r="I937">
        <v>5.32</v>
      </c>
      <c r="J937">
        <v>-130.042</v>
      </c>
      <c r="K937">
        <v>-147.262</v>
      </c>
      <c r="L937">
        <v>2540.4</v>
      </c>
      <c r="M937">
        <v>2538.4899999999998</v>
      </c>
      <c r="N937" t="s">
        <v>35</v>
      </c>
      <c r="O937">
        <v>-22.488</v>
      </c>
      <c r="P937">
        <v>15.946999999999999</v>
      </c>
      <c r="Q937">
        <v>2.2189000000000002E-3</v>
      </c>
      <c r="R937">
        <v>15.7173</v>
      </c>
      <c r="S937">
        <v>-17.395099999999999</v>
      </c>
      <c r="T937">
        <v>-7.4184999999999995E-4</v>
      </c>
      <c r="U937">
        <v>0.62588999999999995</v>
      </c>
      <c r="V937">
        <v>8128.2272999999996</v>
      </c>
      <c r="W937" s="1">
        <f>(V937/10000-0.1)^2</f>
        <v>0.50811624440465286</v>
      </c>
      <c r="X937">
        <v>964.92129999999997</v>
      </c>
      <c r="Y937">
        <v>2036.6289999999999</v>
      </c>
      <c r="Z937">
        <v>405.60820000000001</v>
      </c>
      <c r="AA937">
        <v>8380.3154255631598</v>
      </c>
      <c r="AB937">
        <f>(AA937/10000)^2</f>
        <v>0.70229686631931842</v>
      </c>
      <c r="AC937">
        <v>2</v>
      </c>
    </row>
    <row r="938" spans="1:29" x14ac:dyDescent="0.2">
      <c r="A938" t="s">
        <v>322</v>
      </c>
      <c r="B938">
        <v>2020</v>
      </c>
      <c r="C938">
        <v>43.731999999999999</v>
      </c>
      <c r="D938">
        <f>COS(C938*PI()/180)</f>
        <v>0.72258117164254043</v>
      </c>
      <c r="E938">
        <f>2-D938</f>
        <v>1.2774188283574595</v>
      </c>
      <c r="F938">
        <f>D938^3</f>
        <v>0.37727664622102247</v>
      </c>
      <c r="G938">
        <v>10.29091</v>
      </c>
      <c r="H938">
        <v>15.545999999999999</v>
      </c>
      <c r="I938">
        <v>4.5030000000000001</v>
      </c>
      <c r="J938">
        <v>-325.90800000000002</v>
      </c>
      <c r="K938">
        <v>-300.42200000000003</v>
      </c>
      <c r="L938">
        <v>2874.16</v>
      </c>
      <c r="M938">
        <v>2876.53</v>
      </c>
      <c r="N938" t="s">
        <v>35</v>
      </c>
      <c r="O938">
        <v>-19.992899999999999</v>
      </c>
      <c r="P938">
        <v>16.238600000000002</v>
      </c>
      <c r="Q938">
        <v>3.1396000000000002E-3</v>
      </c>
      <c r="R938">
        <v>15.249700000000001</v>
      </c>
      <c r="S938">
        <v>-14.9001</v>
      </c>
      <c r="T938">
        <v>1.7887999999999999E-4</v>
      </c>
      <c r="U938">
        <v>0.1583</v>
      </c>
      <c r="V938">
        <v>8427.3042999999998</v>
      </c>
      <c r="W938" s="1">
        <f>(V938/10000-0.1)^2</f>
        <v>0.55164849164798502</v>
      </c>
      <c r="X938">
        <v>1066.9213</v>
      </c>
      <c r="Y938">
        <v>1925.1351</v>
      </c>
      <c r="Z938">
        <v>412.38799999999998</v>
      </c>
      <c r="AA938">
        <v>8688.6679732990106</v>
      </c>
      <c r="AB938">
        <f>(AA938/10000)^2</f>
        <v>0.75492951150231924</v>
      </c>
      <c r="AC938">
        <v>2</v>
      </c>
    </row>
    <row r="939" spans="1:29" x14ac:dyDescent="0.2">
      <c r="A939" t="s">
        <v>299</v>
      </c>
      <c r="B939">
        <v>2005</v>
      </c>
      <c r="C939">
        <v>43.741300000000003</v>
      </c>
      <c r="D939">
        <f>COS(C939*PI()/180)</f>
        <v>0.72246895559466462</v>
      </c>
      <c r="E939">
        <f>2-D939</f>
        <v>1.2775310444053354</v>
      </c>
      <c r="F939">
        <f>D939^3</f>
        <v>0.37710090159307147</v>
      </c>
      <c r="G939">
        <v>3.5956999999999999</v>
      </c>
      <c r="H939">
        <v>13.039</v>
      </c>
      <c r="I939">
        <v>6.7629999999999999</v>
      </c>
      <c r="J939">
        <v>-72.540000000000006</v>
      </c>
      <c r="K939">
        <v>-80.394199999999998</v>
      </c>
      <c r="L939">
        <v>1105.03</v>
      </c>
      <c r="M939">
        <v>1099.96</v>
      </c>
      <c r="N939" t="s">
        <v>146</v>
      </c>
      <c r="O939">
        <v>-27.25</v>
      </c>
      <c r="P939">
        <v>13.000999999999999</v>
      </c>
      <c r="Q939">
        <v>2.7155E-3</v>
      </c>
      <c r="R939">
        <v>15.6972</v>
      </c>
      <c r="S939">
        <v>-34.072899999999997</v>
      </c>
      <c r="T939">
        <v>-3.1466000000000003E-4</v>
      </c>
      <c r="U939">
        <v>0.41993000000000003</v>
      </c>
      <c r="V939">
        <v>7097</v>
      </c>
      <c r="W939" s="1">
        <f>(V939/10000-0.1)^2</f>
        <v>0.37173409000000002</v>
      </c>
      <c r="X939">
        <v>166.7807</v>
      </c>
      <c r="Y939">
        <v>3579.2863000000002</v>
      </c>
      <c r="Z939">
        <v>379.00099999999998</v>
      </c>
      <c r="AA939">
        <v>6894.7060482288498</v>
      </c>
      <c r="AB939">
        <f>(AA939/10000)^2</f>
        <v>0.47536971491483487</v>
      </c>
      <c r="AC939">
        <v>2</v>
      </c>
    </row>
    <row r="940" spans="1:29" x14ac:dyDescent="0.2">
      <c r="A940" t="s">
        <v>299</v>
      </c>
      <c r="B940">
        <v>2006</v>
      </c>
      <c r="C940">
        <v>43.741300000000003</v>
      </c>
      <c r="D940">
        <f>COS(C940*PI()/180)</f>
        <v>0.72246895559466462</v>
      </c>
      <c r="E940">
        <f>2-D940</f>
        <v>1.2775310444053354</v>
      </c>
      <c r="F940">
        <f>D940^3</f>
        <v>0.37710090159307147</v>
      </c>
      <c r="G940">
        <v>3.5956999999999999</v>
      </c>
      <c r="H940">
        <v>14.09</v>
      </c>
      <c r="I940">
        <v>6.9169999999999998</v>
      </c>
      <c r="J940">
        <v>-130.74799999999999</v>
      </c>
      <c r="K940">
        <v>-134.07400000000001</v>
      </c>
      <c r="L940">
        <v>988.96500000000003</v>
      </c>
      <c r="M940">
        <v>988.74400000000003</v>
      </c>
      <c r="N940" t="s">
        <v>146</v>
      </c>
      <c r="O940">
        <v>-26.520600000000002</v>
      </c>
      <c r="P940">
        <v>13.856299999999999</v>
      </c>
      <c r="Q940">
        <v>3.0393999999999998E-3</v>
      </c>
      <c r="R940">
        <v>15.629</v>
      </c>
      <c r="S940">
        <v>-33.343499999999999</v>
      </c>
      <c r="T940" s="2">
        <v>9.2012999999999995E-6</v>
      </c>
      <c r="U940">
        <v>0.35178999999999999</v>
      </c>
      <c r="V940">
        <v>7172.0870000000004</v>
      </c>
      <c r="W940" s="1">
        <f>(V940/10000-0.1)^2</f>
        <v>0.38094657935569004</v>
      </c>
      <c r="X940">
        <v>172.7807</v>
      </c>
      <c r="Y940">
        <v>3562.7247000000002</v>
      </c>
      <c r="Z940">
        <v>381.18700000000001</v>
      </c>
      <c r="AA940">
        <v>6967.6527571260403</v>
      </c>
      <c r="AB940">
        <f>(AA940/10000)^2</f>
        <v>0.48548184943886113</v>
      </c>
      <c r="AC940">
        <v>2</v>
      </c>
    </row>
    <row r="941" spans="1:29" x14ac:dyDescent="0.2">
      <c r="A941" t="s">
        <v>299</v>
      </c>
      <c r="B941">
        <v>2011</v>
      </c>
      <c r="C941">
        <v>43.741300000000003</v>
      </c>
      <c r="D941">
        <f>COS(C941*PI()/180)</f>
        <v>0.72246895559466462</v>
      </c>
      <c r="E941">
        <f>2-D941</f>
        <v>1.2775310444053354</v>
      </c>
      <c r="F941">
        <f>D941^3</f>
        <v>0.37710090159307147</v>
      </c>
      <c r="G941">
        <v>3.5956999999999999</v>
      </c>
      <c r="H941">
        <v>14.553000000000001</v>
      </c>
      <c r="I941">
        <v>6.6379999999999999</v>
      </c>
      <c r="J941">
        <v>-270.55</v>
      </c>
      <c r="K941">
        <v>-284.548</v>
      </c>
      <c r="L941">
        <v>1299.3699999999999</v>
      </c>
      <c r="M941">
        <v>1320.39</v>
      </c>
      <c r="N941" t="s">
        <v>146</v>
      </c>
      <c r="O941">
        <v>-23.992000000000001</v>
      </c>
      <c r="P941">
        <v>14.087400000000001</v>
      </c>
      <c r="Q941">
        <v>3.5111000000000001E-3</v>
      </c>
      <c r="R941">
        <v>15.509399999999999</v>
      </c>
      <c r="S941">
        <v>-30.815000000000001</v>
      </c>
      <c r="T941">
        <v>4.8088999999999999E-4</v>
      </c>
      <c r="U941">
        <v>0.23211000000000001</v>
      </c>
      <c r="V941">
        <v>7335.6086999999998</v>
      </c>
      <c r="W941" s="1">
        <f>(V941/10000-0.1)^2</f>
        <v>0.40139937599515696</v>
      </c>
      <c r="X941">
        <v>484.78070000000002</v>
      </c>
      <c r="Y941">
        <v>3497.2437</v>
      </c>
      <c r="Z941">
        <v>392.2022</v>
      </c>
      <c r="AA941">
        <v>7126.5134100789301</v>
      </c>
      <c r="AB941">
        <f>(AA941/10000)^2</f>
        <v>0.50787193384034812</v>
      </c>
      <c r="AC941">
        <v>2</v>
      </c>
    </row>
    <row r="942" spans="1:29" x14ac:dyDescent="0.2">
      <c r="A942" t="s">
        <v>299</v>
      </c>
      <c r="B942">
        <v>2014</v>
      </c>
      <c r="C942">
        <v>43.741300000000003</v>
      </c>
      <c r="D942">
        <f>COS(C942*PI()/180)</f>
        <v>0.72246895559466462</v>
      </c>
      <c r="E942">
        <f>2-D942</f>
        <v>1.2775310444053354</v>
      </c>
      <c r="F942">
        <f>D942^3</f>
        <v>0.37710090159307147</v>
      </c>
      <c r="G942">
        <v>3.5956999999999999</v>
      </c>
      <c r="H942">
        <v>14.662000000000001</v>
      </c>
      <c r="I942">
        <v>6.3540000000000001</v>
      </c>
      <c r="J942">
        <v>-174.56100000000001</v>
      </c>
      <c r="K942">
        <v>-174.035</v>
      </c>
      <c r="L942">
        <v>673.94299999999998</v>
      </c>
      <c r="M942">
        <v>655.11800000000005</v>
      </c>
      <c r="N942" t="s">
        <v>146</v>
      </c>
      <c r="O942">
        <v>-20.9925</v>
      </c>
      <c r="P942">
        <v>14.1747</v>
      </c>
      <c r="Q942">
        <v>3.5631E-3</v>
      </c>
      <c r="R942">
        <v>15.0678</v>
      </c>
      <c r="S942">
        <v>-27.8155</v>
      </c>
      <c r="T942">
        <v>5.3293000000000004E-4</v>
      </c>
      <c r="U942">
        <v>-0.20946000000000001</v>
      </c>
      <c r="V942">
        <v>7368.7825999999995</v>
      </c>
      <c r="W942" s="1">
        <f>(V942/10000-0.1)^2</f>
        <v>0.40561391806062763</v>
      </c>
      <c r="X942">
        <v>262.78070000000002</v>
      </c>
      <c r="Y942">
        <v>3542.8427000000001</v>
      </c>
      <c r="Z942">
        <v>398.87959999999998</v>
      </c>
      <c r="AA942">
        <v>7158.7417162608799</v>
      </c>
      <c r="AB942">
        <f>(AA942/10000)^2</f>
        <v>0.51247582960133775</v>
      </c>
      <c r="AC942">
        <v>2</v>
      </c>
    </row>
    <row r="943" spans="1:29" x14ac:dyDescent="0.2">
      <c r="A943" t="s">
        <v>299</v>
      </c>
      <c r="B943">
        <v>2002</v>
      </c>
      <c r="C943">
        <v>43.741300000000003</v>
      </c>
      <c r="D943">
        <f>COS(C943*PI()/180)</f>
        <v>0.72246895559466462</v>
      </c>
      <c r="E943">
        <f>2-D943</f>
        <v>1.2775310444053354</v>
      </c>
      <c r="F943">
        <f>D943^3</f>
        <v>0.37710090159307147</v>
      </c>
      <c r="G943">
        <v>3.5956999999999999</v>
      </c>
      <c r="H943">
        <v>13.82</v>
      </c>
      <c r="I943">
        <v>6.51</v>
      </c>
      <c r="J943">
        <v>-257.98500000000001</v>
      </c>
      <c r="K943">
        <v>-267.459</v>
      </c>
      <c r="L943">
        <v>1448.25</v>
      </c>
      <c r="M943">
        <v>1479.24</v>
      </c>
      <c r="N943" t="s">
        <v>146</v>
      </c>
      <c r="O943">
        <v>-21.485700000000001</v>
      </c>
      <c r="P943">
        <v>13.5238</v>
      </c>
      <c r="Q943">
        <v>3.5734999999999999E-3</v>
      </c>
      <c r="R943">
        <v>14.974600000000001</v>
      </c>
      <c r="S943">
        <v>-28.308599999999998</v>
      </c>
      <c r="T943">
        <v>5.4332000000000002E-4</v>
      </c>
      <c r="U943">
        <v>-0.30266999999999999</v>
      </c>
      <c r="V943">
        <v>7425.2222000000002</v>
      </c>
      <c r="W943" s="1">
        <f>(V943/10000-0.1)^2</f>
        <v>0.41283480319372845</v>
      </c>
      <c r="X943">
        <v>390.78070000000002</v>
      </c>
      <c r="Y943">
        <v>3613.2923000000001</v>
      </c>
      <c r="Z943">
        <v>372.47719999999998</v>
      </c>
      <c r="AA943">
        <v>7213.5725534427402</v>
      </c>
      <c r="AB943">
        <f>(AA943/10000)^2</f>
        <v>0.52035628983782412</v>
      </c>
      <c r="AC943">
        <v>2</v>
      </c>
    </row>
    <row r="944" spans="1:29" x14ac:dyDescent="0.2">
      <c r="A944" t="s">
        <v>299</v>
      </c>
      <c r="B944">
        <v>2004</v>
      </c>
      <c r="C944">
        <v>43.741300000000003</v>
      </c>
      <c r="D944">
        <f>COS(C944*PI()/180)</f>
        <v>0.72246895559466462</v>
      </c>
      <c r="E944">
        <f>2-D944</f>
        <v>1.2775310444053354</v>
      </c>
      <c r="F944">
        <f>D944^3</f>
        <v>0.37710090159307147</v>
      </c>
      <c r="G944">
        <v>3.5956999999999999</v>
      </c>
      <c r="H944">
        <v>13.281000000000001</v>
      </c>
      <c r="I944">
        <v>6.3879999999999999</v>
      </c>
      <c r="J944">
        <v>-361.072</v>
      </c>
      <c r="K944">
        <v>-370.9</v>
      </c>
      <c r="L944">
        <v>1509.02</v>
      </c>
      <c r="M944">
        <v>1520.47</v>
      </c>
      <c r="N944" t="s">
        <v>146</v>
      </c>
      <c r="O944">
        <v>-23.755800000000001</v>
      </c>
      <c r="P944">
        <v>13.116</v>
      </c>
      <c r="Q944">
        <v>2.7246000000000002E-3</v>
      </c>
      <c r="R944">
        <v>15.452199999999999</v>
      </c>
      <c r="S944">
        <v>-30.578700000000001</v>
      </c>
      <c r="T944">
        <v>-3.0554999999999997E-4</v>
      </c>
      <c r="U944">
        <v>0.1749</v>
      </c>
      <c r="V944">
        <v>7483.7390999999998</v>
      </c>
      <c r="W944" s="1">
        <f>(V944/10000-0.1)^2</f>
        <v>0.42038872716868808</v>
      </c>
      <c r="X944">
        <v>327.78070000000002</v>
      </c>
      <c r="Y944">
        <v>3574.8166999999999</v>
      </c>
      <c r="Z944">
        <v>376.82190000000003</v>
      </c>
      <c r="AA944">
        <v>7270.4214789540201</v>
      </c>
      <c r="AB944">
        <f>(AA944/10000)^2</f>
        <v>0.52859028481635961</v>
      </c>
      <c r="AC944">
        <v>2</v>
      </c>
    </row>
    <row r="945" spans="1:29" x14ac:dyDescent="0.2">
      <c r="A945" t="s">
        <v>299</v>
      </c>
      <c r="B945">
        <v>2012</v>
      </c>
      <c r="C945">
        <v>43.741300000000003</v>
      </c>
      <c r="D945">
        <f>COS(C945*PI()/180)</f>
        <v>0.72246895559466462</v>
      </c>
      <c r="E945">
        <f>2-D945</f>
        <v>1.2775310444053354</v>
      </c>
      <c r="F945">
        <f>D945^3</f>
        <v>0.37710090159307147</v>
      </c>
      <c r="G945">
        <v>3.5956999999999999</v>
      </c>
      <c r="H945">
        <v>14.035</v>
      </c>
      <c r="I945">
        <v>6.673</v>
      </c>
      <c r="J945">
        <v>-281.18299999999999</v>
      </c>
      <c r="K945">
        <v>-287.815</v>
      </c>
      <c r="L945">
        <v>1355.33</v>
      </c>
      <c r="M945">
        <v>1373.29</v>
      </c>
      <c r="N945" t="s">
        <v>146</v>
      </c>
      <c r="O945">
        <v>-25.7623</v>
      </c>
      <c r="P945">
        <v>13.6187</v>
      </c>
      <c r="Q945">
        <v>2.0828000000000001E-3</v>
      </c>
      <c r="R945">
        <v>15.5528</v>
      </c>
      <c r="S945">
        <v>-32.585299999999997</v>
      </c>
      <c r="T945">
        <v>-9.4733000000000003E-4</v>
      </c>
      <c r="U945">
        <v>0.27551999999999999</v>
      </c>
      <c r="V945">
        <v>7510.3042999999998</v>
      </c>
      <c r="W945" s="1">
        <f>(V945/10000-0.1)^2</f>
        <v>0.42384062078598495</v>
      </c>
      <c r="X945">
        <v>246.7807</v>
      </c>
      <c r="Y945">
        <v>3498.0771</v>
      </c>
      <c r="Z945">
        <v>394.42349999999999</v>
      </c>
      <c r="AA945">
        <v>7296.2294605113602</v>
      </c>
      <c r="AB945">
        <f>(AA945/10000)^2</f>
        <v>0.53234964340433888</v>
      </c>
      <c r="AC945">
        <v>2</v>
      </c>
    </row>
    <row r="946" spans="1:29" x14ac:dyDescent="0.2">
      <c r="A946" t="s">
        <v>299</v>
      </c>
      <c r="B946">
        <v>2010</v>
      </c>
      <c r="C946">
        <v>43.741300000000003</v>
      </c>
      <c r="D946">
        <f>COS(C946*PI()/180)</f>
        <v>0.72246895559466462</v>
      </c>
      <c r="E946">
        <f>2-D946</f>
        <v>1.2775310444053354</v>
      </c>
      <c r="F946">
        <f>D946^3</f>
        <v>0.37710090159307147</v>
      </c>
      <c r="G946">
        <v>3.5956999999999999</v>
      </c>
      <c r="H946">
        <v>12.866</v>
      </c>
      <c r="I946">
        <v>6.2530000000000001</v>
      </c>
      <c r="J946">
        <v>-176.68799999999999</v>
      </c>
      <c r="K946">
        <v>-174.905</v>
      </c>
      <c r="L946">
        <v>1136.76</v>
      </c>
      <c r="M946">
        <v>1139.0999999999999</v>
      </c>
      <c r="N946" t="s">
        <v>146</v>
      </c>
      <c r="O946">
        <v>-26.982500000000002</v>
      </c>
      <c r="P946">
        <v>12.5563</v>
      </c>
      <c r="Q946">
        <v>3.1254E-3</v>
      </c>
      <c r="R946">
        <v>15.087899999999999</v>
      </c>
      <c r="S946">
        <v>-33.805500000000002</v>
      </c>
      <c r="T946" s="2">
        <v>9.5249999999999998E-5</v>
      </c>
      <c r="U946">
        <v>-0.18936</v>
      </c>
      <c r="V946">
        <v>7511.7825999999995</v>
      </c>
      <c r="W946" s="1">
        <f>(V946/10000-0.1)^2</f>
        <v>0.42403312629662759</v>
      </c>
      <c r="X946">
        <v>530.78070000000002</v>
      </c>
      <c r="Y946">
        <v>3533.1869000000002</v>
      </c>
      <c r="Z946">
        <v>389.98770000000002</v>
      </c>
      <c r="AA946">
        <v>7297.6656228265801</v>
      </c>
      <c r="AB946">
        <f>(AA946/10000)^2</f>
        <v>0.5325592354258486</v>
      </c>
      <c r="AC946">
        <v>2</v>
      </c>
    </row>
    <row r="947" spans="1:29" x14ac:dyDescent="0.2">
      <c r="A947" t="s">
        <v>299</v>
      </c>
      <c r="B947">
        <v>2013</v>
      </c>
      <c r="C947">
        <v>43.741300000000003</v>
      </c>
      <c r="D947">
        <f>COS(C947*PI()/180)</f>
        <v>0.72246895559466462</v>
      </c>
      <c r="E947">
        <f>2-D947</f>
        <v>1.2775310444053354</v>
      </c>
      <c r="F947">
        <f>D947^3</f>
        <v>0.37710090159307147</v>
      </c>
      <c r="G947">
        <v>3.5956999999999999</v>
      </c>
      <c r="H947">
        <v>13.388999999999999</v>
      </c>
      <c r="I947">
        <v>5.9989999999999997</v>
      </c>
      <c r="J947">
        <v>-204.578</v>
      </c>
      <c r="K947">
        <v>-205.51400000000001</v>
      </c>
      <c r="L947">
        <v>848.55600000000004</v>
      </c>
      <c r="M947">
        <v>845.27700000000004</v>
      </c>
      <c r="N947" t="s">
        <v>146</v>
      </c>
      <c r="O947">
        <v>-25.010100000000001</v>
      </c>
      <c r="P947">
        <v>12.910500000000001</v>
      </c>
      <c r="Q947">
        <v>2.9508999999999998E-3</v>
      </c>
      <c r="R947">
        <v>15.0502</v>
      </c>
      <c r="S947">
        <v>-31.832999999999998</v>
      </c>
      <c r="T947" s="2">
        <v>-7.9287000000000002E-5</v>
      </c>
      <c r="U947">
        <v>-0.22708</v>
      </c>
      <c r="V947">
        <v>7530.3042999999998</v>
      </c>
      <c r="W947" s="1">
        <f>(V947/10000-0.1)^2</f>
        <v>0.42644874250598497</v>
      </c>
      <c r="X947">
        <v>450.78070000000002</v>
      </c>
      <c r="Y947">
        <v>3546.5356999999999</v>
      </c>
      <c r="Z947">
        <v>396.6481</v>
      </c>
      <c r="AA947">
        <v>7315.6593775135498</v>
      </c>
      <c r="AB947">
        <f>(AA947/10000)^2</f>
        <v>0.53518872127801931</v>
      </c>
      <c r="AC947">
        <v>2</v>
      </c>
    </row>
    <row r="948" spans="1:29" x14ac:dyDescent="0.2">
      <c r="A948" t="s">
        <v>299</v>
      </c>
      <c r="B948">
        <v>2008</v>
      </c>
      <c r="C948">
        <v>43.741300000000003</v>
      </c>
      <c r="D948">
        <f>COS(C948*PI()/180)</f>
        <v>0.72246895559466462</v>
      </c>
      <c r="E948">
        <f>2-D948</f>
        <v>1.2775310444053354</v>
      </c>
      <c r="F948">
        <f>D948^3</f>
        <v>0.37710090159307147</v>
      </c>
      <c r="G948">
        <v>3.5956999999999999</v>
      </c>
      <c r="H948">
        <v>13.362</v>
      </c>
      <c r="I948">
        <v>6.1609999999999996</v>
      </c>
      <c r="J948">
        <v>-280.64800000000002</v>
      </c>
      <c r="K948">
        <v>-286.66800000000001</v>
      </c>
      <c r="L948">
        <v>1246.48</v>
      </c>
      <c r="M948">
        <v>1238.3800000000001</v>
      </c>
      <c r="N948" t="s">
        <v>146</v>
      </c>
      <c r="O948">
        <v>-23.505400000000002</v>
      </c>
      <c r="P948">
        <v>12.983599999999999</v>
      </c>
      <c r="Q948">
        <v>3.5956999999999999E-3</v>
      </c>
      <c r="R948">
        <v>14.939299999999999</v>
      </c>
      <c r="S948">
        <v>-30.328299999999999</v>
      </c>
      <c r="T948">
        <v>5.6554000000000001E-4</v>
      </c>
      <c r="U948">
        <v>-0.33798</v>
      </c>
      <c r="V948">
        <v>7543.2609000000002</v>
      </c>
      <c r="W948" s="1">
        <f>(V948/10000-0.1)^2</f>
        <v>0.42814263205468822</v>
      </c>
      <c r="X948">
        <v>219.7807</v>
      </c>
      <c r="Y948">
        <v>3515.9850000000001</v>
      </c>
      <c r="Z948">
        <v>385.5772</v>
      </c>
      <c r="AA948">
        <v>7328.2466606450898</v>
      </c>
      <c r="AB948">
        <f>(AA948/10000)^2</f>
        <v>0.53703199119255918</v>
      </c>
      <c r="AC948">
        <v>2</v>
      </c>
    </row>
    <row r="949" spans="1:29" x14ac:dyDescent="0.2">
      <c r="A949" t="s">
        <v>299</v>
      </c>
      <c r="B949">
        <v>2003</v>
      </c>
      <c r="C949">
        <v>43.741300000000003</v>
      </c>
      <c r="D949">
        <f>COS(C949*PI()/180)</f>
        <v>0.72246895559466462</v>
      </c>
      <c r="E949">
        <f>2-D949</f>
        <v>1.2775310444053354</v>
      </c>
      <c r="F949">
        <f>D949^3</f>
        <v>0.37710090159307147</v>
      </c>
      <c r="G949">
        <v>3.5956999999999999</v>
      </c>
      <c r="H949">
        <v>14.034000000000001</v>
      </c>
      <c r="I949">
        <v>7.6509999999999998</v>
      </c>
      <c r="J949">
        <v>-153.52099999999999</v>
      </c>
      <c r="K949">
        <v>-158.69499999999999</v>
      </c>
      <c r="L949">
        <v>1265.46</v>
      </c>
      <c r="M949">
        <v>1321.39</v>
      </c>
      <c r="N949" t="s">
        <v>146</v>
      </c>
      <c r="O949">
        <v>-28.475100000000001</v>
      </c>
      <c r="P949">
        <v>13.8484</v>
      </c>
      <c r="Q949">
        <v>3.3246E-3</v>
      </c>
      <c r="R949">
        <v>15.464</v>
      </c>
      <c r="S949">
        <v>-35.298000000000002</v>
      </c>
      <c r="T949">
        <v>2.9446000000000002E-4</v>
      </c>
      <c r="U949">
        <v>0.18678</v>
      </c>
      <c r="V949">
        <v>7544.0870000000004</v>
      </c>
      <c r="W949" s="1">
        <f>(V949/10000-0.1)^2</f>
        <v>0.42825074663569007</v>
      </c>
      <c r="X949">
        <v>658.78070000000002</v>
      </c>
      <c r="Y949">
        <v>3609.0572999999999</v>
      </c>
      <c r="Z949">
        <v>374.64609999999999</v>
      </c>
      <c r="AA949">
        <v>7329.0492133668604</v>
      </c>
      <c r="AB949">
        <f>(AA949/10000)^2</f>
        <v>0.53714962371953401</v>
      </c>
      <c r="AC949">
        <v>2</v>
      </c>
    </row>
    <row r="950" spans="1:29" x14ac:dyDescent="0.2">
      <c r="A950" t="s">
        <v>299</v>
      </c>
      <c r="B950">
        <v>2009</v>
      </c>
      <c r="C950">
        <v>43.741300000000003</v>
      </c>
      <c r="D950">
        <f>COS(C950*PI()/180)</f>
        <v>0.72246895559466462</v>
      </c>
      <c r="E950">
        <f>2-D950</f>
        <v>1.2775310444053354</v>
      </c>
      <c r="F950">
        <f>D950^3</f>
        <v>0.37710090159307147</v>
      </c>
      <c r="G950">
        <v>3.5956999999999999</v>
      </c>
      <c r="H950">
        <v>14.198</v>
      </c>
      <c r="I950">
        <v>7.2519999999999998</v>
      </c>
      <c r="J950">
        <v>-289.62299999999999</v>
      </c>
      <c r="K950">
        <v>-292.286</v>
      </c>
      <c r="L950">
        <v>1286.31</v>
      </c>
      <c r="M950">
        <v>1285.92</v>
      </c>
      <c r="N950" t="s">
        <v>146</v>
      </c>
      <c r="O950">
        <v>-26.0106</v>
      </c>
      <c r="P950">
        <v>13.930199999999999</v>
      </c>
      <c r="Q950">
        <v>2.2587000000000002E-3</v>
      </c>
      <c r="R950">
        <v>15.6952</v>
      </c>
      <c r="S950">
        <v>-32.833599999999997</v>
      </c>
      <c r="T950">
        <v>-7.7147000000000001E-4</v>
      </c>
      <c r="U950">
        <v>0.41798999999999997</v>
      </c>
      <c r="V950">
        <v>7560.6957000000002</v>
      </c>
      <c r="W950" s="1">
        <f>(V950/10000-0.1)^2</f>
        <v>0.43042728067998487</v>
      </c>
      <c r="X950">
        <v>30.7807</v>
      </c>
      <c r="Y950">
        <v>3513.5239999999999</v>
      </c>
      <c r="Z950">
        <v>387.779</v>
      </c>
      <c r="AA950">
        <v>7345.1844964925804</v>
      </c>
      <c r="AB950">
        <f>(AA950/10000)^2</f>
        <v>0.53951735287514968</v>
      </c>
      <c r="AC950">
        <v>2</v>
      </c>
    </row>
    <row r="951" spans="1:29" x14ac:dyDescent="0.2">
      <c r="A951" t="s">
        <v>299</v>
      </c>
      <c r="B951">
        <v>2001</v>
      </c>
      <c r="C951">
        <v>43.741300000000003</v>
      </c>
      <c r="D951">
        <f>COS(C951*PI()/180)</f>
        <v>0.72246895559466462</v>
      </c>
      <c r="E951">
        <f>2-D951</f>
        <v>1.2775310444053354</v>
      </c>
      <c r="F951">
        <f>D951^3</f>
        <v>0.37710090159307147</v>
      </c>
      <c r="G951">
        <v>3.5956999999999999</v>
      </c>
      <c r="H951">
        <v>13.609</v>
      </c>
      <c r="I951">
        <v>6.7370000000000001</v>
      </c>
      <c r="J951">
        <v>-214.31100000000001</v>
      </c>
      <c r="K951">
        <v>-225.05</v>
      </c>
      <c r="L951">
        <v>1396.97</v>
      </c>
      <c r="M951">
        <v>1420.2</v>
      </c>
      <c r="N951" t="s">
        <v>146</v>
      </c>
      <c r="O951">
        <v>-24.730799999999999</v>
      </c>
      <c r="P951">
        <v>13.412800000000001</v>
      </c>
      <c r="Q951">
        <v>2.7171999999999999E-3</v>
      </c>
      <c r="R951">
        <v>15.409800000000001</v>
      </c>
      <c r="S951">
        <v>-31.553799999999999</v>
      </c>
      <c r="T951">
        <v>-3.1293E-4</v>
      </c>
      <c r="U951">
        <v>0.13253999999999999</v>
      </c>
      <c r="V951">
        <v>7579.4286000000002</v>
      </c>
      <c r="W951" s="1">
        <f>(V951/10000-0.1)^2</f>
        <v>0.43288880702497962</v>
      </c>
      <c r="X951">
        <v>37.780700000000003</v>
      </c>
      <c r="Y951">
        <v>3598.8089</v>
      </c>
      <c r="Z951">
        <v>370.31400000000002</v>
      </c>
      <c r="AA951">
        <v>7363.3834311030996</v>
      </c>
      <c r="AB951">
        <f>(AA951/10000)^2</f>
        <v>0.54219415553443662</v>
      </c>
      <c r="AC951">
        <v>2</v>
      </c>
    </row>
    <row r="952" spans="1:29" x14ac:dyDescent="0.2">
      <c r="A952" t="s">
        <v>299</v>
      </c>
      <c r="B952">
        <v>2007</v>
      </c>
      <c r="C952">
        <v>43.741300000000003</v>
      </c>
      <c r="D952">
        <f>COS(C952*PI()/180)</f>
        <v>0.72246895559466462</v>
      </c>
      <c r="E952">
        <f>2-D952</f>
        <v>1.2775310444053354</v>
      </c>
      <c r="F952">
        <f>D952^3</f>
        <v>0.37710090159307147</v>
      </c>
      <c r="G952">
        <v>3.5956999999999999</v>
      </c>
      <c r="H952">
        <v>13.734</v>
      </c>
      <c r="I952">
        <v>6.524</v>
      </c>
      <c r="J952">
        <v>-375.84699999999998</v>
      </c>
      <c r="K952">
        <v>-379.91300000000001</v>
      </c>
      <c r="L952">
        <v>1471.48</v>
      </c>
      <c r="M952">
        <v>1475.48</v>
      </c>
      <c r="N952" t="s">
        <v>146</v>
      </c>
      <c r="O952">
        <v>-23.038799999999998</v>
      </c>
      <c r="P952">
        <v>13.237399999999999</v>
      </c>
      <c r="Q952">
        <v>2.2342999999999998E-3</v>
      </c>
      <c r="R952">
        <v>15.5078</v>
      </c>
      <c r="S952">
        <v>-29.861699999999999</v>
      </c>
      <c r="T952">
        <v>-7.9586000000000001E-4</v>
      </c>
      <c r="U952">
        <v>0.23057</v>
      </c>
      <c r="V952">
        <v>7613.8696</v>
      </c>
      <c r="W952" s="1">
        <f>(V952/10000-0.1)^2</f>
        <v>0.43743271085804158</v>
      </c>
      <c r="X952">
        <v>437.78070000000002</v>
      </c>
      <c r="Y952">
        <v>3558.7199000000001</v>
      </c>
      <c r="Z952">
        <v>383.37860000000001</v>
      </c>
      <c r="AA952">
        <v>7396.8427196767298</v>
      </c>
      <c r="AB952">
        <f>(AA952/10000)^2</f>
        <v>0.5471328221963464</v>
      </c>
      <c r="AC952">
        <v>2</v>
      </c>
    </row>
    <row r="953" spans="1:29" x14ac:dyDescent="0.2">
      <c r="A953" t="s">
        <v>92</v>
      </c>
      <c r="B953">
        <v>2018</v>
      </c>
      <c r="C953">
        <v>43.939700000000002</v>
      </c>
      <c r="D953">
        <f>COS(C953*PI()/180)</f>
        <v>0.72007048359464998</v>
      </c>
      <c r="E953">
        <f>2-D953</f>
        <v>1.2799295164053501</v>
      </c>
      <c r="F953">
        <f>D953^3</f>
        <v>0.37335762681749401</v>
      </c>
      <c r="G953">
        <v>-71.718100000000007</v>
      </c>
      <c r="H953">
        <v>2.9556</v>
      </c>
      <c r="I953">
        <v>6.1199000000000003</v>
      </c>
      <c r="J953">
        <v>-384.26080000000002</v>
      </c>
      <c r="K953">
        <v>-321.95800000000003</v>
      </c>
      <c r="L953">
        <v>1611.4777999999999</v>
      </c>
      <c r="M953">
        <v>1581.7207000000001</v>
      </c>
      <c r="N953" t="s">
        <v>38</v>
      </c>
      <c r="O953">
        <v>-38.253500000000003</v>
      </c>
      <c r="P953">
        <v>6.0564</v>
      </c>
      <c r="Q953">
        <v>3.6770000000000001E-3</v>
      </c>
      <c r="R953">
        <v>13.3116</v>
      </c>
      <c r="S953">
        <v>-33.333599999999997</v>
      </c>
      <c r="T953">
        <v>2.5228000000000002E-4</v>
      </c>
      <c r="U953">
        <v>-0.22563</v>
      </c>
      <c r="V953">
        <v>6855.2174000000005</v>
      </c>
      <c r="W953" s="1">
        <f>(V953/10000-0.1)^2</f>
        <v>0.34283570801262764</v>
      </c>
      <c r="X953">
        <v>109.27760000000001</v>
      </c>
      <c r="Y953">
        <v>1976.7935</v>
      </c>
      <c r="Z953">
        <v>407.86239999999998</v>
      </c>
      <c r="AA953">
        <v>7730.1700691406804</v>
      </c>
      <c r="AB953">
        <f>(AA953/10000)^2</f>
        <v>0.59755529297838428</v>
      </c>
      <c r="AC953">
        <v>5</v>
      </c>
    </row>
    <row r="954" spans="1:29" x14ac:dyDescent="0.2">
      <c r="A954" t="s">
        <v>74</v>
      </c>
      <c r="B954">
        <v>2007</v>
      </c>
      <c r="C954">
        <v>43.95</v>
      </c>
      <c r="D954">
        <f>COS(C954*PI()/180)</f>
        <v>0.71994573014448671</v>
      </c>
      <c r="E954">
        <f>2-D954</f>
        <v>1.2800542698555133</v>
      </c>
      <c r="F954">
        <f>D954^3</f>
        <v>0.37316360588221503</v>
      </c>
      <c r="G954">
        <v>-101.8466</v>
      </c>
      <c r="H954">
        <v>0.82754000000000005</v>
      </c>
      <c r="I954">
        <v>10.1028</v>
      </c>
      <c r="J954">
        <v>64.496700000000004</v>
      </c>
      <c r="K954">
        <v>65.128799999999998</v>
      </c>
      <c r="L954">
        <v>239.1601</v>
      </c>
      <c r="M954">
        <v>237.94630000000001</v>
      </c>
      <c r="N954" t="s">
        <v>44</v>
      </c>
      <c r="O954">
        <v>-40.536099999999998</v>
      </c>
      <c r="P954">
        <v>11.098699999999999</v>
      </c>
      <c r="Q954">
        <v>1.0996000000000001E-3</v>
      </c>
      <c r="R954">
        <v>16.555599999999998</v>
      </c>
      <c r="S954">
        <v>-44.504899999999999</v>
      </c>
      <c r="T954">
        <v>-3.7891999999999998E-4</v>
      </c>
      <c r="U954">
        <v>0.37641999999999998</v>
      </c>
      <c r="V954">
        <v>3032.6522</v>
      </c>
      <c r="W954" s="1">
        <f>(V954/10000-0.1)^2</f>
        <v>4.1316749661648396E-2</v>
      </c>
      <c r="X954">
        <v>151.63560000000001</v>
      </c>
      <c r="Y954">
        <v>1107.9601</v>
      </c>
      <c r="Z954">
        <v>383.37860000000001</v>
      </c>
      <c r="AA954">
        <v>2835.3986285165001</v>
      </c>
      <c r="AB954">
        <f>(AA954/10000)^2</f>
        <v>8.0394853825932491E-2</v>
      </c>
      <c r="AC954">
        <v>2</v>
      </c>
    </row>
    <row r="955" spans="1:29" x14ac:dyDescent="0.2">
      <c r="A955" t="s">
        <v>74</v>
      </c>
      <c r="B955">
        <v>2008</v>
      </c>
      <c r="C955">
        <v>43.95</v>
      </c>
      <c r="D955">
        <f>COS(C955*PI()/180)</f>
        <v>0.71994573014448671</v>
      </c>
      <c r="E955">
        <f>2-D955</f>
        <v>1.2800542698555133</v>
      </c>
      <c r="F955">
        <f>D955^3</f>
        <v>0.37316360588221503</v>
      </c>
      <c r="G955">
        <v>-101.8466</v>
      </c>
      <c r="H955">
        <v>0.63144</v>
      </c>
      <c r="I955">
        <v>8.3882999999999992</v>
      </c>
      <c r="J955">
        <v>-47.757199999999997</v>
      </c>
      <c r="K955">
        <v>-45.861699999999999</v>
      </c>
      <c r="L955">
        <v>415.17910000000001</v>
      </c>
      <c r="M955">
        <v>423.87400000000002</v>
      </c>
      <c r="N955" t="s">
        <v>44</v>
      </c>
      <c r="O955">
        <v>-39.2271</v>
      </c>
      <c r="P955">
        <v>8.8980999999999995</v>
      </c>
      <c r="Q955">
        <v>1.7407E-3</v>
      </c>
      <c r="R955">
        <v>16.319900000000001</v>
      </c>
      <c r="S955">
        <v>-43.195900000000002</v>
      </c>
      <c r="T955">
        <v>2.6218999999999998E-4</v>
      </c>
      <c r="U955">
        <v>0.14076</v>
      </c>
      <c r="V955">
        <v>3134</v>
      </c>
      <c r="W955" s="1">
        <f>(V955/10000-0.1)^2</f>
        <v>4.553956E-2</v>
      </c>
      <c r="X955">
        <v>898.63559999999995</v>
      </c>
      <c r="Y955">
        <v>1114.6790000000001</v>
      </c>
      <c r="Z955">
        <v>385.5772</v>
      </c>
      <c r="AA955">
        <v>2930.1544376802299</v>
      </c>
      <c r="AB955">
        <f>(AA955/10000)^2</f>
        <v>8.5858050286571425E-2</v>
      </c>
      <c r="AC955">
        <v>2</v>
      </c>
    </row>
    <row r="956" spans="1:29" x14ac:dyDescent="0.2">
      <c r="A956" t="s">
        <v>175</v>
      </c>
      <c r="B956">
        <v>2019</v>
      </c>
      <c r="C956">
        <v>44.063899999999997</v>
      </c>
      <c r="D956">
        <f>COS(C956*PI()/180)</f>
        <v>0.71856462469594962</v>
      </c>
      <c r="E956">
        <f>2-D956</f>
        <v>1.2814353753040504</v>
      </c>
      <c r="F956">
        <f>D956^3</f>
        <v>0.37102015162272295</v>
      </c>
      <c r="G956">
        <v>-71.287300000000002</v>
      </c>
      <c r="H956">
        <v>6.9260000000000002</v>
      </c>
      <c r="I956">
        <v>4.5030000000000001</v>
      </c>
      <c r="J956">
        <v>-251.25299999999999</v>
      </c>
      <c r="K956">
        <v>-239.29300000000001</v>
      </c>
      <c r="L956">
        <v>1331.33</v>
      </c>
      <c r="M956">
        <v>1262.74</v>
      </c>
      <c r="N956" t="s">
        <v>38</v>
      </c>
      <c r="O956">
        <v>-38.2485</v>
      </c>
      <c r="P956">
        <v>4.5358999999999998</v>
      </c>
      <c r="Q956">
        <v>4.0914999999999997E-3</v>
      </c>
      <c r="R956">
        <v>13.6472</v>
      </c>
      <c r="S956">
        <v>-42.136200000000002</v>
      </c>
      <c r="T956">
        <v>2.8737000000000001E-4</v>
      </c>
      <c r="U956">
        <v>3.15E-2</v>
      </c>
      <c r="V956">
        <v>6226.5217000000002</v>
      </c>
      <c r="W956" s="1">
        <f>(V956/10000-0.1)^2</f>
        <v>0.273165290805709</v>
      </c>
      <c r="X956">
        <v>90.456100000000006</v>
      </c>
      <c r="Y956">
        <v>2097.2674999999999</v>
      </c>
      <c r="Z956">
        <v>410.1223</v>
      </c>
      <c r="AA956">
        <v>6136.7550975927297</v>
      </c>
      <c r="AB956">
        <f>(AA956/10000)^2</f>
        <v>0.37659763127830354</v>
      </c>
      <c r="AC956">
        <v>7</v>
      </c>
    </row>
    <row r="957" spans="1:29" x14ac:dyDescent="0.2">
      <c r="A957" t="s">
        <v>175</v>
      </c>
      <c r="B957">
        <v>2017</v>
      </c>
      <c r="C957">
        <v>44.063899999999997</v>
      </c>
      <c r="D957">
        <f>COS(C957*PI()/180)</f>
        <v>0.71856462469594962</v>
      </c>
      <c r="E957">
        <f>2-D957</f>
        <v>1.2814353753040504</v>
      </c>
      <c r="F957">
        <f>D957^3</f>
        <v>0.37102015162272295</v>
      </c>
      <c r="G957">
        <v>-71.287300000000002</v>
      </c>
      <c r="H957">
        <v>-8341.5157999999992</v>
      </c>
      <c r="I957">
        <v>10.9411</v>
      </c>
      <c r="J957">
        <v>-73.2941</v>
      </c>
      <c r="K957">
        <v>-78.001499999999993</v>
      </c>
      <c r="L957">
        <v>481.0625</v>
      </c>
      <c r="M957">
        <v>564.44039999999995</v>
      </c>
      <c r="N957" t="s">
        <v>38</v>
      </c>
      <c r="O957">
        <v>-37.501899999999999</v>
      </c>
      <c r="P957">
        <v>5.2468000000000004</v>
      </c>
      <c r="Q957">
        <v>3.8666E-3</v>
      </c>
      <c r="R957">
        <v>13.2593</v>
      </c>
      <c r="S957">
        <v>-41.389600000000002</v>
      </c>
      <c r="T957" s="2">
        <v>6.2526000000000004E-5</v>
      </c>
      <c r="U957">
        <v>-0.35643999999999998</v>
      </c>
      <c r="V957">
        <v>6362.7390999999998</v>
      </c>
      <c r="W957" s="1">
        <f>(V957/10000-0.1)^2</f>
        <v>0.28758970654668814</v>
      </c>
      <c r="X957">
        <v>212.45609999999999</v>
      </c>
      <c r="Y957">
        <v>1986.4312</v>
      </c>
      <c r="Z957">
        <v>405.60820000000001</v>
      </c>
      <c r="AA957">
        <v>6271.0086767348103</v>
      </c>
      <c r="AB957">
        <f>(AA957/10000)^2</f>
        <v>0.39325549823683281</v>
      </c>
      <c r="AC957">
        <v>7</v>
      </c>
    </row>
    <row r="958" spans="1:29" x14ac:dyDescent="0.2">
      <c r="A958" t="s">
        <v>175</v>
      </c>
      <c r="B958">
        <v>2018</v>
      </c>
      <c r="C958">
        <v>44.063899999999997</v>
      </c>
      <c r="D958">
        <f>COS(C958*PI()/180)</f>
        <v>0.71856462469594962</v>
      </c>
      <c r="E958">
        <f>2-D958</f>
        <v>1.2814353753040504</v>
      </c>
      <c r="F958">
        <f>D958^3</f>
        <v>0.37102015162272295</v>
      </c>
      <c r="G958">
        <v>-71.287300000000002</v>
      </c>
      <c r="H958">
        <v>7.32</v>
      </c>
      <c r="I958">
        <v>4.7629999999999999</v>
      </c>
      <c r="J958">
        <v>-321.24900000000002</v>
      </c>
      <c r="K958">
        <v>-320.45600000000002</v>
      </c>
      <c r="L958">
        <v>1414.44</v>
      </c>
      <c r="M958">
        <v>1476.58</v>
      </c>
      <c r="N958" t="s">
        <v>38</v>
      </c>
      <c r="O958">
        <v>-38.753700000000002</v>
      </c>
      <c r="P958">
        <v>5.0644999999999998</v>
      </c>
      <c r="Q958">
        <v>4.0394999999999997E-3</v>
      </c>
      <c r="R958">
        <v>13.4726</v>
      </c>
      <c r="S958">
        <v>-42.641399999999997</v>
      </c>
      <c r="T958">
        <v>2.3542999999999999E-4</v>
      </c>
      <c r="U958">
        <v>-0.14313999999999999</v>
      </c>
      <c r="V958">
        <v>6381.4348</v>
      </c>
      <c r="W958" s="1">
        <f>(V958/10000-0.1)^2</f>
        <v>0.28959840506651041</v>
      </c>
      <c r="X958">
        <v>90.456100000000006</v>
      </c>
      <c r="Y958">
        <v>1976.7935</v>
      </c>
      <c r="Z958">
        <v>407.86239999999998</v>
      </c>
      <c r="AA958">
        <v>6289.4348443137396</v>
      </c>
      <c r="AB958">
        <f>(AA958/10000)^2</f>
        <v>0.39556990660867791</v>
      </c>
      <c r="AC958">
        <v>7</v>
      </c>
    </row>
    <row r="959" spans="1:29" x14ac:dyDescent="0.2">
      <c r="A959" t="s">
        <v>62</v>
      </c>
      <c r="B959">
        <v>2008</v>
      </c>
      <c r="C959">
        <v>44.064599999999999</v>
      </c>
      <c r="D959">
        <f>COS(C959*PI()/180)</f>
        <v>0.71855612799319257</v>
      </c>
      <c r="E959">
        <f>2-D959</f>
        <v>1.2814438720068075</v>
      </c>
      <c r="F959">
        <f>D959^3</f>
        <v>0.37100699034024087</v>
      </c>
      <c r="G959">
        <v>-71.2881</v>
      </c>
      <c r="H959">
        <v>3.7181999999999999</v>
      </c>
      <c r="I959">
        <v>7.1588000000000003</v>
      </c>
      <c r="J959">
        <v>-280.48689999999999</v>
      </c>
      <c r="K959">
        <v>-276.82499999999999</v>
      </c>
      <c r="L959">
        <v>1237.6904</v>
      </c>
      <c r="M959">
        <v>1241.6161999999999</v>
      </c>
      <c r="N959" t="s">
        <v>38</v>
      </c>
      <c r="O959">
        <v>-35.028399999999998</v>
      </c>
      <c r="P959">
        <v>4.8265000000000002</v>
      </c>
      <c r="Q959">
        <v>4.5097000000000002E-3</v>
      </c>
      <c r="R959">
        <v>13.8279</v>
      </c>
      <c r="S959">
        <v>-39.6678</v>
      </c>
      <c r="T959">
        <v>7.0562000000000001E-4</v>
      </c>
      <c r="U959">
        <v>0.21215999999999999</v>
      </c>
      <c r="V959">
        <v>5978.5652</v>
      </c>
      <c r="W959" s="1">
        <f>(V959/10000-0.1)^2</f>
        <v>0.24786111450651044</v>
      </c>
      <c r="X959">
        <v>359.34480000000002</v>
      </c>
      <c r="Y959">
        <v>2034.7456</v>
      </c>
      <c r="Z959">
        <v>385.5772</v>
      </c>
      <c r="AA959">
        <v>5720.8486757452702</v>
      </c>
      <c r="AB959">
        <f>(AA959/10000)^2</f>
        <v>0.32728109570776415</v>
      </c>
      <c r="AC959">
        <v>7</v>
      </c>
    </row>
    <row r="960" spans="1:29" x14ac:dyDescent="0.2">
      <c r="A960" t="s">
        <v>62</v>
      </c>
      <c r="B960">
        <v>2011</v>
      </c>
      <c r="C960">
        <v>44.064599999999999</v>
      </c>
      <c r="D960">
        <f>COS(C960*PI()/180)</f>
        <v>0.71855612799319257</v>
      </c>
      <c r="E960">
        <f>2-D960</f>
        <v>1.2814438720068075</v>
      </c>
      <c r="F960">
        <f>D960^3</f>
        <v>0.37100699034024087</v>
      </c>
      <c r="G960">
        <v>-71.2881</v>
      </c>
      <c r="H960">
        <v>3.9514999999999998</v>
      </c>
      <c r="I960">
        <v>7.8705999999999996</v>
      </c>
      <c r="J960">
        <v>-276.95580000000001</v>
      </c>
      <c r="K960">
        <v>-302.5847</v>
      </c>
      <c r="L960">
        <v>1366.0652</v>
      </c>
      <c r="M960">
        <v>1281.5446999999999</v>
      </c>
      <c r="N960" t="s">
        <v>38</v>
      </c>
      <c r="O960">
        <v>-36.437899999999999</v>
      </c>
      <c r="P960">
        <v>5.3723999999999998</v>
      </c>
      <c r="Q960">
        <v>4.3382999999999998E-3</v>
      </c>
      <c r="R960">
        <v>12.989000000000001</v>
      </c>
      <c r="S960">
        <v>-41.077199999999998</v>
      </c>
      <c r="T960">
        <v>5.3426000000000005E-4</v>
      </c>
      <c r="U960">
        <v>-0.62677000000000005</v>
      </c>
      <c r="V960">
        <v>5998.8261000000002</v>
      </c>
      <c r="W960" s="1">
        <f>(V960/10000-0.1)^2</f>
        <v>0.24988262378041209</v>
      </c>
      <c r="X960">
        <v>316.34480000000002</v>
      </c>
      <c r="Y960">
        <v>1936.4712999999999</v>
      </c>
      <c r="Z960">
        <v>392.2022</v>
      </c>
      <c r="AA960">
        <v>5740.2361941643003</v>
      </c>
      <c r="AB960">
        <f>(AA960/10000)^2</f>
        <v>0.32950311564793844</v>
      </c>
      <c r="AC960">
        <v>7</v>
      </c>
    </row>
    <row r="961" spans="1:29" x14ac:dyDescent="0.2">
      <c r="A961" t="s">
        <v>62</v>
      </c>
      <c r="B961">
        <v>2013</v>
      </c>
      <c r="C961">
        <v>44.064599999999999</v>
      </c>
      <c r="D961">
        <f>COS(C961*PI()/180)</f>
        <v>0.71855612799319257</v>
      </c>
      <c r="E961">
        <f>2-D961</f>
        <v>1.2814438720068075</v>
      </c>
      <c r="F961">
        <f>D961^3</f>
        <v>0.37100699034024087</v>
      </c>
      <c r="G961">
        <v>-71.2881</v>
      </c>
      <c r="H961">
        <v>3.7664</v>
      </c>
      <c r="I961">
        <v>7.1763000000000003</v>
      </c>
      <c r="J961">
        <v>-223.12039999999999</v>
      </c>
      <c r="K961">
        <v>-222.9598</v>
      </c>
      <c r="L961">
        <v>1370.4503</v>
      </c>
      <c r="M961">
        <v>1338.5857000000001</v>
      </c>
      <c r="N961" t="s">
        <v>38</v>
      </c>
      <c r="O961">
        <v>-36.965200000000003</v>
      </c>
      <c r="P961">
        <v>4.7701000000000002</v>
      </c>
      <c r="Q961">
        <v>3.4256E-3</v>
      </c>
      <c r="R961">
        <v>13.537699999999999</v>
      </c>
      <c r="S961">
        <v>-41.604599999999998</v>
      </c>
      <c r="T961">
        <v>-3.7847999999999999E-4</v>
      </c>
      <c r="U961">
        <v>-7.8007999999999994E-2</v>
      </c>
      <c r="V961">
        <v>6108.4782999999998</v>
      </c>
      <c r="W961" s="1">
        <f>(V961/10000-0.1)^2</f>
        <v>0.2609655054157089</v>
      </c>
      <c r="X961">
        <v>635.34479999999996</v>
      </c>
      <c r="Y961">
        <v>1967.8271</v>
      </c>
      <c r="Z961">
        <v>396.6481</v>
      </c>
      <c r="AA961">
        <v>5845.1616440301896</v>
      </c>
      <c r="AB961">
        <f>(AA961/10000)^2</f>
        <v>0.34165914644841716</v>
      </c>
      <c r="AC961">
        <v>7</v>
      </c>
    </row>
    <row r="962" spans="1:29" x14ac:dyDescent="0.2">
      <c r="A962" t="s">
        <v>62</v>
      </c>
      <c r="B962">
        <v>2009</v>
      </c>
      <c r="C962">
        <v>44.064599999999999</v>
      </c>
      <c r="D962">
        <f>COS(C962*PI()/180)</f>
        <v>0.71855612799319257</v>
      </c>
      <c r="E962">
        <f>2-D962</f>
        <v>1.2814438720068075</v>
      </c>
      <c r="F962">
        <f>D962^3</f>
        <v>0.37100699034024087</v>
      </c>
      <c r="G962">
        <v>-71.2881</v>
      </c>
      <c r="H962">
        <v>3.5912999999999999</v>
      </c>
      <c r="I962">
        <v>6.7205000000000004</v>
      </c>
      <c r="J962">
        <v>-221.39359999999999</v>
      </c>
      <c r="K962">
        <v>-231.37819999999999</v>
      </c>
      <c r="L962">
        <v>1540.7366</v>
      </c>
      <c r="M962">
        <v>1300.8245999999999</v>
      </c>
      <c r="N962" t="s">
        <v>38</v>
      </c>
      <c r="O962">
        <v>-36.011600000000001</v>
      </c>
      <c r="P962">
        <v>4.1703000000000001</v>
      </c>
      <c r="Q962">
        <v>3.9036000000000001E-3</v>
      </c>
      <c r="R962">
        <v>13.1404</v>
      </c>
      <c r="S962">
        <v>-40.6509</v>
      </c>
      <c r="T962" s="2">
        <v>9.9520999999999998E-5</v>
      </c>
      <c r="U962">
        <v>-0.47537000000000001</v>
      </c>
      <c r="V962">
        <v>6112.7390999999998</v>
      </c>
      <c r="W962" s="1">
        <f>(V962/10000-0.1)^2</f>
        <v>0.26140101104668811</v>
      </c>
      <c r="X962">
        <v>125.34480000000001</v>
      </c>
      <c r="Y962">
        <v>2060.0549000000001</v>
      </c>
      <c r="Z962">
        <v>387.779</v>
      </c>
      <c r="AA962">
        <v>5849.2387747835101</v>
      </c>
      <c r="AB962">
        <f>(AA962/10000)^2</f>
        <v>0.34213594244430889</v>
      </c>
      <c r="AC962">
        <v>7</v>
      </c>
    </row>
    <row r="963" spans="1:29" x14ac:dyDescent="0.2">
      <c r="A963" t="s">
        <v>62</v>
      </c>
      <c r="B963">
        <v>2017</v>
      </c>
      <c r="C963">
        <v>44.064599999999999</v>
      </c>
      <c r="D963">
        <f>COS(C963*PI()/180)</f>
        <v>0.71855612799319257</v>
      </c>
      <c r="E963">
        <f>2-D963</f>
        <v>1.2814438720068075</v>
      </c>
      <c r="F963">
        <f>D963^3</f>
        <v>0.37100699034024087</v>
      </c>
      <c r="G963">
        <v>-71.2881</v>
      </c>
      <c r="H963">
        <v>3.9557000000000002</v>
      </c>
      <c r="I963">
        <v>7.4871999999999996</v>
      </c>
      <c r="J963">
        <v>-73.663799999999995</v>
      </c>
      <c r="K963">
        <v>-67.566000000000003</v>
      </c>
      <c r="L963">
        <v>1352.4566</v>
      </c>
      <c r="M963">
        <v>1383.8629000000001</v>
      </c>
      <c r="N963" t="s">
        <v>38</v>
      </c>
      <c r="O963">
        <v>-37.501899999999999</v>
      </c>
      <c r="P963">
        <v>5.2468000000000004</v>
      </c>
      <c r="Q963">
        <v>3.8666E-3</v>
      </c>
      <c r="R963">
        <v>13.2593</v>
      </c>
      <c r="S963">
        <v>-42.141199999999998</v>
      </c>
      <c r="T963" s="2">
        <v>6.2526000000000004E-5</v>
      </c>
      <c r="U963">
        <v>-0.35643999999999998</v>
      </c>
      <c r="V963">
        <v>6121.6522000000004</v>
      </c>
      <c r="W963" s="1">
        <f>(V963/10000-0.1)^2</f>
        <v>0.2623132125776485</v>
      </c>
      <c r="X963">
        <v>320.34480000000002</v>
      </c>
      <c r="Y963">
        <v>1986.4312</v>
      </c>
      <c r="Z963">
        <v>405.60820000000001</v>
      </c>
      <c r="AA963">
        <v>5857.76765999694</v>
      </c>
      <c r="AB963">
        <f>(AA963/10000)^2</f>
        <v>0.34313441958506025</v>
      </c>
      <c r="AC963">
        <v>7</v>
      </c>
    </row>
    <row r="964" spans="1:29" x14ac:dyDescent="0.2">
      <c r="A964" t="s">
        <v>62</v>
      </c>
      <c r="B964">
        <v>2014</v>
      </c>
      <c r="C964">
        <v>44.064599999999999</v>
      </c>
      <c r="D964">
        <f>COS(C964*PI()/180)</f>
        <v>0.71855612799319257</v>
      </c>
      <c r="E964">
        <f>2-D964</f>
        <v>1.2814438720068075</v>
      </c>
      <c r="F964">
        <f>D964^3</f>
        <v>0.37100699034024087</v>
      </c>
      <c r="G964">
        <v>-71.2881</v>
      </c>
      <c r="H964">
        <v>3.7517999999999998</v>
      </c>
      <c r="I964">
        <v>6.7762000000000002</v>
      </c>
      <c r="J964">
        <v>-197.99369999999999</v>
      </c>
      <c r="K964">
        <v>-196.13409999999999</v>
      </c>
      <c r="L964">
        <v>1279.7447999999999</v>
      </c>
      <c r="M964">
        <v>1274.9922999999999</v>
      </c>
      <c r="N964" t="s">
        <v>38</v>
      </c>
      <c r="O964">
        <v>-39.018500000000003</v>
      </c>
      <c r="P964">
        <v>4.2286999999999999</v>
      </c>
      <c r="Q964">
        <v>3.9973999999999999E-3</v>
      </c>
      <c r="R964">
        <v>13.7079</v>
      </c>
      <c r="S964">
        <v>-43.657800000000002</v>
      </c>
      <c r="T964">
        <v>1.9331E-4</v>
      </c>
      <c r="U964">
        <v>9.2154E-2</v>
      </c>
      <c r="V964">
        <v>6146.6086999999998</v>
      </c>
      <c r="W964" s="1">
        <f>(V964/10000-0.1)^2</f>
        <v>0.26487581110915692</v>
      </c>
      <c r="X964">
        <v>168.34479999999999</v>
      </c>
      <c r="Y964">
        <v>1887.6715999999999</v>
      </c>
      <c r="Z964">
        <v>398.87959999999998</v>
      </c>
      <c r="AA964">
        <v>5881.6483663537401</v>
      </c>
      <c r="AB964">
        <f>(AA964/10000)^2</f>
        <v>0.34593787505431617</v>
      </c>
      <c r="AC964">
        <v>7</v>
      </c>
    </row>
    <row r="965" spans="1:29" x14ac:dyDescent="0.2">
      <c r="A965" t="s">
        <v>62</v>
      </c>
      <c r="B965">
        <v>2007</v>
      </c>
      <c r="C965">
        <v>44.064599999999999</v>
      </c>
      <c r="D965">
        <f>COS(C965*PI()/180)</f>
        <v>0.71855612799319257</v>
      </c>
      <c r="E965">
        <f>2-D965</f>
        <v>1.2814438720068075</v>
      </c>
      <c r="F965">
        <f>D965^3</f>
        <v>0.37100699034024087</v>
      </c>
      <c r="G965">
        <v>-71.2881</v>
      </c>
      <c r="H965">
        <v>4.2386999999999997</v>
      </c>
      <c r="I965">
        <v>6.9528999999999996</v>
      </c>
      <c r="J965">
        <v>-383.05380000000002</v>
      </c>
      <c r="K965">
        <v>-403.6284</v>
      </c>
      <c r="L965">
        <v>1352.6669999999999</v>
      </c>
      <c r="M965">
        <v>1278.1968999999999</v>
      </c>
      <c r="N965" t="s">
        <v>38</v>
      </c>
      <c r="O965">
        <v>-38.997300000000003</v>
      </c>
      <c r="P965">
        <v>4.2897999999999996</v>
      </c>
      <c r="Q965">
        <v>3.9424000000000004E-3</v>
      </c>
      <c r="R965">
        <v>13.9214</v>
      </c>
      <c r="S965">
        <v>-43.636699999999998</v>
      </c>
      <c r="T965">
        <v>1.3829000000000001E-4</v>
      </c>
      <c r="U965">
        <v>0.30571999999999999</v>
      </c>
      <c r="V965">
        <v>6213.3477999999996</v>
      </c>
      <c r="W965" s="1">
        <f>(V965/10000-0.1)^2</f>
        <v>0.2717899528376484</v>
      </c>
      <c r="X965">
        <v>123.34480000000001</v>
      </c>
      <c r="Y965">
        <v>1999.9495999999999</v>
      </c>
      <c r="Z965">
        <v>383.37860000000001</v>
      </c>
      <c r="AA965">
        <v>5945.5105605563604</v>
      </c>
      <c r="AB965">
        <f>(AA965/10000)^2</f>
        <v>0.3534909582568721</v>
      </c>
      <c r="AC965">
        <v>7</v>
      </c>
    </row>
    <row r="966" spans="1:29" x14ac:dyDescent="0.2">
      <c r="A966" t="s">
        <v>62</v>
      </c>
      <c r="B966">
        <v>2012</v>
      </c>
      <c r="C966">
        <v>44.064599999999999</v>
      </c>
      <c r="D966">
        <f>COS(C966*PI()/180)</f>
        <v>0.71855612799319257</v>
      </c>
      <c r="E966">
        <f>2-D966</f>
        <v>1.2814438720068075</v>
      </c>
      <c r="F966">
        <f>D966^3</f>
        <v>0.37100699034024087</v>
      </c>
      <c r="G966">
        <v>-71.2881</v>
      </c>
      <c r="H966">
        <v>4.2569999999999997</v>
      </c>
      <c r="I966">
        <v>8.4710999999999999</v>
      </c>
      <c r="J966">
        <v>-244.8647</v>
      </c>
      <c r="K966">
        <v>-246.4348</v>
      </c>
      <c r="L966">
        <v>1426.4576</v>
      </c>
      <c r="M966">
        <v>1295.8577</v>
      </c>
      <c r="N966" t="s">
        <v>38</v>
      </c>
      <c r="O966">
        <v>-34.503599999999999</v>
      </c>
      <c r="P966">
        <v>6.2403000000000004</v>
      </c>
      <c r="Q966">
        <v>3.6108999999999998E-3</v>
      </c>
      <c r="R966">
        <v>13.8307</v>
      </c>
      <c r="S966">
        <v>-39.143000000000001</v>
      </c>
      <c r="T966">
        <v>-1.9316E-4</v>
      </c>
      <c r="U966">
        <v>0.21498999999999999</v>
      </c>
      <c r="V966">
        <v>6424.5217000000002</v>
      </c>
      <c r="W966" s="1">
        <f>(V966/10000-0.1)^2</f>
        <v>0.29425435673770889</v>
      </c>
      <c r="X966">
        <v>8.3447999999999993</v>
      </c>
      <c r="Y966">
        <v>1903.0197000000001</v>
      </c>
      <c r="Z966">
        <v>394.42349999999999</v>
      </c>
      <c r="AA966">
        <v>6147.5814397310096</v>
      </c>
      <c r="AB966">
        <f>(AA966/10000)^2</f>
        <v>0.3779275755812519</v>
      </c>
      <c r="AC966">
        <v>7</v>
      </c>
    </row>
    <row r="967" spans="1:29" x14ac:dyDescent="0.2">
      <c r="A967" t="s">
        <v>62</v>
      </c>
      <c r="B967">
        <v>2016</v>
      </c>
      <c r="C967">
        <v>44.064599999999999</v>
      </c>
      <c r="D967">
        <f>COS(C967*PI()/180)</f>
        <v>0.71855612799319257</v>
      </c>
      <c r="E967">
        <f>2-D967</f>
        <v>1.2814438720068075</v>
      </c>
      <c r="F967">
        <f>D967^3</f>
        <v>0.37100699034024087</v>
      </c>
      <c r="G967">
        <v>-71.2881</v>
      </c>
      <c r="H967">
        <v>4.4099000000000004</v>
      </c>
      <c r="I967">
        <v>7.9398</v>
      </c>
      <c r="J967">
        <v>-282.63630000000001</v>
      </c>
      <c r="K967">
        <v>-276.01830000000001</v>
      </c>
      <c r="L967">
        <v>1579.8773000000001</v>
      </c>
      <c r="M967">
        <v>1633.7724000000001</v>
      </c>
      <c r="N967" t="s">
        <v>38</v>
      </c>
      <c r="O967">
        <v>-37.488399999999999</v>
      </c>
      <c r="P967">
        <v>5.8612000000000002</v>
      </c>
      <c r="Q967">
        <v>3.1164999999999999E-3</v>
      </c>
      <c r="R967">
        <v>13.973599999999999</v>
      </c>
      <c r="S967">
        <v>-42.127699999999997</v>
      </c>
      <c r="T967">
        <v>-6.8754000000000005E-4</v>
      </c>
      <c r="U967">
        <v>0.35787000000000002</v>
      </c>
      <c r="V967">
        <v>6455.5217000000002</v>
      </c>
      <c r="W967" s="1">
        <f>(V967/10000-0.1)^2</f>
        <v>0.29762717019170892</v>
      </c>
      <c r="X967">
        <v>178.34479999999999</v>
      </c>
      <c r="Y967">
        <v>1951.9902</v>
      </c>
      <c r="Z967">
        <v>403.36079999999998</v>
      </c>
      <c r="AA967">
        <v>6177.2451304352799</v>
      </c>
      <c r="AB967">
        <f>(AA967/10000)^2</f>
        <v>0.3815835740148637</v>
      </c>
      <c r="AC967">
        <v>7</v>
      </c>
    </row>
    <row r="968" spans="1:29" x14ac:dyDescent="0.2">
      <c r="A968" t="s">
        <v>62</v>
      </c>
      <c r="B968">
        <v>2015</v>
      </c>
      <c r="C968">
        <v>44.064599999999999</v>
      </c>
      <c r="D968">
        <f>COS(C968*PI()/180)</f>
        <v>0.71855612799319257</v>
      </c>
      <c r="E968">
        <f>2-D968</f>
        <v>1.2814438720068075</v>
      </c>
      <c r="F968">
        <f>D968^3</f>
        <v>0.37100699034024087</v>
      </c>
      <c r="G968">
        <v>-71.2881</v>
      </c>
      <c r="H968">
        <v>4.1595000000000004</v>
      </c>
      <c r="I968">
        <v>7.2092000000000001</v>
      </c>
      <c r="J968">
        <v>-149.71709999999999</v>
      </c>
      <c r="K968">
        <v>-146.80520000000001</v>
      </c>
      <c r="L968">
        <v>1235.9993999999999</v>
      </c>
      <c r="M968">
        <v>1416.25</v>
      </c>
      <c r="N968" t="s">
        <v>38</v>
      </c>
      <c r="O968">
        <v>-40.022100000000002</v>
      </c>
      <c r="P968">
        <v>4.6397000000000004</v>
      </c>
      <c r="Q968">
        <v>3.2317000000000001E-3</v>
      </c>
      <c r="R968">
        <v>14.159700000000001</v>
      </c>
      <c r="S968">
        <v>-44.661499999999997</v>
      </c>
      <c r="T968">
        <v>-5.7238999999999999E-4</v>
      </c>
      <c r="U968">
        <v>0.54393000000000002</v>
      </c>
      <c r="V968">
        <v>6490.8261000000002</v>
      </c>
      <c r="W968" s="1">
        <f>(V968/10000-0.1)^2</f>
        <v>0.30149171260441215</v>
      </c>
      <c r="X968">
        <v>705.34479999999996</v>
      </c>
      <c r="Y968">
        <v>1919.2675999999999</v>
      </c>
      <c r="Z968">
        <v>401.11669999999998</v>
      </c>
      <c r="AA968">
        <v>6211.0276724385003</v>
      </c>
      <c r="AB968">
        <f>(AA968/10000)^2</f>
        <v>0.38576864747796819</v>
      </c>
      <c r="AC968">
        <v>7</v>
      </c>
    </row>
    <row r="969" spans="1:29" x14ac:dyDescent="0.2">
      <c r="A969" t="s">
        <v>62</v>
      </c>
      <c r="B969">
        <v>2010</v>
      </c>
      <c r="C969">
        <v>44.064599999999999</v>
      </c>
      <c r="D969">
        <f>COS(C969*PI()/180)</f>
        <v>0.71855612799319257</v>
      </c>
      <c r="E969">
        <f>2-D969</f>
        <v>1.2814438720068075</v>
      </c>
      <c r="F969">
        <f>D969^3</f>
        <v>0.37100699034024087</v>
      </c>
      <c r="G969">
        <v>-71.2881</v>
      </c>
      <c r="H969">
        <v>4.4730999999999996</v>
      </c>
      <c r="I969">
        <v>8.5214999999999996</v>
      </c>
      <c r="J969">
        <v>-271.33929999999998</v>
      </c>
      <c r="K969">
        <v>-254.8228</v>
      </c>
      <c r="L969">
        <v>1274.5907</v>
      </c>
      <c r="M969">
        <v>1407.5007000000001</v>
      </c>
      <c r="N969" t="s">
        <v>38</v>
      </c>
      <c r="O969">
        <v>-35.232799999999997</v>
      </c>
      <c r="P969">
        <v>5.8860000000000001</v>
      </c>
      <c r="Q969">
        <v>4.2043000000000002E-3</v>
      </c>
      <c r="R969">
        <v>13.492100000000001</v>
      </c>
      <c r="S969">
        <v>-39.872199999999999</v>
      </c>
      <c r="T969">
        <v>4.0024E-4</v>
      </c>
      <c r="U969">
        <v>-0.12361999999999999</v>
      </c>
      <c r="V969">
        <v>6527.7390999999998</v>
      </c>
      <c r="W969" s="1">
        <f>(V969/10000-0.1)^2</f>
        <v>0.30555899557668809</v>
      </c>
      <c r="X969">
        <v>109.34480000000001</v>
      </c>
      <c r="Y969">
        <v>1967.2049999999999</v>
      </c>
      <c r="Z969">
        <v>389.98770000000002</v>
      </c>
      <c r="AA969">
        <v>6246.3494729212998</v>
      </c>
      <c r="AB969">
        <f>(AA969/10000)^2</f>
        <v>0.39016881737864201</v>
      </c>
      <c r="AC969">
        <v>7</v>
      </c>
    </row>
    <row r="970" spans="1:29" x14ac:dyDescent="0.2">
      <c r="A970" t="s">
        <v>73</v>
      </c>
      <c r="B970">
        <v>2019</v>
      </c>
      <c r="C970">
        <v>44.146700000000003</v>
      </c>
      <c r="D970">
        <f>COS(C970*PI()/180)</f>
        <v>0.71755884250637958</v>
      </c>
      <c r="E970">
        <f>2-D970</f>
        <v>1.2824411574936203</v>
      </c>
      <c r="F970">
        <f>D970^3</f>
        <v>0.36946436929825666</v>
      </c>
      <c r="G970">
        <v>-89.500200000000007</v>
      </c>
      <c r="H970">
        <v>6.7080000000000002</v>
      </c>
      <c r="I970">
        <v>3.375</v>
      </c>
      <c r="J970">
        <v>-644.83900000000006</v>
      </c>
      <c r="K970">
        <v>-643.03499999999997</v>
      </c>
      <c r="L970">
        <v>1979</v>
      </c>
      <c r="M970">
        <v>1963.91</v>
      </c>
      <c r="N970" t="s">
        <v>35</v>
      </c>
      <c r="O970">
        <v>-39.4983</v>
      </c>
      <c r="P970">
        <v>6.8079999999999998</v>
      </c>
      <c r="Q970">
        <v>3.1844E-3</v>
      </c>
      <c r="R970">
        <v>13.413600000000001</v>
      </c>
      <c r="S970">
        <v>-56.856200000000001</v>
      </c>
      <c r="T970">
        <v>7.4655000000000001E-4</v>
      </c>
      <c r="U970">
        <v>-0.74617999999999995</v>
      </c>
      <c r="V970">
        <v>6561</v>
      </c>
      <c r="W970" s="1">
        <f>(V970/10000-0.1)^2</f>
        <v>0.30924721000000005</v>
      </c>
      <c r="X970">
        <v>373.6721</v>
      </c>
      <c r="Y970">
        <v>1916.7696000000001</v>
      </c>
      <c r="Z970">
        <v>410.1223</v>
      </c>
      <c r="AA970">
        <v>7178.1695211392098</v>
      </c>
      <c r="AB970">
        <f>(AA970/10000)^2</f>
        <v>0.51526117674211902</v>
      </c>
      <c r="AC970">
        <v>6</v>
      </c>
    </row>
    <row r="971" spans="1:29" x14ac:dyDescent="0.2">
      <c r="A971" t="s">
        <v>73</v>
      </c>
      <c r="B971">
        <v>2020</v>
      </c>
      <c r="C971">
        <v>44.146700000000003</v>
      </c>
      <c r="D971">
        <f>COS(C971*PI()/180)</f>
        <v>0.71755884250637958</v>
      </c>
      <c r="E971">
        <f>2-D971</f>
        <v>1.2824411574936203</v>
      </c>
      <c r="F971">
        <f>D971^3</f>
        <v>0.36946436929825666</v>
      </c>
      <c r="G971">
        <v>-89.500200000000007</v>
      </c>
      <c r="H971">
        <v>8.1039999999999992</v>
      </c>
      <c r="I971">
        <v>4.109</v>
      </c>
      <c r="J971">
        <v>-671.97299999999996</v>
      </c>
      <c r="K971">
        <v>-669.81799999999998</v>
      </c>
      <c r="L971">
        <v>2168.2800000000002</v>
      </c>
      <c r="M971">
        <v>2162.04</v>
      </c>
      <c r="N971" t="s">
        <v>35</v>
      </c>
      <c r="O971">
        <v>-35.250599999999999</v>
      </c>
      <c r="P971">
        <v>8.2365999999999993</v>
      </c>
      <c r="Q971">
        <v>2.7493999999999999E-3</v>
      </c>
      <c r="R971">
        <v>14.488200000000001</v>
      </c>
      <c r="S971">
        <v>-52.608600000000003</v>
      </c>
      <c r="T971">
        <v>3.1159999999999998E-4</v>
      </c>
      <c r="U971">
        <v>0.32846999999999998</v>
      </c>
      <c r="V971">
        <v>6935.1304</v>
      </c>
      <c r="W971" s="1">
        <f>(V971/10000-0.1)^2</f>
        <v>0.35225772865004168</v>
      </c>
      <c r="X971">
        <v>692.6721</v>
      </c>
      <c r="Y971">
        <v>1925.1351</v>
      </c>
      <c r="Z971">
        <v>412.38799999999998</v>
      </c>
      <c r="AA971">
        <v>7587.4930136268804</v>
      </c>
      <c r="AB971">
        <f>(AA971/10000)^2</f>
        <v>0.57570050231836722</v>
      </c>
      <c r="AC971">
        <v>6</v>
      </c>
    </row>
    <row r="972" spans="1:29" x14ac:dyDescent="0.2">
      <c r="A972" t="s">
        <v>64</v>
      </c>
      <c r="B972">
        <v>2007</v>
      </c>
      <c r="C972">
        <v>44.158000000000001</v>
      </c>
      <c r="D972">
        <f>COS(C972*PI()/180)</f>
        <v>0.71742146370245419</v>
      </c>
      <c r="E972">
        <f>2-D972</f>
        <v>1.2825785362975459</v>
      </c>
      <c r="F972">
        <f>D972^3</f>
        <v>0.36925220472054271</v>
      </c>
      <c r="G972">
        <v>-103.65</v>
      </c>
      <c r="H972">
        <v>0.60258</v>
      </c>
      <c r="I972">
        <v>5.9836</v>
      </c>
      <c r="J972">
        <v>184.98570000000001</v>
      </c>
      <c r="K972">
        <v>191.96619999999999</v>
      </c>
      <c r="L972">
        <v>1045.6134</v>
      </c>
      <c r="M972">
        <v>1029.6377</v>
      </c>
      <c r="N972" t="s">
        <v>35</v>
      </c>
      <c r="O972">
        <v>-37.466099999999997</v>
      </c>
      <c r="P972">
        <v>6.7645999999999997</v>
      </c>
      <c r="Q972">
        <v>2.183E-3</v>
      </c>
      <c r="R972">
        <v>16.502400000000002</v>
      </c>
      <c r="S972">
        <v>-38.989199999999997</v>
      </c>
      <c r="T972">
        <v>-2.7881999999999999E-4</v>
      </c>
      <c r="U972">
        <v>0.33391999999999999</v>
      </c>
      <c r="V972">
        <v>5859.2609000000002</v>
      </c>
      <c r="W972" s="1">
        <f>(V972/10000-0.1)^2</f>
        <v>0.23612416494268818</v>
      </c>
      <c r="X972">
        <v>185.4299</v>
      </c>
      <c r="Y972">
        <v>2275.0432999999998</v>
      </c>
      <c r="Z972">
        <v>383.37860000000001</v>
      </c>
      <c r="AA972">
        <v>5948.7912023769104</v>
      </c>
      <c r="AB972">
        <f>(AA972/10000)^2</f>
        <v>0.35388116769476929</v>
      </c>
      <c r="AC972">
        <v>2</v>
      </c>
    </row>
    <row r="973" spans="1:29" x14ac:dyDescent="0.2">
      <c r="A973" t="s">
        <v>355</v>
      </c>
      <c r="B973">
        <v>2004</v>
      </c>
      <c r="C973">
        <v>44.315399999999997</v>
      </c>
      <c r="D973">
        <f>COS(C973*PI()/180)</f>
        <v>0.71550498730141099</v>
      </c>
      <c r="E973">
        <f>2-D973</f>
        <v>1.284495012698589</v>
      </c>
      <c r="F973">
        <f>D973^3</f>
        <v>0.36630090852938391</v>
      </c>
      <c r="G973">
        <v>-121.6078</v>
      </c>
      <c r="H973">
        <v>8.8719999999999999</v>
      </c>
      <c r="I973">
        <v>6.0060000000000002</v>
      </c>
      <c r="J973">
        <v>-61.821899999999999</v>
      </c>
      <c r="K973">
        <v>-46.622399999999999</v>
      </c>
      <c r="L973">
        <v>862.17399999999998</v>
      </c>
      <c r="M973">
        <v>863.48099999999999</v>
      </c>
      <c r="N973" t="s">
        <v>35</v>
      </c>
      <c r="O973">
        <v>-26.504200000000001</v>
      </c>
      <c r="P973">
        <v>8.0203000000000007</v>
      </c>
      <c r="Q973">
        <v>2.2588999999999999E-3</v>
      </c>
      <c r="R973">
        <v>16.088000000000001</v>
      </c>
      <c r="S973">
        <v>-30.387899999999998</v>
      </c>
      <c r="T973">
        <v>-2.3060999999999999E-4</v>
      </c>
      <c r="U973">
        <v>3.0065000000000001E-3</v>
      </c>
      <c r="V973">
        <v>3878.1304</v>
      </c>
      <c r="W973" s="1">
        <f>(V973/10000-0.1)^2</f>
        <v>8.2836345994041577E-2</v>
      </c>
      <c r="X973">
        <v>-275.1121</v>
      </c>
      <c r="Y973">
        <v>2106.8552</v>
      </c>
      <c r="Z973">
        <v>376.82190000000003</v>
      </c>
      <c r="AA973">
        <v>3898.5458999133598</v>
      </c>
      <c r="AB973">
        <f>(AA973/10000)^2</f>
        <v>0.15198660133731268</v>
      </c>
      <c r="AC973">
        <v>1</v>
      </c>
    </row>
    <row r="974" spans="1:29" x14ac:dyDescent="0.2">
      <c r="A974" t="s">
        <v>355</v>
      </c>
      <c r="B974">
        <v>2005</v>
      </c>
      <c r="C974">
        <v>44.315399999999997</v>
      </c>
      <c r="D974">
        <f>COS(C974*PI()/180)</f>
        <v>0.71550498730141099</v>
      </c>
      <c r="E974">
        <f>2-D974</f>
        <v>1.284495012698589</v>
      </c>
      <c r="F974">
        <f>D974^3</f>
        <v>0.36630090852938391</v>
      </c>
      <c r="G974">
        <v>-121.6078</v>
      </c>
      <c r="H974">
        <v>8.0670000000000002</v>
      </c>
      <c r="I974">
        <v>5.8259999999999996</v>
      </c>
      <c r="J974">
        <v>39.066400000000002</v>
      </c>
      <c r="K974">
        <v>50.321399999999997</v>
      </c>
      <c r="L974">
        <v>687.18899999999996</v>
      </c>
      <c r="M974">
        <v>672.53099999999995</v>
      </c>
      <c r="N974" t="s">
        <v>35</v>
      </c>
      <c r="O974">
        <v>-27.524699999999999</v>
      </c>
      <c r="P974">
        <v>7.7367999999999997</v>
      </c>
      <c r="Q974">
        <v>2.5313000000000002E-3</v>
      </c>
      <c r="R974">
        <v>15.798500000000001</v>
      </c>
      <c r="S974">
        <v>-31.4084</v>
      </c>
      <c r="T974" s="2">
        <v>4.1733999999999997E-5</v>
      </c>
      <c r="U974">
        <v>-0.28647</v>
      </c>
      <c r="V974">
        <v>4357.0434999999998</v>
      </c>
      <c r="W974" s="1">
        <f>(V974/10000-0.1)^2</f>
        <v>0.11269741060892249</v>
      </c>
      <c r="X974">
        <v>60.887900000000002</v>
      </c>
      <c r="Y974">
        <v>2204.3542000000002</v>
      </c>
      <c r="Z974">
        <v>379.00099999999998</v>
      </c>
      <c r="AA974">
        <v>4379.9801246160096</v>
      </c>
      <c r="AB974">
        <f>(AA974/10000)^2</f>
        <v>0.19184225892031276</v>
      </c>
      <c r="AC974">
        <v>1</v>
      </c>
    </row>
    <row r="975" spans="1:29" x14ac:dyDescent="0.2">
      <c r="A975" t="s">
        <v>112</v>
      </c>
      <c r="B975">
        <v>2008</v>
      </c>
      <c r="C975">
        <v>44.315399999999997</v>
      </c>
      <c r="D975">
        <f>COS(C975*PI()/180)</f>
        <v>0.71550498730141099</v>
      </c>
      <c r="E975">
        <f>2-D975</f>
        <v>1.284495012698589</v>
      </c>
      <c r="F975">
        <f>D975^3</f>
        <v>0.36630090852938391</v>
      </c>
      <c r="G975">
        <v>-121.6078</v>
      </c>
      <c r="H975">
        <v>5.9366000000000003</v>
      </c>
      <c r="I975">
        <v>7.7114000000000003</v>
      </c>
      <c r="J975">
        <v>-202.4571</v>
      </c>
      <c r="K975">
        <v>-208.75030000000001</v>
      </c>
      <c r="L975">
        <v>727.84939999999995</v>
      </c>
      <c r="M975">
        <v>782.37009999999998</v>
      </c>
      <c r="N975" t="s">
        <v>35</v>
      </c>
      <c r="O975">
        <v>-29.7516</v>
      </c>
      <c r="P975">
        <v>7.2412000000000001</v>
      </c>
      <c r="Q975">
        <v>2.3432000000000001E-3</v>
      </c>
      <c r="R975">
        <v>16.091100000000001</v>
      </c>
      <c r="S975">
        <v>-37.018099999999997</v>
      </c>
      <c r="T975">
        <v>-1.4632999999999999E-4</v>
      </c>
      <c r="U975">
        <v>6.1200999999999998E-3</v>
      </c>
      <c r="V975">
        <v>4381.8696</v>
      </c>
      <c r="W975" s="1">
        <f>(V975/10000-0.1)^2</f>
        <v>0.11437041991404162</v>
      </c>
      <c r="X975">
        <v>74.887900000000002</v>
      </c>
      <c r="Y975">
        <v>2065.1633000000002</v>
      </c>
      <c r="Z975">
        <v>385.5772</v>
      </c>
      <c r="AA975">
        <v>4404.9369157455303</v>
      </c>
      <c r="AB975">
        <f>(AA975/10000)^2</f>
        <v>0.19403469231697745</v>
      </c>
      <c r="AC975">
        <v>1</v>
      </c>
    </row>
    <row r="976" spans="1:29" x14ac:dyDescent="0.2">
      <c r="A976" t="s">
        <v>112</v>
      </c>
      <c r="B976">
        <v>2007</v>
      </c>
      <c r="C976">
        <v>44.315399999999997</v>
      </c>
      <c r="D976">
        <f>COS(C976*PI()/180)</f>
        <v>0.71550498730141099</v>
      </c>
      <c r="E976">
        <f>2-D976</f>
        <v>1.284495012698589</v>
      </c>
      <c r="F976">
        <f>D976^3</f>
        <v>0.36630090852938391</v>
      </c>
      <c r="G976">
        <v>-121.6078</v>
      </c>
      <c r="H976">
        <v>6.2148000000000003</v>
      </c>
      <c r="I976">
        <v>9.2738999999999994</v>
      </c>
      <c r="J976">
        <v>-179.36959999999999</v>
      </c>
      <c r="K976">
        <v>-182.37209999999999</v>
      </c>
      <c r="L976">
        <v>782.92499999999995</v>
      </c>
      <c r="M976">
        <v>786.09720000000004</v>
      </c>
      <c r="N976" t="s">
        <v>35</v>
      </c>
      <c r="O976">
        <v>-28.523800000000001</v>
      </c>
      <c r="P976">
        <v>7.7939999999999996</v>
      </c>
      <c r="Q976">
        <v>2.3406E-3</v>
      </c>
      <c r="R976">
        <v>16.148700000000002</v>
      </c>
      <c r="S976">
        <v>-35.790300000000002</v>
      </c>
      <c r="T976">
        <v>-1.4889999999999999E-4</v>
      </c>
      <c r="U976">
        <v>6.3729999999999995E-2</v>
      </c>
      <c r="V976">
        <v>4677.6086999999998</v>
      </c>
      <c r="W976" s="1">
        <f>(V976/10000-0.1)^2</f>
        <v>0.13524805750315691</v>
      </c>
      <c r="X976">
        <v>-305.1121</v>
      </c>
      <c r="Y976">
        <v>2275.0432999999998</v>
      </c>
      <c r="Z976">
        <v>383.37860000000001</v>
      </c>
      <c r="AA976">
        <v>4702.2328642647099</v>
      </c>
      <c r="AB976">
        <f>(AA976/10000)^2</f>
        <v>0.22110993909771098</v>
      </c>
      <c r="AC976">
        <v>1</v>
      </c>
    </row>
    <row r="977" spans="1:29" x14ac:dyDescent="0.2">
      <c r="A977" t="s">
        <v>37</v>
      </c>
      <c r="B977">
        <v>2000</v>
      </c>
      <c r="C977">
        <v>44.316699999999997</v>
      </c>
      <c r="D977">
        <f>COS(C977*PI()/180)</f>
        <v>0.71548913621304266</v>
      </c>
      <c r="E977">
        <f>2-D977</f>
        <v>1.2845108637869573</v>
      </c>
      <c r="F977">
        <f>D977^3</f>
        <v>0.36627656429889999</v>
      </c>
      <c r="G977">
        <v>-79.933300000000003</v>
      </c>
      <c r="H977">
        <v>6.9189999999999996</v>
      </c>
      <c r="I977">
        <v>3.282</v>
      </c>
      <c r="J977">
        <v>121.11</v>
      </c>
      <c r="K977">
        <v>117.696</v>
      </c>
      <c r="L977">
        <v>1501.15</v>
      </c>
      <c r="M977">
        <v>1412.03</v>
      </c>
      <c r="N977" t="s">
        <v>38</v>
      </c>
      <c r="O977">
        <v>-33.989899999999999</v>
      </c>
      <c r="P977">
        <v>7.0978000000000003</v>
      </c>
      <c r="Q977">
        <v>2.7093E-3</v>
      </c>
      <c r="R977">
        <v>13.0731</v>
      </c>
      <c r="S977">
        <v>-51.640700000000002</v>
      </c>
      <c r="T977">
        <v>2.2895000000000001E-4</v>
      </c>
      <c r="U977">
        <v>-0.72370000000000001</v>
      </c>
      <c r="V977">
        <v>3060.8344000000002</v>
      </c>
      <c r="W977" s="1">
        <f>(V977/10000-0.1)^2</f>
        <v>4.2470384242233615E-2</v>
      </c>
      <c r="X977">
        <v>-1929.4543000000001</v>
      </c>
      <c r="Y977">
        <v>1844.5688</v>
      </c>
      <c r="Z977">
        <v>368.1576</v>
      </c>
      <c r="AA977">
        <v>2967.54955948514</v>
      </c>
      <c r="AB977">
        <f>(AA977/10000)^2</f>
        <v>8.8063503880004473E-2</v>
      </c>
      <c r="AC977">
        <v>1</v>
      </c>
    </row>
    <row r="978" spans="1:29" x14ac:dyDescent="0.2">
      <c r="A978" t="s">
        <v>37</v>
      </c>
      <c r="B978">
        <v>1999</v>
      </c>
      <c r="C978">
        <v>44.316699999999997</v>
      </c>
      <c r="D978">
        <f>COS(C978*PI()/180)</f>
        <v>0.71548913621304266</v>
      </c>
      <c r="E978">
        <f>2-D978</f>
        <v>1.2845108637869573</v>
      </c>
      <c r="F978">
        <f>D978^3</f>
        <v>0.36627656429889999</v>
      </c>
      <c r="G978">
        <v>-79.933300000000003</v>
      </c>
      <c r="H978">
        <v>8.2050000000000001</v>
      </c>
      <c r="I978">
        <v>4.609</v>
      </c>
      <c r="J978">
        <v>512.52499999999998</v>
      </c>
      <c r="K978">
        <v>515.87900000000002</v>
      </c>
      <c r="L978">
        <v>1507</v>
      </c>
      <c r="M978">
        <v>1410.18</v>
      </c>
      <c r="N978" t="s">
        <v>38</v>
      </c>
      <c r="O978">
        <v>-36.014499999999998</v>
      </c>
      <c r="P978">
        <v>8.3361999999999998</v>
      </c>
      <c r="Q978">
        <v>2.2068999999999999E-3</v>
      </c>
      <c r="R978">
        <v>14.5572</v>
      </c>
      <c r="S978">
        <v>-53.665300000000002</v>
      </c>
      <c r="T978">
        <v>-2.7341000000000003E-4</v>
      </c>
      <c r="U978">
        <v>0.76046000000000002</v>
      </c>
      <c r="V978">
        <v>4451.8774000000003</v>
      </c>
      <c r="W978" s="1">
        <f>(V978/10000-0.1)^2</f>
        <v>0.11915457584630765</v>
      </c>
      <c r="X978">
        <v>-239.11189999999999</v>
      </c>
      <c r="Y978">
        <v>1898.3853999999999</v>
      </c>
      <c r="Z978">
        <v>366.00459999999998</v>
      </c>
      <c r="AA978">
        <v>4316.1978371818605</v>
      </c>
      <c r="AB978">
        <f>(AA978/10000)^2</f>
        <v>0.18629563769693369</v>
      </c>
      <c r="AC978">
        <v>1</v>
      </c>
    </row>
    <row r="979" spans="1:29" x14ac:dyDescent="0.2">
      <c r="A979" t="s">
        <v>37</v>
      </c>
      <c r="B979">
        <v>1997</v>
      </c>
      <c r="C979">
        <v>44.316699999999997</v>
      </c>
      <c r="D979">
        <f>COS(C979*PI()/180)</f>
        <v>0.71548913621304266</v>
      </c>
      <c r="E979">
        <f>2-D979</f>
        <v>1.2845108637869573</v>
      </c>
      <c r="F979">
        <f>D979^3</f>
        <v>0.36627656429889999</v>
      </c>
      <c r="G979">
        <v>-79.933300000000003</v>
      </c>
      <c r="H979">
        <v>6.391</v>
      </c>
      <c r="I979">
        <v>4.3520000000000003</v>
      </c>
      <c r="J979">
        <v>495.00900000000001</v>
      </c>
      <c r="K979">
        <v>499.90300000000002</v>
      </c>
      <c r="L979">
        <v>1635.77</v>
      </c>
      <c r="M979">
        <v>1613.61</v>
      </c>
      <c r="N979" t="s">
        <v>38</v>
      </c>
      <c r="O979">
        <v>-34.005200000000002</v>
      </c>
      <c r="P979">
        <v>6.5833000000000004</v>
      </c>
      <c r="Q979">
        <v>2.4581999999999998E-3</v>
      </c>
      <c r="R979">
        <v>13.6411</v>
      </c>
      <c r="S979">
        <v>-51.655900000000003</v>
      </c>
      <c r="T979" s="2">
        <v>-2.2126000000000001E-5</v>
      </c>
      <c r="U979">
        <v>-0.15568000000000001</v>
      </c>
      <c r="V979">
        <v>4849.8257000000003</v>
      </c>
      <c r="W979" s="1">
        <f>(V979/10000-0.1)^2</f>
        <v>0.14821157920380493</v>
      </c>
      <c r="X979">
        <v>-797.43709999999999</v>
      </c>
      <c r="Y979">
        <v>1944.3305</v>
      </c>
      <c r="Z979">
        <v>361.71800000000002</v>
      </c>
      <c r="AA979">
        <v>4702.0178940797005</v>
      </c>
      <c r="AB979">
        <f>(AA979/10000)^2</f>
        <v>0.221089722762457</v>
      </c>
      <c r="AC979">
        <v>1</v>
      </c>
    </row>
    <row r="980" spans="1:29" x14ac:dyDescent="0.2">
      <c r="A980" t="s">
        <v>37</v>
      </c>
      <c r="B980">
        <v>1996</v>
      </c>
      <c r="C980">
        <v>44.316699999999997</v>
      </c>
      <c r="D980">
        <f>COS(C980*PI()/180)</f>
        <v>0.71548913621304266</v>
      </c>
      <c r="E980">
        <f>2-D980</f>
        <v>1.2845108637869573</v>
      </c>
      <c r="F980">
        <f>D980^3</f>
        <v>0.36627656429889999</v>
      </c>
      <c r="G980">
        <v>-79.933300000000003</v>
      </c>
      <c r="H980">
        <v>6.0919999999999996</v>
      </c>
      <c r="I980">
        <v>3.544</v>
      </c>
      <c r="J980">
        <v>561.92200000000003</v>
      </c>
      <c r="K980">
        <v>562.173</v>
      </c>
      <c r="L980">
        <v>1499.68</v>
      </c>
      <c r="M980">
        <v>1434.09</v>
      </c>
      <c r="N980" t="s">
        <v>38</v>
      </c>
      <c r="O980">
        <v>-37.298400000000001</v>
      </c>
      <c r="P980">
        <v>6.2568000000000001</v>
      </c>
      <c r="Q980">
        <v>2.8256000000000002E-3</v>
      </c>
      <c r="R980">
        <v>13.2515</v>
      </c>
      <c r="S980">
        <v>-54.949199999999998</v>
      </c>
      <c r="T980">
        <v>3.4529E-4</v>
      </c>
      <c r="U980">
        <v>-0.54527999999999999</v>
      </c>
      <c r="V980">
        <v>5419.1147000000001</v>
      </c>
      <c r="W980" s="1">
        <f>(V980/10000-0.1)^2</f>
        <v>0.19528574731756099</v>
      </c>
      <c r="X980">
        <v>-833.29280000000006</v>
      </c>
      <c r="Y980">
        <v>1969.9247</v>
      </c>
      <c r="Z980">
        <v>359.58440000000002</v>
      </c>
      <c r="AA980">
        <v>5253.9567121907703</v>
      </c>
      <c r="AB980">
        <f>(AA980/10000)^2</f>
        <v>0.27604061133574448</v>
      </c>
      <c r="AC980">
        <v>1</v>
      </c>
    </row>
    <row r="981" spans="1:29" x14ac:dyDescent="0.2">
      <c r="A981" t="s">
        <v>37</v>
      </c>
      <c r="B981">
        <v>2008</v>
      </c>
      <c r="C981">
        <v>44.316699999999997</v>
      </c>
      <c r="D981">
        <f>COS(C981*PI()/180)</f>
        <v>0.71548913621304266</v>
      </c>
      <c r="E981">
        <f>2-D981</f>
        <v>1.2845108637869573</v>
      </c>
      <c r="F981">
        <f>D981^3</f>
        <v>0.36627656429889999</v>
      </c>
      <c r="G981">
        <v>-79.933300000000003</v>
      </c>
      <c r="H981">
        <v>7.649</v>
      </c>
      <c r="I981">
        <v>3.6429999999999998</v>
      </c>
      <c r="J981">
        <v>194.06</v>
      </c>
      <c r="K981">
        <v>193.113</v>
      </c>
      <c r="L981">
        <v>1090.26</v>
      </c>
      <c r="M981">
        <v>1212.06</v>
      </c>
      <c r="N981" t="s">
        <v>38</v>
      </c>
      <c r="O981">
        <v>-34.765500000000003</v>
      </c>
      <c r="P981">
        <v>6.8856000000000002</v>
      </c>
      <c r="Q981">
        <v>3.0433999999999999E-3</v>
      </c>
      <c r="R981">
        <v>13.938599999999999</v>
      </c>
      <c r="S981">
        <v>-52.4163</v>
      </c>
      <c r="T981">
        <v>5.6304E-4</v>
      </c>
      <c r="U981">
        <v>0.14180999999999999</v>
      </c>
      <c r="V981">
        <v>5723.0434999999998</v>
      </c>
      <c r="W981" s="1">
        <f>(V981/10000-0.1)^2</f>
        <v>0.22307139902892253</v>
      </c>
      <c r="X981">
        <v>319.81729999999999</v>
      </c>
      <c r="Y981">
        <v>2034.7456</v>
      </c>
      <c r="Z981">
        <v>385.5772</v>
      </c>
      <c r="AA981">
        <v>5548.6226949551001</v>
      </c>
      <c r="AB981">
        <f>(AA981/10000)^2</f>
        <v>0.30787213810970793</v>
      </c>
      <c r="AC981">
        <v>1</v>
      </c>
    </row>
    <row r="982" spans="1:29" x14ac:dyDescent="0.2">
      <c r="A982" t="s">
        <v>37</v>
      </c>
      <c r="B982">
        <v>2019</v>
      </c>
      <c r="C982">
        <v>44.316699999999997</v>
      </c>
      <c r="D982">
        <f>COS(C982*PI()/180)</f>
        <v>0.71548913621304266</v>
      </c>
      <c r="E982">
        <f>2-D982</f>
        <v>1.2845108637869573</v>
      </c>
      <c r="F982">
        <f>D982^3</f>
        <v>0.36627656429889999</v>
      </c>
      <c r="G982">
        <v>-79.933300000000003</v>
      </c>
      <c r="H982">
        <v>6.8819999999999997</v>
      </c>
      <c r="I982">
        <v>3.2749999999999999</v>
      </c>
      <c r="J982">
        <v>658.51499999999999</v>
      </c>
      <c r="K982">
        <v>658.51499999999999</v>
      </c>
      <c r="L982">
        <v>1534.11</v>
      </c>
      <c r="M982">
        <v>1456.7</v>
      </c>
      <c r="N982" t="s">
        <v>38</v>
      </c>
      <c r="O982">
        <v>-34.976999999999997</v>
      </c>
      <c r="P982">
        <v>6.7831000000000001</v>
      </c>
      <c r="Q982">
        <v>2.7290999999999999E-3</v>
      </c>
      <c r="R982">
        <v>13.3591</v>
      </c>
      <c r="S982">
        <v>-52.627800000000001</v>
      </c>
      <c r="T982">
        <v>2.4876999999999999E-4</v>
      </c>
      <c r="U982">
        <v>-0.43767</v>
      </c>
      <c r="V982">
        <v>6026.1304</v>
      </c>
      <c r="W982" s="1">
        <f>(V982/10000-0.1)^2</f>
        <v>0.25261986797804165</v>
      </c>
      <c r="X982">
        <v>344.81729999999999</v>
      </c>
      <c r="Y982">
        <v>2097.2674999999999</v>
      </c>
      <c r="Z982">
        <v>410.1223</v>
      </c>
      <c r="AA982">
        <v>5842.4724362481002</v>
      </c>
      <c r="AB982">
        <f>(AA982/10000)^2</f>
        <v>0.34134484168318818</v>
      </c>
      <c r="AC982">
        <v>1</v>
      </c>
    </row>
    <row r="983" spans="1:29" x14ac:dyDescent="0.2">
      <c r="A983" t="s">
        <v>37</v>
      </c>
      <c r="B983">
        <v>2007</v>
      </c>
      <c r="C983">
        <v>44.316699999999997</v>
      </c>
      <c r="D983">
        <f>COS(C983*PI()/180)</f>
        <v>0.71548913621304266</v>
      </c>
      <c r="E983">
        <f>2-D983</f>
        <v>1.2845108637869573</v>
      </c>
      <c r="F983">
        <f>D983^3</f>
        <v>0.36627656429889999</v>
      </c>
      <c r="G983">
        <v>-79.933300000000003</v>
      </c>
      <c r="H983">
        <v>8.173</v>
      </c>
      <c r="I983">
        <v>4.516</v>
      </c>
      <c r="J983">
        <v>347.666</v>
      </c>
      <c r="K983">
        <v>344.58300000000003</v>
      </c>
      <c r="L983">
        <v>1087.1400000000001</v>
      </c>
      <c r="M983">
        <v>1113.43</v>
      </c>
      <c r="N983" t="s">
        <v>38</v>
      </c>
      <c r="O983">
        <v>-37.488700000000001</v>
      </c>
      <c r="P983">
        <v>7.6241000000000003</v>
      </c>
      <c r="Q983">
        <v>1.9748999999999999E-3</v>
      </c>
      <c r="R983">
        <v>14.2517</v>
      </c>
      <c r="S983">
        <v>-55.139499999999998</v>
      </c>
      <c r="T983">
        <v>-5.0540999999999997E-4</v>
      </c>
      <c r="U983">
        <v>0.45493</v>
      </c>
      <c r="V983">
        <v>6115.2609000000002</v>
      </c>
      <c r="W983" s="1">
        <f>(V983/10000-0.1)^2</f>
        <v>0.26165894075068813</v>
      </c>
      <c r="X983">
        <v>129.81729999999999</v>
      </c>
      <c r="Y983">
        <v>1999.9495999999999</v>
      </c>
      <c r="Z983">
        <v>383.37860000000001</v>
      </c>
      <c r="AA983">
        <v>5928.8865120999899</v>
      </c>
      <c r="AB983">
        <f>(AA983/10000)^2</f>
        <v>0.35151695273361183</v>
      </c>
      <c r="AC983">
        <v>1</v>
      </c>
    </row>
    <row r="984" spans="1:29" x14ac:dyDescent="0.2">
      <c r="A984" t="s">
        <v>37</v>
      </c>
      <c r="B984">
        <v>2013</v>
      </c>
      <c r="C984">
        <v>44.316699999999997</v>
      </c>
      <c r="D984">
        <f>COS(C984*PI()/180)</f>
        <v>0.71548913621304266</v>
      </c>
      <c r="E984">
        <f>2-D984</f>
        <v>1.2845108637869573</v>
      </c>
      <c r="F984">
        <f>D984^3</f>
        <v>0.36627656429889999</v>
      </c>
      <c r="G984">
        <v>-79.933300000000003</v>
      </c>
      <c r="H984">
        <v>7.7220000000000004</v>
      </c>
      <c r="I984">
        <v>3.5259999999999998</v>
      </c>
      <c r="J984">
        <v>421.42399999999998</v>
      </c>
      <c r="K984">
        <v>431.89400000000001</v>
      </c>
      <c r="L984">
        <v>1823.92</v>
      </c>
      <c r="M984">
        <v>2008.9</v>
      </c>
      <c r="N984" t="s">
        <v>38</v>
      </c>
      <c r="O984">
        <v>-36.004399999999997</v>
      </c>
      <c r="P984">
        <v>6.9329999999999998</v>
      </c>
      <c r="Q984">
        <v>2.9103000000000002E-3</v>
      </c>
      <c r="R984">
        <v>13.6249</v>
      </c>
      <c r="S984">
        <v>-53.655200000000001</v>
      </c>
      <c r="T984">
        <v>4.2998E-4</v>
      </c>
      <c r="U984">
        <v>-0.17188999999999999</v>
      </c>
      <c r="V984">
        <v>6121.7390999999998</v>
      </c>
      <c r="W984" s="1">
        <f>(V984/10000-0.1)^2</f>
        <v>0.26232211408468809</v>
      </c>
      <c r="X984">
        <v>457.81729999999999</v>
      </c>
      <c r="Y984">
        <v>1967.8271</v>
      </c>
      <c r="Z984">
        <v>396.6481</v>
      </c>
      <c r="AA984">
        <v>5935.16727644198</v>
      </c>
      <c r="AB984">
        <f>(AA984/10000)^2</f>
        <v>0.35226210599347718</v>
      </c>
      <c r="AC984">
        <v>1</v>
      </c>
    </row>
    <row r="985" spans="1:29" x14ac:dyDescent="0.2">
      <c r="A985" t="s">
        <v>37</v>
      </c>
      <c r="B985">
        <v>2009</v>
      </c>
      <c r="C985">
        <v>44.316699999999997</v>
      </c>
      <c r="D985">
        <f>COS(C985*PI()/180)</f>
        <v>0.71548913621304266</v>
      </c>
      <c r="E985">
        <f>2-D985</f>
        <v>1.2845108637869573</v>
      </c>
      <c r="F985">
        <f>D985^3</f>
        <v>0.36627656429889999</v>
      </c>
      <c r="G985">
        <v>-79.933300000000003</v>
      </c>
      <c r="H985">
        <v>7.3440000000000003</v>
      </c>
      <c r="I985">
        <v>3.4319999999999999</v>
      </c>
      <c r="J985">
        <v>479.10700000000003</v>
      </c>
      <c r="K985">
        <v>483.56700000000001</v>
      </c>
      <c r="L985">
        <v>1575.36</v>
      </c>
      <c r="M985">
        <v>1481.11</v>
      </c>
      <c r="N985" t="s">
        <v>38</v>
      </c>
      <c r="O985">
        <v>-35.509</v>
      </c>
      <c r="P985">
        <v>6.5989000000000004</v>
      </c>
      <c r="Q985">
        <v>2.4161E-3</v>
      </c>
      <c r="R985">
        <v>14.010300000000001</v>
      </c>
      <c r="S985">
        <v>-53.159799999999997</v>
      </c>
      <c r="T985" s="2">
        <v>-6.4276999999999995E-5</v>
      </c>
      <c r="U985">
        <v>0.21354000000000001</v>
      </c>
      <c r="V985">
        <v>6178.7390999999998</v>
      </c>
      <c r="W985" s="1">
        <f>(V985/10000-0.1)^2</f>
        <v>0.26819338665868814</v>
      </c>
      <c r="X985">
        <v>193.81729999999999</v>
      </c>
      <c r="Y985">
        <v>2060.0549000000001</v>
      </c>
      <c r="Z985">
        <v>387.779</v>
      </c>
      <c r="AA985">
        <v>5990.4300913432598</v>
      </c>
      <c r="AB985">
        <f>(AA985/10000)^2</f>
        <v>0.35885252679270813</v>
      </c>
      <c r="AC985">
        <v>1</v>
      </c>
    </row>
    <row r="986" spans="1:29" x14ac:dyDescent="0.2">
      <c r="A986" t="s">
        <v>37</v>
      </c>
      <c r="B986">
        <v>2018</v>
      </c>
      <c r="C986">
        <v>44.316699999999997</v>
      </c>
      <c r="D986">
        <f>COS(C986*PI()/180)</f>
        <v>0.71548913621304266</v>
      </c>
      <c r="E986">
        <f>2-D986</f>
        <v>1.2845108637869573</v>
      </c>
      <c r="F986">
        <f>D986^3</f>
        <v>0.36627656429889999</v>
      </c>
      <c r="G986">
        <v>-79.933300000000003</v>
      </c>
      <c r="H986">
        <v>7.93</v>
      </c>
      <c r="I986">
        <v>3.7909999999999999</v>
      </c>
      <c r="J986">
        <v>638.41999999999996</v>
      </c>
      <c r="K986">
        <v>644.01</v>
      </c>
      <c r="L986">
        <v>2360.9899999999998</v>
      </c>
      <c r="M986">
        <v>2314.14</v>
      </c>
      <c r="N986" t="s">
        <v>38</v>
      </c>
      <c r="O986">
        <v>-34.747799999999998</v>
      </c>
      <c r="P986">
        <v>7.6642999999999999</v>
      </c>
      <c r="Q986">
        <v>2.7585000000000001E-3</v>
      </c>
      <c r="R986">
        <v>13.5799</v>
      </c>
      <c r="S986">
        <v>-52.398600000000002</v>
      </c>
      <c r="T986">
        <v>2.7815000000000001E-4</v>
      </c>
      <c r="U986">
        <v>-0.21687999999999999</v>
      </c>
      <c r="V986">
        <v>6226.3477999999996</v>
      </c>
      <c r="W986" s="1">
        <f>(V986/10000-0.1)^2</f>
        <v>0.27314711326564839</v>
      </c>
      <c r="X986">
        <v>310.81729999999999</v>
      </c>
      <c r="Y986">
        <v>1976.7935</v>
      </c>
      <c r="Z986">
        <v>407.86239999999998</v>
      </c>
      <c r="AA986">
        <v>6036.5878242518602</v>
      </c>
      <c r="AB986">
        <f>(AA986/10000)^2</f>
        <v>0.36440392559905804</v>
      </c>
      <c r="AC986">
        <v>1</v>
      </c>
    </row>
    <row r="987" spans="1:29" x14ac:dyDescent="0.2">
      <c r="A987" t="s">
        <v>37</v>
      </c>
      <c r="B987">
        <v>2014</v>
      </c>
      <c r="C987">
        <v>44.316699999999997</v>
      </c>
      <c r="D987">
        <f>COS(C987*PI()/180)</f>
        <v>0.71548913621304266</v>
      </c>
      <c r="E987">
        <f>2-D987</f>
        <v>1.2845108637869573</v>
      </c>
      <c r="F987">
        <f>D987^3</f>
        <v>0.36627656429889999</v>
      </c>
      <c r="G987">
        <v>-79.933300000000003</v>
      </c>
      <c r="H987">
        <v>6.7859999999999996</v>
      </c>
      <c r="I987">
        <v>3.5630000000000002</v>
      </c>
      <c r="J987">
        <v>197.37899999999999</v>
      </c>
      <c r="K987">
        <v>212.648</v>
      </c>
      <c r="L987">
        <v>1977.35</v>
      </c>
      <c r="M987">
        <v>2017.28</v>
      </c>
      <c r="N987" t="s">
        <v>38</v>
      </c>
      <c r="O987">
        <v>-37.223999999999997</v>
      </c>
      <c r="P987">
        <v>6.0246000000000004</v>
      </c>
      <c r="Q987">
        <v>2.408E-3</v>
      </c>
      <c r="R987">
        <v>13.7174</v>
      </c>
      <c r="S987">
        <v>-54.8748</v>
      </c>
      <c r="T987" s="2">
        <v>-7.2360999999999994E-5</v>
      </c>
      <c r="U987">
        <v>-7.936E-2</v>
      </c>
      <c r="V987">
        <v>6313.8261000000002</v>
      </c>
      <c r="W987" s="1">
        <f>(V987/10000-0.1)^2</f>
        <v>0.28236747821041219</v>
      </c>
      <c r="X987">
        <v>292.81729999999999</v>
      </c>
      <c r="Y987">
        <v>1887.6715999999999</v>
      </c>
      <c r="Z987">
        <v>398.87959999999998</v>
      </c>
      <c r="AA987">
        <v>6121.4000540900697</v>
      </c>
      <c r="AB987">
        <f>(AA987/10000)^2</f>
        <v>0.37471538622213901</v>
      </c>
      <c r="AC987">
        <v>1</v>
      </c>
    </row>
    <row r="988" spans="1:29" x14ac:dyDescent="0.2">
      <c r="A988" t="s">
        <v>37</v>
      </c>
      <c r="B988">
        <v>2010</v>
      </c>
      <c r="C988">
        <v>44.316699999999997</v>
      </c>
      <c r="D988">
        <f>COS(C988*PI()/180)</f>
        <v>0.71548913621304266</v>
      </c>
      <c r="E988">
        <f>2-D988</f>
        <v>1.2845108637869573</v>
      </c>
      <c r="F988">
        <f>D988^3</f>
        <v>0.36627656429889999</v>
      </c>
      <c r="G988">
        <v>-79.933300000000003</v>
      </c>
      <c r="H988">
        <v>8.86</v>
      </c>
      <c r="I988">
        <v>4.01</v>
      </c>
      <c r="J988">
        <v>648.11400000000003</v>
      </c>
      <c r="K988">
        <v>651.42399999999998</v>
      </c>
      <c r="L988">
        <v>1733.95</v>
      </c>
      <c r="M988">
        <v>1722.64</v>
      </c>
      <c r="N988" t="s">
        <v>38</v>
      </c>
      <c r="O988">
        <v>-35.239699999999999</v>
      </c>
      <c r="P988">
        <v>7.9917999999999996</v>
      </c>
      <c r="Q988">
        <v>2.3655E-3</v>
      </c>
      <c r="R988">
        <v>13.957100000000001</v>
      </c>
      <c r="S988">
        <v>-52.890500000000003</v>
      </c>
      <c r="T988">
        <v>-1.1482E-4</v>
      </c>
      <c r="U988">
        <v>0.16034999999999999</v>
      </c>
      <c r="V988">
        <v>6314.4782999999998</v>
      </c>
      <c r="W988" s="1">
        <f>(V988/10000-0.1)^2</f>
        <v>0.28243679601170885</v>
      </c>
      <c r="X988">
        <v>460.81729999999999</v>
      </c>
      <c r="Y988">
        <v>1967.2049999999999</v>
      </c>
      <c r="Z988">
        <v>389.98770000000002</v>
      </c>
      <c r="AA988">
        <v>6122.0323770353098</v>
      </c>
      <c r="AB988">
        <f>(AA988/10000)^2</f>
        <v>0.37479280425468608</v>
      </c>
      <c r="AC988">
        <v>1</v>
      </c>
    </row>
    <row r="989" spans="1:29" x14ac:dyDescent="0.2">
      <c r="A989" t="s">
        <v>37</v>
      </c>
      <c r="B989">
        <v>2006</v>
      </c>
      <c r="C989">
        <v>44.316699999999997</v>
      </c>
      <c r="D989">
        <f>COS(C989*PI()/180)</f>
        <v>0.71548913621304266</v>
      </c>
      <c r="E989">
        <f>2-D989</f>
        <v>1.2845108637869573</v>
      </c>
      <c r="F989">
        <f>D989^3</f>
        <v>0.36627656429889999</v>
      </c>
      <c r="G989">
        <v>-79.933300000000003</v>
      </c>
      <c r="H989">
        <v>8.8740000000000006</v>
      </c>
      <c r="I989">
        <v>4.0590000000000002</v>
      </c>
      <c r="J989">
        <v>819.94500000000005</v>
      </c>
      <c r="K989">
        <v>820.95899999999995</v>
      </c>
      <c r="L989">
        <v>1593.8</v>
      </c>
      <c r="M989">
        <v>1551.03</v>
      </c>
      <c r="N989" t="s">
        <v>38</v>
      </c>
      <c r="O989">
        <v>-33.487299999999998</v>
      </c>
      <c r="P989">
        <v>8.1593</v>
      </c>
      <c r="Q989">
        <v>2.5140000000000002E-3</v>
      </c>
      <c r="R989">
        <v>13.645799999999999</v>
      </c>
      <c r="S989">
        <v>-51.138100000000001</v>
      </c>
      <c r="T989" s="2">
        <v>3.3637999999999999E-5</v>
      </c>
      <c r="U989">
        <v>-0.15099000000000001</v>
      </c>
      <c r="V989">
        <v>6314.6957000000002</v>
      </c>
      <c r="W989" s="1">
        <f>(V989/10000-0.1)^2</f>
        <v>0.28245990383598496</v>
      </c>
      <c r="X989">
        <v>56.817300000000003</v>
      </c>
      <c r="Y989">
        <v>2019.5839000000001</v>
      </c>
      <c r="Z989">
        <v>381.18700000000001</v>
      </c>
      <c r="AA989">
        <v>6122.2431513503898</v>
      </c>
      <c r="AB989">
        <f>(AA989/10000)^2</f>
        <v>0.3748186120425675</v>
      </c>
      <c r="AC989">
        <v>1</v>
      </c>
    </row>
    <row r="990" spans="1:29" x14ac:dyDescent="0.2">
      <c r="A990" t="s">
        <v>37</v>
      </c>
      <c r="B990">
        <v>2011</v>
      </c>
      <c r="C990">
        <v>44.316699999999997</v>
      </c>
      <c r="D990">
        <f>COS(C990*PI()/180)</f>
        <v>0.71548913621304266</v>
      </c>
      <c r="E990">
        <f>2-D990</f>
        <v>1.2845108637869573</v>
      </c>
      <c r="F990">
        <f>D990^3</f>
        <v>0.36627656429889999</v>
      </c>
      <c r="G990">
        <v>-79.933300000000003</v>
      </c>
      <c r="H990">
        <v>8.4689999999999994</v>
      </c>
      <c r="I990">
        <v>3.83</v>
      </c>
      <c r="J990">
        <v>699.77200000000005</v>
      </c>
      <c r="K990">
        <v>695.51300000000003</v>
      </c>
      <c r="L990">
        <v>1685.8</v>
      </c>
      <c r="M990">
        <v>1751.88</v>
      </c>
      <c r="N990" t="s">
        <v>38</v>
      </c>
      <c r="O990">
        <v>-36.251300000000001</v>
      </c>
      <c r="P990">
        <v>7.7614000000000001</v>
      </c>
      <c r="Q990">
        <v>2.5447999999999998E-3</v>
      </c>
      <c r="R990">
        <v>13.553000000000001</v>
      </c>
      <c r="S990">
        <v>-53.902099999999997</v>
      </c>
      <c r="T990" s="2">
        <v>6.4484000000000001E-5</v>
      </c>
      <c r="U990">
        <v>-0.24381</v>
      </c>
      <c r="V990">
        <v>6379.9565000000002</v>
      </c>
      <c r="W990" s="1">
        <f>(V990/10000-0.1)^2</f>
        <v>0.28943931941892254</v>
      </c>
      <c r="X990">
        <v>446.81729999999999</v>
      </c>
      <c r="Y990">
        <v>1936.4712999999999</v>
      </c>
      <c r="Z990">
        <v>392.2022</v>
      </c>
      <c r="AA990">
        <v>6185.51500241546</v>
      </c>
      <c r="AB990">
        <f>(AA990/10000)^2</f>
        <v>0.38260595845106732</v>
      </c>
      <c r="AC990">
        <v>1</v>
      </c>
    </row>
    <row r="991" spans="1:29" x14ac:dyDescent="0.2">
      <c r="A991" t="s">
        <v>37</v>
      </c>
      <c r="B991">
        <v>2017</v>
      </c>
      <c r="C991">
        <v>44.316699999999997</v>
      </c>
      <c r="D991">
        <f>COS(C991*PI()/180)</f>
        <v>0.71548913621304266</v>
      </c>
      <c r="E991">
        <f>2-D991</f>
        <v>1.2845108637869573</v>
      </c>
      <c r="F991">
        <f>D991^3</f>
        <v>0.36627656429889999</v>
      </c>
      <c r="G991">
        <v>-79.933300000000003</v>
      </c>
      <c r="H991">
        <v>8.4629999999999992</v>
      </c>
      <c r="I991">
        <v>3.9</v>
      </c>
      <c r="J991">
        <v>787.98800000000006</v>
      </c>
      <c r="K991">
        <v>789.54499999999996</v>
      </c>
      <c r="L991">
        <v>2025.39</v>
      </c>
      <c r="M991">
        <v>2208.79</v>
      </c>
      <c r="N991" t="s">
        <v>38</v>
      </c>
      <c r="O991">
        <v>-32.743000000000002</v>
      </c>
      <c r="P991">
        <v>7.8794000000000004</v>
      </c>
      <c r="Q991">
        <v>3.2840999999999999E-3</v>
      </c>
      <c r="R991">
        <v>13.141299999999999</v>
      </c>
      <c r="S991">
        <v>-50.393799999999999</v>
      </c>
      <c r="T991">
        <v>8.0373E-4</v>
      </c>
      <c r="U991">
        <v>-0.65551000000000004</v>
      </c>
      <c r="V991">
        <v>6462.1738999999998</v>
      </c>
      <c r="W991" s="1">
        <f>(V991/10000-0.1)^2</f>
        <v>0.29835343713841211</v>
      </c>
      <c r="X991">
        <v>250.81729999999999</v>
      </c>
      <c r="Y991">
        <v>1986.4312</v>
      </c>
      <c r="Z991">
        <v>405.60820000000001</v>
      </c>
      <c r="AA991">
        <v>6265.2266683428998</v>
      </c>
      <c r="AB991">
        <f>(AA991/10000)^2</f>
        <v>0.39253065205715065</v>
      </c>
      <c r="AC991">
        <v>1</v>
      </c>
    </row>
    <row r="992" spans="1:29" x14ac:dyDescent="0.2">
      <c r="A992" t="s">
        <v>37</v>
      </c>
      <c r="B992">
        <v>2003</v>
      </c>
      <c r="C992">
        <v>44.316699999999997</v>
      </c>
      <c r="D992">
        <f>COS(C992*PI()/180)</f>
        <v>0.71548913621304266</v>
      </c>
      <c r="E992">
        <f>2-D992</f>
        <v>1.2845108637869573</v>
      </c>
      <c r="F992">
        <f>D992^3</f>
        <v>0.36627656429889999</v>
      </c>
      <c r="G992">
        <v>-79.933300000000003</v>
      </c>
      <c r="H992">
        <v>6.4779999999999998</v>
      </c>
      <c r="I992">
        <v>3.3769999999999998</v>
      </c>
      <c r="J992">
        <v>453.47300000000001</v>
      </c>
      <c r="K992">
        <v>470.17200000000003</v>
      </c>
      <c r="L992">
        <v>1349.91</v>
      </c>
      <c r="M992">
        <v>1380.42</v>
      </c>
      <c r="N992" t="s">
        <v>38</v>
      </c>
      <c r="O992">
        <v>-38.251100000000001</v>
      </c>
      <c r="P992">
        <v>6.4599000000000002</v>
      </c>
      <c r="Q992">
        <v>2.3927000000000002E-3</v>
      </c>
      <c r="R992">
        <v>13.8675</v>
      </c>
      <c r="S992">
        <v>-55.901899999999998</v>
      </c>
      <c r="T992" s="2">
        <v>-8.7613000000000003E-5</v>
      </c>
      <c r="U992">
        <v>7.0687E-2</v>
      </c>
      <c r="V992">
        <v>6542.9565000000002</v>
      </c>
      <c r="W992" s="1">
        <f>(V992/10000-0.1)^2</f>
        <v>0.30724366760892252</v>
      </c>
      <c r="X992">
        <v>274.81729999999999</v>
      </c>
      <c r="Y992">
        <v>1990.6542999999999</v>
      </c>
      <c r="Z992">
        <v>374.64609999999999</v>
      </c>
      <c r="AA992">
        <v>6343.5472625717402</v>
      </c>
      <c r="AB992">
        <f>(AA992/10000)^2</f>
        <v>0.40240591872481424</v>
      </c>
      <c r="AC992">
        <v>1</v>
      </c>
    </row>
    <row r="993" spans="1:29" x14ac:dyDescent="0.2">
      <c r="A993" t="s">
        <v>37</v>
      </c>
      <c r="B993">
        <v>2012</v>
      </c>
      <c r="C993">
        <v>44.316699999999997</v>
      </c>
      <c r="D993">
        <f>COS(C993*PI()/180)</f>
        <v>0.71548913621304266</v>
      </c>
      <c r="E993">
        <f>2-D993</f>
        <v>1.2845108637869573</v>
      </c>
      <c r="F993">
        <f>D993^3</f>
        <v>0.36627656429889999</v>
      </c>
      <c r="G993">
        <v>-79.933300000000003</v>
      </c>
      <c r="H993">
        <v>9.6609999999999996</v>
      </c>
      <c r="I993">
        <v>4.6399999999999997</v>
      </c>
      <c r="J993">
        <v>583.09400000000005</v>
      </c>
      <c r="K993">
        <v>558.51599999999996</v>
      </c>
      <c r="L993">
        <v>1491.32</v>
      </c>
      <c r="M993">
        <v>1419.06</v>
      </c>
      <c r="N993" t="s">
        <v>38</v>
      </c>
      <c r="O993">
        <v>-32.731499999999997</v>
      </c>
      <c r="P993">
        <v>9.0020000000000007</v>
      </c>
      <c r="Q993">
        <v>2.4133000000000002E-3</v>
      </c>
      <c r="R993">
        <v>14.0661</v>
      </c>
      <c r="S993">
        <v>-50.382300000000001</v>
      </c>
      <c r="T993" s="2">
        <v>-6.6999E-5</v>
      </c>
      <c r="U993">
        <v>0.26928999999999997</v>
      </c>
      <c r="V993">
        <v>6548.0434999999998</v>
      </c>
      <c r="W993" s="1">
        <f>(V993/10000-0.1)^2</f>
        <v>0.30780786677892247</v>
      </c>
      <c r="X993">
        <v>282.81729999999999</v>
      </c>
      <c r="Y993">
        <v>1903.0197000000001</v>
      </c>
      <c r="Z993">
        <v>394.42349999999999</v>
      </c>
      <c r="AA993">
        <v>6348.47922642091</v>
      </c>
      <c r="AB993">
        <f>(AA993/10000)^2</f>
        <v>0.40303188488297836</v>
      </c>
      <c r="AC993">
        <v>1</v>
      </c>
    </row>
    <row r="994" spans="1:29" x14ac:dyDescent="0.2">
      <c r="A994" t="s">
        <v>37</v>
      </c>
      <c r="B994">
        <v>2015</v>
      </c>
      <c r="C994">
        <v>44.316699999999997</v>
      </c>
      <c r="D994">
        <f>COS(C994*PI()/180)</f>
        <v>0.71548913621304266</v>
      </c>
      <c r="E994">
        <f>2-D994</f>
        <v>1.2845108637869573</v>
      </c>
      <c r="F994">
        <f>D994^3</f>
        <v>0.36627656429889999</v>
      </c>
      <c r="G994">
        <v>-79.933300000000003</v>
      </c>
      <c r="H994">
        <v>7.9480000000000004</v>
      </c>
      <c r="I994">
        <v>4.3710000000000004</v>
      </c>
      <c r="J994">
        <v>58.028199999999998</v>
      </c>
      <c r="K994">
        <v>67.792400000000001</v>
      </c>
      <c r="L994">
        <v>1547.26</v>
      </c>
      <c r="M994">
        <v>1522.01</v>
      </c>
      <c r="N994" t="s">
        <v>38</v>
      </c>
      <c r="O994">
        <v>-38.999499999999998</v>
      </c>
      <c r="P994">
        <v>7.1401000000000003</v>
      </c>
      <c r="Q994">
        <v>2.0390999999999999E-3</v>
      </c>
      <c r="R994">
        <v>14.412800000000001</v>
      </c>
      <c r="S994">
        <v>-56.650300000000001</v>
      </c>
      <c r="T994">
        <v>-4.4124000000000002E-4</v>
      </c>
      <c r="U994">
        <v>0.61599999999999999</v>
      </c>
      <c r="V994">
        <v>6556.8696</v>
      </c>
      <c r="W994" s="1">
        <f>(V994/10000-0.1)^2</f>
        <v>0.30878799751404168</v>
      </c>
      <c r="X994">
        <v>531.81730000000005</v>
      </c>
      <c r="Y994">
        <v>1919.2675999999999</v>
      </c>
      <c r="Z994">
        <v>401.11669999999998</v>
      </c>
      <c r="AA994">
        <v>6357.0363339753003</v>
      </c>
      <c r="AB994">
        <f>(AA994/10000)^2</f>
        <v>0.40411910951482122</v>
      </c>
      <c r="AC994">
        <v>1</v>
      </c>
    </row>
    <row r="995" spans="1:29" x14ac:dyDescent="0.2">
      <c r="A995" t="s">
        <v>37</v>
      </c>
      <c r="B995">
        <v>2020</v>
      </c>
      <c r="C995">
        <v>44.316699999999997</v>
      </c>
      <c r="D995">
        <f>COS(C995*PI()/180)</f>
        <v>0.71548913621304266</v>
      </c>
      <c r="E995">
        <f>2-D995</f>
        <v>1.2845108637869573</v>
      </c>
      <c r="F995">
        <f>D995^3</f>
        <v>0.36627656429889999</v>
      </c>
      <c r="G995">
        <v>-79.933300000000003</v>
      </c>
      <c r="H995">
        <v>8.4649999999999999</v>
      </c>
      <c r="I995">
        <v>3.79</v>
      </c>
      <c r="J995">
        <v>867.04499999999996</v>
      </c>
      <c r="K995">
        <v>867.04499999999996</v>
      </c>
      <c r="L995">
        <v>2208.37</v>
      </c>
      <c r="M995">
        <v>2181.5300000000002</v>
      </c>
      <c r="N995" t="s">
        <v>38</v>
      </c>
      <c r="O995">
        <v>-32.0107</v>
      </c>
      <c r="P995">
        <v>8.5355000000000008</v>
      </c>
      <c r="Q995">
        <v>2.6576E-3</v>
      </c>
      <c r="R995">
        <v>14.0654</v>
      </c>
      <c r="S995">
        <v>-49.661499999999997</v>
      </c>
      <c r="T995">
        <v>1.7728000000000001E-4</v>
      </c>
      <c r="U995">
        <v>0.26857999999999999</v>
      </c>
      <c r="V995">
        <v>6733.5217000000002</v>
      </c>
      <c r="W995" s="1">
        <f>(V995/10000-0.1)^2</f>
        <v>0.32873271084370898</v>
      </c>
      <c r="X995">
        <v>438.81729999999999</v>
      </c>
      <c r="Y995">
        <v>2108.5527999999999</v>
      </c>
      <c r="Z995">
        <v>412.38799999999998</v>
      </c>
      <c r="AA995">
        <v>6528.3046200142699</v>
      </c>
      <c r="AB995">
        <f>(AA995/10000)^2</f>
        <v>0.42618761211699663</v>
      </c>
      <c r="AC995">
        <v>1</v>
      </c>
    </row>
    <row r="996" spans="1:29" x14ac:dyDescent="0.2">
      <c r="A996" t="s">
        <v>37</v>
      </c>
      <c r="B996">
        <v>2016</v>
      </c>
      <c r="C996">
        <v>44.316699999999997</v>
      </c>
      <c r="D996">
        <f>COS(C996*PI()/180)</f>
        <v>0.71548913621304266</v>
      </c>
      <c r="E996">
        <f>2-D996</f>
        <v>1.2845108637869573</v>
      </c>
      <c r="F996">
        <f>D996^3</f>
        <v>0.36627656429889999</v>
      </c>
      <c r="G996">
        <v>-79.933300000000003</v>
      </c>
      <c r="H996">
        <v>9.1359999999999992</v>
      </c>
      <c r="I996">
        <v>5.1760000000000002</v>
      </c>
      <c r="J996">
        <v>1028.96</v>
      </c>
      <c r="K996">
        <v>1026.81</v>
      </c>
      <c r="L996">
        <v>1986.63</v>
      </c>
      <c r="M996">
        <v>1917.69</v>
      </c>
      <c r="N996" t="s">
        <v>38</v>
      </c>
      <c r="O996">
        <v>-34.750300000000003</v>
      </c>
      <c r="P996">
        <v>8.4890000000000008</v>
      </c>
      <c r="Q996">
        <v>2.2230000000000001E-3</v>
      </c>
      <c r="R996">
        <v>14.537800000000001</v>
      </c>
      <c r="S996">
        <v>-52.4011</v>
      </c>
      <c r="T996">
        <v>-2.5737999999999998E-4</v>
      </c>
      <c r="U996">
        <v>0.74107000000000001</v>
      </c>
      <c r="V996">
        <v>6817.1304</v>
      </c>
      <c r="W996" s="1">
        <f>(V996/10000-0.1)^2</f>
        <v>0.33839006090604162</v>
      </c>
      <c r="X996">
        <v>1196.8172999999999</v>
      </c>
      <c r="Y996">
        <v>1951.9902</v>
      </c>
      <c r="Z996">
        <v>403.36079999999998</v>
      </c>
      <c r="AA996">
        <v>6609.3651833868298</v>
      </c>
      <c r="AB996">
        <f>(AA996/10000)^2</f>
        <v>0.43683708127366017</v>
      </c>
      <c r="AC996">
        <v>1</v>
      </c>
    </row>
    <row r="997" spans="1:29" x14ac:dyDescent="0.2">
      <c r="A997" t="s">
        <v>37</v>
      </c>
      <c r="B997">
        <v>2002</v>
      </c>
      <c r="C997">
        <v>44.316699999999997</v>
      </c>
      <c r="D997">
        <f>COS(C997*PI()/180)</f>
        <v>0.71548913621304266</v>
      </c>
      <c r="E997">
        <f>2-D997</f>
        <v>1.2845108637869573</v>
      </c>
      <c r="F997">
        <f>D997^3</f>
        <v>0.36627656429889999</v>
      </c>
      <c r="G997">
        <v>-79.933300000000003</v>
      </c>
      <c r="H997">
        <v>7.8730000000000002</v>
      </c>
      <c r="I997">
        <v>3.859</v>
      </c>
      <c r="J997">
        <v>556.53800000000001</v>
      </c>
      <c r="K997">
        <v>561.72699999999998</v>
      </c>
      <c r="L997">
        <v>1317.55</v>
      </c>
      <c r="M997">
        <v>1189.5</v>
      </c>
      <c r="N997" t="s">
        <v>38</v>
      </c>
      <c r="O997">
        <v>-32.997100000000003</v>
      </c>
      <c r="P997">
        <v>8.0436999999999994</v>
      </c>
      <c r="Q997">
        <v>2.0972E-3</v>
      </c>
      <c r="R997">
        <v>13.924099999999999</v>
      </c>
      <c r="S997">
        <v>-50.6479</v>
      </c>
      <c r="T997">
        <v>-3.8318E-4</v>
      </c>
      <c r="U997">
        <v>0.12736</v>
      </c>
      <c r="V997">
        <v>7286.6111000000001</v>
      </c>
      <c r="W997" s="1">
        <f>(V997/10000-0.1)^2</f>
        <v>0.39521479122643211</v>
      </c>
      <c r="X997">
        <v>320.81729999999999</v>
      </c>
      <c r="Y997">
        <v>2010.8829000000001</v>
      </c>
      <c r="Z997">
        <v>372.47719999999998</v>
      </c>
      <c r="AA997">
        <v>7064.53755222579</v>
      </c>
      <c r="AB997">
        <f>(AA997/10000)^2</f>
        <v>0.4990769082680836</v>
      </c>
      <c r="AC997">
        <v>1</v>
      </c>
    </row>
    <row r="998" spans="1:29" x14ac:dyDescent="0.2">
      <c r="A998" t="s">
        <v>37</v>
      </c>
      <c r="B998">
        <v>1998</v>
      </c>
      <c r="C998">
        <v>44.316699999999997</v>
      </c>
      <c r="D998">
        <f>COS(C998*PI()/180)</f>
        <v>0.71548913621304266</v>
      </c>
      <c r="E998">
        <f>2-D998</f>
        <v>1.2845108637869573</v>
      </c>
      <c r="F998">
        <f>D998^3</f>
        <v>0.36627656429889999</v>
      </c>
      <c r="G998">
        <v>-79.933300000000003</v>
      </c>
      <c r="H998">
        <v>8.8510000000000009</v>
      </c>
      <c r="I998">
        <v>4.4059999999999997</v>
      </c>
      <c r="J998">
        <v>714.56200000000001</v>
      </c>
      <c r="K998">
        <v>719.17</v>
      </c>
      <c r="L998">
        <v>1608.14</v>
      </c>
      <c r="M998">
        <v>1626.41</v>
      </c>
      <c r="N998" t="s">
        <v>38</v>
      </c>
      <c r="O998">
        <v>-32.9711</v>
      </c>
      <c r="P998">
        <v>9.0130999999999997</v>
      </c>
      <c r="Q998">
        <v>2.317E-3</v>
      </c>
      <c r="R998">
        <v>13.7927</v>
      </c>
      <c r="S998">
        <v>-50.621899999999997</v>
      </c>
      <c r="T998">
        <v>-1.6330000000000001E-4</v>
      </c>
      <c r="U998">
        <v>-4.1111999999999998E-3</v>
      </c>
      <c r="V998">
        <v>7333.5569999999998</v>
      </c>
      <c r="W998" s="1">
        <f>(V998/10000-0.1)^2</f>
        <v>0.40113944272248997</v>
      </c>
      <c r="X998">
        <v>-828.17060000000004</v>
      </c>
      <c r="Y998">
        <v>1960.8169</v>
      </c>
      <c r="Z998">
        <v>363.85849999999999</v>
      </c>
      <c r="AA998">
        <v>7110.0526852446301</v>
      </c>
      <c r="AB998">
        <f>(AA998/10000)^2</f>
        <v>0.50552849186954374</v>
      </c>
      <c r="AC998">
        <v>1</v>
      </c>
    </row>
    <row r="999" spans="1:29" x14ac:dyDescent="0.2">
      <c r="A999" t="s">
        <v>357</v>
      </c>
      <c r="B999">
        <v>2011</v>
      </c>
      <c r="C999">
        <v>44.323300000000003</v>
      </c>
      <c r="D999">
        <f>COS(C999*PI()/180)</f>
        <v>0.71540865577491408</v>
      </c>
      <c r="E999">
        <f>2-D999</f>
        <v>1.284591344225086</v>
      </c>
      <c r="F999">
        <f>D999^3</f>
        <v>0.36615297842785505</v>
      </c>
      <c r="G999">
        <v>-121.6078</v>
      </c>
      <c r="H999">
        <v>7.0279999999999996</v>
      </c>
      <c r="I999">
        <v>5.4429999999999996</v>
      </c>
      <c r="J999">
        <v>-292.27</v>
      </c>
      <c r="K999">
        <v>-280.375</v>
      </c>
      <c r="L999">
        <v>877.81299999999999</v>
      </c>
      <c r="M999">
        <v>877.61199999999997</v>
      </c>
      <c r="N999" t="s">
        <v>35</v>
      </c>
      <c r="O999">
        <v>-28.531500000000001</v>
      </c>
      <c r="P999">
        <v>6.9074</v>
      </c>
      <c r="Q999">
        <v>2.3135E-3</v>
      </c>
      <c r="R999">
        <v>15.898999999999999</v>
      </c>
      <c r="S999">
        <v>-24.697399999999998</v>
      </c>
      <c r="T999">
        <v>-1.7605999999999999E-4</v>
      </c>
      <c r="U999">
        <v>-0.18593999999999999</v>
      </c>
      <c r="V999">
        <v>4302.6086999999998</v>
      </c>
      <c r="W999" s="1">
        <f>(V999/10000-0.1)^2</f>
        <v>0.10907224225315686</v>
      </c>
      <c r="X999">
        <v>1511.518</v>
      </c>
      <c r="Y999">
        <v>2052.3022999999998</v>
      </c>
      <c r="Z999">
        <v>392.2022</v>
      </c>
      <c r="AA999">
        <v>4272.8088368134704</v>
      </c>
      <c r="AB999">
        <f>(AA999/10000)^2</f>
        <v>0.1825689535595128</v>
      </c>
      <c r="AC999">
        <v>0</v>
      </c>
    </row>
    <row r="1000" spans="1:29" x14ac:dyDescent="0.2">
      <c r="A1000" t="s">
        <v>357</v>
      </c>
      <c r="B1000">
        <v>2014</v>
      </c>
      <c r="C1000">
        <v>44.323300000000003</v>
      </c>
      <c r="D1000">
        <f>COS(C1000*PI()/180)</f>
        <v>0.71540865577491408</v>
      </c>
      <c r="E1000">
        <f>2-D1000</f>
        <v>1.284591344225086</v>
      </c>
      <c r="F1000">
        <f>D1000^3</f>
        <v>0.36615297842785505</v>
      </c>
      <c r="G1000">
        <v>-121.6078</v>
      </c>
      <c r="H1000">
        <v>8.4459999999999997</v>
      </c>
      <c r="I1000">
        <v>6.476</v>
      </c>
      <c r="J1000">
        <v>-132.78700000000001</v>
      </c>
      <c r="K1000">
        <v>-131.02699999999999</v>
      </c>
      <c r="L1000">
        <v>891.90899999999999</v>
      </c>
      <c r="M1000">
        <v>885.90899999999999</v>
      </c>
      <c r="N1000" t="s">
        <v>35</v>
      </c>
      <c r="O1000">
        <v>-28.492000000000001</v>
      </c>
      <c r="P1000">
        <v>8.5463000000000005</v>
      </c>
      <c r="Q1000">
        <v>3.2299E-3</v>
      </c>
      <c r="R1000">
        <v>15.849600000000001</v>
      </c>
      <c r="S1000">
        <v>-24.657900000000001</v>
      </c>
      <c r="T1000">
        <v>7.4034000000000003E-4</v>
      </c>
      <c r="U1000">
        <v>-0.2354</v>
      </c>
      <c r="V1000">
        <v>4494.6957000000002</v>
      </c>
      <c r="W1000" s="1">
        <f>(V1000/10000-0.1)^2</f>
        <v>0.12212898035598491</v>
      </c>
      <c r="X1000">
        <v>1208.518</v>
      </c>
      <c r="Y1000">
        <v>2009.2311</v>
      </c>
      <c r="Z1000">
        <v>398.87959999999998</v>
      </c>
      <c r="AA1000">
        <v>4463.5654424599397</v>
      </c>
      <c r="AB1000">
        <f>(AA1000/10000)^2</f>
        <v>0.19923416459122598</v>
      </c>
      <c r="AC1000">
        <v>0</v>
      </c>
    </row>
    <row r="1001" spans="1:29" x14ac:dyDescent="0.2">
      <c r="A1001" t="s">
        <v>357</v>
      </c>
      <c r="B1001">
        <v>2013</v>
      </c>
      <c r="C1001">
        <v>44.323300000000003</v>
      </c>
      <c r="D1001">
        <f>COS(C1001*PI()/180)</f>
        <v>0.71540865577491408</v>
      </c>
      <c r="E1001">
        <f>2-D1001</f>
        <v>1.284591344225086</v>
      </c>
      <c r="F1001">
        <f>D1001^3</f>
        <v>0.36615297842785505</v>
      </c>
      <c r="G1001">
        <v>-121.6078</v>
      </c>
      <c r="H1001">
        <v>7.6479999999999997</v>
      </c>
      <c r="I1001">
        <v>6.1909999999999998</v>
      </c>
      <c r="J1001">
        <v>-135.994</v>
      </c>
      <c r="K1001">
        <v>-130.93299999999999</v>
      </c>
      <c r="L1001">
        <v>912.7</v>
      </c>
      <c r="M1001">
        <v>914.49300000000005</v>
      </c>
      <c r="N1001" t="s">
        <v>35</v>
      </c>
      <c r="O1001">
        <v>-29.741199999999999</v>
      </c>
      <c r="P1001">
        <v>7.6641000000000004</v>
      </c>
      <c r="Q1001">
        <v>1.7086E-3</v>
      </c>
      <c r="R1001">
        <v>16.006399999999999</v>
      </c>
      <c r="S1001">
        <v>-25.9072</v>
      </c>
      <c r="T1001">
        <v>-7.8094999999999998E-4</v>
      </c>
      <c r="U1001">
        <v>-7.8525999999999999E-2</v>
      </c>
      <c r="V1001">
        <v>4564.2609000000002</v>
      </c>
      <c r="W1001" s="1">
        <f>(V1001/10000-0.1)^2</f>
        <v>0.12703955763268812</v>
      </c>
      <c r="X1001">
        <v>715.51800000000003</v>
      </c>
      <c r="Y1001">
        <v>2091.0927000000001</v>
      </c>
      <c r="Z1001">
        <v>396.6481</v>
      </c>
      <c r="AA1001">
        <v>4532.6488339602402</v>
      </c>
      <c r="AB1001">
        <f>(AA1001/10000)^2</f>
        <v>0.20544905452001122</v>
      </c>
      <c r="AC1001">
        <v>0</v>
      </c>
    </row>
    <row r="1002" spans="1:29" x14ac:dyDescent="0.2">
      <c r="A1002" t="s">
        <v>357</v>
      </c>
      <c r="B1002">
        <v>2012</v>
      </c>
      <c r="C1002">
        <v>44.323300000000003</v>
      </c>
      <c r="D1002">
        <f>COS(C1002*PI()/180)</f>
        <v>0.71540865577491408</v>
      </c>
      <c r="E1002">
        <f>2-D1002</f>
        <v>1.284591344225086</v>
      </c>
      <c r="F1002">
        <f>D1002^3</f>
        <v>0.36615297842785505</v>
      </c>
      <c r="G1002">
        <v>-121.6078</v>
      </c>
      <c r="H1002">
        <v>7.694</v>
      </c>
      <c r="I1002">
        <v>5.9009999999999998</v>
      </c>
      <c r="J1002">
        <v>-300.745</v>
      </c>
      <c r="K1002">
        <v>-180.31200000000001</v>
      </c>
      <c r="L1002">
        <v>853.84199999999998</v>
      </c>
      <c r="M1002">
        <v>853.00199999999995</v>
      </c>
      <c r="N1002" t="s">
        <v>35</v>
      </c>
      <c r="O1002">
        <v>-29.0062</v>
      </c>
      <c r="P1002">
        <v>7.7114000000000003</v>
      </c>
      <c r="Q1002">
        <v>3.4004E-3</v>
      </c>
      <c r="R1002">
        <v>15.861599999999999</v>
      </c>
      <c r="S1002">
        <v>-25.1721</v>
      </c>
      <c r="T1002">
        <v>9.1084E-4</v>
      </c>
      <c r="U1002">
        <v>-0.22331999999999999</v>
      </c>
      <c r="V1002">
        <v>4766.8261000000002</v>
      </c>
      <c r="W1002" s="1">
        <f>(V1002/10000-0.1)^2</f>
        <v>0.14188978867641211</v>
      </c>
      <c r="X1002">
        <v>1618.518</v>
      </c>
      <c r="Y1002">
        <v>2057.9919</v>
      </c>
      <c r="Z1002">
        <v>394.42349999999999</v>
      </c>
      <c r="AA1002">
        <v>4733.81106760489</v>
      </c>
      <c r="AB1002">
        <f>(AA1002/10000)^2</f>
        <v>0.22408967223778548</v>
      </c>
      <c r="AC1002">
        <v>0</v>
      </c>
    </row>
    <row r="1003" spans="1:29" x14ac:dyDescent="0.2">
      <c r="A1003" t="s">
        <v>63</v>
      </c>
      <c r="B1003">
        <v>2009</v>
      </c>
      <c r="C1003">
        <v>44.345300000000002</v>
      </c>
      <c r="D1003">
        <f>COS(C1003*PI()/180)</f>
        <v>0.71514031909431863</v>
      </c>
      <c r="E1003">
        <f>2-D1003</f>
        <v>1.2848596809056814</v>
      </c>
      <c r="F1003">
        <f>D1003^3</f>
        <v>0.3657411211236084</v>
      </c>
      <c r="G1003">
        <v>-96.836200000000005</v>
      </c>
      <c r="H1003">
        <v>0.35835</v>
      </c>
      <c r="I1003">
        <v>5.5263</v>
      </c>
      <c r="J1003">
        <v>-219.87870000000001</v>
      </c>
      <c r="K1003">
        <v>-224.37819999999999</v>
      </c>
      <c r="L1003">
        <v>738.15219999999999</v>
      </c>
      <c r="M1003">
        <v>765.5068</v>
      </c>
      <c r="N1003" t="s">
        <v>44</v>
      </c>
      <c r="O1003">
        <v>-42.004800000000003</v>
      </c>
      <c r="P1003">
        <v>6.2892999999999999</v>
      </c>
      <c r="Q1003">
        <v>1.9781E-3</v>
      </c>
      <c r="R1003">
        <v>15.014200000000001</v>
      </c>
      <c r="S1003">
        <v>-59.447200000000002</v>
      </c>
      <c r="T1003">
        <v>-1.0131E-4</v>
      </c>
      <c r="U1003">
        <v>-6.7913000000000001E-2</v>
      </c>
      <c r="V1003">
        <v>3897.3042999999998</v>
      </c>
      <c r="W1003" s="1">
        <f>(V1003/10000-0.1)^2</f>
        <v>8.3943722067984894E-2</v>
      </c>
      <c r="X1003">
        <v>120.5072</v>
      </c>
      <c r="Y1003">
        <v>1148.3888999999999</v>
      </c>
      <c r="Z1003">
        <v>387.779</v>
      </c>
      <c r="AA1003">
        <v>4064.52201465901</v>
      </c>
      <c r="AB1003">
        <f>(AA1003/10000)^2</f>
        <v>0.16520339207647738</v>
      </c>
      <c r="AC1003">
        <v>2</v>
      </c>
    </row>
    <row r="1004" spans="1:29" x14ac:dyDescent="0.2">
      <c r="A1004" t="s">
        <v>63</v>
      </c>
      <c r="B1004">
        <v>2008</v>
      </c>
      <c r="C1004">
        <v>44.345300000000002</v>
      </c>
      <c r="D1004">
        <f>COS(C1004*PI()/180)</f>
        <v>0.71514031909431863</v>
      </c>
      <c r="E1004">
        <f>2-D1004</f>
        <v>1.2848596809056814</v>
      </c>
      <c r="F1004">
        <f>D1004^3</f>
        <v>0.3657411211236084</v>
      </c>
      <c r="G1004">
        <v>-96.836200000000005</v>
      </c>
      <c r="H1004">
        <v>0.39945999999999998</v>
      </c>
      <c r="I1004">
        <v>5.3672000000000004</v>
      </c>
      <c r="J1004">
        <v>-156.9659</v>
      </c>
      <c r="K1004">
        <v>-156.69999999999999</v>
      </c>
      <c r="L1004">
        <v>566.27930000000003</v>
      </c>
      <c r="M1004">
        <v>583.95050000000003</v>
      </c>
      <c r="N1004" t="s">
        <v>44</v>
      </c>
      <c r="O1004">
        <v>-44.009700000000002</v>
      </c>
      <c r="P1004">
        <v>6.1976000000000004</v>
      </c>
      <c r="Q1004">
        <v>2.0807E-3</v>
      </c>
      <c r="R1004">
        <v>15.5532</v>
      </c>
      <c r="S1004">
        <v>-61.452100000000002</v>
      </c>
      <c r="T1004" s="2">
        <v>1.2572E-6</v>
      </c>
      <c r="U1004">
        <v>0.47108</v>
      </c>
      <c r="V1004">
        <v>4111.7390999999998</v>
      </c>
      <c r="W1004" s="1">
        <f>(V1004/10000-0.1)^2</f>
        <v>9.6829202264688066E-2</v>
      </c>
      <c r="X1004">
        <v>-67.492800000000003</v>
      </c>
      <c r="Y1004">
        <v>1114.6790000000001</v>
      </c>
      <c r="Z1004">
        <v>385.5772</v>
      </c>
      <c r="AA1004">
        <v>4288.1573528872796</v>
      </c>
      <c r="AB1004">
        <f>(AA1004/10000)^2</f>
        <v>0.1838829348312124</v>
      </c>
      <c r="AC1004">
        <v>2</v>
      </c>
    </row>
    <row r="1005" spans="1:29" x14ac:dyDescent="0.2">
      <c r="A1005" t="s">
        <v>63</v>
      </c>
      <c r="B1005">
        <v>2007</v>
      </c>
      <c r="C1005">
        <v>44.345300000000002</v>
      </c>
      <c r="D1005">
        <f>COS(C1005*PI()/180)</f>
        <v>0.71514031909431863</v>
      </c>
      <c r="E1005">
        <f>2-D1005</f>
        <v>1.2848596809056814</v>
      </c>
      <c r="F1005">
        <f>D1005^3</f>
        <v>0.3657411211236084</v>
      </c>
      <c r="G1005">
        <v>-96.836200000000005</v>
      </c>
      <c r="H1005">
        <v>0.40283999999999998</v>
      </c>
      <c r="I1005">
        <v>6.2880000000000003</v>
      </c>
      <c r="J1005">
        <v>11.9863</v>
      </c>
      <c r="K1005">
        <v>10.3071</v>
      </c>
      <c r="L1005">
        <v>516.98910000000001</v>
      </c>
      <c r="M1005">
        <v>522.85900000000004</v>
      </c>
      <c r="N1005" t="s">
        <v>44</v>
      </c>
      <c r="O1005">
        <v>-41.7301</v>
      </c>
      <c r="P1005">
        <v>7.6702000000000004</v>
      </c>
      <c r="Q1005">
        <v>2.1689000000000001E-3</v>
      </c>
      <c r="R1005">
        <v>15.4499</v>
      </c>
      <c r="S1005">
        <v>-59.172499999999999</v>
      </c>
      <c r="T1005" s="2">
        <v>8.9460000000000001E-5</v>
      </c>
      <c r="U1005">
        <v>0.36779000000000001</v>
      </c>
      <c r="V1005">
        <v>4400.0870000000004</v>
      </c>
      <c r="W1005" s="1">
        <f>(V1005/10000-0.1)^2</f>
        <v>0.11560591607569004</v>
      </c>
      <c r="X1005">
        <v>51.507199999999997</v>
      </c>
      <c r="Y1005">
        <v>1107.9601</v>
      </c>
      <c r="Z1005">
        <v>383.37860000000001</v>
      </c>
      <c r="AA1005">
        <v>4588.8771061358802</v>
      </c>
      <c r="AB1005">
        <f>(AA1005/10000)^2</f>
        <v>0.21057793095218011</v>
      </c>
      <c r="AC1005">
        <v>2</v>
      </c>
    </row>
    <row r="1006" spans="1:29" x14ac:dyDescent="0.2">
      <c r="A1006" t="s">
        <v>325</v>
      </c>
      <c r="B1006">
        <v>2005</v>
      </c>
      <c r="C1006">
        <v>44.386899999999997</v>
      </c>
      <c r="D1006">
        <f>COS(C1006*PI()/180)</f>
        <v>0.71463263067595051</v>
      </c>
      <c r="E1006">
        <f>2-D1006</f>
        <v>1.2853673693240495</v>
      </c>
      <c r="F1006">
        <f>D1006^3</f>
        <v>0.36496273929203066</v>
      </c>
      <c r="G1006">
        <v>142.3186</v>
      </c>
      <c r="H1006">
        <v>3.4729999999999999</v>
      </c>
      <c r="I1006">
        <v>1.593</v>
      </c>
      <c r="J1006">
        <v>-398.75900000000001</v>
      </c>
      <c r="K1006">
        <v>-372.01799999999997</v>
      </c>
      <c r="L1006">
        <v>1034.93</v>
      </c>
      <c r="M1006">
        <v>1035.5999999999999</v>
      </c>
      <c r="N1006" t="s">
        <v>38</v>
      </c>
      <c r="O1006">
        <v>-34.499000000000002</v>
      </c>
      <c r="P1006">
        <v>4.8621999999999996</v>
      </c>
      <c r="Q1006">
        <v>3.4554E-3</v>
      </c>
      <c r="R1006">
        <v>12.9191</v>
      </c>
      <c r="S1006">
        <v>-39.817599999999999</v>
      </c>
      <c r="T1006">
        <v>-4.4790999999999999E-4</v>
      </c>
      <c r="U1006">
        <v>4.0034E-2</v>
      </c>
      <c r="V1006">
        <v>4095.5216999999998</v>
      </c>
      <c r="W1006" s="1">
        <f>(V1006/10000-0.1)^2</f>
        <v>9.5822545951708915E-2</v>
      </c>
      <c r="X1006">
        <v>415.75099999999998</v>
      </c>
      <c r="Y1006">
        <v>1923.4108000000001</v>
      </c>
      <c r="Z1006">
        <v>379.00099999999998</v>
      </c>
      <c r="AA1006">
        <v>4116.2496516276897</v>
      </c>
      <c r="AB1006">
        <f>(AA1006/10000)^2</f>
        <v>0.16943511194525077</v>
      </c>
      <c r="AC1006">
        <v>9</v>
      </c>
    </row>
    <row r="1007" spans="1:29" x14ac:dyDescent="0.2">
      <c r="A1007" t="s">
        <v>356</v>
      </c>
      <c r="B1007">
        <v>2000</v>
      </c>
      <c r="C1007">
        <v>44.437199999999997</v>
      </c>
      <c r="D1007">
        <f>COS(C1007*PI()/180)</f>
        <v>0.7140182639178394</v>
      </c>
      <c r="E1007">
        <f>2-D1007</f>
        <v>1.2859817360821606</v>
      </c>
      <c r="F1007">
        <f>D1007^3</f>
        <v>0.36402227733129106</v>
      </c>
      <c r="G1007">
        <v>-121.5668</v>
      </c>
      <c r="H1007">
        <v>7.25</v>
      </c>
      <c r="I1007">
        <v>5.2149999999999999</v>
      </c>
      <c r="J1007">
        <v>-343.64</v>
      </c>
      <c r="K1007">
        <v>-341.72899999999998</v>
      </c>
      <c r="L1007">
        <v>979.27599999999995</v>
      </c>
      <c r="M1007">
        <v>977.26300000000003</v>
      </c>
      <c r="N1007" t="s">
        <v>35</v>
      </c>
      <c r="O1007">
        <v>-28.7271</v>
      </c>
      <c r="P1007">
        <v>7.1513999999999998</v>
      </c>
      <c r="Q1007">
        <v>2.1042000000000001E-3</v>
      </c>
      <c r="R1007">
        <v>16.1387</v>
      </c>
      <c r="S1007">
        <v>-44.142899999999997</v>
      </c>
      <c r="T1007">
        <v>-3.7091000000000001E-4</v>
      </c>
      <c r="U1007">
        <v>0.20554</v>
      </c>
      <c r="V1007">
        <v>3537.6606999999999</v>
      </c>
      <c r="W1007" s="1">
        <f>(V1007/10000-0.1)^2</f>
        <v>6.4397218283244878E-2</v>
      </c>
      <c r="X1007">
        <v>-1812.1622</v>
      </c>
      <c r="Y1007">
        <v>1960.4998000000001</v>
      </c>
      <c r="Z1007">
        <v>368.1576</v>
      </c>
      <c r="AA1007">
        <v>3530.9220541806499</v>
      </c>
      <c r="AB1007">
        <f>(AA1007/10000)^2</f>
        <v>0.12467410552699298</v>
      </c>
      <c r="AC1007">
        <v>3</v>
      </c>
    </row>
    <row r="1008" spans="1:29" x14ac:dyDescent="0.2">
      <c r="A1008" t="s">
        <v>356</v>
      </c>
      <c r="B1008">
        <v>2002</v>
      </c>
      <c r="C1008">
        <v>44.437199999999997</v>
      </c>
      <c r="D1008">
        <f>COS(C1008*PI()/180)</f>
        <v>0.7140182639178394</v>
      </c>
      <c r="E1008">
        <f>2-D1008</f>
        <v>1.2859817360821606</v>
      </c>
      <c r="F1008">
        <f>D1008^3</f>
        <v>0.36402227733129106</v>
      </c>
      <c r="G1008">
        <v>-121.5668</v>
      </c>
      <c r="H1008">
        <v>7.8630000000000004</v>
      </c>
      <c r="I1008">
        <v>6.2919999999999998</v>
      </c>
      <c r="J1008">
        <v>-155.78899999999999</v>
      </c>
      <c r="K1008">
        <v>-152.69900000000001</v>
      </c>
      <c r="L1008">
        <v>874.04899999999998</v>
      </c>
      <c r="M1008">
        <v>878.72400000000005</v>
      </c>
      <c r="N1008" t="s">
        <v>35</v>
      </c>
      <c r="O1008">
        <v>-29.764700000000001</v>
      </c>
      <c r="P1008">
        <v>7.5396000000000001</v>
      </c>
      <c r="Q1008">
        <v>1.9034E-3</v>
      </c>
      <c r="R1008">
        <v>16.778400000000001</v>
      </c>
      <c r="S1008">
        <v>-45.180599999999998</v>
      </c>
      <c r="T1008">
        <v>-5.7162000000000001E-4</v>
      </c>
      <c r="U1008">
        <v>0.84519999999999995</v>
      </c>
      <c r="V1008">
        <v>5157.8333000000002</v>
      </c>
      <c r="W1008" s="1">
        <f>(V1008/10000-0.1)^2</f>
        <v>0.17287577750588889</v>
      </c>
      <c r="X1008">
        <v>-604.5308</v>
      </c>
      <c r="Y1008">
        <v>2062.4004</v>
      </c>
      <c r="Z1008">
        <v>372.47719999999998</v>
      </c>
      <c r="AA1008">
        <v>5148.0084991636904</v>
      </c>
      <c r="AB1008">
        <f>(AA1008/10000)^2</f>
        <v>0.26501991507461597</v>
      </c>
      <c r="AC1008">
        <v>3</v>
      </c>
    </row>
    <row r="1009" spans="1:29" x14ac:dyDescent="0.2">
      <c r="A1009" t="s">
        <v>356</v>
      </c>
      <c r="B1009">
        <v>2001</v>
      </c>
      <c r="C1009">
        <v>44.437199999999997</v>
      </c>
      <c r="D1009">
        <f>COS(C1009*PI()/180)</f>
        <v>0.7140182639178394</v>
      </c>
      <c r="E1009">
        <f>2-D1009</f>
        <v>1.2859817360821606</v>
      </c>
      <c r="F1009">
        <f>D1009^3</f>
        <v>0.36402227733129106</v>
      </c>
      <c r="G1009">
        <v>-121.5668</v>
      </c>
      <c r="H1009">
        <v>7.915</v>
      </c>
      <c r="I1009">
        <v>6.0419999999999998</v>
      </c>
      <c r="J1009">
        <v>-125.532</v>
      </c>
      <c r="K1009">
        <v>-123.003</v>
      </c>
      <c r="L1009">
        <v>756.28800000000001</v>
      </c>
      <c r="M1009">
        <v>758.19500000000005</v>
      </c>
      <c r="N1009" t="s">
        <v>35</v>
      </c>
      <c r="O1009">
        <v>-29.7606</v>
      </c>
      <c r="P1009">
        <v>7.6077000000000004</v>
      </c>
      <c r="Q1009">
        <v>2.1949000000000001E-3</v>
      </c>
      <c r="R1009">
        <v>15.9297</v>
      </c>
      <c r="S1009">
        <v>-45.176400000000001</v>
      </c>
      <c r="T1009">
        <v>-2.8015000000000001E-4</v>
      </c>
      <c r="U1009">
        <v>-3.4358000000000001E-3</v>
      </c>
      <c r="V1009">
        <v>5579.4286000000002</v>
      </c>
      <c r="W1009" s="1">
        <f>(V1009/10000-0.1)^2</f>
        <v>0.20971166302497965</v>
      </c>
      <c r="X1009">
        <v>-309.5308</v>
      </c>
      <c r="Y1009">
        <v>2146.9659999999999</v>
      </c>
      <c r="Z1009">
        <v>370.31400000000002</v>
      </c>
      <c r="AA1009">
        <v>5568.8007313607804</v>
      </c>
      <c r="AB1009">
        <f>(AA1009/10000)^2</f>
        <v>0.31011541585604357</v>
      </c>
      <c r="AC1009">
        <v>3</v>
      </c>
    </row>
    <row r="1010" spans="1:29" x14ac:dyDescent="0.2">
      <c r="A1010" t="s">
        <v>111</v>
      </c>
      <c r="B1010">
        <v>2020</v>
      </c>
      <c r="C1010">
        <v>44.452300000000001</v>
      </c>
      <c r="D1010">
        <f>COS(C1010*PI()/180)</f>
        <v>0.71383372433217696</v>
      </c>
      <c r="E1010">
        <f>2-D1010</f>
        <v>1.2861662756678229</v>
      </c>
      <c r="F1010">
        <f>D1010^3</f>
        <v>0.36374010320549666</v>
      </c>
      <c r="G1010">
        <v>-121.5574</v>
      </c>
      <c r="H1010">
        <v>8.4190000000000005</v>
      </c>
      <c r="I1010">
        <v>6.9710000000000001</v>
      </c>
      <c r="J1010">
        <v>31.660299999999999</v>
      </c>
      <c r="K1010">
        <v>30.221</v>
      </c>
      <c r="L1010">
        <v>1344.12</v>
      </c>
      <c r="M1010">
        <v>1336.94</v>
      </c>
      <c r="N1010" t="s">
        <v>35</v>
      </c>
      <c r="O1010">
        <v>-30.0075</v>
      </c>
      <c r="P1010">
        <v>8.7002000000000006</v>
      </c>
      <c r="Q1010">
        <v>2.2109999999999999E-3</v>
      </c>
      <c r="R1010">
        <v>15.976100000000001</v>
      </c>
      <c r="S1010">
        <v>-39.745899999999999</v>
      </c>
      <c r="T1010">
        <v>-2.5106E-4</v>
      </c>
      <c r="U1010">
        <v>0.1963</v>
      </c>
      <c r="V1010">
        <v>5956.0870000000004</v>
      </c>
      <c r="W1010" s="1">
        <f>(V1010/10000-0.1)^2</f>
        <v>0.24562798351569001</v>
      </c>
      <c r="X1010">
        <v>-395.34739999999999</v>
      </c>
      <c r="Y1010">
        <v>1925.1351</v>
      </c>
      <c r="Z1010">
        <v>412.38799999999998</v>
      </c>
      <c r="AA1010">
        <v>5805.7037781178296</v>
      </c>
      <c r="AB1010">
        <f>(AA1010/10000)^2</f>
        <v>0.33706196359251644</v>
      </c>
      <c r="AC1010">
        <v>4</v>
      </c>
    </row>
    <row r="1011" spans="1:29" x14ac:dyDescent="0.2">
      <c r="A1011" t="s">
        <v>111</v>
      </c>
      <c r="B1011">
        <v>2004</v>
      </c>
      <c r="C1011">
        <v>44.452300000000001</v>
      </c>
      <c r="D1011">
        <f>COS(C1011*PI()/180)</f>
        <v>0.71383372433217696</v>
      </c>
      <c r="E1011">
        <f>2-D1011</f>
        <v>1.2861662756678229</v>
      </c>
      <c r="F1011">
        <f>D1011^3</f>
        <v>0.36374010320549666</v>
      </c>
      <c r="G1011">
        <v>-121.5574</v>
      </c>
      <c r="H1011">
        <v>8.1850000000000005</v>
      </c>
      <c r="I1011">
        <v>5.782</v>
      </c>
      <c r="J1011">
        <v>-707.31600000000003</v>
      </c>
      <c r="K1011">
        <v>-693.25099999999998</v>
      </c>
      <c r="L1011">
        <v>1575.62</v>
      </c>
      <c r="M1011">
        <v>1568.06</v>
      </c>
      <c r="N1011" t="s">
        <v>35</v>
      </c>
      <c r="O1011">
        <v>-27.4694</v>
      </c>
      <c r="P1011">
        <v>8.1382999999999992</v>
      </c>
      <c r="Q1011">
        <v>2.1798E-3</v>
      </c>
      <c r="R1011">
        <v>15.7652</v>
      </c>
      <c r="S1011">
        <v>-37.207700000000003</v>
      </c>
      <c r="T1011">
        <v>-2.8229999999999998E-4</v>
      </c>
      <c r="U1011">
        <v>-1.4527999999999999E-2</v>
      </c>
      <c r="V1011">
        <v>6098.3913000000002</v>
      </c>
      <c r="W1011" s="1">
        <f>(V1011/10000-0.1)^2</f>
        <v>0.25993593847915691</v>
      </c>
      <c r="X1011">
        <v>110.65260000000001</v>
      </c>
      <c r="Y1011">
        <v>2106.8552</v>
      </c>
      <c r="Z1011">
        <v>376.82190000000003</v>
      </c>
      <c r="AA1011">
        <v>5944.4150850803398</v>
      </c>
      <c r="AB1011">
        <f>(AA1011/10000)^2</f>
        <v>0.3533607070373071</v>
      </c>
      <c r="AC1011">
        <v>4</v>
      </c>
    </row>
    <row r="1012" spans="1:29" x14ac:dyDescent="0.2">
      <c r="A1012" t="s">
        <v>111</v>
      </c>
      <c r="B1012">
        <v>2008</v>
      </c>
      <c r="C1012">
        <v>44.452300000000001</v>
      </c>
      <c r="D1012">
        <f>COS(C1012*PI()/180)</f>
        <v>0.71383372433217696</v>
      </c>
      <c r="E1012">
        <f>2-D1012</f>
        <v>1.2861662756678229</v>
      </c>
      <c r="F1012">
        <f>D1012^3</f>
        <v>0.36374010320549666</v>
      </c>
      <c r="G1012">
        <v>-121.5574</v>
      </c>
      <c r="H1012">
        <v>7.1539999999999999</v>
      </c>
      <c r="I1012">
        <v>6.0449999999999999</v>
      </c>
      <c r="J1012">
        <v>-752.34400000000005</v>
      </c>
      <c r="K1012">
        <v>-747.83500000000004</v>
      </c>
      <c r="L1012">
        <v>1709.68</v>
      </c>
      <c r="M1012">
        <v>1707.17</v>
      </c>
      <c r="N1012" t="s">
        <v>35</v>
      </c>
      <c r="O1012">
        <v>-30.260300000000001</v>
      </c>
      <c r="P1012">
        <v>7.2351999999999999</v>
      </c>
      <c r="Q1012">
        <v>2.3265E-3</v>
      </c>
      <c r="R1012">
        <v>15.7166</v>
      </c>
      <c r="S1012">
        <v>-39.998699999999999</v>
      </c>
      <c r="T1012">
        <v>-1.3552E-4</v>
      </c>
      <c r="U1012">
        <v>-6.3126000000000002E-2</v>
      </c>
      <c r="V1012">
        <v>6138.3477999999996</v>
      </c>
      <c r="W1012" s="1">
        <f>(V1012/10000-0.1)^2</f>
        <v>0.26402618113764831</v>
      </c>
      <c r="X1012">
        <v>363.65260000000001</v>
      </c>
      <c r="Y1012">
        <v>2065.1633000000002</v>
      </c>
      <c r="Z1012">
        <v>385.5772</v>
      </c>
      <c r="AA1012">
        <v>5983.3627369548603</v>
      </c>
      <c r="AB1012">
        <f>(AA1012/10000)^2</f>
        <v>0.35800629641979959</v>
      </c>
      <c r="AC1012">
        <v>4</v>
      </c>
    </row>
    <row r="1013" spans="1:29" x14ac:dyDescent="0.2">
      <c r="A1013" t="s">
        <v>111</v>
      </c>
      <c r="B1013">
        <v>2005</v>
      </c>
      <c r="C1013">
        <v>44.452300000000001</v>
      </c>
      <c r="D1013">
        <f>COS(C1013*PI()/180)</f>
        <v>0.71383372433217696</v>
      </c>
      <c r="E1013">
        <f>2-D1013</f>
        <v>1.2861662756678229</v>
      </c>
      <c r="F1013">
        <f>D1013^3</f>
        <v>0.36374010320549666</v>
      </c>
      <c r="G1013">
        <v>-121.5574</v>
      </c>
      <c r="H1013">
        <v>7.62</v>
      </c>
      <c r="I1013">
        <v>5.734</v>
      </c>
      <c r="J1013">
        <v>-500.87299999999999</v>
      </c>
      <c r="K1013">
        <v>-500.93900000000002</v>
      </c>
      <c r="L1013">
        <v>1450.77</v>
      </c>
      <c r="M1013">
        <v>1450.95</v>
      </c>
      <c r="N1013" t="s">
        <v>35</v>
      </c>
      <c r="O1013">
        <v>-27.9892</v>
      </c>
      <c r="P1013">
        <v>7.7839</v>
      </c>
      <c r="Q1013">
        <v>2.4361000000000001E-3</v>
      </c>
      <c r="R1013">
        <v>15.5097</v>
      </c>
      <c r="S1013">
        <v>-37.727600000000002</v>
      </c>
      <c r="T1013" s="2">
        <v>-2.5933999999999999E-5</v>
      </c>
      <c r="U1013">
        <v>-0.27000999999999997</v>
      </c>
      <c r="V1013">
        <v>6156.3042999999998</v>
      </c>
      <c r="W1013" s="1">
        <f>(V1013/10000-0.1)^2</f>
        <v>0.26587474034198488</v>
      </c>
      <c r="X1013">
        <v>-191.34739999999999</v>
      </c>
      <c r="Y1013">
        <v>2204.3542000000002</v>
      </c>
      <c r="Z1013">
        <v>379.00099999999998</v>
      </c>
      <c r="AA1013">
        <v>6000.8658593726104</v>
      </c>
      <c r="AB1013">
        <f>(AA1013/10000)^2</f>
        <v>0.36010391062183777</v>
      </c>
      <c r="AC1013">
        <v>4</v>
      </c>
    </row>
    <row r="1014" spans="1:29" x14ac:dyDescent="0.2">
      <c r="A1014" t="s">
        <v>111</v>
      </c>
      <c r="B1014">
        <v>2002</v>
      </c>
      <c r="C1014">
        <v>44.452300000000001</v>
      </c>
      <c r="D1014">
        <f>COS(C1014*PI()/180)</f>
        <v>0.71383372433217696</v>
      </c>
      <c r="E1014">
        <f>2-D1014</f>
        <v>1.2861662756678229</v>
      </c>
      <c r="F1014">
        <f>D1014^3</f>
        <v>0.36374010320549666</v>
      </c>
      <c r="G1014">
        <v>-121.5574</v>
      </c>
      <c r="H1014">
        <v>7.5780000000000003</v>
      </c>
      <c r="I1014">
        <v>6.0069999999999997</v>
      </c>
      <c r="J1014">
        <v>-369.21800000000002</v>
      </c>
      <c r="K1014">
        <v>-363.839</v>
      </c>
      <c r="L1014">
        <v>1447.18</v>
      </c>
      <c r="M1014">
        <v>1446.36</v>
      </c>
      <c r="N1014" t="s">
        <v>35</v>
      </c>
      <c r="O1014">
        <v>-29.764700000000001</v>
      </c>
      <c r="P1014">
        <v>7.2885999999999997</v>
      </c>
      <c r="Q1014">
        <v>1.8969E-3</v>
      </c>
      <c r="R1014">
        <v>16.625399999999999</v>
      </c>
      <c r="S1014">
        <v>-39.503100000000003</v>
      </c>
      <c r="T1014">
        <v>-5.6517000000000004E-4</v>
      </c>
      <c r="U1014">
        <v>0.84563999999999995</v>
      </c>
      <c r="V1014">
        <v>6177.2222000000002</v>
      </c>
      <c r="W1014" s="1">
        <f>(V1014/10000-0.1)^2</f>
        <v>0.26803629708172844</v>
      </c>
      <c r="X1014">
        <v>-184.34739999999999</v>
      </c>
      <c r="Y1014">
        <v>2062.4004</v>
      </c>
      <c r="Z1014">
        <v>372.47719999999998</v>
      </c>
      <c r="AA1014">
        <v>6021.2556104055102</v>
      </c>
      <c r="AB1014">
        <f>(AA1014/10000)^2</f>
        <v>0.36255519125839836</v>
      </c>
      <c r="AC1014">
        <v>4</v>
      </c>
    </row>
    <row r="1015" spans="1:29" x14ac:dyDescent="0.2">
      <c r="A1015" t="s">
        <v>111</v>
      </c>
      <c r="B1015">
        <v>2007</v>
      </c>
      <c r="C1015">
        <v>44.452300000000001</v>
      </c>
      <c r="D1015">
        <f>COS(C1015*PI()/180)</f>
        <v>0.71383372433217696</v>
      </c>
      <c r="E1015">
        <f>2-D1015</f>
        <v>1.2861662756678229</v>
      </c>
      <c r="F1015">
        <f>D1015^3</f>
        <v>0.36374010320549666</v>
      </c>
      <c r="G1015">
        <v>-121.5574</v>
      </c>
      <c r="H1015">
        <v>7.6909999999999998</v>
      </c>
      <c r="I1015">
        <v>5.819</v>
      </c>
      <c r="J1015">
        <v>-753.22900000000004</v>
      </c>
      <c r="K1015">
        <v>-750.178</v>
      </c>
      <c r="L1015">
        <v>1534.68</v>
      </c>
      <c r="M1015">
        <v>1534.38</v>
      </c>
      <c r="N1015" t="s">
        <v>35</v>
      </c>
      <c r="O1015">
        <v>-28.977799999999998</v>
      </c>
      <c r="P1015">
        <v>7.8097000000000003</v>
      </c>
      <c r="Q1015">
        <v>2.3625E-3</v>
      </c>
      <c r="R1015">
        <v>15.845000000000001</v>
      </c>
      <c r="S1015">
        <v>-38.716099999999997</v>
      </c>
      <c r="T1015" s="2">
        <v>-9.9586000000000005E-5</v>
      </c>
      <c r="U1015">
        <v>6.5214999999999995E-2</v>
      </c>
      <c r="V1015">
        <v>6383.6086999999998</v>
      </c>
      <c r="W1015" s="1">
        <f>(V1015/10000-0.1)^2</f>
        <v>0.28983242634715689</v>
      </c>
      <c r="X1015">
        <v>-219.34739999999999</v>
      </c>
      <c r="Y1015">
        <v>2275.0432999999998</v>
      </c>
      <c r="Z1015">
        <v>383.37860000000001</v>
      </c>
      <c r="AA1015">
        <v>6222.4311276204999</v>
      </c>
      <c r="AB1015">
        <f>(AA1015/10000)^2</f>
        <v>0.38718649137980532</v>
      </c>
      <c r="AC1015">
        <v>4</v>
      </c>
    </row>
    <row r="1016" spans="1:29" x14ac:dyDescent="0.2">
      <c r="A1016" t="s">
        <v>111</v>
      </c>
      <c r="B1016">
        <v>2019</v>
      </c>
      <c r="C1016">
        <v>44.452300000000001</v>
      </c>
      <c r="D1016">
        <f>COS(C1016*PI()/180)</f>
        <v>0.71383372433217696</v>
      </c>
      <c r="E1016">
        <f>2-D1016</f>
        <v>1.2861662756678229</v>
      </c>
      <c r="F1016">
        <f>D1016^3</f>
        <v>0.36374010320549666</v>
      </c>
      <c r="G1016">
        <v>-121.5574</v>
      </c>
      <c r="H1016">
        <v>7.1390000000000002</v>
      </c>
      <c r="I1016">
        <v>5.5659999999999998</v>
      </c>
      <c r="J1016">
        <v>-26.211500000000001</v>
      </c>
      <c r="K1016">
        <v>-31.546099999999999</v>
      </c>
      <c r="L1016">
        <v>1668.36</v>
      </c>
      <c r="M1016">
        <v>1667.47</v>
      </c>
      <c r="N1016" t="s">
        <v>35</v>
      </c>
      <c r="O1016">
        <v>-30.523</v>
      </c>
      <c r="P1016">
        <v>7.2294</v>
      </c>
      <c r="Q1016">
        <v>2.4141000000000002E-3</v>
      </c>
      <c r="R1016">
        <v>15.7438</v>
      </c>
      <c r="S1016">
        <v>-40.261400000000002</v>
      </c>
      <c r="T1016" s="2">
        <v>-4.7945999999999998E-5</v>
      </c>
      <c r="U1016">
        <v>-3.5962000000000001E-2</v>
      </c>
      <c r="V1016">
        <v>6423.3913000000002</v>
      </c>
      <c r="W1016" s="1">
        <f>(V1016/10000-0.1)^2</f>
        <v>0.29413173192915693</v>
      </c>
      <c r="X1016">
        <v>178.65260000000001</v>
      </c>
      <c r="Y1016">
        <v>1916.7696000000001</v>
      </c>
      <c r="Z1016">
        <v>410.1223</v>
      </c>
      <c r="AA1016">
        <v>6261.2092702371901</v>
      </c>
      <c r="AB1016">
        <f>(AA1016/10000)^2</f>
        <v>0.39202741525704127</v>
      </c>
      <c r="AC1016">
        <v>4</v>
      </c>
    </row>
    <row r="1017" spans="1:29" x14ac:dyDescent="0.2">
      <c r="A1017" t="s">
        <v>111</v>
      </c>
      <c r="B1017">
        <v>2010</v>
      </c>
      <c r="C1017">
        <v>44.452300000000001</v>
      </c>
      <c r="D1017">
        <f>COS(C1017*PI()/180)</f>
        <v>0.71383372433217696</v>
      </c>
      <c r="E1017">
        <f>2-D1017</f>
        <v>1.2861662756678229</v>
      </c>
      <c r="F1017">
        <f>D1017^3</f>
        <v>0.36374010320549666</v>
      </c>
      <c r="G1017">
        <v>-121.5574</v>
      </c>
      <c r="H1017">
        <v>6.8730000000000002</v>
      </c>
      <c r="I1017">
        <v>4.7359999999999998</v>
      </c>
      <c r="J1017">
        <v>-746.38800000000003</v>
      </c>
      <c r="K1017">
        <v>-722.31500000000005</v>
      </c>
      <c r="L1017">
        <v>1781.18</v>
      </c>
      <c r="M1017">
        <v>1778.63</v>
      </c>
      <c r="N1017" t="s">
        <v>35</v>
      </c>
      <c r="O1017">
        <v>-26.995799999999999</v>
      </c>
      <c r="P1017">
        <v>7.3551000000000002</v>
      </c>
      <c r="Q1017">
        <v>2.7889E-3</v>
      </c>
      <c r="R1017">
        <v>15.137499999999999</v>
      </c>
      <c r="S1017">
        <v>-36.734200000000001</v>
      </c>
      <c r="T1017">
        <v>3.2682000000000002E-4</v>
      </c>
      <c r="U1017">
        <v>-0.64224000000000003</v>
      </c>
      <c r="V1017">
        <v>6449.6957000000002</v>
      </c>
      <c r="W1017" s="1">
        <f>(V1017/10000-0.1)^2</f>
        <v>0.29699183222598491</v>
      </c>
      <c r="X1017">
        <v>16.6526</v>
      </c>
      <c r="Y1017">
        <v>2116.9753999999998</v>
      </c>
      <c r="Z1017">
        <v>389.98770000000002</v>
      </c>
      <c r="AA1017">
        <v>6286.8495193573099</v>
      </c>
      <c r="AB1017">
        <f>(AA1017/10000)^2</f>
        <v>0.39524476879043247</v>
      </c>
      <c r="AC1017">
        <v>4</v>
      </c>
    </row>
    <row r="1018" spans="1:29" x14ac:dyDescent="0.2">
      <c r="A1018" t="s">
        <v>111</v>
      </c>
      <c r="B1018">
        <v>2016</v>
      </c>
      <c r="C1018">
        <v>44.452300000000001</v>
      </c>
      <c r="D1018">
        <f>COS(C1018*PI()/180)</f>
        <v>0.71383372433217696</v>
      </c>
      <c r="E1018">
        <f>2-D1018</f>
        <v>1.2861662756678229</v>
      </c>
      <c r="F1018">
        <f>D1018^3</f>
        <v>0.36374010320549666</v>
      </c>
      <c r="G1018">
        <v>-121.5574</v>
      </c>
      <c r="H1018">
        <v>8.0459999999999994</v>
      </c>
      <c r="I1018">
        <v>5.9560000000000004</v>
      </c>
      <c r="J1018">
        <v>289.87900000000002</v>
      </c>
      <c r="K1018">
        <v>288.18700000000001</v>
      </c>
      <c r="L1018">
        <v>1645.18</v>
      </c>
      <c r="M1018">
        <v>1658.99</v>
      </c>
      <c r="N1018" t="s">
        <v>35</v>
      </c>
      <c r="O1018">
        <v>-30.020800000000001</v>
      </c>
      <c r="P1018">
        <v>8.3809000000000005</v>
      </c>
      <c r="Q1018">
        <v>2.4199E-3</v>
      </c>
      <c r="R1018">
        <v>15.5189</v>
      </c>
      <c r="S1018">
        <v>-39.7592</v>
      </c>
      <c r="T1018" s="2">
        <v>-4.2175000000000002E-5</v>
      </c>
      <c r="U1018">
        <v>-0.26085999999999998</v>
      </c>
      <c r="V1018">
        <v>6623.9129999999996</v>
      </c>
      <c r="W1018" s="1">
        <f>(V1018/10000-0.1)^2</f>
        <v>0.31628397431568994</v>
      </c>
      <c r="X1018">
        <v>437.65260000000001</v>
      </c>
      <c r="Y1018">
        <v>2095.4301</v>
      </c>
      <c r="Z1018">
        <v>403.36079999999998</v>
      </c>
      <c r="AA1018">
        <v>6456.6680657995403</v>
      </c>
      <c r="AB1018">
        <f>(AA1018/10000)^2</f>
        <v>0.41688562511915572</v>
      </c>
      <c r="AC1018">
        <v>4</v>
      </c>
    </row>
    <row r="1019" spans="1:29" x14ac:dyDescent="0.2">
      <c r="A1019" t="s">
        <v>111</v>
      </c>
      <c r="B1019">
        <v>2018</v>
      </c>
      <c r="C1019">
        <v>44.452300000000001</v>
      </c>
      <c r="D1019">
        <f>COS(C1019*PI()/180)</f>
        <v>0.71383372433217696</v>
      </c>
      <c r="E1019">
        <f>2-D1019</f>
        <v>1.2861662756678229</v>
      </c>
      <c r="F1019">
        <f>D1019^3</f>
        <v>0.36374010320549666</v>
      </c>
      <c r="G1019">
        <v>-121.5574</v>
      </c>
      <c r="H1019">
        <v>8.1050000000000004</v>
      </c>
      <c r="I1019">
        <v>6.5640000000000001</v>
      </c>
      <c r="J1019">
        <v>-105.544</v>
      </c>
      <c r="K1019">
        <v>-103.126</v>
      </c>
      <c r="L1019">
        <v>1423.06</v>
      </c>
      <c r="M1019">
        <v>1427.79</v>
      </c>
      <c r="N1019" t="s">
        <v>35</v>
      </c>
      <c r="O1019">
        <v>-29.490600000000001</v>
      </c>
      <c r="P1019">
        <v>8.4603000000000002</v>
      </c>
      <c r="Q1019">
        <v>1.9384000000000001E-3</v>
      </c>
      <c r="R1019">
        <v>16.122900000000001</v>
      </c>
      <c r="S1019">
        <v>-39.228999999999999</v>
      </c>
      <c r="T1019">
        <v>-5.2366999999999995E-4</v>
      </c>
      <c r="U1019">
        <v>0.34311999999999998</v>
      </c>
      <c r="V1019">
        <v>6672.7825999999995</v>
      </c>
      <c r="W1019" s="1">
        <f>(V1019/10000-0.1)^2</f>
        <v>0.32180462426862749</v>
      </c>
      <c r="X1019">
        <v>434.65260000000001</v>
      </c>
      <c r="Y1019">
        <v>2000.3952999999999</v>
      </c>
      <c r="Z1019">
        <v>407.86239999999998</v>
      </c>
      <c r="AA1019">
        <v>6504.3037738332096</v>
      </c>
      <c r="AB1019">
        <f>(AA1019/10000)^2</f>
        <v>0.42305967582300935</v>
      </c>
      <c r="AC1019">
        <v>4</v>
      </c>
    </row>
    <row r="1020" spans="1:29" x14ac:dyDescent="0.2">
      <c r="A1020" t="s">
        <v>111</v>
      </c>
      <c r="B1020">
        <v>2009</v>
      </c>
      <c r="C1020">
        <v>44.452300000000001</v>
      </c>
      <c r="D1020">
        <f>COS(C1020*PI()/180)</f>
        <v>0.71383372433217696</v>
      </c>
      <c r="E1020">
        <f>2-D1020</f>
        <v>1.2861662756678229</v>
      </c>
      <c r="F1020">
        <f>D1020^3</f>
        <v>0.36374010320549666</v>
      </c>
      <c r="G1020">
        <v>-121.5574</v>
      </c>
      <c r="H1020">
        <v>7.1719999999999997</v>
      </c>
      <c r="I1020">
        <v>5.9340000000000002</v>
      </c>
      <c r="J1020">
        <v>-873.34400000000005</v>
      </c>
      <c r="K1020">
        <v>-860.99099999999999</v>
      </c>
      <c r="L1020">
        <v>1801.82</v>
      </c>
      <c r="M1020">
        <v>1803.63</v>
      </c>
      <c r="N1020" t="s">
        <v>35</v>
      </c>
      <c r="O1020">
        <v>-30.761700000000001</v>
      </c>
      <c r="P1020">
        <v>7.4595000000000002</v>
      </c>
      <c r="Q1020">
        <v>2.1843000000000001E-3</v>
      </c>
      <c r="R1020">
        <v>15.818899999999999</v>
      </c>
      <c r="S1020">
        <v>-40.500100000000003</v>
      </c>
      <c r="T1020">
        <v>-2.7777999999999999E-4</v>
      </c>
      <c r="U1020">
        <v>3.9107000000000003E-2</v>
      </c>
      <c r="V1020">
        <v>6700.3042999999998</v>
      </c>
      <c r="W1020" s="1">
        <f>(V1020/10000-0.1)^2</f>
        <v>0.32493469112598489</v>
      </c>
      <c r="X1020">
        <v>271.65260000000001</v>
      </c>
      <c r="Y1020">
        <v>2053.4834999999998</v>
      </c>
      <c r="Z1020">
        <v>387.779</v>
      </c>
      <c r="AA1020">
        <v>6531.1305877582199</v>
      </c>
      <c r="AB1020">
        <f>(AA1020/10000)^2</f>
        <v>0.4265566675435104</v>
      </c>
      <c r="AC1020">
        <v>4</v>
      </c>
    </row>
    <row r="1021" spans="1:29" x14ac:dyDescent="0.2">
      <c r="A1021" t="s">
        <v>111</v>
      </c>
      <c r="B1021">
        <v>2013</v>
      </c>
      <c r="C1021">
        <v>44.452300000000001</v>
      </c>
      <c r="D1021">
        <f>COS(C1021*PI()/180)</f>
        <v>0.71383372433217696</v>
      </c>
      <c r="E1021">
        <f>2-D1021</f>
        <v>1.2861662756678229</v>
      </c>
      <c r="F1021">
        <f>D1021^3</f>
        <v>0.36374010320549666</v>
      </c>
      <c r="G1021">
        <v>-121.5574</v>
      </c>
      <c r="H1021">
        <v>7.9909999999999997</v>
      </c>
      <c r="I1021">
        <v>6.1559999999999997</v>
      </c>
      <c r="J1021">
        <v>-67.399100000000004</v>
      </c>
      <c r="K1021">
        <v>-66.3797</v>
      </c>
      <c r="L1021">
        <v>1890.93</v>
      </c>
      <c r="M1021">
        <v>1914.62</v>
      </c>
      <c r="N1021" t="s">
        <v>35</v>
      </c>
      <c r="O1021">
        <v>-30.463200000000001</v>
      </c>
      <c r="P1021">
        <v>7.7763999999999998</v>
      </c>
      <c r="Q1021">
        <v>1.6892000000000001E-3</v>
      </c>
      <c r="R1021">
        <v>15.6843</v>
      </c>
      <c r="S1021">
        <v>-40.201500000000003</v>
      </c>
      <c r="T1021">
        <v>-7.7284000000000001E-4</v>
      </c>
      <c r="U1021">
        <v>-9.5416000000000001E-2</v>
      </c>
      <c r="V1021">
        <v>6792.8696</v>
      </c>
      <c r="W1021" s="1">
        <f>(V1021/10000-0.1)^2</f>
        <v>0.33557338202604164</v>
      </c>
      <c r="X1021">
        <v>561.65260000000001</v>
      </c>
      <c r="Y1021">
        <v>2091.0927000000001</v>
      </c>
      <c r="Z1021">
        <v>396.6481</v>
      </c>
      <c r="AA1021">
        <v>6621.3587378729899</v>
      </c>
      <c r="AB1021">
        <f>(AA1021/10000)^2</f>
        <v>0.43842391535606995</v>
      </c>
      <c r="AC1021">
        <v>4</v>
      </c>
    </row>
    <row r="1022" spans="1:29" x14ac:dyDescent="0.2">
      <c r="A1022" t="s">
        <v>111</v>
      </c>
      <c r="B1022">
        <v>2015</v>
      </c>
      <c r="C1022">
        <v>44.452300000000001</v>
      </c>
      <c r="D1022">
        <f>COS(C1022*PI()/180)</f>
        <v>0.71383372433217696</v>
      </c>
      <c r="E1022">
        <f>2-D1022</f>
        <v>1.2861662756678229</v>
      </c>
      <c r="F1022">
        <f>D1022^3</f>
        <v>0.36374010320549666</v>
      </c>
      <c r="G1022">
        <v>-121.5574</v>
      </c>
      <c r="H1022">
        <v>9.4269999999999996</v>
      </c>
      <c r="I1022">
        <v>7.1669999999999998</v>
      </c>
      <c r="J1022">
        <v>38.225499999999997</v>
      </c>
      <c r="K1022">
        <v>28.538699999999999</v>
      </c>
      <c r="L1022">
        <v>1866.11</v>
      </c>
      <c r="M1022">
        <v>1880.14</v>
      </c>
      <c r="N1022" t="s">
        <v>35</v>
      </c>
      <c r="O1022">
        <v>-29.244800000000001</v>
      </c>
      <c r="P1022">
        <v>9.6999999999999993</v>
      </c>
      <c r="Q1022">
        <v>2.0634E-3</v>
      </c>
      <c r="R1022">
        <v>16.220300000000002</v>
      </c>
      <c r="S1022">
        <v>-38.983199999999997</v>
      </c>
      <c r="T1022">
        <v>-3.9860999999999998E-4</v>
      </c>
      <c r="U1022">
        <v>0.4405</v>
      </c>
      <c r="V1022">
        <v>6993.6957000000002</v>
      </c>
      <c r="W1022" s="1">
        <f>(V1022/10000-0.1)^2</f>
        <v>0.35924388144198494</v>
      </c>
      <c r="X1022">
        <v>1258.6525999999999</v>
      </c>
      <c r="Y1022">
        <v>2046.3357000000001</v>
      </c>
      <c r="Z1022">
        <v>401.11669999999998</v>
      </c>
      <c r="AA1022">
        <v>6817.1142477429203</v>
      </c>
      <c r="AB1022">
        <f>(AA1022/10000)^2</f>
        <v>0.46473046666779522</v>
      </c>
      <c r="AC1022">
        <v>4</v>
      </c>
    </row>
    <row r="1023" spans="1:29" x14ac:dyDescent="0.2">
      <c r="A1023" t="s">
        <v>111</v>
      </c>
      <c r="B1023">
        <v>2014</v>
      </c>
      <c r="C1023">
        <v>44.452300000000001</v>
      </c>
      <c r="D1023">
        <f>COS(C1023*PI()/180)</f>
        <v>0.71383372433217696</v>
      </c>
      <c r="E1023">
        <f>2-D1023</f>
        <v>1.2861662756678229</v>
      </c>
      <c r="F1023">
        <f>D1023^3</f>
        <v>0.36374010320549666</v>
      </c>
      <c r="G1023">
        <v>-121.5574</v>
      </c>
      <c r="H1023">
        <v>8.6219999999999999</v>
      </c>
      <c r="I1023">
        <v>6.4370000000000003</v>
      </c>
      <c r="J1023">
        <v>-60.758600000000001</v>
      </c>
      <c r="K1023">
        <v>-64.092500000000001</v>
      </c>
      <c r="L1023">
        <v>2039.15</v>
      </c>
      <c r="M1023">
        <v>2008.86</v>
      </c>
      <c r="N1023" t="s">
        <v>35</v>
      </c>
      <c r="O1023">
        <v>-29.753299999999999</v>
      </c>
      <c r="P1023">
        <v>8.5492000000000008</v>
      </c>
      <c r="Q1023">
        <v>3.1809E-3</v>
      </c>
      <c r="R1023">
        <v>15.5426</v>
      </c>
      <c r="S1023">
        <v>-39.491599999999998</v>
      </c>
      <c r="T1023">
        <v>7.1885000000000004E-4</v>
      </c>
      <c r="U1023">
        <v>-0.23716999999999999</v>
      </c>
      <c r="V1023">
        <v>7077.6522000000004</v>
      </c>
      <c r="W1023" s="1">
        <f>(V1023/10000-0.1)^2</f>
        <v>0.36937856264164853</v>
      </c>
      <c r="X1023">
        <v>1044.6525999999999</v>
      </c>
      <c r="Y1023">
        <v>2009.2311</v>
      </c>
      <c r="Z1023">
        <v>398.87959999999998</v>
      </c>
      <c r="AA1023">
        <v>6898.9509585309897</v>
      </c>
      <c r="AB1023">
        <f>(AA1023/10000)^2</f>
        <v>0.47595524328215655</v>
      </c>
      <c r="AC1023">
        <v>4</v>
      </c>
    </row>
    <row r="1024" spans="1:29" x14ac:dyDescent="0.2">
      <c r="A1024" t="s">
        <v>293</v>
      </c>
      <c r="B1024">
        <v>2019</v>
      </c>
      <c r="C1024">
        <v>44.493699999999997</v>
      </c>
      <c r="D1024">
        <f>COS(C1024*PI()/180)</f>
        <v>0.71332751384117721</v>
      </c>
      <c r="E1024">
        <f>2-D1024</f>
        <v>1.2866724861588228</v>
      </c>
      <c r="F1024">
        <f>D1024^3</f>
        <v>0.36296682012741843</v>
      </c>
      <c r="G1024">
        <v>-0.95608199999999999</v>
      </c>
      <c r="H1024">
        <v>14.622</v>
      </c>
      <c r="I1024">
        <v>4.9029999999999996</v>
      </c>
      <c r="J1024">
        <v>-165.97399999999999</v>
      </c>
      <c r="K1024">
        <v>-163.899</v>
      </c>
      <c r="L1024">
        <v>1658.19</v>
      </c>
      <c r="M1024">
        <v>1658.53</v>
      </c>
      <c r="N1024" t="s">
        <v>35</v>
      </c>
      <c r="O1024">
        <v>-22.4834</v>
      </c>
      <c r="P1024">
        <v>14.8956</v>
      </c>
      <c r="Q1024">
        <v>2.5095999999999999E-3</v>
      </c>
      <c r="R1024">
        <v>14.1295</v>
      </c>
      <c r="S1024">
        <v>-29.706399999999999</v>
      </c>
      <c r="T1024">
        <v>1.2731E-4</v>
      </c>
      <c r="U1024">
        <v>0.23641000000000001</v>
      </c>
      <c r="V1024">
        <v>6731.0434999999998</v>
      </c>
      <c r="W1024" s="1">
        <f>(V1024/10000-0.1)^2</f>
        <v>0.32844859598892256</v>
      </c>
      <c r="X1024">
        <v>1124.6473000000001</v>
      </c>
      <c r="Y1024">
        <v>1916.7696000000001</v>
      </c>
      <c r="Z1024">
        <v>410.1223</v>
      </c>
      <c r="AA1024">
        <v>6631.8583923980896</v>
      </c>
      <c r="AB1024">
        <f>(AA1024/10000)^2</f>
        <v>0.43981545736820982</v>
      </c>
      <c r="AC1024">
        <v>2</v>
      </c>
    </row>
    <row r="1025" spans="1:29" x14ac:dyDescent="0.2">
      <c r="A1025" t="s">
        <v>293</v>
      </c>
      <c r="B1025">
        <v>2015</v>
      </c>
      <c r="C1025">
        <v>44.493699999999997</v>
      </c>
      <c r="D1025">
        <f>COS(C1025*PI()/180)</f>
        <v>0.71332751384117721</v>
      </c>
      <c r="E1025">
        <f>2-D1025</f>
        <v>1.2866724861588228</v>
      </c>
      <c r="F1025">
        <f>D1025^3</f>
        <v>0.36296682012741843</v>
      </c>
      <c r="G1025">
        <v>-0.95608199999999999</v>
      </c>
      <c r="H1025">
        <v>14.372999999999999</v>
      </c>
      <c r="I1025">
        <v>5.3529999999999998</v>
      </c>
      <c r="J1025">
        <v>-443.70100000000002</v>
      </c>
      <c r="K1025">
        <v>-446.233</v>
      </c>
      <c r="L1025">
        <v>1850.77</v>
      </c>
      <c r="M1025">
        <v>1850.54</v>
      </c>
      <c r="N1025" t="s">
        <v>35</v>
      </c>
      <c r="O1025">
        <v>-21.746400000000001</v>
      </c>
      <c r="P1025">
        <v>14.4719</v>
      </c>
      <c r="Q1025">
        <v>1.9767999999999999E-3</v>
      </c>
      <c r="R1025">
        <v>14.0441</v>
      </c>
      <c r="S1025">
        <v>-28.9694</v>
      </c>
      <c r="T1025">
        <v>-4.0550999999999999E-4</v>
      </c>
      <c r="U1025">
        <v>0.15098</v>
      </c>
      <c r="V1025">
        <v>7050.8261000000002</v>
      </c>
      <c r="W1025" s="1">
        <f>(V1025/10000-0.1)^2</f>
        <v>0.36612496492441221</v>
      </c>
      <c r="X1025">
        <v>989.64729999999997</v>
      </c>
      <c r="Y1025">
        <v>2046.3357000000001</v>
      </c>
      <c r="Z1025">
        <v>401.11669999999998</v>
      </c>
      <c r="AA1025">
        <v>6946.9288446322598</v>
      </c>
      <c r="AB1025">
        <f>(AA1025/10000)^2</f>
        <v>0.48259820372383705</v>
      </c>
      <c r="AC1025">
        <v>2</v>
      </c>
    </row>
    <row r="1026" spans="1:29" x14ac:dyDescent="0.2">
      <c r="A1026" t="s">
        <v>293</v>
      </c>
      <c r="B1026">
        <v>2020</v>
      </c>
      <c r="C1026">
        <v>44.493699999999997</v>
      </c>
      <c r="D1026">
        <f>COS(C1026*PI()/180)</f>
        <v>0.71332751384117721</v>
      </c>
      <c r="E1026">
        <f>2-D1026</f>
        <v>1.2866724861588228</v>
      </c>
      <c r="F1026">
        <f>D1026^3</f>
        <v>0.36296682012741843</v>
      </c>
      <c r="G1026">
        <v>-0.95608199999999999</v>
      </c>
      <c r="H1026">
        <v>14.288</v>
      </c>
      <c r="I1026">
        <v>4.8550000000000004</v>
      </c>
      <c r="J1026">
        <v>-435.49799999999999</v>
      </c>
      <c r="K1026">
        <v>-439.55700000000002</v>
      </c>
      <c r="L1026">
        <v>1998.96</v>
      </c>
      <c r="M1026">
        <v>1998.26</v>
      </c>
      <c r="N1026" t="s">
        <v>35</v>
      </c>
      <c r="O1026">
        <v>-20.0246</v>
      </c>
      <c r="P1026">
        <v>15.201599999999999</v>
      </c>
      <c r="Q1026">
        <v>3.1047000000000002E-3</v>
      </c>
      <c r="R1026">
        <v>13.764799999999999</v>
      </c>
      <c r="S1026">
        <v>-27.247699999999998</v>
      </c>
      <c r="T1026">
        <v>7.2243999999999997E-4</v>
      </c>
      <c r="U1026">
        <v>-0.12828999999999999</v>
      </c>
      <c r="V1026">
        <v>7060.7825999999995</v>
      </c>
      <c r="W1026" s="1">
        <f>(V1026/10000-0.1)^2</f>
        <v>0.36733085724462755</v>
      </c>
      <c r="X1026">
        <v>1048.6473000000001</v>
      </c>
      <c r="Y1026">
        <v>1925.1351</v>
      </c>
      <c r="Z1026">
        <v>412.38799999999998</v>
      </c>
      <c r="AA1026">
        <v>6956.7386308985297</v>
      </c>
      <c r="AB1026">
        <f>(AA1026/10000)^2</f>
        <v>0.48396212378635955</v>
      </c>
      <c r="AC1026">
        <v>2</v>
      </c>
    </row>
    <row r="1027" spans="1:29" x14ac:dyDescent="0.2">
      <c r="A1027" t="s">
        <v>293</v>
      </c>
      <c r="B1027">
        <v>2016</v>
      </c>
      <c r="C1027">
        <v>44.493699999999997</v>
      </c>
      <c r="D1027">
        <f>COS(C1027*PI()/180)</f>
        <v>0.71332751384117721</v>
      </c>
      <c r="E1027">
        <f>2-D1027</f>
        <v>1.2866724861588228</v>
      </c>
      <c r="F1027">
        <f>D1027^3</f>
        <v>0.36296682012741843</v>
      </c>
      <c r="G1027">
        <v>-0.95608199999999999</v>
      </c>
      <c r="H1027">
        <v>14.035</v>
      </c>
      <c r="I1027">
        <v>4.83</v>
      </c>
      <c r="J1027">
        <v>-351.76</v>
      </c>
      <c r="K1027">
        <v>-342.56200000000001</v>
      </c>
      <c r="L1027">
        <v>1768.24</v>
      </c>
      <c r="M1027">
        <v>1767.57</v>
      </c>
      <c r="N1027" t="s">
        <v>35</v>
      </c>
      <c r="O1027">
        <v>-20.243300000000001</v>
      </c>
      <c r="P1027">
        <v>14.4457</v>
      </c>
      <c r="Q1027">
        <v>2.3985999999999999E-3</v>
      </c>
      <c r="R1027">
        <v>13.751200000000001</v>
      </c>
      <c r="S1027">
        <v>-27.4663</v>
      </c>
      <c r="T1027" s="2">
        <v>1.6256000000000002E-5</v>
      </c>
      <c r="U1027">
        <v>-0.14186000000000001</v>
      </c>
      <c r="V1027">
        <v>7089.8261000000002</v>
      </c>
      <c r="W1027" s="1">
        <f>(V1027/10000-0.1)^2</f>
        <v>0.37085981928241218</v>
      </c>
      <c r="X1027">
        <v>1690.6473000000001</v>
      </c>
      <c r="Y1027">
        <v>2095.4301</v>
      </c>
      <c r="Z1027">
        <v>403.36079999999998</v>
      </c>
      <c r="AA1027">
        <v>6985.3541611977498</v>
      </c>
      <c r="AB1027">
        <f>(AA1027/10000)^2</f>
        <v>0.4879517275736272</v>
      </c>
      <c r="AC1027">
        <v>2</v>
      </c>
    </row>
    <row r="1028" spans="1:29" x14ac:dyDescent="0.2">
      <c r="A1028" t="s">
        <v>293</v>
      </c>
      <c r="B1028">
        <v>2018</v>
      </c>
      <c r="C1028">
        <v>44.493699999999997</v>
      </c>
      <c r="D1028">
        <f>COS(C1028*PI()/180)</f>
        <v>0.71332751384117721</v>
      </c>
      <c r="E1028">
        <f>2-D1028</f>
        <v>1.2866724861588228</v>
      </c>
      <c r="F1028">
        <f>D1028^3</f>
        <v>0.36296682012741843</v>
      </c>
      <c r="G1028">
        <v>-0.95608199999999999</v>
      </c>
      <c r="H1028">
        <v>13.862</v>
      </c>
      <c r="I1028">
        <v>3.9380000000000002</v>
      </c>
      <c r="J1028">
        <v>-310.24799999999999</v>
      </c>
      <c r="K1028">
        <v>-313.17399999999998</v>
      </c>
      <c r="L1028">
        <v>1762.18</v>
      </c>
      <c r="M1028">
        <v>1768.43</v>
      </c>
      <c r="N1028" t="s">
        <v>35</v>
      </c>
      <c r="O1028">
        <v>-22.271699999999999</v>
      </c>
      <c r="P1028">
        <v>14.8322</v>
      </c>
      <c r="Q1028">
        <v>2.6941000000000001E-3</v>
      </c>
      <c r="R1028">
        <v>13.943300000000001</v>
      </c>
      <c r="S1028">
        <v>-29.494700000000002</v>
      </c>
      <c r="T1028">
        <v>3.1175000000000002E-4</v>
      </c>
      <c r="U1028">
        <v>5.0243999999999997E-2</v>
      </c>
      <c r="V1028">
        <v>7300.2609000000002</v>
      </c>
      <c r="W1028" s="1">
        <f>(V1028/10000-0.1)^2</f>
        <v>0.39693287408068822</v>
      </c>
      <c r="X1028">
        <v>1354.6473000000001</v>
      </c>
      <c r="Y1028">
        <v>2000.3952999999999</v>
      </c>
      <c r="Z1028">
        <v>407.86239999999998</v>
      </c>
      <c r="AA1028">
        <v>7192.6881049514304</v>
      </c>
      <c r="AB1028">
        <f>(AA1028/10000)^2</f>
        <v>0.51734762175109794</v>
      </c>
      <c r="AC1028">
        <v>2</v>
      </c>
    </row>
    <row r="1029" spans="1:29" x14ac:dyDescent="0.2">
      <c r="A1029" t="s">
        <v>293</v>
      </c>
      <c r="B1029">
        <v>2017</v>
      </c>
      <c r="C1029">
        <v>44.493699999999997</v>
      </c>
      <c r="D1029">
        <f>COS(C1029*PI()/180)</f>
        <v>0.71332751384117721</v>
      </c>
      <c r="E1029">
        <f>2-D1029</f>
        <v>1.2866724861588228</v>
      </c>
      <c r="F1029">
        <f>D1029^3</f>
        <v>0.36296682012741843</v>
      </c>
      <c r="G1029">
        <v>-0.95608199999999999</v>
      </c>
      <c r="H1029">
        <v>13.784000000000001</v>
      </c>
      <c r="I1029">
        <v>4.7889999999999997</v>
      </c>
      <c r="J1029">
        <v>-419.84500000000003</v>
      </c>
      <c r="K1029">
        <v>-422.10399999999998</v>
      </c>
      <c r="L1029">
        <v>1845.72</v>
      </c>
      <c r="M1029">
        <v>1843.8</v>
      </c>
      <c r="N1029" t="s">
        <v>35</v>
      </c>
      <c r="O1029">
        <v>-21.9925</v>
      </c>
      <c r="P1029">
        <v>14.3668</v>
      </c>
      <c r="Q1029">
        <v>2.3795999999999999E-3</v>
      </c>
      <c r="R1029">
        <v>14.060600000000001</v>
      </c>
      <c r="S1029">
        <v>-29.215499999999999</v>
      </c>
      <c r="T1029" s="2">
        <v>-2.7074000000000001E-6</v>
      </c>
      <c r="U1029">
        <v>0.16750999999999999</v>
      </c>
      <c r="V1029">
        <v>7372.6086999999998</v>
      </c>
      <c r="W1029" s="1">
        <f>(V1029/10000-0.1)^2</f>
        <v>0.40610141643315689</v>
      </c>
      <c r="X1029">
        <v>1489.6473000000001</v>
      </c>
      <c r="Y1029">
        <v>2036.6289999999999</v>
      </c>
      <c r="Z1029">
        <v>405.60820000000001</v>
      </c>
      <c r="AA1029">
        <v>7263.96982592108</v>
      </c>
      <c r="AB1029">
        <f>(AA1029/10000)^2</f>
        <v>0.52765257631891915</v>
      </c>
      <c r="AC1029">
        <v>2</v>
      </c>
    </row>
    <row r="1030" spans="1:29" x14ac:dyDescent="0.2">
      <c r="A1030" t="s">
        <v>248</v>
      </c>
      <c r="B1030">
        <v>2010</v>
      </c>
      <c r="C1030">
        <v>44.593400000000003</v>
      </c>
      <c r="D1030">
        <f>COS(C1030*PI()/180)</f>
        <v>0.71210692349217564</v>
      </c>
      <c r="E1030">
        <f>2-D1030</f>
        <v>1.2878930765078245</v>
      </c>
      <c r="F1030">
        <f>D1030^3</f>
        <v>0.3611067650897794</v>
      </c>
      <c r="G1030">
        <v>123.50920000000001</v>
      </c>
      <c r="H1030">
        <v>5.0510000000000002</v>
      </c>
      <c r="I1030">
        <v>6.2030000000000003</v>
      </c>
      <c r="J1030">
        <v>-193.73</v>
      </c>
      <c r="K1030">
        <v>-192.14500000000001</v>
      </c>
      <c r="L1030">
        <v>552.42999999999995</v>
      </c>
      <c r="M1030">
        <v>552.67499999999995</v>
      </c>
      <c r="N1030" t="s">
        <v>44</v>
      </c>
      <c r="O1030">
        <v>-47.454000000000001</v>
      </c>
      <c r="P1030">
        <v>5.0296000000000003</v>
      </c>
      <c r="Q1030">
        <v>1.5005000000000001E-3</v>
      </c>
      <c r="R1030">
        <v>14.882199999999999</v>
      </c>
      <c r="S1030">
        <v>-58.687399999999997</v>
      </c>
      <c r="T1030">
        <v>1.7903E-4</v>
      </c>
      <c r="U1030">
        <v>-0.41170000000000001</v>
      </c>
      <c r="V1030">
        <v>2385.2174</v>
      </c>
      <c r="W1030" s="1">
        <f>(V1030/10000-0.1)^2</f>
        <v>1.9188272452627601E-2</v>
      </c>
      <c r="X1030">
        <v>-489.98469999999998</v>
      </c>
      <c r="Y1030">
        <v>1134.0947000000001</v>
      </c>
      <c r="Z1030">
        <v>389.98770000000002</v>
      </c>
      <c r="AA1030">
        <v>2404.3101090827599</v>
      </c>
      <c r="AB1030">
        <f>(AA1030/10000)^2</f>
        <v>5.7807071006375527E-2</v>
      </c>
      <c r="AC1030">
        <v>1</v>
      </c>
    </row>
    <row r="1031" spans="1:29" x14ac:dyDescent="0.2">
      <c r="A1031" t="s">
        <v>248</v>
      </c>
      <c r="B1031">
        <v>2009</v>
      </c>
      <c r="C1031">
        <v>44.593400000000003</v>
      </c>
      <c r="D1031">
        <f>COS(C1031*PI()/180)</f>
        <v>0.71210692349217564</v>
      </c>
      <c r="E1031">
        <f>2-D1031</f>
        <v>1.2878930765078245</v>
      </c>
      <c r="F1031">
        <f>D1031^3</f>
        <v>0.3611067650897794</v>
      </c>
      <c r="G1031">
        <v>123.50920000000001</v>
      </c>
      <c r="H1031">
        <v>5.6349999999999998</v>
      </c>
      <c r="I1031">
        <v>6.5179999999999998</v>
      </c>
      <c r="J1031">
        <v>-215.04499999999999</v>
      </c>
      <c r="K1031">
        <v>-217.22399999999999</v>
      </c>
      <c r="L1031">
        <v>553.05499999999995</v>
      </c>
      <c r="M1031">
        <v>553.86099999999999</v>
      </c>
      <c r="N1031" t="s">
        <v>44</v>
      </c>
      <c r="O1031">
        <v>-42.961100000000002</v>
      </c>
      <c r="P1031">
        <v>6.3891999999999998</v>
      </c>
      <c r="Q1031">
        <v>1.1872E-3</v>
      </c>
      <c r="R1031">
        <v>15.569699999999999</v>
      </c>
      <c r="S1031">
        <v>-54.194499999999998</v>
      </c>
      <c r="T1031">
        <v>-1.3428999999999999E-4</v>
      </c>
      <c r="U1031">
        <v>0.27583000000000002</v>
      </c>
      <c r="V1031">
        <v>2744.0435000000002</v>
      </c>
      <c r="W1031" s="1">
        <f>(V1031/10000-0.1)^2</f>
        <v>3.0416877298922503E-2</v>
      </c>
      <c r="X1031">
        <v>-616.98469999999998</v>
      </c>
      <c r="Y1031">
        <v>1148.3888999999999</v>
      </c>
      <c r="Z1031">
        <v>387.779</v>
      </c>
      <c r="AA1031">
        <v>2766.0084681643002</v>
      </c>
      <c r="AB1031">
        <f>(AA1031/10000)^2</f>
        <v>7.6508028459566196E-2</v>
      </c>
      <c r="AC1031">
        <v>1</v>
      </c>
    </row>
    <row r="1032" spans="1:29" x14ac:dyDescent="0.2">
      <c r="A1032" t="s">
        <v>248</v>
      </c>
      <c r="B1032">
        <v>2008</v>
      </c>
      <c r="C1032">
        <v>44.593400000000003</v>
      </c>
      <c r="D1032">
        <f>COS(C1032*PI()/180)</f>
        <v>0.71210692349217564</v>
      </c>
      <c r="E1032">
        <f>2-D1032</f>
        <v>1.2878930765078245</v>
      </c>
      <c r="F1032">
        <f>D1032^3</f>
        <v>0.3611067650897794</v>
      </c>
      <c r="G1032">
        <v>123.50920000000001</v>
      </c>
      <c r="H1032">
        <v>6.8289999999999997</v>
      </c>
      <c r="I1032">
        <v>6.0359999999999996</v>
      </c>
      <c r="J1032">
        <v>-211.42400000000001</v>
      </c>
      <c r="K1032">
        <v>-209.08199999999999</v>
      </c>
      <c r="L1032">
        <v>627.12199999999996</v>
      </c>
      <c r="M1032">
        <v>627.23900000000003</v>
      </c>
      <c r="N1032" t="s">
        <v>44</v>
      </c>
      <c r="O1032">
        <v>-43.961100000000002</v>
      </c>
      <c r="P1032">
        <v>7.4015000000000004</v>
      </c>
      <c r="Q1032">
        <v>1.5061E-3</v>
      </c>
      <c r="R1032">
        <v>15.248200000000001</v>
      </c>
      <c r="S1032" t="s">
        <v>132</v>
      </c>
      <c r="T1032">
        <v>1.8462E-4</v>
      </c>
      <c r="U1032">
        <v>-4.5700999999999999E-2</v>
      </c>
      <c r="V1032">
        <v>3062.8261000000002</v>
      </c>
      <c r="W1032" s="1">
        <f>(V1032/10000-0.1)^2</f>
        <v>4.2552515188412104E-2</v>
      </c>
      <c r="X1032">
        <v>920.01530000000002</v>
      </c>
      <c r="Y1032">
        <v>1114.6790000000001</v>
      </c>
      <c r="Z1032">
        <v>385.5772</v>
      </c>
      <c r="AA1032">
        <v>3087.3427950812902</v>
      </c>
      <c r="AB1032">
        <f>(AA1032/10000)^2</f>
        <v>9.5316855343403548E-2</v>
      </c>
      <c r="AC1032">
        <v>1</v>
      </c>
    </row>
    <row r="1033" spans="1:29" x14ac:dyDescent="0.2">
      <c r="A1033" t="s">
        <v>118</v>
      </c>
      <c r="B1033">
        <v>2008</v>
      </c>
      <c r="C1033">
        <v>44.646500000000003</v>
      </c>
      <c r="D1033">
        <f>COS(C1033*PI()/180)</f>
        <v>0.71145595952019047</v>
      </c>
      <c r="E1033">
        <f>2-D1033</f>
        <v>1.2885440404798096</v>
      </c>
      <c r="F1033">
        <f>D1033^3</f>
        <v>0.36011736588135845</v>
      </c>
      <c r="G1033">
        <v>-123.5515</v>
      </c>
      <c r="H1033">
        <v>0.26273999999999997</v>
      </c>
      <c r="I1033">
        <v>8.7706</v>
      </c>
      <c r="J1033">
        <v>-289.65440000000001</v>
      </c>
      <c r="K1033">
        <v>-299.41129999999998</v>
      </c>
      <c r="L1033">
        <v>2696.7595999999999</v>
      </c>
      <c r="M1033">
        <v>2728.2148999999999</v>
      </c>
      <c r="N1033" t="s">
        <v>35</v>
      </c>
      <c r="O1033">
        <v>-21.976299999999998</v>
      </c>
      <c r="P1033">
        <v>9.4076000000000004</v>
      </c>
      <c r="Q1033">
        <v>3.5003E-3</v>
      </c>
      <c r="R1033">
        <v>13.810499999999999</v>
      </c>
      <c r="S1033">
        <v>-22.959499999999998</v>
      </c>
      <c r="T1033">
        <v>-7.2119999999999997E-4</v>
      </c>
      <c r="U1033">
        <v>-0.11477</v>
      </c>
      <c r="V1033">
        <v>8350.4783000000007</v>
      </c>
      <c r="W1033" s="1">
        <f>(V1033/10000-0.1)^2</f>
        <v>0.540295312387709</v>
      </c>
      <c r="X1033">
        <v>327.47899999999998</v>
      </c>
      <c r="Y1033">
        <v>2065.1633000000002</v>
      </c>
      <c r="Z1033">
        <v>385.5772</v>
      </c>
      <c r="AA1033">
        <v>8652.1753453327201</v>
      </c>
      <c r="AB1033">
        <f>(AA1033/10000)^2</f>
        <v>0.74860138206383375</v>
      </c>
      <c r="AC1033">
        <v>3</v>
      </c>
    </row>
    <row r="1034" spans="1:29" x14ac:dyDescent="0.2">
      <c r="A1034" t="s">
        <v>118</v>
      </c>
      <c r="B1034">
        <v>2009</v>
      </c>
      <c r="C1034">
        <v>44.646500000000003</v>
      </c>
      <c r="D1034">
        <f>COS(C1034*PI()/180)</f>
        <v>0.71145595952019047</v>
      </c>
      <c r="E1034">
        <f>2-D1034</f>
        <v>1.2885440404798096</v>
      </c>
      <c r="F1034">
        <f>D1034^3</f>
        <v>0.36011736588135845</v>
      </c>
      <c r="G1034">
        <v>-123.5515</v>
      </c>
      <c r="H1034">
        <v>0.31469000000000003</v>
      </c>
      <c r="I1034">
        <v>9.25</v>
      </c>
      <c r="J1034">
        <v>-176.7217</v>
      </c>
      <c r="K1034">
        <v>-173.41229999999999</v>
      </c>
      <c r="L1034">
        <v>2692.2093</v>
      </c>
      <c r="M1034">
        <v>2799.7615999999998</v>
      </c>
      <c r="N1034" t="s">
        <v>35</v>
      </c>
      <c r="O1034">
        <v>-22.761600000000001</v>
      </c>
      <c r="P1034">
        <v>9.6801999999999992</v>
      </c>
      <c r="Q1034">
        <v>3.627E-3</v>
      </c>
      <c r="R1034">
        <v>14.1427</v>
      </c>
      <c r="S1034">
        <v>-23.744800000000001</v>
      </c>
      <c r="T1034">
        <v>-5.9444999999999995E-4</v>
      </c>
      <c r="U1034">
        <v>0.21743000000000001</v>
      </c>
      <c r="V1034">
        <v>8370.9565000000002</v>
      </c>
      <c r="W1034" s="1">
        <f>(V1034/10000-0.1)^2</f>
        <v>0.54330999724892248</v>
      </c>
      <c r="X1034">
        <v>79.478999999999999</v>
      </c>
      <c r="Y1034">
        <v>2053.4834999999998</v>
      </c>
      <c r="Z1034">
        <v>387.779</v>
      </c>
      <c r="AA1034">
        <v>8673.39340863297</v>
      </c>
      <c r="AB1034">
        <f>(AA1034/10000)^2</f>
        <v>0.75227753220917848</v>
      </c>
      <c r="AC1034">
        <v>3</v>
      </c>
    </row>
    <row r="1035" spans="1:29" x14ac:dyDescent="0.2">
      <c r="A1035" t="s">
        <v>118</v>
      </c>
      <c r="B1035">
        <v>2007</v>
      </c>
      <c r="C1035">
        <v>44.646500000000003</v>
      </c>
      <c r="D1035">
        <f>COS(C1035*PI()/180)</f>
        <v>0.71145595952019047</v>
      </c>
      <c r="E1035">
        <f>2-D1035</f>
        <v>1.2885440404798096</v>
      </c>
      <c r="F1035">
        <f>D1035^3</f>
        <v>0.36011736588135845</v>
      </c>
      <c r="G1035">
        <v>-123.5515</v>
      </c>
      <c r="H1035">
        <v>0.26818999999999998</v>
      </c>
      <c r="I1035">
        <v>9.8922000000000008</v>
      </c>
      <c r="J1035">
        <v>-487.22899999999998</v>
      </c>
      <c r="K1035">
        <v>-463.14659999999998</v>
      </c>
      <c r="L1035">
        <v>2809.8679000000002</v>
      </c>
      <c r="M1035">
        <v>2771.0509999999999</v>
      </c>
      <c r="N1035" t="s">
        <v>35</v>
      </c>
      <c r="O1035">
        <v>-20.753699999999998</v>
      </c>
      <c r="P1035">
        <v>9.6486999999999998</v>
      </c>
      <c r="Q1035">
        <v>3.7569000000000001E-3</v>
      </c>
      <c r="R1035">
        <v>13.6922</v>
      </c>
      <c r="S1035">
        <v>-21.736899999999999</v>
      </c>
      <c r="T1035">
        <v>-4.6453E-4</v>
      </c>
      <c r="U1035">
        <v>-0.23305999999999999</v>
      </c>
      <c r="V1035">
        <v>8393.2173999999995</v>
      </c>
      <c r="W1035" s="1">
        <f>(V1035/10000-0.1)^2</f>
        <v>0.54659663523662749</v>
      </c>
      <c r="X1035">
        <v>1055.479</v>
      </c>
      <c r="Y1035">
        <v>2275.0432999999998</v>
      </c>
      <c r="Z1035">
        <v>383.37860000000001</v>
      </c>
      <c r="AA1035">
        <v>8696.4585796597494</v>
      </c>
      <c r="AB1035">
        <f>(AA1035/10000)^2</f>
        <v>0.75628391827737662</v>
      </c>
      <c r="AC1035">
        <v>3</v>
      </c>
    </row>
    <row r="1036" spans="1:29" x14ac:dyDescent="0.2">
      <c r="A1036" t="s">
        <v>137</v>
      </c>
      <c r="B1036">
        <v>2014</v>
      </c>
      <c r="C1036">
        <v>44.678100000000001</v>
      </c>
      <c r="D1036">
        <f>COS(C1036*PI()/180)</f>
        <v>0.7110682784651744</v>
      </c>
      <c r="E1036">
        <f>2-D1036</f>
        <v>1.2889317215348255</v>
      </c>
      <c r="F1036">
        <f>D1036^3</f>
        <v>0.35952898953823542</v>
      </c>
      <c r="G1036">
        <v>-93.072299999999998</v>
      </c>
      <c r="H1036">
        <v>-9999</v>
      </c>
      <c r="I1036">
        <v>5.0326000000000004</v>
      </c>
      <c r="J1036">
        <v>-286.875</v>
      </c>
      <c r="K1036">
        <v>-284.31599999999997</v>
      </c>
      <c r="L1036">
        <v>1066.6003000000001</v>
      </c>
      <c r="M1036">
        <v>1068.8698999999999</v>
      </c>
      <c r="N1036" t="s">
        <v>44</v>
      </c>
      <c r="O1036">
        <v>-45.217599999999997</v>
      </c>
      <c r="P1036">
        <v>5.5552000000000001</v>
      </c>
      <c r="Q1036">
        <v>2.7233000000000001E-3</v>
      </c>
      <c r="R1036">
        <v>14.041</v>
      </c>
      <c r="S1036">
        <v>-61.996400000000001</v>
      </c>
      <c r="T1036">
        <v>3.1662999999999998E-4</v>
      </c>
      <c r="U1036">
        <v>-0.20155999999999999</v>
      </c>
      <c r="V1036">
        <v>3784.4783000000002</v>
      </c>
      <c r="W1036" s="1">
        <f>(V1036/10000-0.1)^2</f>
        <v>7.7533194031708941E-2</v>
      </c>
      <c r="X1036">
        <v>-18.8431</v>
      </c>
      <c r="Y1036">
        <v>1075.0064</v>
      </c>
      <c r="Z1036">
        <v>398.87959999999998</v>
      </c>
      <c r="AA1036">
        <v>3928.70250439652</v>
      </c>
      <c r="AB1036">
        <f>(AA1036/10000)^2</f>
        <v>0.15434703368051489</v>
      </c>
      <c r="AC1036">
        <v>2</v>
      </c>
    </row>
    <row r="1037" spans="1:29" x14ac:dyDescent="0.2">
      <c r="A1037" t="s">
        <v>137</v>
      </c>
      <c r="B1037">
        <v>2019</v>
      </c>
      <c r="C1037">
        <v>44.678100000000001</v>
      </c>
      <c r="D1037">
        <f>COS(C1037*PI()/180)</f>
        <v>0.7110682784651744</v>
      </c>
      <c r="E1037">
        <f>2-D1037</f>
        <v>1.2889317215348255</v>
      </c>
      <c r="F1037">
        <f>D1037^3</f>
        <v>0.35952898953823542</v>
      </c>
      <c r="G1037">
        <v>-93.072299999999998</v>
      </c>
      <c r="H1037">
        <v>5.9649999999999999</v>
      </c>
      <c r="I1037">
        <v>3.2330000000000001</v>
      </c>
      <c r="J1037">
        <v>-280.89800000000002</v>
      </c>
      <c r="K1037">
        <v>-282.815</v>
      </c>
      <c r="L1037">
        <v>1079.0899999999999</v>
      </c>
      <c r="M1037">
        <v>1079.25</v>
      </c>
      <c r="N1037" t="s">
        <v>44</v>
      </c>
      <c r="O1037">
        <v>-41.984299999999998</v>
      </c>
      <c r="P1037">
        <v>6.4813999999999998</v>
      </c>
      <c r="Q1037">
        <v>3.4077999999999999E-3</v>
      </c>
      <c r="R1037">
        <v>13.8452</v>
      </c>
      <c r="S1037">
        <v>-58.763199999999998</v>
      </c>
      <c r="T1037">
        <v>1.0012E-3</v>
      </c>
      <c r="U1037">
        <v>-0.39737</v>
      </c>
      <c r="V1037">
        <v>3906.6087000000002</v>
      </c>
      <c r="W1037" s="1">
        <f>(V1037/10000-0.1)^2</f>
        <v>8.4483741349156941E-2</v>
      </c>
      <c r="X1037">
        <v>-12.8431</v>
      </c>
      <c r="Y1037">
        <v>1235.1161</v>
      </c>
      <c r="Z1037">
        <v>410.1223</v>
      </c>
      <c r="AA1037">
        <v>4055.4872208904599</v>
      </c>
      <c r="AB1037">
        <f>(AA1037/10000)^2</f>
        <v>0.16446976598805824</v>
      </c>
      <c r="AC1037">
        <v>2</v>
      </c>
    </row>
    <row r="1038" spans="1:29" x14ac:dyDescent="0.2">
      <c r="A1038" t="s">
        <v>137</v>
      </c>
      <c r="B1038">
        <v>2020</v>
      </c>
      <c r="C1038">
        <v>44.678100000000001</v>
      </c>
      <c r="D1038">
        <f>COS(C1038*PI()/180)</f>
        <v>0.7110682784651744</v>
      </c>
      <c r="E1038">
        <f>2-D1038</f>
        <v>1.2889317215348255</v>
      </c>
      <c r="F1038">
        <f>D1038^3</f>
        <v>0.35952898953823542</v>
      </c>
      <c r="G1038">
        <v>-93.072299999999998</v>
      </c>
      <c r="H1038">
        <v>7.5350000000000001</v>
      </c>
      <c r="I1038">
        <v>3.9849999999999999</v>
      </c>
      <c r="J1038">
        <v>-294.67500000000001</v>
      </c>
      <c r="K1038">
        <v>-297.803</v>
      </c>
      <c r="L1038">
        <v>1143</v>
      </c>
      <c r="M1038">
        <v>1135.43</v>
      </c>
      <c r="N1038" t="s">
        <v>44</v>
      </c>
      <c r="O1038">
        <v>-38.524799999999999</v>
      </c>
      <c r="P1038">
        <v>8.1593</v>
      </c>
      <c r="Q1038">
        <v>2.2125000000000001E-3</v>
      </c>
      <c r="R1038">
        <v>14.8832</v>
      </c>
      <c r="S1038">
        <v>-55.303699999999999</v>
      </c>
      <c r="T1038">
        <v>-1.9413000000000001E-4</v>
      </c>
      <c r="U1038">
        <v>0.64063999999999999</v>
      </c>
      <c r="V1038">
        <v>3958.087</v>
      </c>
      <c r="W1038" s="1">
        <f>(V1038/10000-0.1)^2</f>
        <v>8.7502786995690016E-2</v>
      </c>
      <c r="X1038">
        <v>373.15690000000001</v>
      </c>
      <c r="Y1038">
        <v>1216.5999999999999</v>
      </c>
      <c r="Z1038">
        <v>412.38799999999998</v>
      </c>
      <c r="AA1038">
        <v>4108.9273281126598</v>
      </c>
      <c r="AB1038">
        <f>(AA1038/10000)^2</f>
        <v>0.16883283787711043</v>
      </c>
      <c r="AC1038">
        <v>2</v>
      </c>
    </row>
    <row r="1039" spans="1:29" x14ac:dyDescent="0.2">
      <c r="A1039" t="s">
        <v>137</v>
      </c>
      <c r="B1039">
        <v>2018</v>
      </c>
      <c r="C1039">
        <v>44.678100000000001</v>
      </c>
      <c r="D1039">
        <f>COS(C1039*PI()/180)</f>
        <v>0.7110682784651744</v>
      </c>
      <c r="E1039">
        <f>2-D1039</f>
        <v>1.2889317215348255</v>
      </c>
      <c r="F1039">
        <f>D1039^3</f>
        <v>0.35952898953823542</v>
      </c>
      <c r="G1039">
        <v>-93.072299999999998</v>
      </c>
      <c r="H1039">
        <v>6.5720000000000001</v>
      </c>
      <c r="I1039">
        <v>3.722</v>
      </c>
      <c r="J1039">
        <v>-380.05900000000003</v>
      </c>
      <c r="K1039">
        <v>-379.65300000000002</v>
      </c>
      <c r="L1039">
        <v>1306.25</v>
      </c>
      <c r="M1039">
        <v>1305.98</v>
      </c>
      <c r="N1039" t="s">
        <v>44</v>
      </c>
      <c r="O1039">
        <v>-42.478499999999997</v>
      </c>
      <c r="P1039">
        <v>6.9587000000000003</v>
      </c>
      <c r="Q1039">
        <v>2.8111E-3</v>
      </c>
      <c r="R1039">
        <v>14.1572</v>
      </c>
      <c r="S1039">
        <v>-59.257399999999997</v>
      </c>
      <c r="T1039">
        <v>4.0442000000000001E-4</v>
      </c>
      <c r="U1039">
        <v>-8.5356000000000001E-2</v>
      </c>
      <c r="V1039">
        <v>4133.0870000000004</v>
      </c>
      <c r="W1039" s="1">
        <f>(V1039/10000-0.1)^2</f>
        <v>9.8162341495690003E-2</v>
      </c>
      <c r="X1039">
        <v>630.15689999999995</v>
      </c>
      <c r="Y1039">
        <v>1103.7986000000001</v>
      </c>
      <c r="Z1039">
        <v>407.86239999999998</v>
      </c>
      <c r="AA1039">
        <v>4290.5964734396102</v>
      </c>
      <c r="AB1039">
        <f>(AA1039/10000)^2</f>
        <v>0.18409218097892419</v>
      </c>
      <c r="AC1039">
        <v>2</v>
      </c>
    </row>
    <row r="1040" spans="1:29" x14ac:dyDescent="0.2">
      <c r="A1040" t="s">
        <v>137</v>
      </c>
      <c r="B1040">
        <v>2017</v>
      </c>
      <c r="C1040">
        <v>44.678100000000001</v>
      </c>
      <c r="D1040">
        <f>COS(C1040*PI()/180)</f>
        <v>0.7110682784651744</v>
      </c>
      <c r="E1040">
        <f>2-D1040</f>
        <v>1.2889317215348255</v>
      </c>
      <c r="F1040">
        <f>D1040^3</f>
        <v>0.35952898953823542</v>
      </c>
      <c r="G1040">
        <v>-93.072299999999998</v>
      </c>
      <c r="H1040">
        <v>7.84</v>
      </c>
      <c r="I1040">
        <v>4.2510000000000003</v>
      </c>
      <c r="J1040">
        <v>-225.91800000000001</v>
      </c>
      <c r="K1040">
        <v>-224.446</v>
      </c>
      <c r="L1040">
        <v>1024.6500000000001</v>
      </c>
      <c r="M1040">
        <v>1021.95</v>
      </c>
      <c r="N1040" t="s">
        <v>44</v>
      </c>
      <c r="O1040">
        <v>-39.253500000000003</v>
      </c>
      <c r="P1040">
        <v>8.2987000000000002</v>
      </c>
      <c r="Q1040">
        <v>2.7645999999999999E-3</v>
      </c>
      <c r="R1040">
        <v>13.8583</v>
      </c>
      <c r="S1040">
        <v>-56.032299999999999</v>
      </c>
      <c r="T1040">
        <v>3.5790000000000003E-4</v>
      </c>
      <c r="U1040">
        <v>-0.38422000000000001</v>
      </c>
      <c r="V1040">
        <v>4276.9129999999996</v>
      </c>
      <c r="W1040" s="1">
        <f>(V1040/10000-0.1)^2</f>
        <v>0.10738158809568994</v>
      </c>
      <c r="X1040">
        <v>231.15690000000001</v>
      </c>
      <c r="Y1040">
        <v>1089.2076</v>
      </c>
      <c r="Z1040">
        <v>405.60820000000001</v>
      </c>
      <c r="AA1040">
        <v>4439.9035962727103</v>
      </c>
      <c r="AB1040">
        <f>(AA1040/10000)^2</f>
        <v>0.19712743944195343</v>
      </c>
      <c r="AC1040">
        <v>2</v>
      </c>
    </row>
    <row r="1041" spans="1:29" x14ac:dyDescent="0.2">
      <c r="A1041" t="s">
        <v>137</v>
      </c>
      <c r="B1041">
        <v>2016</v>
      </c>
      <c r="C1041">
        <v>44.678100000000001</v>
      </c>
      <c r="D1041">
        <f>COS(C1041*PI()/180)</f>
        <v>0.7110682784651744</v>
      </c>
      <c r="E1041">
        <f>2-D1041</f>
        <v>1.2889317215348255</v>
      </c>
      <c r="F1041">
        <f>D1041^3</f>
        <v>0.35952898953823542</v>
      </c>
      <c r="G1041">
        <v>-93.072299999999998</v>
      </c>
      <c r="H1041">
        <v>8.6549999999999994</v>
      </c>
      <c r="I1041">
        <v>4.2060000000000004</v>
      </c>
      <c r="J1041">
        <v>-217.136</v>
      </c>
      <c r="K1041">
        <v>-215.07</v>
      </c>
      <c r="L1041">
        <v>1165.5</v>
      </c>
      <c r="M1041">
        <v>1164.32</v>
      </c>
      <c r="N1041" t="s">
        <v>44</v>
      </c>
      <c r="O1041">
        <v>-39.5169</v>
      </c>
      <c r="P1041">
        <v>8.9970999999999997</v>
      </c>
      <c r="Q1041">
        <v>2.9091999999999998E-3</v>
      </c>
      <c r="R1041">
        <v>13.9886</v>
      </c>
      <c r="S1041">
        <v>-56.295699999999997</v>
      </c>
      <c r="T1041">
        <v>5.0250000000000002E-4</v>
      </c>
      <c r="U1041">
        <v>-0.25391000000000002</v>
      </c>
      <c r="V1041">
        <v>4323.6086999999998</v>
      </c>
      <c r="W1041" s="1">
        <f>(V1041/10000-0.1)^2</f>
        <v>0.11046374790715685</v>
      </c>
      <c r="X1041">
        <v>360.15690000000001</v>
      </c>
      <c r="Y1041">
        <v>1112.0098</v>
      </c>
      <c r="Z1041">
        <v>403.36079999999998</v>
      </c>
      <c r="AA1041">
        <v>4488.37884146954</v>
      </c>
      <c r="AB1041">
        <f>(AA1041/10000)^2</f>
        <v>0.20145544624551454</v>
      </c>
      <c r="AC1041">
        <v>2</v>
      </c>
    </row>
    <row r="1042" spans="1:29" x14ac:dyDescent="0.2">
      <c r="A1042" t="s">
        <v>137</v>
      </c>
      <c r="B1042">
        <v>2015</v>
      </c>
      <c r="C1042">
        <v>44.678100000000001</v>
      </c>
      <c r="D1042">
        <f>COS(C1042*PI()/180)</f>
        <v>0.7110682784651744</v>
      </c>
      <c r="E1042">
        <f>2-D1042</f>
        <v>1.2889317215348255</v>
      </c>
      <c r="F1042">
        <f>D1042^3</f>
        <v>0.35952898953823542</v>
      </c>
      <c r="G1042">
        <v>-93.072299999999998</v>
      </c>
      <c r="H1042">
        <v>8.5120000000000005</v>
      </c>
      <c r="I1042">
        <v>4.3220000000000001</v>
      </c>
      <c r="J1042">
        <v>-294.63900000000001</v>
      </c>
      <c r="K1042">
        <v>-298.49599999999998</v>
      </c>
      <c r="L1042">
        <v>1184.6199999999999</v>
      </c>
      <c r="M1042">
        <v>1185.5</v>
      </c>
      <c r="N1042" t="s">
        <v>44</v>
      </c>
      <c r="O1042">
        <v>-40.869900000000001</v>
      </c>
      <c r="P1042">
        <v>8.3660999999999994</v>
      </c>
      <c r="Q1042">
        <v>2.7585999999999999E-3</v>
      </c>
      <c r="R1042">
        <v>14.4107</v>
      </c>
      <c r="S1042">
        <v>-57.648699999999998</v>
      </c>
      <c r="T1042">
        <v>3.5190999999999998E-4</v>
      </c>
      <c r="U1042">
        <v>0.16819999999999999</v>
      </c>
      <c r="V1042">
        <v>4331.8696</v>
      </c>
      <c r="W1042" s="1">
        <f>(V1042/10000-0.1)^2</f>
        <v>0.11101355031404161</v>
      </c>
      <c r="X1042">
        <v>-171.84309999999999</v>
      </c>
      <c r="Y1042">
        <v>1074.7673</v>
      </c>
      <c r="Z1042">
        <v>401.11669999999998</v>
      </c>
      <c r="AA1042">
        <v>4496.9545594274296</v>
      </c>
      <c r="AB1042">
        <f>(AA1042/10000)^2</f>
        <v>0.20222600309555147</v>
      </c>
      <c r="AC1042">
        <v>2</v>
      </c>
    </row>
    <row r="1043" spans="1:29" x14ac:dyDescent="0.2">
      <c r="A1043" t="s">
        <v>297</v>
      </c>
      <c r="B1043">
        <v>2006</v>
      </c>
      <c r="C1043">
        <v>44.717100000000002</v>
      </c>
      <c r="D1043">
        <f>COS(C1043*PI()/180)</f>
        <v>0.71058951315458685</v>
      </c>
      <c r="E1043">
        <f>2-D1043</f>
        <v>1.289410486845413</v>
      </c>
      <c r="F1043">
        <f>D1043^3</f>
        <v>0.35880326117842026</v>
      </c>
      <c r="G1043">
        <v>-0.76929999999999998</v>
      </c>
      <c r="H1043">
        <v>13.345000000000001</v>
      </c>
      <c r="I1043">
        <v>5.3710000000000004</v>
      </c>
      <c r="J1043">
        <v>-239.5</v>
      </c>
      <c r="K1043">
        <v>-240.892</v>
      </c>
      <c r="L1043">
        <v>1596.88</v>
      </c>
      <c r="M1043">
        <v>1590.73</v>
      </c>
      <c r="N1043" t="s">
        <v>35</v>
      </c>
      <c r="O1043">
        <v>-25.4862</v>
      </c>
      <c r="P1043">
        <v>14.061400000000001</v>
      </c>
      <c r="Q1043">
        <v>2.3208999999999999E-3</v>
      </c>
      <c r="R1043">
        <v>13.851900000000001</v>
      </c>
      <c r="S1043">
        <v>-29.824400000000001</v>
      </c>
      <c r="T1043" s="2">
        <v>1.363E-5</v>
      </c>
      <c r="U1043">
        <v>9.6321000000000004E-2</v>
      </c>
      <c r="V1043">
        <v>6084.4348</v>
      </c>
      <c r="W1043" s="1">
        <f>(V1043/10000-0.1)^2</f>
        <v>0.25851477235451048</v>
      </c>
      <c r="X1043">
        <v>-256.88729999999998</v>
      </c>
      <c r="Y1043">
        <v>2010.1194</v>
      </c>
      <c r="Z1043">
        <v>381.18700000000001</v>
      </c>
      <c r="AA1043">
        <v>5812.7987539751903</v>
      </c>
      <c r="AB1043">
        <f>(AA1043/10000)^2</f>
        <v>0.33788629354215521</v>
      </c>
      <c r="AC1043">
        <v>2</v>
      </c>
    </row>
    <row r="1044" spans="1:29" x14ac:dyDescent="0.2">
      <c r="A1044" t="s">
        <v>297</v>
      </c>
      <c r="B1044">
        <v>2005</v>
      </c>
      <c r="C1044">
        <v>44.717100000000002</v>
      </c>
      <c r="D1044">
        <f>COS(C1044*PI()/180)</f>
        <v>0.71058951315458685</v>
      </c>
      <c r="E1044">
        <f>2-D1044</f>
        <v>1.289410486845413</v>
      </c>
      <c r="F1044">
        <f>D1044^3</f>
        <v>0.35880326117842026</v>
      </c>
      <c r="G1044">
        <v>-0.76929999999999998</v>
      </c>
      <c r="H1044">
        <v>12.611000000000001</v>
      </c>
      <c r="I1044">
        <v>5.2549999999999999</v>
      </c>
      <c r="J1044">
        <v>-135.12299999999999</v>
      </c>
      <c r="K1044">
        <v>-130.85499999999999</v>
      </c>
      <c r="L1044">
        <v>1472.43</v>
      </c>
      <c r="M1044">
        <v>1470.16</v>
      </c>
      <c r="N1044" t="s">
        <v>35</v>
      </c>
      <c r="O1044">
        <v>-26.488800000000001</v>
      </c>
      <c r="P1044">
        <v>13.628399999999999</v>
      </c>
      <c r="Q1044">
        <v>1.5759999999999999E-3</v>
      </c>
      <c r="R1044">
        <v>14.499000000000001</v>
      </c>
      <c r="S1044">
        <v>-30.827000000000002</v>
      </c>
      <c r="T1044">
        <v>-7.3127999999999995E-4</v>
      </c>
      <c r="U1044">
        <v>0.74336000000000002</v>
      </c>
      <c r="V1044">
        <v>6145.1738999999998</v>
      </c>
      <c r="W1044" s="1">
        <f>(V1044/10000-0.1)^2</f>
        <v>0.26472814461241206</v>
      </c>
      <c r="X1044">
        <v>-322.88729999999998</v>
      </c>
      <c r="Y1044">
        <v>2204.3542000000002</v>
      </c>
      <c r="Z1044">
        <v>379.00099999999998</v>
      </c>
      <c r="AA1044">
        <v>5870.8261922505699</v>
      </c>
      <c r="AB1044">
        <f>(AA1044/10000)^2</f>
        <v>0.34466600179615325</v>
      </c>
      <c r="AC1044">
        <v>2</v>
      </c>
    </row>
    <row r="1045" spans="1:29" x14ac:dyDescent="0.2">
      <c r="A1045" t="s">
        <v>297</v>
      </c>
      <c r="B1045">
        <v>2007</v>
      </c>
      <c r="C1045">
        <v>44.717100000000002</v>
      </c>
      <c r="D1045">
        <f>COS(C1045*PI()/180)</f>
        <v>0.71058951315458685</v>
      </c>
      <c r="E1045">
        <f>2-D1045</f>
        <v>1.289410486845413</v>
      </c>
      <c r="F1045">
        <f>D1045^3</f>
        <v>0.35880326117842026</v>
      </c>
      <c r="G1045">
        <v>-0.76929999999999998</v>
      </c>
      <c r="H1045">
        <v>12.879</v>
      </c>
      <c r="I1045">
        <v>3.6829999999999998</v>
      </c>
      <c r="J1045">
        <v>-654.97299999999996</v>
      </c>
      <c r="K1045">
        <v>-647.79999999999995</v>
      </c>
      <c r="L1045">
        <v>1909.22</v>
      </c>
      <c r="M1045">
        <v>1916.97</v>
      </c>
      <c r="N1045" t="s">
        <v>35</v>
      </c>
      <c r="O1045">
        <v>-20.729299999999999</v>
      </c>
      <c r="P1045">
        <v>13.5085</v>
      </c>
      <c r="Q1045">
        <v>2.1730999999999999E-3</v>
      </c>
      <c r="R1045">
        <v>13.4102</v>
      </c>
      <c r="S1045">
        <v>-25.067599999999999</v>
      </c>
      <c r="T1045">
        <v>-1.3412999999999999E-4</v>
      </c>
      <c r="U1045">
        <v>-0.34542</v>
      </c>
      <c r="V1045">
        <v>6640.0434999999998</v>
      </c>
      <c r="W1045" s="1">
        <f>(V1045/10000-0.1)^2</f>
        <v>0.31810090681892256</v>
      </c>
      <c r="X1045">
        <v>609.11270000000002</v>
      </c>
      <c r="Y1045">
        <v>2275.0432999999998</v>
      </c>
      <c r="Z1045">
        <v>383.37860000000001</v>
      </c>
      <c r="AA1045">
        <v>6343.6026273370599</v>
      </c>
      <c r="AB1045">
        <f>(AA1045/10000)^2</f>
        <v>0.40241294293557645</v>
      </c>
      <c r="AC1045">
        <v>2</v>
      </c>
    </row>
    <row r="1046" spans="1:29" x14ac:dyDescent="0.2">
      <c r="A1046" t="s">
        <v>297</v>
      </c>
      <c r="B1046">
        <v>2004</v>
      </c>
      <c r="C1046">
        <v>44.717100000000002</v>
      </c>
      <c r="D1046">
        <f>COS(C1046*PI()/180)</f>
        <v>0.71058951315458685</v>
      </c>
      <c r="E1046">
        <f>2-D1046</f>
        <v>1.289410486845413</v>
      </c>
      <c r="F1046">
        <f>D1046^3</f>
        <v>0.35880326117842026</v>
      </c>
      <c r="G1046">
        <v>-0.76929999999999998</v>
      </c>
      <c r="H1046">
        <v>12.717000000000001</v>
      </c>
      <c r="I1046">
        <v>4.6440000000000001</v>
      </c>
      <c r="J1046">
        <v>-508.12</v>
      </c>
      <c r="K1046">
        <v>-497.63499999999999</v>
      </c>
      <c r="L1046">
        <v>1957.99</v>
      </c>
      <c r="M1046">
        <v>1957.99</v>
      </c>
      <c r="N1046" t="s">
        <v>35</v>
      </c>
      <c r="O1046">
        <v>-23.241900000000001</v>
      </c>
      <c r="P1046">
        <v>13.5039</v>
      </c>
      <c r="Q1046">
        <v>1.9086000000000001E-3</v>
      </c>
      <c r="R1046">
        <v>14.0037</v>
      </c>
      <c r="S1046">
        <v>-27.580100000000002</v>
      </c>
      <c r="T1046">
        <v>-3.9866000000000001E-4</v>
      </c>
      <c r="U1046">
        <v>0.24812999999999999</v>
      </c>
      <c r="V1046">
        <v>6758.1304</v>
      </c>
      <c r="W1046" s="1">
        <f>(V1046/10000-0.1)^2</f>
        <v>0.33156065703404158</v>
      </c>
      <c r="X1046">
        <v>404.11270000000002</v>
      </c>
      <c r="Y1046">
        <v>2106.8552</v>
      </c>
      <c r="Z1046">
        <v>376.82190000000003</v>
      </c>
      <c r="AA1046">
        <v>6456.4176065000902</v>
      </c>
      <c r="AB1046">
        <f>(AA1046/10000)^2</f>
        <v>0.4168532830952435</v>
      </c>
      <c r="AC1046">
        <v>2</v>
      </c>
    </row>
    <row r="1047" spans="1:29" x14ac:dyDescent="0.2">
      <c r="A1047" t="s">
        <v>297</v>
      </c>
      <c r="B1047">
        <v>2003</v>
      </c>
      <c r="C1047">
        <v>44.717100000000002</v>
      </c>
      <c r="D1047">
        <f>COS(C1047*PI()/180)</f>
        <v>0.71058951315458685</v>
      </c>
      <c r="E1047">
        <f>2-D1047</f>
        <v>1.289410486845413</v>
      </c>
      <c r="F1047">
        <f>D1047^3</f>
        <v>0.35880326117842026</v>
      </c>
      <c r="G1047">
        <v>-0.76929999999999998</v>
      </c>
      <c r="H1047">
        <v>14.026999999999999</v>
      </c>
      <c r="I1047">
        <v>5.8390000000000004</v>
      </c>
      <c r="J1047">
        <v>-184.41499999999999</v>
      </c>
      <c r="K1047">
        <v>-176.30500000000001</v>
      </c>
      <c r="L1047">
        <v>1815.09</v>
      </c>
      <c r="M1047">
        <v>1807.36</v>
      </c>
      <c r="N1047" t="s">
        <v>35</v>
      </c>
      <c r="O1047">
        <v>-26.228000000000002</v>
      </c>
      <c r="P1047">
        <v>14.430300000000001</v>
      </c>
      <c r="Q1047">
        <v>2.2039E-3</v>
      </c>
      <c r="R1047">
        <v>14.219799999999999</v>
      </c>
      <c r="S1047">
        <v>-30.566199999999998</v>
      </c>
      <c r="T1047">
        <v>-1.0331E-4</v>
      </c>
      <c r="U1047">
        <v>0.46422999999999998</v>
      </c>
      <c r="V1047">
        <v>6820.2174000000005</v>
      </c>
      <c r="W1047" s="1">
        <f>(V1047/10000-0.1)^2</f>
        <v>0.33874930583262769</v>
      </c>
      <c r="X1047">
        <v>401.11270000000002</v>
      </c>
      <c r="Y1047">
        <v>2042.4231</v>
      </c>
      <c r="Z1047">
        <v>374.64609999999999</v>
      </c>
      <c r="AA1047">
        <v>6515.73276856544</v>
      </c>
      <c r="AB1047">
        <f>(AA1047/10000)^2</f>
        <v>0.42454773511357452</v>
      </c>
      <c r="AC1047">
        <v>2</v>
      </c>
    </row>
    <row r="1048" spans="1:29" x14ac:dyDescent="0.2">
      <c r="A1048" t="s">
        <v>297</v>
      </c>
      <c r="B1048">
        <v>2002</v>
      </c>
      <c r="C1048">
        <v>44.717100000000002</v>
      </c>
      <c r="D1048">
        <f>COS(C1048*PI()/180)</f>
        <v>0.71058951315458685</v>
      </c>
      <c r="E1048">
        <f>2-D1048</f>
        <v>1.289410486845413</v>
      </c>
      <c r="F1048">
        <f>D1048^3</f>
        <v>0.35880326117842026</v>
      </c>
      <c r="G1048">
        <v>-0.76929999999999998</v>
      </c>
      <c r="H1048">
        <v>13.786</v>
      </c>
      <c r="I1048">
        <v>4.8019999999999996</v>
      </c>
      <c r="J1048">
        <v>9.5924999999999994</v>
      </c>
      <c r="K1048">
        <v>9.26</v>
      </c>
      <c r="L1048">
        <v>1298.3900000000001</v>
      </c>
      <c r="M1048">
        <v>1303.8499999999999</v>
      </c>
      <c r="N1048" t="s">
        <v>35</v>
      </c>
      <c r="O1048">
        <v>-19.020299999999999</v>
      </c>
      <c r="P1048">
        <v>13.9991</v>
      </c>
      <c r="Q1048">
        <v>2.1117000000000002E-3</v>
      </c>
      <c r="R1048">
        <v>13.285299999999999</v>
      </c>
      <c r="S1048">
        <v>-23.358499999999999</v>
      </c>
      <c r="T1048">
        <v>-1.9560000000000001E-4</v>
      </c>
      <c r="U1048">
        <v>-0.47028999999999999</v>
      </c>
      <c r="V1048">
        <v>6905.7777999999998</v>
      </c>
      <c r="W1048" s="1">
        <f>(V1048/10000-0.1)^2</f>
        <v>0.34878211422972843</v>
      </c>
      <c r="X1048">
        <v>492.11270000000002</v>
      </c>
      <c r="Y1048">
        <v>2062.4004</v>
      </c>
      <c r="Z1048">
        <v>372.47719999999998</v>
      </c>
      <c r="AA1048">
        <v>6597.4733743665902</v>
      </c>
      <c r="AB1048">
        <f>(AA1048/10000)^2</f>
        <v>0.43526654925476083</v>
      </c>
      <c r="AC1048">
        <v>2</v>
      </c>
    </row>
    <row r="1049" spans="1:29" x14ac:dyDescent="0.2">
      <c r="A1049" t="s">
        <v>297</v>
      </c>
      <c r="B1049">
        <v>2008</v>
      </c>
      <c r="C1049">
        <v>44.717100000000002</v>
      </c>
      <c r="D1049">
        <f>COS(C1049*PI()/180)</f>
        <v>0.71058951315458685</v>
      </c>
      <c r="E1049">
        <f>2-D1049</f>
        <v>1.289410486845413</v>
      </c>
      <c r="F1049">
        <f>D1049^3</f>
        <v>0.35880326117842026</v>
      </c>
      <c r="G1049">
        <v>-0.76929999999999998</v>
      </c>
      <c r="H1049">
        <v>12.672000000000001</v>
      </c>
      <c r="I1049">
        <v>3.706</v>
      </c>
      <c r="J1049">
        <v>-324.67399999999998</v>
      </c>
      <c r="K1049">
        <v>-315.2</v>
      </c>
      <c r="L1049">
        <v>2007.76</v>
      </c>
      <c r="M1049">
        <v>2038.39</v>
      </c>
      <c r="N1049" t="s">
        <v>35</v>
      </c>
      <c r="O1049">
        <v>-19.760400000000001</v>
      </c>
      <c r="P1049">
        <v>13.151999999999999</v>
      </c>
      <c r="Q1049">
        <v>2.5462000000000002E-3</v>
      </c>
      <c r="R1049">
        <v>13.2407</v>
      </c>
      <c r="S1049">
        <v>-24.098600000000001</v>
      </c>
      <c r="T1049">
        <v>2.3895000000000001E-4</v>
      </c>
      <c r="U1049">
        <v>-0.51485999999999998</v>
      </c>
      <c r="V1049">
        <v>6907.4782999999998</v>
      </c>
      <c r="W1049" s="1">
        <f>(V1049/10000-0.1)^2</f>
        <v>0.34898299864970889</v>
      </c>
      <c r="X1049">
        <v>611.11270000000002</v>
      </c>
      <c r="Y1049">
        <v>2065.1633000000002</v>
      </c>
      <c r="Z1049">
        <v>385.5772</v>
      </c>
      <c r="AA1049">
        <v>6599.0979565350299</v>
      </c>
      <c r="AB1049">
        <f>(AA1049/10000)^2</f>
        <v>0.43548093839944801</v>
      </c>
      <c r="AC1049">
        <v>2</v>
      </c>
    </row>
    <row r="1050" spans="1:29" x14ac:dyDescent="0.2">
      <c r="A1050" t="s">
        <v>297</v>
      </c>
      <c r="B1050">
        <v>1997</v>
      </c>
      <c r="C1050">
        <v>44.717100000000002</v>
      </c>
      <c r="D1050">
        <f>COS(C1050*PI()/180)</f>
        <v>0.71058951315458685</v>
      </c>
      <c r="E1050">
        <f>2-D1050</f>
        <v>1.289410486845413</v>
      </c>
      <c r="F1050">
        <f>D1050^3</f>
        <v>0.35880326117842026</v>
      </c>
      <c r="G1050">
        <v>-0.76929999999999998</v>
      </c>
      <c r="H1050">
        <v>14.856999999999999</v>
      </c>
      <c r="I1050">
        <v>5.3010000000000002</v>
      </c>
      <c r="J1050">
        <v>-398.54300000000001</v>
      </c>
      <c r="K1050">
        <v>-399.14699999999999</v>
      </c>
      <c r="L1050">
        <v>1927.4</v>
      </c>
      <c r="M1050">
        <v>1903.88</v>
      </c>
      <c r="N1050" t="s">
        <v>35</v>
      </c>
      <c r="O1050">
        <v>-22.986699999999999</v>
      </c>
      <c r="P1050">
        <v>14.372</v>
      </c>
      <c r="Q1050">
        <v>2.362E-3</v>
      </c>
      <c r="R1050">
        <v>14.2308</v>
      </c>
      <c r="S1050">
        <v>-27.3249</v>
      </c>
      <c r="T1050" s="2">
        <v>5.4697999999999997E-5</v>
      </c>
      <c r="U1050">
        <v>0.47521000000000002</v>
      </c>
      <c r="V1050">
        <v>7108.8418000000001</v>
      </c>
      <c r="W1050" s="1">
        <f>(V1050/10000-0.1)^2</f>
        <v>0.37317948137427243</v>
      </c>
      <c r="X1050">
        <v>-1133.0891999999999</v>
      </c>
      <c r="Y1050">
        <v>1984.6796999999999</v>
      </c>
      <c r="Z1050">
        <v>361.71800000000002</v>
      </c>
      <c r="AA1050">
        <v>6791.4717004193599</v>
      </c>
      <c r="AB1050">
        <f>(AA1050/10000)^2</f>
        <v>0.46124087857597035</v>
      </c>
      <c r="AC1050">
        <v>2</v>
      </c>
    </row>
    <row r="1051" spans="1:29" x14ac:dyDescent="0.2">
      <c r="A1051" t="s">
        <v>297</v>
      </c>
      <c r="B1051">
        <v>2001</v>
      </c>
      <c r="C1051">
        <v>44.717100000000002</v>
      </c>
      <c r="D1051">
        <f>COS(C1051*PI()/180)</f>
        <v>0.71058951315458685</v>
      </c>
      <c r="E1051">
        <f>2-D1051</f>
        <v>1.289410486845413</v>
      </c>
      <c r="F1051">
        <f>D1051^3</f>
        <v>0.35880326117842026</v>
      </c>
      <c r="G1051">
        <v>-0.76929999999999998</v>
      </c>
      <c r="H1051">
        <v>13.369</v>
      </c>
      <c r="I1051">
        <v>4.3280000000000003</v>
      </c>
      <c r="J1051">
        <v>-356.33699999999999</v>
      </c>
      <c r="K1051">
        <v>-350.90100000000001</v>
      </c>
      <c r="L1051">
        <v>1928.89</v>
      </c>
      <c r="M1051">
        <v>1893.86</v>
      </c>
      <c r="N1051" t="s">
        <v>35</v>
      </c>
      <c r="O1051">
        <v>-22.985900000000001</v>
      </c>
      <c r="P1051">
        <v>13.582800000000001</v>
      </c>
      <c r="Q1051">
        <v>2.2181000000000002E-3</v>
      </c>
      <c r="R1051">
        <v>13.5862</v>
      </c>
      <c r="S1051">
        <v>-27.324100000000001</v>
      </c>
      <c r="T1051" s="2">
        <v>-8.9140000000000004E-5</v>
      </c>
      <c r="U1051">
        <v>-0.16936000000000001</v>
      </c>
      <c r="V1051">
        <v>7334.875</v>
      </c>
      <c r="W1051" s="1">
        <f>(V1051/10000-0.1)^2</f>
        <v>0.40130641265625</v>
      </c>
      <c r="X1051">
        <v>109.1127</v>
      </c>
      <c r="Y1051">
        <v>2146.9659999999999</v>
      </c>
      <c r="Z1051">
        <v>370.31400000000002</v>
      </c>
      <c r="AA1051">
        <v>7007.4137799231203</v>
      </c>
      <c r="AB1051">
        <f>(AA1051/10000)^2</f>
        <v>0.4910384788305644</v>
      </c>
      <c r="AC1051">
        <v>2</v>
      </c>
    </row>
    <row r="1052" spans="1:29" x14ac:dyDescent="0.2">
      <c r="A1052" t="s">
        <v>105</v>
      </c>
      <c r="B1052">
        <v>2008</v>
      </c>
      <c r="C1052">
        <v>44.994999999999997</v>
      </c>
      <c r="D1052">
        <f>COS(C1052*PI()/180)</f>
        <v>0.70716848520148068</v>
      </c>
      <c r="E1052">
        <f>2-D1052</f>
        <v>1.2928315147985194</v>
      </c>
      <c r="F1052">
        <f>D1052^3</f>
        <v>0.35364595469259269</v>
      </c>
      <c r="G1052">
        <v>-93.186300000000003</v>
      </c>
      <c r="H1052">
        <v>0.51480000000000004</v>
      </c>
      <c r="I1052">
        <v>6.6670999999999996</v>
      </c>
      <c r="J1052">
        <v>-67.105599999999995</v>
      </c>
      <c r="K1052">
        <v>-66.012299999999996</v>
      </c>
      <c r="L1052">
        <v>1145.0479</v>
      </c>
      <c r="M1052">
        <v>1145.8893</v>
      </c>
      <c r="N1052" t="s">
        <v>44</v>
      </c>
      <c r="O1052">
        <v>-43.516100000000002</v>
      </c>
      <c r="P1052">
        <v>6.5643000000000002</v>
      </c>
      <c r="Q1052">
        <v>2.3527000000000001E-3</v>
      </c>
      <c r="R1052">
        <v>14.4496</v>
      </c>
      <c r="S1052">
        <v>-48.9313</v>
      </c>
      <c r="T1052" s="2">
        <v>-6.6565999999999999E-6</v>
      </c>
      <c r="U1052">
        <v>0.31592999999999999</v>
      </c>
      <c r="V1052">
        <v>3986.2609000000002</v>
      </c>
      <c r="W1052" s="1">
        <f>(V1052/10000-0.1)^2</f>
        <v>8.9177541628688142E-2</v>
      </c>
      <c r="X1052">
        <v>-292.59379999999999</v>
      </c>
      <c r="Y1052">
        <v>1114.6790000000001</v>
      </c>
      <c r="Z1052">
        <v>385.5772</v>
      </c>
      <c r="AA1052">
        <v>3307.6735669243299</v>
      </c>
      <c r="AB1052">
        <f>(AA1052/10000)^2</f>
        <v>0.10940704425329921</v>
      </c>
      <c r="AC1052">
        <v>3</v>
      </c>
    </row>
    <row r="1053" spans="1:29" x14ac:dyDescent="0.2">
      <c r="A1053" t="s">
        <v>105</v>
      </c>
      <c r="B1053">
        <v>2007</v>
      </c>
      <c r="C1053">
        <v>44.994999999999997</v>
      </c>
      <c r="D1053">
        <f>COS(C1053*PI()/180)</f>
        <v>0.70716848520148068</v>
      </c>
      <c r="E1053">
        <f>2-D1053</f>
        <v>1.2928315147985194</v>
      </c>
      <c r="F1053">
        <f>D1053^3</f>
        <v>0.35364595469259269</v>
      </c>
      <c r="G1053">
        <v>-93.186300000000003</v>
      </c>
      <c r="H1053">
        <v>0.62061999999999995</v>
      </c>
      <c r="I1053">
        <v>8.3948</v>
      </c>
      <c r="J1053">
        <v>90.477099999999993</v>
      </c>
      <c r="K1053">
        <v>86.683599999999998</v>
      </c>
      <c r="L1053">
        <v>1227.0151000000001</v>
      </c>
      <c r="M1053">
        <v>1226.6474000000001</v>
      </c>
      <c r="N1053" t="s">
        <v>44</v>
      </c>
      <c r="O1053">
        <v>-42.520200000000003</v>
      </c>
      <c r="P1053">
        <v>8.2700999999999993</v>
      </c>
      <c r="Q1053">
        <v>2.3795999999999999E-3</v>
      </c>
      <c r="R1053">
        <v>14.696</v>
      </c>
      <c r="S1053">
        <v>-47.935400000000001</v>
      </c>
      <c r="T1053" s="2">
        <v>2.0182000000000001E-5</v>
      </c>
      <c r="U1053">
        <v>0.56240000000000001</v>
      </c>
      <c r="V1053">
        <v>4402.9565000000002</v>
      </c>
      <c r="W1053" s="1">
        <f>(V1053/10000-0.1)^2</f>
        <v>0.11580112940892254</v>
      </c>
      <c r="X1053">
        <v>560.40620000000001</v>
      </c>
      <c r="Y1053">
        <v>1107.9601</v>
      </c>
      <c r="Z1053">
        <v>383.37860000000001</v>
      </c>
      <c r="AA1053">
        <v>3653.4344330968502</v>
      </c>
      <c r="AB1053">
        <f>(AA1053/10000)^2</f>
        <v>0.13347583156937701</v>
      </c>
      <c r="AC1053">
        <v>3</v>
      </c>
    </row>
    <row r="1054" spans="1:29" x14ac:dyDescent="0.2">
      <c r="A1054" t="s">
        <v>306</v>
      </c>
      <c r="B1054">
        <v>2020</v>
      </c>
      <c r="C1054">
        <v>45.197800000000001</v>
      </c>
      <c r="D1054">
        <f>COS(C1054*PI()/180)</f>
        <v>0.70466145500453226</v>
      </c>
      <c r="E1054">
        <f>2-D1054</f>
        <v>1.2953385449954677</v>
      </c>
      <c r="F1054">
        <f>D1054^3</f>
        <v>0.34989807138797141</v>
      </c>
      <c r="G1054">
        <v>10.742019000000001</v>
      </c>
      <c r="H1054">
        <v>15.241</v>
      </c>
      <c r="I1054">
        <v>6.1120000000000001</v>
      </c>
      <c r="J1054">
        <v>-759.23699999999997</v>
      </c>
      <c r="K1054">
        <v>-759.35400000000004</v>
      </c>
      <c r="L1054">
        <v>2599.38</v>
      </c>
      <c r="M1054">
        <v>2639.05</v>
      </c>
      <c r="N1054" t="s">
        <v>38</v>
      </c>
      <c r="O1054">
        <v>-25.988499999999998</v>
      </c>
      <c r="P1054">
        <v>14.4137</v>
      </c>
      <c r="Q1054">
        <v>2.8495E-3</v>
      </c>
      <c r="R1054">
        <v>14.5298</v>
      </c>
      <c r="S1054">
        <v>-41.220300000000002</v>
      </c>
      <c r="T1054">
        <v>1.4571000000000001E-4</v>
      </c>
      <c r="U1054">
        <v>0.56696000000000002</v>
      </c>
      <c r="V1054">
        <v>7326.1738999999998</v>
      </c>
      <c r="W1054" s="1">
        <f>(V1054/10000-0.1)^2</f>
        <v>0.40020476213041201</v>
      </c>
      <c r="X1054">
        <v>477.79820000000001</v>
      </c>
      <c r="Y1054">
        <v>2108.5527999999999</v>
      </c>
      <c r="Z1054">
        <v>412.38799999999998</v>
      </c>
      <c r="AA1054">
        <v>7496.3888046175798</v>
      </c>
      <c r="AB1054">
        <f>(AA1054/10000)^2</f>
        <v>0.5619584510999579</v>
      </c>
      <c r="AC1054">
        <v>2</v>
      </c>
    </row>
    <row r="1055" spans="1:29" x14ac:dyDescent="0.2">
      <c r="A1055" t="s">
        <v>306</v>
      </c>
      <c r="B1055">
        <v>2019</v>
      </c>
      <c r="C1055">
        <v>45.197800000000001</v>
      </c>
      <c r="D1055">
        <f>COS(C1055*PI()/180)</f>
        <v>0.70466145500453226</v>
      </c>
      <c r="E1055">
        <f>2-D1055</f>
        <v>1.2953385449954677</v>
      </c>
      <c r="F1055">
        <f>D1055^3</f>
        <v>0.34989807138797141</v>
      </c>
      <c r="G1055">
        <v>10.742019000000001</v>
      </c>
      <c r="H1055">
        <v>15.098000000000001</v>
      </c>
      <c r="I1055">
        <v>5.0750000000000002</v>
      </c>
      <c r="J1055">
        <v>-17.729399999999998</v>
      </c>
      <c r="K1055">
        <v>-1.7642</v>
      </c>
      <c r="L1055">
        <v>2568.7399999999998</v>
      </c>
      <c r="M1055">
        <v>2520.14</v>
      </c>
      <c r="N1055" t="s">
        <v>38</v>
      </c>
      <c r="O1055">
        <v>-27.744599999999998</v>
      </c>
      <c r="P1055">
        <v>14.5938</v>
      </c>
      <c r="Q1055">
        <v>3.2671000000000002E-3</v>
      </c>
      <c r="R1055">
        <v>13.9842</v>
      </c>
      <c r="S1055">
        <v>-42.976399999999998</v>
      </c>
      <c r="T1055">
        <v>5.6335000000000001E-4</v>
      </c>
      <c r="U1055">
        <v>2.129E-2</v>
      </c>
      <c r="V1055">
        <v>7433.7390999999998</v>
      </c>
      <c r="W1055" s="1">
        <f>(V1055/10000-0.1)^2</f>
        <v>0.41392998806868808</v>
      </c>
      <c r="X1055">
        <v>480.79820000000001</v>
      </c>
      <c r="Y1055">
        <v>2097.2674999999999</v>
      </c>
      <c r="Z1055">
        <v>410.1223</v>
      </c>
      <c r="AA1055">
        <v>7606.4531536287896</v>
      </c>
      <c r="AB1055">
        <f>(AA1055/10000)^2</f>
        <v>0.5785812957834936</v>
      </c>
      <c r="AC1055">
        <v>2</v>
      </c>
    </row>
    <row r="1056" spans="1:29" x14ac:dyDescent="0.2">
      <c r="A1056" t="s">
        <v>318</v>
      </c>
      <c r="B1056">
        <v>2003</v>
      </c>
      <c r="C1056">
        <v>45.200899999999997</v>
      </c>
      <c r="D1056">
        <f>COS(C1056*PI()/180)</f>
        <v>0.70462306396559893</v>
      </c>
      <c r="E1056">
        <f>2-D1056</f>
        <v>1.2953769360344012</v>
      </c>
      <c r="F1056">
        <f>D1056^3</f>
        <v>0.34984088554978715</v>
      </c>
      <c r="G1056">
        <v>9.0610388890000007</v>
      </c>
      <c r="H1056">
        <v>14.272</v>
      </c>
      <c r="I1056">
        <v>5.7389999999999999</v>
      </c>
      <c r="J1056">
        <v>-542.65300000000002</v>
      </c>
      <c r="K1056">
        <v>-494.79199999999997</v>
      </c>
      <c r="L1056">
        <v>1456.29</v>
      </c>
      <c r="M1056">
        <v>1477.01</v>
      </c>
      <c r="N1056" t="s">
        <v>38</v>
      </c>
      <c r="O1056">
        <v>-32.520200000000003</v>
      </c>
      <c r="P1056">
        <v>14.4977</v>
      </c>
      <c r="Q1056">
        <v>1.9570999999999998E-3</v>
      </c>
      <c r="R1056">
        <v>14.5749</v>
      </c>
      <c r="S1056">
        <v>-38.212800000000001</v>
      </c>
      <c r="T1056">
        <v>-7.4644999999999996E-4</v>
      </c>
      <c r="U1056">
        <v>0.81081000000000003</v>
      </c>
      <c r="V1056">
        <v>5662.8261000000002</v>
      </c>
      <c r="W1056" s="1">
        <f>(V1056/10000-0.1)^2</f>
        <v>0.21741947238841214</v>
      </c>
      <c r="X1056">
        <v>760.3614</v>
      </c>
      <c r="Y1056">
        <v>1990.6542999999999</v>
      </c>
      <c r="Z1056">
        <v>374.64609999999999</v>
      </c>
      <c r="AA1056">
        <v>5878.8050646233396</v>
      </c>
      <c r="AB1056">
        <f>(AA1056/10000)^2</f>
        <v>0.34560348987841022</v>
      </c>
      <c r="AC1056">
        <v>2</v>
      </c>
    </row>
    <row r="1057" spans="1:29" x14ac:dyDescent="0.2">
      <c r="A1057" t="s">
        <v>318</v>
      </c>
      <c r="B1057">
        <v>2004</v>
      </c>
      <c r="C1057">
        <v>45.200899999999997</v>
      </c>
      <c r="D1057">
        <f>COS(C1057*PI()/180)</f>
        <v>0.70462306396559893</v>
      </c>
      <c r="E1057">
        <f>2-D1057</f>
        <v>1.2953769360344012</v>
      </c>
      <c r="F1057">
        <f>D1057^3</f>
        <v>0.34984088554978715</v>
      </c>
      <c r="G1057">
        <v>9.0610388890000007</v>
      </c>
      <c r="H1057">
        <v>13.752000000000001</v>
      </c>
      <c r="I1057">
        <v>4.1619999999999999</v>
      </c>
      <c r="J1057">
        <v>-527.678</v>
      </c>
      <c r="K1057">
        <v>-514.54499999999996</v>
      </c>
      <c r="L1057">
        <v>1638.35</v>
      </c>
      <c r="M1057">
        <v>1726.38</v>
      </c>
      <c r="N1057" t="s">
        <v>38</v>
      </c>
      <c r="O1057">
        <v>-28.473299999999998</v>
      </c>
      <c r="P1057">
        <v>13.5639</v>
      </c>
      <c r="Q1057">
        <v>2.4529999999999999E-3</v>
      </c>
      <c r="R1057">
        <v>13.601900000000001</v>
      </c>
      <c r="S1057">
        <v>-34.165799999999997</v>
      </c>
      <c r="T1057">
        <v>-2.5054E-4</v>
      </c>
      <c r="U1057">
        <v>-0.16225999999999999</v>
      </c>
      <c r="V1057">
        <v>5899.6522000000004</v>
      </c>
      <c r="W1057" s="1">
        <f>(V1057/10000-0.1)^2</f>
        <v>0.24006591680964848</v>
      </c>
      <c r="X1057">
        <v>789.3614</v>
      </c>
      <c r="Y1057">
        <v>2079.3067000000001</v>
      </c>
      <c r="Z1057">
        <v>376.82190000000003</v>
      </c>
      <c r="AA1057">
        <v>6124.6636609371099</v>
      </c>
      <c r="AB1057">
        <f>(AA1057/10000)^2</f>
        <v>0.37511504959603559</v>
      </c>
      <c r="AC1057">
        <v>2</v>
      </c>
    </row>
    <row r="1058" spans="1:29" x14ac:dyDescent="0.2">
      <c r="A1058" t="s">
        <v>318</v>
      </c>
      <c r="B1058">
        <v>2002</v>
      </c>
      <c r="C1058">
        <v>45.200899999999997</v>
      </c>
      <c r="D1058">
        <f>COS(C1058*PI()/180)</f>
        <v>0.70462306396559893</v>
      </c>
      <c r="E1058">
        <f>2-D1058</f>
        <v>1.2953769360344012</v>
      </c>
      <c r="F1058">
        <f>D1058^3</f>
        <v>0.34984088554978715</v>
      </c>
      <c r="G1058">
        <v>9.0610388890000007</v>
      </c>
      <c r="H1058">
        <v>14.092000000000001</v>
      </c>
      <c r="I1058">
        <v>3.3730000000000002</v>
      </c>
      <c r="J1058">
        <v>-623.54899999999998</v>
      </c>
      <c r="K1058">
        <v>-624.05700000000002</v>
      </c>
      <c r="L1058">
        <v>1844.63</v>
      </c>
      <c r="M1058">
        <v>1891.58</v>
      </c>
      <c r="N1058" t="s">
        <v>38</v>
      </c>
      <c r="O1058">
        <v>-25.503799999999998</v>
      </c>
      <c r="P1058">
        <v>13.6732</v>
      </c>
      <c r="Q1058">
        <v>3.5942000000000001E-3</v>
      </c>
      <c r="R1058">
        <v>12.9993</v>
      </c>
      <c r="S1058">
        <v>-31.196300000000001</v>
      </c>
      <c r="T1058">
        <v>8.9059999999999996E-4</v>
      </c>
      <c r="U1058">
        <v>-0.76485000000000003</v>
      </c>
      <c r="V1058">
        <v>6324.3333000000002</v>
      </c>
      <c r="W1058" s="1">
        <f>(V1058/10000-0.1)^2</f>
        <v>0.28348525089488896</v>
      </c>
      <c r="X1058">
        <v>1060.3614</v>
      </c>
      <c r="Y1058">
        <v>2010.8829000000001</v>
      </c>
      <c r="Z1058">
        <v>372.47719999999998</v>
      </c>
      <c r="AA1058">
        <v>6565.5420063854799</v>
      </c>
      <c r="AB1058">
        <f>(AA1058/10000)^2</f>
        <v>0.43106341837612272</v>
      </c>
      <c r="AC1058">
        <v>2</v>
      </c>
    </row>
    <row r="1059" spans="1:29" x14ac:dyDescent="0.2">
      <c r="A1059" t="s">
        <v>95</v>
      </c>
      <c r="B1059">
        <v>2008</v>
      </c>
      <c r="C1059">
        <v>45.2072</v>
      </c>
      <c r="D1059">
        <f>COS(C1059*PI()/180)</f>
        <v>0.70454503711173644</v>
      </c>
      <c r="E1059">
        <f>2-D1059</f>
        <v>1.2954549628882637</v>
      </c>
      <c r="F1059">
        <f>D1059^3</f>
        <v>0.34972467890365988</v>
      </c>
      <c r="G1059">
        <v>-68.724999999999994</v>
      </c>
      <c r="H1059">
        <v>0.44357999999999997</v>
      </c>
      <c r="I1059">
        <v>6.4565000000000001</v>
      </c>
      <c r="J1059">
        <v>-180.30109999999999</v>
      </c>
      <c r="K1059">
        <v>-182.81720000000001</v>
      </c>
      <c r="L1059">
        <v>1072.4016999999999</v>
      </c>
      <c r="M1059">
        <v>1085.4333999999999</v>
      </c>
      <c r="N1059" t="s">
        <v>35</v>
      </c>
      <c r="O1059">
        <v>-34.712899999999998</v>
      </c>
      <c r="P1059">
        <v>6.6719999999999997</v>
      </c>
      <c r="Q1059">
        <v>3.6700000000000001E-3</v>
      </c>
      <c r="R1059">
        <v>13.013199999999999</v>
      </c>
      <c r="S1059">
        <v>-40.4054</v>
      </c>
      <c r="T1059">
        <v>5.3140999999999996E-4</v>
      </c>
      <c r="U1059">
        <v>-0.17779</v>
      </c>
      <c r="V1059">
        <v>6343.6086999999998</v>
      </c>
      <c r="W1059" s="1">
        <f>(V1059/10000-0.1)^2</f>
        <v>0.28554153938715687</v>
      </c>
      <c r="X1059">
        <v>295.5958</v>
      </c>
      <c r="Y1059">
        <v>2065.1633000000002</v>
      </c>
      <c r="Z1059">
        <v>385.5772</v>
      </c>
      <c r="AA1059">
        <v>6368.6096512024396</v>
      </c>
      <c r="AB1059">
        <f>(AA1059/10000)^2</f>
        <v>0.40559188889388853</v>
      </c>
      <c r="AC1059">
        <v>3</v>
      </c>
    </row>
    <row r="1060" spans="1:29" x14ac:dyDescent="0.2">
      <c r="A1060" t="s">
        <v>95</v>
      </c>
      <c r="B1060">
        <v>2007</v>
      </c>
      <c r="C1060">
        <v>45.2072</v>
      </c>
      <c r="D1060">
        <f>COS(C1060*PI()/180)</f>
        <v>0.70454503711173644</v>
      </c>
      <c r="E1060">
        <f>2-D1060</f>
        <v>1.2954549628882637</v>
      </c>
      <c r="F1060">
        <f>D1060^3</f>
        <v>0.34972467890365988</v>
      </c>
      <c r="G1060">
        <v>-68.724999999999994</v>
      </c>
      <c r="H1060">
        <v>0.47537000000000001</v>
      </c>
      <c r="I1060">
        <v>5.8775000000000004</v>
      </c>
      <c r="J1060">
        <v>-164.64709999999999</v>
      </c>
      <c r="K1060">
        <v>-165.85230000000001</v>
      </c>
      <c r="L1060">
        <v>1358.9809</v>
      </c>
      <c r="M1060">
        <v>1359.9898000000001</v>
      </c>
      <c r="N1060" t="s">
        <v>35</v>
      </c>
      <c r="O1060">
        <v>-39.243099999999998</v>
      </c>
      <c r="P1060">
        <v>6.1730999999999998</v>
      </c>
      <c r="Q1060">
        <v>3.1438E-3</v>
      </c>
      <c r="R1060">
        <v>13.6904</v>
      </c>
      <c r="S1060">
        <v>-44.935600000000001</v>
      </c>
      <c r="T1060" s="2">
        <v>5.2272999999999999E-6</v>
      </c>
      <c r="U1060">
        <v>0.49941999999999998</v>
      </c>
      <c r="V1060">
        <v>6691.4348</v>
      </c>
      <c r="W1060" s="1">
        <f>(V1060/10000-0.1)^2</f>
        <v>0.32392430082651041</v>
      </c>
      <c r="X1060">
        <v>373.5958</v>
      </c>
      <c r="Y1060">
        <v>2275.0432999999998</v>
      </c>
      <c r="Z1060">
        <v>383.37860000000001</v>
      </c>
      <c r="AA1060">
        <v>6717.8065771414804</v>
      </c>
      <c r="AB1060">
        <f>(AA1060/10000)^2</f>
        <v>0.4512892520788534</v>
      </c>
      <c r="AC1060">
        <v>3</v>
      </c>
    </row>
    <row r="1061" spans="1:29" x14ac:dyDescent="0.2">
      <c r="A1061" t="s">
        <v>94</v>
      </c>
      <c r="B1061">
        <v>2018</v>
      </c>
      <c r="C1061">
        <v>45.209099999999999</v>
      </c>
      <c r="D1061">
        <f>COS(C1061*PI()/180)</f>
        <v>0.70452150353152165</v>
      </c>
      <c r="E1061">
        <f>2-D1061</f>
        <v>1.2954784964684785</v>
      </c>
      <c r="F1061">
        <f>D1061^3</f>
        <v>0.3496896350167184</v>
      </c>
      <c r="G1061">
        <v>-68.747</v>
      </c>
      <c r="H1061">
        <v>6.7590000000000003</v>
      </c>
      <c r="I1061">
        <v>4.0670000000000002</v>
      </c>
      <c r="J1061">
        <v>-600.49599999999998</v>
      </c>
      <c r="K1061">
        <v>-595.726</v>
      </c>
      <c r="L1061">
        <v>2062.8200000000002</v>
      </c>
      <c r="M1061">
        <v>2061.63</v>
      </c>
      <c r="N1061" t="s">
        <v>35</v>
      </c>
      <c r="O1061">
        <v>-38.259099999999997</v>
      </c>
      <c r="P1061">
        <v>6.8334000000000001</v>
      </c>
      <c r="Q1061">
        <v>3.5379999999999999E-3</v>
      </c>
      <c r="R1061">
        <v>13.6174</v>
      </c>
      <c r="S1061">
        <v>-53.279299999999999</v>
      </c>
      <c r="T1061">
        <v>3.9941999999999999E-4</v>
      </c>
      <c r="U1061">
        <v>0.4264</v>
      </c>
      <c r="V1061">
        <v>7232</v>
      </c>
      <c r="W1061" s="1">
        <f>(V1061/10000-0.1)^2</f>
        <v>0.38837823999999999</v>
      </c>
      <c r="X1061">
        <v>-82.349400000000003</v>
      </c>
      <c r="Y1061">
        <v>2000.3952999999999</v>
      </c>
      <c r="Z1061">
        <v>407.86239999999998</v>
      </c>
      <c r="AA1061">
        <v>7382.3061693643003</v>
      </c>
      <c r="AB1061">
        <f>(AA1061/10000)^2</f>
        <v>0.54498444378234201</v>
      </c>
      <c r="AC1061">
        <v>6</v>
      </c>
    </row>
    <row r="1062" spans="1:29" x14ac:dyDescent="0.2">
      <c r="A1062" t="s">
        <v>94</v>
      </c>
      <c r="B1062">
        <v>2014</v>
      </c>
      <c r="C1062">
        <v>45.209099999999999</v>
      </c>
      <c r="D1062">
        <f>COS(C1062*PI()/180)</f>
        <v>0.70452150353152165</v>
      </c>
      <c r="E1062">
        <f>2-D1062</f>
        <v>1.2954784964684785</v>
      </c>
      <c r="F1062">
        <f>D1062^3</f>
        <v>0.3496896350167184</v>
      </c>
      <c r="G1062">
        <v>-68.747</v>
      </c>
      <c r="H1062">
        <v>6.48</v>
      </c>
      <c r="I1062">
        <v>3.6259999999999999</v>
      </c>
      <c r="J1062">
        <v>-854.84699999999998</v>
      </c>
      <c r="K1062">
        <v>-955.524</v>
      </c>
      <c r="L1062">
        <v>1552.76</v>
      </c>
      <c r="M1062">
        <v>1540.82</v>
      </c>
      <c r="N1062" t="s">
        <v>35</v>
      </c>
      <c r="O1062">
        <v>-39.024799999999999</v>
      </c>
      <c r="P1062">
        <v>6.4156000000000004</v>
      </c>
      <c r="Q1062">
        <v>3.7442999999999999E-3</v>
      </c>
      <c r="R1062">
        <v>13.065099999999999</v>
      </c>
      <c r="S1062">
        <v>-54.045000000000002</v>
      </c>
      <c r="T1062">
        <v>6.0568999999999998E-4</v>
      </c>
      <c r="U1062">
        <v>-0.12584000000000001</v>
      </c>
      <c r="V1062">
        <v>7242.9565000000002</v>
      </c>
      <c r="W1062" s="1">
        <f>(V1062/10000-0.1)^2</f>
        <v>0.38974505860892261</v>
      </c>
      <c r="X1062">
        <v>901.65060000000005</v>
      </c>
      <c r="Y1062">
        <v>2009.2311</v>
      </c>
      <c r="Z1062">
        <v>398.87959999999998</v>
      </c>
      <c r="AA1062">
        <v>7393.4903836265503</v>
      </c>
      <c r="AB1062">
        <f>(AA1062/10000)^2</f>
        <v>0.54663700052778263</v>
      </c>
      <c r="AC1062">
        <v>6</v>
      </c>
    </row>
    <row r="1063" spans="1:29" x14ac:dyDescent="0.2">
      <c r="A1063" t="s">
        <v>94</v>
      </c>
      <c r="B1063">
        <v>2017</v>
      </c>
      <c r="C1063">
        <v>45.209099999999999</v>
      </c>
      <c r="D1063">
        <f>COS(C1063*PI()/180)</f>
        <v>0.70452150353152165</v>
      </c>
      <c r="E1063">
        <f>2-D1063</f>
        <v>1.2954784964684785</v>
      </c>
      <c r="F1063">
        <f>D1063^3</f>
        <v>0.3496896350167184</v>
      </c>
      <c r="G1063">
        <v>-68.747</v>
      </c>
      <c r="H1063">
        <v>7.5220000000000002</v>
      </c>
      <c r="I1063">
        <v>4.0789999999999997</v>
      </c>
      <c r="J1063">
        <v>-459.18599999999998</v>
      </c>
      <c r="K1063">
        <v>-466.464</v>
      </c>
      <c r="L1063">
        <v>1550.08</v>
      </c>
      <c r="M1063">
        <v>1553.56</v>
      </c>
      <c r="N1063" t="s">
        <v>35</v>
      </c>
      <c r="O1063">
        <v>-37.747199999999999</v>
      </c>
      <c r="P1063">
        <v>7.2405999999999997</v>
      </c>
      <c r="Q1063">
        <v>3.1110999999999999E-3</v>
      </c>
      <c r="R1063">
        <v>13.020899999999999</v>
      </c>
      <c r="S1063">
        <v>-52.767400000000002</v>
      </c>
      <c r="T1063" s="2">
        <v>-2.7534000000000001E-5</v>
      </c>
      <c r="U1063">
        <v>-0.17011999999999999</v>
      </c>
      <c r="V1063">
        <v>7258.6522000000004</v>
      </c>
      <c r="W1063" s="1">
        <f>(V1063/10000-0.1)^2</f>
        <v>0.39170727360564855</v>
      </c>
      <c r="X1063">
        <v>60.650599999999997</v>
      </c>
      <c r="Y1063">
        <v>2036.6289999999999</v>
      </c>
      <c r="Z1063">
        <v>405.60820000000001</v>
      </c>
      <c r="AA1063">
        <v>7409.51229498475</v>
      </c>
      <c r="AB1063">
        <f>(AA1063/10000)^2</f>
        <v>0.5490087244953018</v>
      </c>
      <c r="AC1063">
        <v>6</v>
      </c>
    </row>
    <row r="1064" spans="1:29" x14ac:dyDescent="0.2">
      <c r="A1064" t="s">
        <v>94</v>
      </c>
      <c r="B1064">
        <v>2009</v>
      </c>
      <c r="C1064">
        <v>45.209099999999999</v>
      </c>
      <c r="D1064">
        <f>COS(C1064*PI()/180)</f>
        <v>0.70452150353152165</v>
      </c>
      <c r="E1064">
        <f>2-D1064</f>
        <v>1.2954784964684785</v>
      </c>
      <c r="F1064">
        <f>D1064^3</f>
        <v>0.3496896350167184</v>
      </c>
      <c r="G1064">
        <v>-68.747</v>
      </c>
      <c r="H1064">
        <v>6.242</v>
      </c>
      <c r="I1064">
        <v>3.47</v>
      </c>
      <c r="J1064">
        <v>-469.673</v>
      </c>
      <c r="K1064">
        <v>-467.13099999999997</v>
      </c>
      <c r="L1064">
        <v>1649.99</v>
      </c>
      <c r="M1064">
        <v>1639.87</v>
      </c>
      <c r="N1064" t="s">
        <v>35</v>
      </c>
      <c r="O1064">
        <v>-36.543900000000001</v>
      </c>
      <c r="P1064">
        <v>6.1167999999999996</v>
      </c>
      <c r="Q1064">
        <v>3.2748E-3</v>
      </c>
      <c r="R1064">
        <v>12.7758</v>
      </c>
      <c r="S1064">
        <v>-51.564100000000003</v>
      </c>
      <c r="T1064">
        <v>1.3617999999999999E-4</v>
      </c>
      <c r="U1064">
        <v>-0.41521000000000002</v>
      </c>
      <c r="V1064">
        <v>7423.1738999999998</v>
      </c>
      <c r="W1064" s="1">
        <f>(V1064/10000-0.1)^2</f>
        <v>0.41257162949641207</v>
      </c>
      <c r="X1064">
        <v>1063.6505999999999</v>
      </c>
      <c r="Y1064">
        <v>2053.4834999999998</v>
      </c>
      <c r="Z1064">
        <v>387.779</v>
      </c>
      <c r="AA1064">
        <v>7577.4533294018302</v>
      </c>
      <c r="AB1064">
        <f>(AA1064/10000)^2</f>
        <v>0.57417798959262878</v>
      </c>
      <c r="AC1064">
        <v>6</v>
      </c>
    </row>
    <row r="1065" spans="1:29" x14ac:dyDescent="0.2">
      <c r="A1065" t="s">
        <v>94</v>
      </c>
      <c r="B1065">
        <v>2020</v>
      </c>
      <c r="C1065">
        <v>45.209099999999999</v>
      </c>
      <c r="D1065">
        <f>COS(C1065*PI()/180)</f>
        <v>0.70452150353152165</v>
      </c>
      <c r="E1065">
        <f>2-D1065</f>
        <v>1.2954784964684785</v>
      </c>
      <c r="F1065">
        <f>D1065^3</f>
        <v>0.3496896350167184</v>
      </c>
      <c r="G1065">
        <v>-68.747</v>
      </c>
      <c r="H1065">
        <v>7.5620000000000003</v>
      </c>
      <c r="I1065">
        <v>4.3360000000000003</v>
      </c>
      <c r="J1065">
        <v>-344.00900000000001</v>
      </c>
      <c r="K1065">
        <v>-341.13099999999997</v>
      </c>
      <c r="L1065">
        <v>1572.7</v>
      </c>
      <c r="M1065">
        <v>1572</v>
      </c>
      <c r="N1065" t="s">
        <v>35</v>
      </c>
      <c r="O1065">
        <v>-35.994</v>
      </c>
      <c r="P1065">
        <v>7.8498999999999999</v>
      </c>
      <c r="Q1065">
        <v>2.8205000000000001E-3</v>
      </c>
      <c r="R1065">
        <v>13.7475</v>
      </c>
      <c r="S1065">
        <v>-51.014299999999999</v>
      </c>
      <c r="T1065">
        <v>-3.1812000000000002E-4</v>
      </c>
      <c r="U1065">
        <v>0.55652999999999997</v>
      </c>
      <c r="V1065">
        <v>7556.1304</v>
      </c>
      <c r="W1065" s="1">
        <f>(V1065/10000-0.1)^2</f>
        <v>0.42982845821804155</v>
      </c>
      <c r="X1065">
        <v>551.65060000000005</v>
      </c>
      <c r="Y1065">
        <v>1925.1351</v>
      </c>
      <c r="Z1065">
        <v>412.38799999999998</v>
      </c>
      <c r="AA1065">
        <v>7713.1731289326799</v>
      </c>
      <c r="AB1065">
        <f>(AA1065/10000)^2</f>
        <v>0.59493039716889151</v>
      </c>
      <c r="AC1065">
        <v>6</v>
      </c>
    </row>
    <row r="1066" spans="1:29" x14ac:dyDescent="0.2">
      <c r="A1066" t="s">
        <v>94</v>
      </c>
      <c r="B1066">
        <v>2011</v>
      </c>
      <c r="C1066">
        <v>45.209099999999999</v>
      </c>
      <c r="D1066">
        <f>COS(C1066*PI()/180)</f>
        <v>0.70452150353152165</v>
      </c>
      <c r="E1066">
        <f>2-D1066</f>
        <v>1.2954784964684785</v>
      </c>
      <c r="F1066">
        <f>D1066^3</f>
        <v>0.3496896350167184</v>
      </c>
      <c r="G1066">
        <v>-68.747</v>
      </c>
      <c r="H1066">
        <v>7.359</v>
      </c>
      <c r="I1066">
        <v>3.82</v>
      </c>
      <c r="J1066">
        <v>-270.69799999999998</v>
      </c>
      <c r="K1066">
        <v>-261.03300000000002</v>
      </c>
      <c r="L1066">
        <v>1720.98</v>
      </c>
      <c r="M1066">
        <v>1722.4</v>
      </c>
      <c r="N1066" t="s">
        <v>35</v>
      </c>
      <c r="O1066">
        <v>-35.749499999999998</v>
      </c>
      <c r="P1066">
        <v>7.3140999999999998</v>
      </c>
      <c r="Q1066">
        <v>3.0815E-3</v>
      </c>
      <c r="R1066">
        <v>12.5777</v>
      </c>
      <c r="S1066">
        <v>-50.769799999999996</v>
      </c>
      <c r="T1066" s="2">
        <v>-5.7068999999999999E-5</v>
      </c>
      <c r="U1066">
        <v>-0.61326999999999998</v>
      </c>
      <c r="V1066">
        <v>7606.3477999999996</v>
      </c>
      <c r="W1066" s="1">
        <f>(V1066/10000-0.1)^2</f>
        <v>0.43643831254564835</v>
      </c>
      <c r="X1066">
        <v>241.6506</v>
      </c>
      <c r="Y1066">
        <v>2052.3022999999998</v>
      </c>
      <c r="Z1066">
        <v>392.2022</v>
      </c>
      <c r="AA1066">
        <v>7764.4342215529005</v>
      </c>
      <c r="AB1066">
        <f>(AA1066/10000)^2</f>
        <v>0.60286438780821794</v>
      </c>
      <c r="AC1066">
        <v>6</v>
      </c>
    </row>
    <row r="1067" spans="1:29" x14ac:dyDescent="0.2">
      <c r="A1067" t="s">
        <v>94</v>
      </c>
      <c r="B1067">
        <v>2008</v>
      </c>
      <c r="C1067">
        <v>45.209099999999999</v>
      </c>
      <c r="D1067">
        <f>COS(C1067*PI()/180)</f>
        <v>0.70452150353152165</v>
      </c>
      <c r="E1067">
        <f>2-D1067</f>
        <v>1.2954784964684785</v>
      </c>
      <c r="F1067">
        <f>D1067^3</f>
        <v>0.3496896350167184</v>
      </c>
      <c r="G1067">
        <v>-68.747</v>
      </c>
      <c r="H1067">
        <v>6.4160000000000004</v>
      </c>
      <c r="I1067">
        <v>3.528</v>
      </c>
      <c r="J1067">
        <v>-276.19900000000001</v>
      </c>
      <c r="K1067">
        <v>-265.12400000000002</v>
      </c>
      <c r="L1067">
        <v>1503.69</v>
      </c>
      <c r="M1067">
        <v>1501.63</v>
      </c>
      <c r="N1067" t="s">
        <v>35</v>
      </c>
      <c r="O1067">
        <v>-34.712899999999998</v>
      </c>
      <c r="P1067">
        <v>6.6719999999999997</v>
      </c>
      <c r="Q1067">
        <v>3.6700000000000001E-3</v>
      </c>
      <c r="R1067">
        <v>13.013199999999999</v>
      </c>
      <c r="S1067">
        <v>-49.7331</v>
      </c>
      <c r="T1067">
        <v>5.3140999999999996E-4</v>
      </c>
      <c r="U1067">
        <v>-0.17779</v>
      </c>
      <c r="V1067">
        <v>7612.2609000000002</v>
      </c>
      <c r="W1067" s="1">
        <f>(V1067/10000-0.1)^2</f>
        <v>0.43721994209668824</v>
      </c>
      <c r="X1067">
        <v>279.6506</v>
      </c>
      <c r="Y1067">
        <v>2065.1633000000002</v>
      </c>
      <c r="Z1067">
        <v>385.5772</v>
      </c>
      <c r="AA1067">
        <v>7770.4702163828297</v>
      </c>
      <c r="AB1067">
        <f>(AA1067/10000)^2</f>
        <v>0.60380207383692619</v>
      </c>
      <c r="AC1067">
        <v>6</v>
      </c>
    </row>
    <row r="1068" spans="1:29" x14ac:dyDescent="0.2">
      <c r="A1068" t="s">
        <v>94</v>
      </c>
      <c r="B1068">
        <v>2003</v>
      </c>
      <c r="C1068">
        <v>45.209099999999999</v>
      </c>
      <c r="D1068">
        <f>COS(C1068*PI()/180)</f>
        <v>0.70452150353152165</v>
      </c>
      <c r="E1068">
        <f>2-D1068</f>
        <v>1.2954784964684785</v>
      </c>
      <c r="F1068">
        <f>D1068^3</f>
        <v>0.3496896350167184</v>
      </c>
      <c r="G1068">
        <v>-68.747</v>
      </c>
      <c r="H1068">
        <v>7.085</v>
      </c>
      <c r="I1068">
        <v>3.4649999999999999</v>
      </c>
      <c r="J1068">
        <v>-371.45600000000002</v>
      </c>
      <c r="K1068">
        <v>-371.45600000000002</v>
      </c>
      <c r="L1068">
        <v>1354.06</v>
      </c>
      <c r="M1068">
        <v>1354.06</v>
      </c>
      <c r="N1068" t="s">
        <v>35</v>
      </c>
      <c r="O1068">
        <v>-39.393599999999999</v>
      </c>
      <c r="P1068">
        <v>5.8705999999999996</v>
      </c>
      <c r="Q1068">
        <v>3.2089000000000002E-3</v>
      </c>
      <c r="R1068">
        <v>13.0412</v>
      </c>
      <c r="S1068">
        <v>-54.413899999999998</v>
      </c>
      <c r="T1068" s="2">
        <v>7.0265000000000006E-5</v>
      </c>
      <c r="U1068">
        <v>-0.14981</v>
      </c>
      <c r="V1068">
        <v>7699.7825999999995</v>
      </c>
      <c r="W1068" s="1">
        <f>(V1068/10000-0.1)^2</f>
        <v>0.4488708688726275</v>
      </c>
      <c r="X1068">
        <v>587.65060000000005</v>
      </c>
      <c r="Y1068">
        <v>2042.4231</v>
      </c>
      <c r="Z1068">
        <v>374.64609999999999</v>
      </c>
      <c r="AA1068">
        <v>7859.8109223926804</v>
      </c>
      <c r="AB1068">
        <f>(AA1068/10000)^2</f>
        <v>0.61776627735763279</v>
      </c>
      <c r="AC1068">
        <v>6</v>
      </c>
    </row>
    <row r="1069" spans="1:29" x14ac:dyDescent="0.2">
      <c r="A1069" t="s">
        <v>94</v>
      </c>
      <c r="B1069">
        <v>2016</v>
      </c>
      <c r="C1069">
        <v>45.209099999999999</v>
      </c>
      <c r="D1069">
        <f>COS(C1069*PI()/180)</f>
        <v>0.70452150353152165</v>
      </c>
      <c r="E1069">
        <f>2-D1069</f>
        <v>1.2954784964684785</v>
      </c>
      <c r="F1069">
        <f>D1069^3</f>
        <v>0.3496896350167184</v>
      </c>
      <c r="G1069">
        <v>-68.747</v>
      </c>
      <c r="H1069">
        <v>7.3559999999999999</v>
      </c>
      <c r="I1069">
        <v>4.4390000000000001</v>
      </c>
      <c r="J1069">
        <v>-374.38499999999999</v>
      </c>
      <c r="K1069">
        <v>-380.72800000000001</v>
      </c>
      <c r="L1069">
        <v>1643</v>
      </c>
      <c r="M1069">
        <v>1644.55</v>
      </c>
      <c r="N1069" t="s">
        <v>35</v>
      </c>
      <c r="O1069">
        <v>-36.2669</v>
      </c>
      <c r="P1069">
        <v>7.6086</v>
      </c>
      <c r="Q1069">
        <v>2.7326999999999998E-3</v>
      </c>
      <c r="R1069">
        <v>13.3034</v>
      </c>
      <c r="S1069">
        <v>-51.287100000000002</v>
      </c>
      <c r="T1069">
        <v>-4.0586000000000002E-4</v>
      </c>
      <c r="U1069">
        <v>0.11243</v>
      </c>
      <c r="V1069">
        <v>7721.7390999999998</v>
      </c>
      <c r="W1069" s="1">
        <f>(V1069/10000-0.1)^2</f>
        <v>0.45181776528468814</v>
      </c>
      <c r="X1069">
        <v>24.650600000000001</v>
      </c>
      <c r="Y1069">
        <v>2095.4301</v>
      </c>
      <c r="Z1069">
        <v>403.36079999999998</v>
      </c>
      <c r="AA1069">
        <v>7882.2237549988304</v>
      </c>
      <c r="AB1069">
        <f>(AA1069/10000)^2</f>
        <v>0.62129451323867868</v>
      </c>
      <c r="AC1069">
        <v>6</v>
      </c>
    </row>
    <row r="1070" spans="1:29" x14ac:dyDescent="0.2">
      <c r="A1070" t="s">
        <v>94</v>
      </c>
      <c r="B1070">
        <v>2007</v>
      </c>
      <c r="C1070">
        <v>45.209099999999999</v>
      </c>
      <c r="D1070">
        <f>COS(C1070*PI()/180)</f>
        <v>0.70452150353152165</v>
      </c>
      <c r="E1070">
        <f>2-D1070</f>
        <v>1.2954784964684785</v>
      </c>
      <c r="F1070">
        <f>D1070^3</f>
        <v>0.3496896350167184</v>
      </c>
      <c r="G1070">
        <v>-68.747</v>
      </c>
      <c r="H1070">
        <v>6.47</v>
      </c>
      <c r="I1070">
        <v>4.1970000000000001</v>
      </c>
      <c r="J1070">
        <v>-308.27300000000002</v>
      </c>
      <c r="K1070">
        <v>-300.94299999999998</v>
      </c>
      <c r="L1070">
        <v>69.089600000000004</v>
      </c>
      <c r="M1070">
        <v>72.0839</v>
      </c>
      <c r="N1070" t="s">
        <v>35</v>
      </c>
      <c r="O1070">
        <v>-39.243099999999998</v>
      </c>
      <c r="P1070">
        <v>6.1730999999999998</v>
      </c>
      <c r="Q1070">
        <v>3.1438E-3</v>
      </c>
      <c r="R1070">
        <v>13.6904</v>
      </c>
      <c r="S1070">
        <v>-54.263300000000001</v>
      </c>
      <c r="T1070" s="2">
        <v>5.2272999999999999E-6</v>
      </c>
      <c r="U1070">
        <v>0.49941999999999998</v>
      </c>
      <c r="V1070">
        <v>7819.9565000000002</v>
      </c>
      <c r="W1070" s="1">
        <f>(V1070/10000-0.1)^2</f>
        <v>0.46511806661892258</v>
      </c>
      <c r="X1070">
        <v>618.65060000000005</v>
      </c>
      <c r="Y1070">
        <v>2275.0432999999998</v>
      </c>
      <c r="Z1070">
        <v>383.37860000000001</v>
      </c>
      <c r="AA1070">
        <v>7982.48245493784</v>
      </c>
      <c r="AB1070">
        <f>(AA1070/10000)^2</f>
        <v>0.63720026143390451</v>
      </c>
      <c r="AC1070">
        <v>6</v>
      </c>
    </row>
    <row r="1071" spans="1:29" x14ac:dyDescent="0.2">
      <c r="A1071" t="s">
        <v>94</v>
      </c>
      <c r="B1071">
        <v>2015</v>
      </c>
      <c r="C1071">
        <v>45.209099999999999</v>
      </c>
      <c r="D1071">
        <f>COS(C1071*PI()/180)</f>
        <v>0.70452150353152165</v>
      </c>
      <c r="E1071">
        <f>2-D1071</f>
        <v>1.2954784964684785</v>
      </c>
      <c r="F1071">
        <f>D1071^3</f>
        <v>0.3496896350167184</v>
      </c>
      <c r="G1071">
        <v>-68.747</v>
      </c>
      <c r="H1071">
        <v>6.4790000000000001</v>
      </c>
      <c r="I1071">
        <v>3.8039999999999998</v>
      </c>
      <c r="J1071">
        <v>-1087.3599999999999</v>
      </c>
      <c r="K1071">
        <v>-1173.44</v>
      </c>
      <c r="L1071">
        <v>1375.63</v>
      </c>
      <c r="M1071">
        <v>1385.38</v>
      </c>
      <c r="N1071" t="s">
        <v>35</v>
      </c>
      <c r="O1071">
        <v>-39.233400000000003</v>
      </c>
      <c r="P1071">
        <v>6.1940999999999997</v>
      </c>
      <c r="Q1071">
        <v>3.0894E-3</v>
      </c>
      <c r="R1071">
        <v>13.596500000000001</v>
      </c>
      <c r="S1071">
        <v>-54.253599999999999</v>
      </c>
      <c r="T1071" s="2">
        <v>-4.9199000000000001E-5</v>
      </c>
      <c r="U1071">
        <v>0.40556999999999999</v>
      </c>
      <c r="V1071">
        <v>7976.8696</v>
      </c>
      <c r="W1071" s="1">
        <f>(V1071/10000-0.1)^2</f>
        <v>0.48676709415404157</v>
      </c>
      <c r="X1071">
        <v>191.6506</v>
      </c>
      <c r="Y1071">
        <v>2046.3357000000001</v>
      </c>
      <c r="Z1071">
        <v>401.11669999999998</v>
      </c>
      <c r="AA1071">
        <v>8142.6567561247903</v>
      </c>
      <c r="AB1071">
        <f>(AA1071/10000)^2</f>
        <v>0.66302859048064688</v>
      </c>
      <c r="AC1071">
        <v>6</v>
      </c>
    </row>
    <row r="1072" spans="1:29" x14ac:dyDescent="0.2">
      <c r="A1072" t="s">
        <v>94</v>
      </c>
      <c r="B1072">
        <v>2013</v>
      </c>
      <c r="C1072">
        <v>45.209099999999999</v>
      </c>
      <c r="D1072">
        <f>COS(C1072*PI()/180)</f>
        <v>0.70452150353152165</v>
      </c>
      <c r="E1072">
        <f>2-D1072</f>
        <v>1.2954784964684785</v>
      </c>
      <c r="F1072">
        <f>D1072^3</f>
        <v>0.3496896350167184</v>
      </c>
      <c r="G1072">
        <v>-68.747</v>
      </c>
      <c r="H1072">
        <v>6.6369999999999996</v>
      </c>
      <c r="I1072">
        <v>3.597</v>
      </c>
      <c r="J1072">
        <v>-469.41300000000001</v>
      </c>
      <c r="K1072">
        <v>-464.69099999999997</v>
      </c>
      <c r="L1072">
        <v>1713.72</v>
      </c>
      <c r="M1072">
        <v>1709.17</v>
      </c>
      <c r="N1072" t="s">
        <v>35</v>
      </c>
      <c r="O1072">
        <v>-37.746299999999998</v>
      </c>
      <c r="P1072">
        <v>6.6641000000000004</v>
      </c>
      <c r="Q1072">
        <v>3.2545999999999999E-3</v>
      </c>
      <c r="R1072">
        <v>12.9244</v>
      </c>
      <c r="S1072">
        <v>-52.766599999999997</v>
      </c>
      <c r="T1072">
        <v>1.1605E-4</v>
      </c>
      <c r="U1072">
        <v>-0.26658999999999999</v>
      </c>
      <c r="V1072">
        <v>8084.3042999999998</v>
      </c>
      <c r="W1072" s="1">
        <f>(V1072/10000-0.1)^2</f>
        <v>0.50187367414998496</v>
      </c>
      <c r="X1072">
        <v>580.65060000000005</v>
      </c>
      <c r="Y1072">
        <v>2091.0927000000001</v>
      </c>
      <c r="Z1072">
        <v>396.6481</v>
      </c>
      <c r="AA1072">
        <v>8252.3243236875405</v>
      </c>
      <c r="AB1072">
        <f>(AA1072/10000)^2</f>
        <v>0.68100856743325033</v>
      </c>
      <c r="AC1072">
        <v>6</v>
      </c>
    </row>
    <row r="1073" spans="1:29" x14ac:dyDescent="0.2">
      <c r="A1073" t="s">
        <v>94</v>
      </c>
      <c r="B1073">
        <v>2010</v>
      </c>
      <c r="C1073">
        <v>45.209099999999999</v>
      </c>
      <c r="D1073">
        <f>COS(C1073*PI()/180)</f>
        <v>0.70452150353152165</v>
      </c>
      <c r="E1073">
        <f>2-D1073</f>
        <v>1.2954784964684785</v>
      </c>
      <c r="F1073">
        <f>D1073^3</f>
        <v>0.3496896350167184</v>
      </c>
      <c r="G1073">
        <v>-68.747</v>
      </c>
      <c r="H1073">
        <v>8.2970000000000006</v>
      </c>
      <c r="I1073">
        <v>4.1429999999999998</v>
      </c>
      <c r="J1073">
        <v>-395.27600000000001</v>
      </c>
      <c r="K1073">
        <v>-383.05700000000002</v>
      </c>
      <c r="L1073">
        <v>1709.9</v>
      </c>
      <c r="M1073">
        <v>1709.66</v>
      </c>
      <c r="N1073" t="s">
        <v>35</v>
      </c>
      <c r="O1073">
        <v>-34.26</v>
      </c>
      <c r="P1073">
        <v>8.1209000000000007</v>
      </c>
      <c r="Q1073">
        <v>3.5791999999999998E-3</v>
      </c>
      <c r="R1073">
        <v>12.9895</v>
      </c>
      <c r="S1073">
        <v>-49.280200000000001</v>
      </c>
      <c r="T1073">
        <v>4.4058999999999998E-4</v>
      </c>
      <c r="U1073">
        <v>-0.20150000000000001</v>
      </c>
      <c r="V1073">
        <v>8109.4782999999998</v>
      </c>
      <c r="W1073" s="1">
        <f>(V1073/10000-0.1)^2</f>
        <v>0.50544681698170879</v>
      </c>
      <c r="X1073">
        <v>368.6506</v>
      </c>
      <c r="Y1073">
        <v>2116.9753999999998</v>
      </c>
      <c r="Z1073">
        <v>389.98770000000002</v>
      </c>
      <c r="AA1073">
        <v>8278.0215271592806</v>
      </c>
      <c r="AB1073">
        <f>(AA1073/10000)^2</f>
        <v>0.68525640404112464</v>
      </c>
      <c r="AC1073">
        <v>6</v>
      </c>
    </row>
    <row r="1074" spans="1:29" x14ac:dyDescent="0.2">
      <c r="A1074" t="s">
        <v>94</v>
      </c>
      <c r="B1074">
        <v>2012</v>
      </c>
      <c r="C1074">
        <v>45.209099999999999</v>
      </c>
      <c r="D1074">
        <f>COS(C1074*PI()/180)</f>
        <v>0.70452150353152165</v>
      </c>
      <c r="E1074">
        <f>2-D1074</f>
        <v>1.2954784964684785</v>
      </c>
      <c r="F1074">
        <f>D1074^3</f>
        <v>0.3496896350167184</v>
      </c>
      <c r="G1074">
        <v>-68.747</v>
      </c>
      <c r="H1074">
        <v>7.5410000000000004</v>
      </c>
      <c r="I1074">
        <v>3.8519999999999999</v>
      </c>
      <c r="J1074">
        <v>-411.28</v>
      </c>
      <c r="K1074">
        <v>-414.49799999999999</v>
      </c>
      <c r="L1074">
        <v>1764.45</v>
      </c>
      <c r="M1074">
        <v>1765.81</v>
      </c>
      <c r="N1074" t="s">
        <v>35</v>
      </c>
      <c r="O1074">
        <v>-34.4938</v>
      </c>
      <c r="P1074">
        <v>7.7325999999999997</v>
      </c>
      <c r="Q1074">
        <v>3.2212E-3</v>
      </c>
      <c r="R1074">
        <v>13.0463</v>
      </c>
      <c r="S1074">
        <v>-49.514000000000003</v>
      </c>
      <c r="T1074" s="2">
        <v>8.2626000000000005E-5</v>
      </c>
      <c r="U1074">
        <v>-0.14466999999999999</v>
      </c>
      <c r="V1074">
        <v>8148.0434999999998</v>
      </c>
      <c r="W1074" s="1">
        <f>(V1074/10000-0.1)^2</f>
        <v>0.5109452587789225</v>
      </c>
      <c r="X1074">
        <v>257.6506</v>
      </c>
      <c r="Y1074">
        <v>2057.9919</v>
      </c>
      <c r="Z1074">
        <v>394.42349999999999</v>
      </c>
      <c r="AA1074">
        <v>8317.3882464461603</v>
      </c>
      <c r="AB1074">
        <f>(AA1074/10000)^2</f>
        <v>0.69178947242120736</v>
      </c>
      <c r="AC1074">
        <v>6</v>
      </c>
    </row>
    <row r="1075" spans="1:29" x14ac:dyDescent="0.2">
      <c r="A1075" t="s">
        <v>94</v>
      </c>
      <c r="B1075">
        <v>1999</v>
      </c>
      <c r="C1075">
        <v>45.209099999999999</v>
      </c>
      <c r="D1075">
        <f>COS(C1075*PI()/180)</f>
        <v>0.70452150353152165</v>
      </c>
      <c r="E1075">
        <f>2-D1075</f>
        <v>1.2954784964684785</v>
      </c>
      <c r="F1075">
        <f>D1075^3</f>
        <v>0.3496896350167184</v>
      </c>
      <c r="G1075">
        <v>-68.747</v>
      </c>
      <c r="H1075">
        <v>8.0030000000000001</v>
      </c>
      <c r="I1075">
        <v>4.4960000000000004</v>
      </c>
      <c r="J1075">
        <v>-359.34</v>
      </c>
      <c r="K1075">
        <v>-359.34</v>
      </c>
      <c r="L1075">
        <v>-9999</v>
      </c>
      <c r="M1075">
        <v>-9999</v>
      </c>
      <c r="N1075" t="s">
        <v>35</v>
      </c>
      <c r="O1075">
        <v>-37.230800000000002</v>
      </c>
      <c r="P1075">
        <v>7.9123999999999999</v>
      </c>
      <c r="Q1075">
        <v>3.0400000000000002E-3</v>
      </c>
      <c r="R1075">
        <v>13.7441</v>
      </c>
      <c r="S1075">
        <v>-52.251100000000001</v>
      </c>
      <c r="T1075" s="2">
        <v>-9.8639000000000002E-5</v>
      </c>
      <c r="U1075">
        <v>0.55308999999999997</v>
      </c>
      <c r="V1075">
        <v>10013.9537</v>
      </c>
      <c r="W1075" s="1">
        <f>(V1075/10000-0.1)^2</f>
        <v>0.81251361305743697</v>
      </c>
      <c r="X1075">
        <v>215.76009999999999</v>
      </c>
      <c r="Y1075">
        <v>1913.8688999999999</v>
      </c>
      <c r="Z1075">
        <v>366.00459999999998</v>
      </c>
      <c r="AA1075">
        <v>9999</v>
      </c>
      <c r="AB1075">
        <f>(AA1075/10000)^2</f>
        <v>0.99980001000000007</v>
      </c>
      <c r="AC1075">
        <v>6</v>
      </c>
    </row>
    <row r="1076" spans="1:29" x14ac:dyDescent="0.2">
      <c r="A1076" t="s">
        <v>181</v>
      </c>
      <c r="B1076">
        <v>2018</v>
      </c>
      <c r="C1076">
        <v>45.493699999999997</v>
      </c>
      <c r="D1076">
        <f>COS(C1076*PI()/180)</f>
        <v>0.70098768604559658</v>
      </c>
      <c r="E1076">
        <f>2-D1076</f>
        <v>1.2990123139544034</v>
      </c>
      <c r="F1076">
        <f>D1076^3</f>
        <v>0.34445394805035995</v>
      </c>
      <c r="G1076">
        <v>-89.585700000000003</v>
      </c>
      <c r="H1076">
        <v>3.6343000000000001</v>
      </c>
      <c r="I1076">
        <v>4.3647</v>
      </c>
      <c r="J1076">
        <v>-409.10289999999998</v>
      </c>
      <c r="K1076">
        <v>-412.43799999999999</v>
      </c>
      <c r="L1076">
        <v>1364.8109999999999</v>
      </c>
      <c r="M1076">
        <v>1362.0791999999999</v>
      </c>
      <c r="N1076" t="s">
        <v>38</v>
      </c>
      <c r="O1076">
        <v>-39.970300000000002</v>
      </c>
      <c r="P1076">
        <v>5.4002999999999997</v>
      </c>
      <c r="Q1076">
        <v>2.5937999999999998E-3</v>
      </c>
      <c r="R1076">
        <v>14.107200000000001</v>
      </c>
      <c r="S1076">
        <v>-54.990499999999997</v>
      </c>
      <c r="T1076">
        <v>2.6192000000000001E-4</v>
      </c>
      <c r="U1076">
        <v>0.49370999999999998</v>
      </c>
      <c r="V1076">
        <v>4932.9565000000002</v>
      </c>
      <c r="W1076" s="1">
        <f>(V1076/10000-0.1)^2</f>
        <v>0.15468146830892249</v>
      </c>
      <c r="X1076">
        <v>640.02020000000005</v>
      </c>
      <c r="Y1076">
        <v>1976.7935</v>
      </c>
      <c r="Z1076">
        <v>407.86239999999998</v>
      </c>
      <c r="AA1076">
        <v>5449.3374144088702</v>
      </c>
      <c r="AB1076">
        <f>(AA1076/10000)^2</f>
        <v>0.29695278256076352</v>
      </c>
      <c r="AC1076">
        <v>2</v>
      </c>
    </row>
    <row r="1077" spans="1:29" x14ac:dyDescent="0.2">
      <c r="A1077" t="s">
        <v>366</v>
      </c>
      <c r="B1077">
        <v>2000</v>
      </c>
      <c r="C1077">
        <v>45.559800000000003</v>
      </c>
      <c r="D1077">
        <f>COS(C1077*PI()/180)</f>
        <v>0.70016445826637153</v>
      </c>
      <c r="E1077">
        <f>2-D1077</f>
        <v>1.2998355417336285</v>
      </c>
      <c r="F1077">
        <f>D1077^3</f>
        <v>0.34324181045370905</v>
      </c>
      <c r="G1077">
        <v>-84.713800000000006</v>
      </c>
      <c r="H1077">
        <v>6.7160000000000002</v>
      </c>
      <c r="I1077">
        <v>3.762</v>
      </c>
      <c r="J1077">
        <v>-211.053</v>
      </c>
      <c r="K1077">
        <v>-210.846</v>
      </c>
      <c r="L1077">
        <v>1128.8599999999999</v>
      </c>
      <c r="M1077">
        <v>1118.1500000000001</v>
      </c>
      <c r="N1077" t="s">
        <v>38</v>
      </c>
      <c r="O1077">
        <v>-33.2376</v>
      </c>
      <c r="P1077">
        <v>6.7652000000000001</v>
      </c>
      <c r="Q1077">
        <v>2.4275999999999998E-3</v>
      </c>
      <c r="R1077">
        <v>13.8866</v>
      </c>
      <c r="S1077">
        <v>-50.4572</v>
      </c>
      <c r="T1077" s="2">
        <v>1.3384E-6</v>
      </c>
      <c r="U1077">
        <v>-0.35328999999999999</v>
      </c>
      <c r="V1077">
        <v>2033.9386</v>
      </c>
      <c r="W1077" s="1">
        <f>(V1077/10000-0.1)^2</f>
        <v>1.0690290285699596E-2</v>
      </c>
      <c r="X1077">
        <v>-1050.7591</v>
      </c>
      <c r="Y1077">
        <v>1844.5688</v>
      </c>
      <c r="Z1077">
        <v>368.1576</v>
      </c>
      <c r="AA1077">
        <v>2194.9140098406701</v>
      </c>
      <c r="AB1077">
        <f>(AA1077/10000)^2</f>
        <v>4.8176475105948496E-2</v>
      </c>
      <c r="AC1077">
        <v>3</v>
      </c>
    </row>
    <row r="1078" spans="1:29" x14ac:dyDescent="0.2">
      <c r="A1078" t="s">
        <v>162</v>
      </c>
      <c r="B1078">
        <v>2013</v>
      </c>
      <c r="C1078">
        <v>45.559800000000003</v>
      </c>
      <c r="D1078">
        <f>COS(C1078*PI()/180)</f>
        <v>0.70016445826637153</v>
      </c>
      <c r="E1078">
        <f>2-D1078</f>
        <v>1.2998355417336285</v>
      </c>
      <c r="F1078">
        <f>D1078^3</f>
        <v>0.34324181045370905</v>
      </c>
      <c r="G1078">
        <v>-84.713800000000006</v>
      </c>
      <c r="H1078">
        <v>3.8033000000000001</v>
      </c>
      <c r="I1078">
        <v>6.6524999999999999</v>
      </c>
      <c r="J1078">
        <v>-159.53399999999999</v>
      </c>
      <c r="K1078">
        <v>-159.3708</v>
      </c>
      <c r="L1078">
        <v>1167.9453000000001</v>
      </c>
      <c r="M1078">
        <v>1168.2131999999999</v>
      </c>
      <c r="N1078" t="s">
        <v>38</v>
      </c>
      <c r="O1078">
        <v>-37.113500000000002</v>
      </c>
      <c r="P1078">
        <v>5.9311999999999996</v>
      </c>
      <c r="Q1078">
        <v>2.5279999999999999E-3</v>
      </c>
      <c r="R1078">
        <v>14.2797</v>
      </c>
      <c r="S1078">
        <v>-52.345300000000002</v>
      </c>
      <c r="T1078">
        <v>1.0176E-4</v>
      </c>
      <c r="U1078">
        <v>3.9808000000000003E-2</v>
      </c>
      <c r="V1078">
        <v>4768.7825999999995</v>
      </c>
      <c r="W1078" s="1">
        <f>(V1078/10000-0.1)^2</f>
        <v>0.14203722286062753</v>
      </c>
      <c r="X1078">
        <v>402.35230000000001</v>
      </c>
      <c r="Y1078">
        <v>1967.8271</v>
      </c>
      <c r="Z1078">
        <v>396.6481</v>
      </c>
      <c r="AA1078">
        <v>5146.20634989888</v>
      </c>
      <c r="AB1078">
        <f>(AA1078/10000)^2</f>
        <v>0.2648343979573955</v>
      </c>
      <c r="AC1078">
        <v>3</v>
      </c>
    </row>
    <row r="1079" spans="1:29" x14ac:dyDescent="0.2">
      <c r="A1079" t="s">
        <v>162</v>
      </c>
      <c r="B1079">
        <v>2014</v>
      </c>
      <c r="C1079">
        <v>45.559800000000003</v>
      </c>
      <c r="D1079">
        <f>COS(C1079*PI()/180)</f>
        <v>0.70016445826637153</v>
      </c>
      <c r="E1079">
        <f>2-D1079</f>
        <v>1.2998355417336285</v>
      </c>
      <c r="F1079">
        <f>D1079^3</f>
        <v>0.34324181045370905</v>
      </c>
      <c r="G1079">
        <v>-84.713800000000006</v>
      </c>
      <c r="H1079">
        <v>3.4702000000000002</v>
      </c>
      <c r="I1079">
        <v>5.4553000000000003</v>
      </c>
      <c r="J1079">
        <v>-149.68879999999999</v>
      </c>
      <c r="K1079">
        <v>-149.59739999999999</v>
      </c>
      <c r="L1079">
        <v>1416.9465</v>
      </c>
      <c r="M1079">
        <v>1417.8512000000001</v>
      </c>
      <c r="N1079" t="s">
        <v>38</v>
      </c>
      <c r="O1079">
        <v>-36.527299999999997</v>
      </c>
      <c r="P1079">
        <v>4.6776</v>
      </c>
      <c r="Q1079">
        <v>2.7666000000000001E-3</v>
      </c>
      <c r="R1079">
        <v>13.739000000000001</v>
      </c>
      <c r="S1079">
        <v>-51.759099999999997</v>
      </c>
      <c r="T1079">
        <v>3.4035000000000001E-4</v>
      </c>
      <c r="U1079">
        <v>-0.50087000000000004</v>
      </c>
      <c r="V1079">
        <v>4816.2609000000002</v>
      </c>
      <c r="W1079" s="1">
        <f>(V1079/10000-0.1)^2</f>
        <v>0.14563847256868812</v>
      </c>
      <c r="X1079">
        <v>546.35230000000001</v>
      </c>
      <c r="Y1079">
        <v>1887.6715999999999</v>
      </c>
      <c r="Z1079">
        <v>398.87959999999998</v>
      </c>
      <c r="AA1079">
        <v>5197.4423045306603</v>
      </c>
      <c r="AB1079">
        <f>(AA1079/10000)^2</f>
        <v>0.27013406508924986</v>
      </c>
      <c r="AC1079">
        <v>3</v>
      </c>
    </row>
    <row r="1080" spans="1:29" x14ac:dyDescent="0.2">
      <c r="A1080" t="s">
        <v>162</v>
      </c>
      <c r="B1080">
        <v>2008</v>
      </c>
      <c r="C1080">
        <v>45.559800000000003</v>
      </c>
      <c r="D1080">
        <f>COS(C1080*PI()/180)</f>
        <v>0.70016445826637153</v>
      </c>
      <c r="E1080">
        <f>2-D1080</f>
        <v>1.2998355417336285</v>
      </c>
      <c r="F1080">
        <f>D1080^3</f>
        <v>0.34324181045370905</v>
      </c>
      <c r="G1080">
        <v>-84.713800000000006</v>
      </c>
      <c r="H1080">
        <v>3.8776999999999999</v>
      </c>
      <c r="I1080">
        <v>6.3872999999999998</v>
      </c>
      <c r="J1080">
        <v>-233.39009999999999</v>
      </c>
      <c r="K1080">
        <v>-230.61590000000001</v>
      </c>
      <c r="L1080">
        <v>1271.1006</v>
      </c>
      <c r="M1080">
        <v>1263.6034</v>
      </c>
      <c r="N1080" t="s">
        <v>38</v>
      </c>
      <c r="O1080">
        <v>-35.744399999999999</v>
      </c>
      <c r="P1080">
        <v>6.1669999999999998</v>
      </c>
      <c r="Q1080">
        <v>2.6026000000000001E-3</v>
      </c>
      <c r="R1080">
        <v>14.442600000000001</v>
      </c>
      <c r="S1080">
        <v>-50.976199999999999</v>
      </c>
      <c r="T1080">
        <v>1.7636E-4</v>
      </c>
      <c r="U1080">
        <v>0.20274</v>
      </c>
      <c r="V1080">
        <v>4833.3913000000002</v>
      </c>
      <c r="W1080" s="1">
        <f>(V1080/10000-0.1)^2</f>
        <v>0.14694888858915689</v>
      </c>
      <c r="X1080">
        <v>697.35230000000001</v>
      </c>
      <c r="Y1080">
        <v>2034.7456</v>
      </c>
      <c r="Z1080">
        <v>385.5772</v>
      </c>
      <c r="AA1080">
        <v>5215.9284844744197</v>
      </c>
      <c r="AB1080">
        <f>(AA1080/10000)^2</f>
        <v>0.27205909955151625</v>
      </c>
      <c r="AC1080">
        <v>3</v>
      </c>
    </row>
    <row r="1081" spans="1:29" x14ac:dyDescent="0.2">
      <c r="A1081" t="s">
        <v>162</v>
      </c>
      <c r="B1081">
        <v>2009</v>
      </c>
      <c r="C1081">
        <v>45.559800000000003</v>
      </c>
      <c r="D1081">
        <f>COS(C1081*PI()/180)</f>
        <v>0.70016445826637153</v>
      </c>
      <c r="E1081">
        <f>2-D1081</f>
        <v>1.2998355417336285</v>
      </c>
      <c r="F1081">
        <f>D1081^3</f>
        <v>0.34324181045370905</v>
      </c>
      <c r="G1081">
        <v>-84.713800000000006</v>
      </c>
      <c r="H1081">
        <v>4.1104000000000003</v>
      </c>
      <c r="I1081">
        <v>6.2477</v>
      </c>
      <c r="J1081">
        <v>-179.18950000000001</v>
      </c>
      <c r="K1081">
        <v>-179.46270000000001</v>
      </c>
      <c r="L1081">
        <v>1165.5409</v>
      </c>
      <c r="M1081">
        <v>1165.1837</v>
      </c>
      <c r="N1081" t="s">
        <v>38</v>
      </c>
      <c r="O1081">
        <v>-36.515000000000001</v>
      </c>
      <c r="P1081">
        <v>5.7473000000000001</v>
      </c>
      <c r="Q1081">
        <v>2.4020000000000001E-3</v>
      </c>
      <c r="R1081">
        <v>14.194699999999999</v>
      </c>
      <c r="S1081">
        <v>-51.7468</v>
      </c>
      <c r="T1081" s="2">
        <v>-2.4247E-5</v>
      </c>
      <c r="U1081">
        <v>-4.5234999999999997E-2</v>
      </c>
      <c r="V1081">
        <v>5003</v>
      </c>
      <c r="W1081" s="1">
        <f>(V1081/10000-0.1)^2</f>
        <v>0.16024009</v>
      </c>
      <c r="X1081">
        <v>341.35230000000001</v>
      </c>
      <c r="Y1081">
        <v>2060.0549000000001</v>
      </c>
      <c r="Z1081">
        <v>387.779</v>
      </c>
      <c r="AA1081">
        <v>5398.9608099442603</v>
      </c>
      <c r="AB1081">
        <f>(AA1081/10000)^2</f>
        <v>0.29148777827313976</v>
      </c>
      <c r="AC1081">
        <v>3</v>
      </c>
    </row>
    <row r="1082" spans="1:29" x14ac:dyDescent="0.2">
      <c r="A1082" t="s">
        <v>366</v>
      </c>
      <c r="B1082">
        <v>2006</v>
      </c>
      <c r="C1082">
        <v>45.559800000000003</v>
      </c>
      <c r="D1082">
        <f>COS(C1082*PI()/180)</f>
        <v>0.70016445826637153</v>
      </c>
      <c r="E1082">
        <f>2-D1082</f>
        <v>1.2998355417336285</v>
      </c>
      <c r="F1082">
        <f>D1082^3</f>
        <v>0.34324181045370905</v>
      </c>
      <c r="G1082">
        <v>-84.713800000000006</v>
      </c>
      <c r="H1082">
        <v>8.1760000000000002</v>
      </c>
      <c r="I1082">
        <v>4.12</v>
      </c>
      <c r="J1082">
        <v>-312.58800000000002</v>
      </c>
      <c r="K1082">
        <v>-311.10399999999998</v>
      </c>
      <c r="L1082">
        <v>1305.8</v>
      </c>
      <c r="M1082">
        <v>1329.8</v>
      </c>
      <c r="N1082" t="s">
        <v>38</v>
      </c>
      <c r="O1082">
        <v>-33.482900000000001</v>
      </c>
      <c r="P1082">
        <v>7.7122000000000002</v>
      </c>
      <c r="Q1082">
        <v>2.3227E-3</v>
      </c>
      <c r="R1082">
        <v>14.3911</v>
      </c>
      <c r="S1082">
        <v>-50.702500000000001</v>
      </c>
      <c r="T1082">
        <v>-1.0351E-4</v>
      </c>
      <c r="U1082">
        <v>0.15121000000000001</v>
      </c>
      <c r="V1082">
        <v>5061.7390999999998</v>
      </c>
      <c r="W1082" s="1">
        <f>(V1082/10000-0.1)^2</f>
        <v>0.16497724516468812</v>
      </c>
      <c r="X1082">
        <v>592.35230000000001</v>
      </c>
      <c r="Y1082">
        <v>2019.5839000000001</v>
      </c>
      <c r="Z1082">
        <v>381.18700000000001</v>
      </c>
      <c r="AA1082">
        <v>5462.3487969343496</v>
      </c>
      <c r="AB1082">
        <f>(AA1082/10000)^2</f>
        <v>0.29837254379370137</v>
      </c>
      <c r="AC1082">
        <v>3</v>
      </c>
    </row>
    <row r="1083" spans="1:29" x14ac:dyDescent="0.2">
      <c r="A1083" t="s">
        <v>366</v>
      </c>
      <c r="B1083">
        <v>2005</v>
      </c>
      <c r="C1083">
        <v>45.559800000000003</v>
      </c>
      <c r="D1083">
        <f>COS(C1083*PI()/180)</f>
        <v>0.70016445826637153</v>
      </c>
      <c r="E1083">
        <f>2-D1083</f>
        <v>1.2998355417336285</v>
      </c>
      <c r="F1083">
        <f>D1083^3</f>
        <v>0.34324181045370905</v>
      </c>
      <c r="G1083">
        <v>-84.713800000000006</v>
      </c>
      <c r="H1083">
        <v>7.6520000000000001</v>
      </c>
      <c r="I1083">
        <v>4.2930000000000001</v>
      </c>
      <c r="J1083">
        <v>-324.43700000000001</v>
      </c>
      <c r="K1083">
        <v>-324.50900000000001</v>
      </c>
      <c r="L1083">
        <v>1345.77</v>
      </c>
      <c r="M1083">
        <v>1344.48</v>
      </c>
      <c r="N1083" t="s">
        <v>38</v>
      </c>
      <c r="O1083">
        <v>-38.246299999999998</v>
      </c>
      <c r="P1083">
        <v>7.2146999999999997</v>
      </c>
      <c r="Q1083">
        <v>1.8492000000000001E-3</v>
      </c>
      <c r="R1083">
        <v>14.738899999999999</v>
      </c>
      <c r="S1083">
        <v>-55.465899999999998</v>
      </c>
      <c r="T1083">
        <v>-5.7702999999999997E-4</v>
      </c>
      <c r="U1083">
        <v>0.49895</v>
      </c>
      <c r="V1083">
        <v>5100.9565000000002</v>
      </c>
      <c r="W1083" s="1">
        <f>(V1083/10000-0.1)^2</f>
        <v>0.16817844214892252</v>
      </c>
      <c r="X1083">
        <v>793.35230000000001</v>
      </c>
      <c r="Y1083">
        <v>1923.4108000000001</v>
      </c>
      <c r="Z1083">
        <v>379.00099999999998</v>
      </c>
      <c r="AA1083">
        <v>5504.6700453188996</v>
      </c>
      <c r="AB1083">
        <f>(AA1083/10000)^2</f>
        <v>0.30301392307831182</v>
      </c>
      <c r="AC1083">
        <v>3</v>
      </c>
    </row>
    <row r="1084" spans="1:29" x14ac:dyDescent="0.2">
      <c r="A1084" t="s">
        <v>162</v>
      </c>
      <c r="B1084">
        <v>2018</v>
      </c>
      <c r="C1084">
        <v>45.559800000000003</v>
      </c>
      <c r="D1084">
        <f>COS(C1084*PI()/180)</f>
        <v>0.70016445826637153</v>
      </c>
      <c r="E1084">
        <f>2-D1084</f>
        <v>1.2998355417336285</v>
      </c>
      <c r="F1084">
        <f>D1084^3</f>
        <v>0.34324181045370905</v>
      </c>
      <c r="G1084">
        <v>-84.713800000000006</v>
      </c>
      <c r="H1084">
        <v>3.9331</v>
      </c>
      <c r="I1084">
        <v>7.0644999999999998</v>
      </c>
      <c r="J1084">
        <v>-260.12220000000002</v>
      </c>
      <c r="K1084">
        <v>-260.12099999999998</v>
      </c>
      <c r="L1084">
        <v>1427.9697000000001</v>
      </c>
      <c r="M1084">
        <v>1406.1828</v>
      </c>
      <c r="N1084" t="s">
        <v>38</v>
      </c>
      <c r="O1084">
        <v>-34.738599999999998</v>
      </c>
      <c r="P1084">
        <v>6.6730999999999998</v>
      </c>
      <c r="Q1084">
        <v>2.5339E-3</v>
      </c>
      <c r="R1084">
        <v>14.6172</v>
      </c>
      <c r="S1084">
        <v>-49.970399999999998</v>
      </c>
      <c r="T1084">
        <v>1.0772000000000001E-4</v>
      </c>
      <c r="U1084">
        <v>0.37730999999999998</v>
      </c>
      <c r="V1084">
        <v>5114.6086999999998</v>
      </c>
      <c r="W1084" s="1">
        <f>(V1084/10000-0.1)^2</f>
        <v>0.16930004754115688</v>
      </c>
      <c r="X1084">
        <v>636.35230000000001</v>
      </c>
      <c r="Y1084">
        <v>1976.7935</v>
      </c>
      <c r="Z1084">
        <v>407.86239999999998</v>
      </c>
      <c r="AA1084">
        <v>5519.4027442534398</v>
      </c>
      <c r="AB1084">
        <f>(AA1084/10000)^2</f>
        <v>0.30463806653272402</v>
      </c>
      <c r="AC1084">
        <v>3</v>
      </c>
    </row>
    <row r="1085" spans="1:29" x14ac:dyDescent="0.2">
      <c r="A1085" t="s">
        <v>366</v>
      </c>
      <c r="B1085">
        <v>2004</v>
      </c>
      <c r="C1085">
        <v>45.559800000000003</v>
      </c>
      <c r="D1085">
        <f>COS(C1085*PI()/180)</f>
        <v>0.70016445826637153</v>
      </c>
      <c r="E1085">
        <f>2-D1085</f>
        <v>1.2998355417336285</v>
      </c>
      <c r="F1085">
        <f>D1085^3</f>
        <v>0.34324181045370905</v>
      </c>
      <c r="G1085">
        <v>-84.713800000000006</v>
      </c>
      <c r="H1085">
        <v>6.42</v>
      </c>
      <c r="I1085">
        <v>3.4860000000000002</v>
      </c>
      <c r="J1085">
        <v>-207.94</v>
      </c>
      <c r="K1085">
        <v>-206.98500000000001</v>
      </c>
      <c r="L1085">
        <v>1326.54</v>
      </c>
      <c r="M1085">
        <v>1344.79</v>
      </c>
      <c r="N1085" t="s">
        <v>38</v>
      </c>
      <c r="O1085">
        <v>-37.729799999999997</v>
      </c>
      <c r="P1085">
        <v>6.2611999999999997</v>
      </c>
      <c r="Q1085">
        <v>2.5706000000000001E-3</v>
      </c>
      <c r="R1085">
        <v>14.2514</v>
      </c>
      <c r="S1085">
        <v>-54.949399999999997</v>
      </c>
      <c r="T1085">
        <v>1.4438999999999999E-4</v>
      </c>
      <c r="U1085">
        <v>1.149E-2</v>
      </c>
      <c r="V1085">
        <v>5131.1304</v>
      </c>
      <c r="W1085" s="1">
        <f>(V1085/10000-0.1)^2</f>
        <v>0.17066238381804164</v>
      </c>
      <c r="X1085">
        <v>420.35230000000001</v>
      </c>
      <c r="Y1085">
        <v>2079.3067000000001</v>
      </c>
      <c r="Z1085">
        <v>376.82190000000003</v>
      </c>
      <c r="AA1085">
        <v>5537.2320488334199</v>
      </c>
      <c r="AB1085">
        <f>(AA1085/10000)^2</f>
        <v>0.30660938762627959</v>
      </c>
      <c r="AC1085">
        <v>3</v>
      </c>
    </row>
    <row r="1086" spans="1:29" x14ac:dyDescent="0.2">
      <c r="A1086" t="s">
        <v>162</v>
      </c>
      <c r="B1086">
        <v>2017</v>
      </c>
      <c r="C1086">
        <v>45.559800000000003</v>
      </c>
      <c r="D1086">
        <f>COS(C1086*PI()/180)</f>
        <v>0.70016445826637153</v>
      </c>
      <c r="E1086">
        <f>2-D1086</f>
        <v>1.2998355417336285</v>
      </c>
      <c r="F1086">
        <f>D1086^3</f>
        <v>0.34324181045370905</v>
      </c>
      <c r="G1086">
        <v>-84.713800000000006</v>
      </c>
      <c r="H1086">
        <v>3.6577999999999999</v>
      </c>
      <c r="I1086">
        <v>7.5198999999999998</v>
      </c>
      <c r="J1086">
        <v>-142.89580000000001</v>
      </c>
      <c r="K1086">
        <v>-144.33969999999999</v>
      </c>
      <c r="L1086">
        <v>1363.7022999999999</v>
      </c>
      <c r="M1086">
        <v>1360.3082999999999</v>
      </c>
      <c r="N1086" t="s">
        <v>38</v>
      </c>
      <c r="O1086">
        <v>-31.753299999999999</v>
      </c>
      <c r="P1086">
        <v>7.2412999999999998</v>
      </c>
      <c r="Q1086">
        <v>2.9131999999999999E-3</v>
      </c>
      <c r="R1086">
        <v>13.9651</v>
      </c>
      <c r="S1086">
        <v>-46.985100000000003</v>
      </c>
      <c r="T1086">
        <v>4.8697999999999998E-4</v>
      </c>
      <c r="U1086">
        <v>-0.27482000000000001</v>
      </c>
      <c r="V1086">
        <v>5169.3913000000002</v>
      </c>
      <c r="W1086" s="1">
        <f>(V1086/10000-0.1)^2</f>
        <v>0.17383823812515695</v>
      </c>
      <c r="X1086">
        <v>573.35230000000001</v>
      </c>
      <c r="Y1086">
        <v>1986.4312</v>
      </c>
      <c r="Z1086">
        <v>405.60820000000001</v>
      </c>
      <c r="AA1086">
        <v>5578.5210953361602</v>
      </c>
      <c r="AB1086">
        <f>(AA1086/10000)^2</f>
        <v>0.31119897611110547</v>
      </c>
      <c r="AC1086">
        <v>3</v>
      </c>
    </row>
    <row r="1087" spans="1:29" x14ac:dyDescent="0.2">
      <c r="A1087" t="s">
        <v>366</v>
      </c>
      <c r="B1087">
        <v>2003</v>
      </c>
      <c r="C1087">
        <v>45.559800000000003</v>
      </c>
      <c r="D1087">
        <f>COS(C1087*PI()/180)</f>
        <v>0.70016445826637153</v>
      </c>
      <c r="E1087">
        <f>2-D1087</f>
        <v>1.2998355417336285</v>
      </c>
      <c r="F1087">
        <f>D1087^3</f>
        <v>0.34324181045370905</v>
      </c>
      <c r="G1087">
        <v>-84.713800000000006</v>
      </c>
      <c r="H1087">
        <v>6.5259999999999998</v>
      </c>
      <c r="I1087">
        <v>4.194</v>
      </c>
      <c r="J1087">
        <v>-230.595</v>
      </c>
      <c r="K1087">
        <v>-229.74799999999999</v>
      </c>
      <c r="L1087">
        <v>1211.26</v>
      </c>
      <c r="M1087">
        <v>1244.0899999999999</v>
      </c>
      <c r="N1087" t="s">
        <v>38</v>
      </c>
      <c r="O1087">
        <v>-40.513500000000001</v>
      </c>
      <c r="P1087">
        <v>5.8586999999999998</v>
      </c>
      <c r="Q1087">
        <v>2.1741999999999998E-3</v>
      </c>
      <c r="R1087">
        <v>14.5792</v>
      </c>
      <c r="S1087">
        <v>-57.7331</v>
      </c>
      <c r="T1087">
        <v>-2.5206000000000002E-4</v>
      </c>
      <c r="U1087">
        <v>0.33933000000000002</v>
      </c>
      <c r="V1087">
        <v>5201.3913000000002</v>
      </c>
      <c r="W1087" s="1">
        <f>(V1087/10000-0.1)^2</f>
        <v>0.17651688855715691</v>
      </c>
      <c r="X1087">
        <v>653.35230000000001</v>
      </c>
      <c r="Y1087">
        <v>1990.6542999999999</v>
      </c>
      <c r="Z1087">
        <v>374.64609999999999</v>
      </c>
      <c r="AA1087">
        <v>5613.0537249420404</v>
      </c>
      <c r="AB1087">
        <f>(AA1087/10000)^2</f>
        <v>0.31506372119085718</v>
      </c>
      <c r="AC1087">
        <v>3</v>
      </c>
    </row>
    <row r="1088" spans="1:29" x14ac:dyDescent="0.2">
      <c r="A1088" t="s">
        <v>162</v>
      </c>
      <c r="B1088">
        <v>2016</v>
      </c>
      <c r="C1088">
        <v>45.559800000000003</v>
      </c>
      <c r="D1088">
        <f>COS(C1088*PI()/180)</f>
        <v>0.70016445826637153</v>
      </c>
      <c r="E1088">
        <f>2-D1088</f>
        <v>1.2998355417336285</v>
      </c>
      <c r="F1088">
        <f>D1088^3</f>
        <v>0.34324181045370905</v>
      </c>
      <c r="G1088">
        <v>-84.713800000000006</v>
      </c>
      <c r="H1088">
        <v>4.1783999999999999</v>
      </c>
      <c r="I1088">
        <v>8.4620999999999995</v>
      </c>
      <c r="J1088">
        <v>-172.15010000000001</v>
      </c>
      <c r="K1088">
        <v>-171.86609999999999</v>
      </c>
      <c r="L1088">
        <v>1365.1447000000001</v>
      </c>
      <c r="M1088">
        <v>1366.8548000000001</v>
      </c>
      <c r="N1088" t="s">
        <v>38</v>
      </c>
      <c r="O1088">
        <v>-32.727699999999999</v>
      </c>
      <c r="P1088">
        <v>7.9706000000000001</v>
      </c>
      <c r="Q1088">
        <v>2.1884000000000001E-3</v>
      </c>
      <c r="R1088">
        <v>14.410500000000001</v>
      </c>
      <c r="S1088">
        <v>-47.959499999999998</v>
      </c>
      <c r="T1088">
        <v>-2.3784000000000001E-4</v>
      </c>
      <c r="U1088">
        <v>0.17057</v>
      </c>
      <c r="V1088">
        <v>5308.6086999999998</v>
      </c>
      <c r="W1088" s="1">
        <f>(V1088/10000-0.1)^2</f>
        <v>0.18564108929715686</v>
      </c>
      <c r="X1088">
        <v>627.35230000000001</v>
      </c>
      <c r="Y1088">
        <v>1951.9902</v>
      </c>
      <c r="Z1088">
        <v>403.36079999999998</v>
      </c>
      <c r="AA1088">
        <v>5728.75681123909</v>
      </c>
      <c r="AB1088">
        <f>(AA1088/10000)^2</f>
        <v>0.32818654602318265</v>
      </c>
      <c r="AC1088">
        <v>3</v>
      </c>
    </row>
    <row r="1089" spans="1:29" x14ac:dyDescent="0.2">
      <c r="A1089" t="s">
        <v>162</v>
      </c>
      <c r="B1089">
        <v>2010</v>
      </c>
      <c r="C1089">
        <v>45.559800000000003</v>
      </c>
      <c r="D1089">
        <f>COS(C1089*PI()/180)</f>
        <v>0.70016445826637153</v>
      </c>
      <c r="E1089">
        <f>2-D1089</f>
        <v>1.2998355417336285</v>
      </c>
      <c r="F1089">
        <f>D1089^3</f>
        <v>0.34324181045370905</v>
      </c>
      <c r="G1089">
        <v>-84.713800000000006</v>
      </c>
      <c r="H1089">
        <v>4.6334999999999997</v>
      </c>
      <c r="I1089">
        <v>8.2773000000000003</v>
      </c>
      <c r="J1089">
        <v>-136.2337</v>
      </c>
      <c r="K1089">
        <v>-137.22810000000001</v>
      </c>
      <c r="L1089">
        <v>1267.7092</v>
      </c>
      <c r="M1089">
        <v>1263.4883</v>
      </c>
      <c r="N1089" t="s">
        <v>38</v>
      </c>
      <c r="O1089">
        <v>-34.730200000000004</v>
      </c>
      <c r="P1089">
        <v>7.7188999999999997</v>
      </c>
      <c r="Q1089">
        <v>2.2908E-3</v>
      </c>
      <c r="R1089">
        <v>14.2346</v>
      </c>
      <c r="S1089">
        <v>-49.962000000000003</v>
      </c>
      <c r="T1089">
        <v>-1.3541000000000001E-4</v>
      </c>
      <c r="U1089">
        <v>-5.3162000000000001E-3</v>
      </c>
      <c r="V1089">
        <v>5365.1738999999998</v>
      </c>
      <c r="W1089" s="1">
        <f>(V1089/10000-0.1)^2</f>
        <v>0.1905474317724121</v>
      </c>
      <c r="X1089">
        <v>246.35230000000001</v>
      </c>
      <c r="Y1089">
        <v>1967.2049999999999</v>
      </c>
      <c r="Z1089">
        <v>389.98770000000002</v>
      </c>
      <c r="AA1089">
        <v>5789.79884561979</v>
      </c>
      <c r="AB1089">
        <f>(AA1089/10000)^2</f>
        <v>0.33521770672740253</v>
      </c>
      <c r="AC1089">
        <v>3</v>
      </c>
    </row>
    <row r="1090" spans="1:29" x14ac:dyDescent="0.2">
      <c r="A1090" t="s">
        <v>162</v>
      </c>
      <c r="B1090">
        <v>2007</v>
      </c>
      <c r="C1090">
        <v>45.559800000000003</v>
      </c>
      <c r="D1090">
        <f>COS(C1090*PI()/180)</f>
        <v>0.70016445826637153</v>
      </c>
      <c r="E1090">
        <f>2-D1090</f>
        <v>1.2998355417336285</v>
      </c>
      <c r="F1090">
        <f>D1090^3</f>
        <v>0.34324181045370905</v>
      </c>
      <c r="G1090">
        <v>-84.713800000000006</v>
      </c>
      <c r="H1090">
        <v>4.5986000000000002</v>
      </c>
      <c r="I1090">
        <v>7.6986999999999997</v>
      </c>
      <c r="J1090">
        <v>-210.89269999999999</v>
      </c>
      <c r="K1090">
        <v>-210.28569999999999</v>
      </c>
      <c r="L1090">
        <v>1328.8296</v>
      </c>
      <c r="M1090">
        <v>1326.7066</v>
      </c>
      <c r="N1090" t="s">
        <v>38</v>
      </c>
      <c r="O1090">
        <v>-38.590600000000002</v>
      </c>
      <c r="P1090">
        <v>7.4528999999999996</v>
      </c>
      <c r="Q1090">
        <v>2.0769999999999999E-3</v>
      </c>
      <c r="R1090">
        <v>14.824999999999999</v>
      </c>
      <c r="S1090">
        <v>-53.822400000000002</v>
      </c>
      <c r="T1090">
        <v>-3.4923000000000002E-4</v>
      </c>
      <c r="U1090">
        <v>0.58509999999999995</v>
      </c>
      <c r="V1090">
        <v>5413.4348</v>
      </c>
      <c r="W1090" s="1">
        <f>(V1090/10000-0.1)^2</f>
        <v>0.19478406733851042</v>
      </c>
      <c r="X1090">
        <v>511.35230000000001</v>
      </c>
      <c r="Y1090">
        <v>1999.9495999999999</v>
      </c>
      <c r="Z1090">
        <v>383.37860000000001</v>
      </c>
      <c r="AA1090">
        <v>5841.8793388743698</v>
      </c>
      <c r="AB1090">
        <f>(AA1090/10000)^2</f>
        <v>0.34127554209967242</v>
      </c>
      <c r="AC1090">
        <v>3</v>
      </c>
    </row>
    <row r="1091" spans="1:29" x14ac:dyDescent="0.2">
      <c r="A1091" t="s">
        <v>162</v>
      </c>
      <c r="B1091">
        <v>2015</v>
      </c>
      <c r="C1091">
        <v>45.559800000000003</v>
      </c>
      <c r="D1091">
        <f>COS(C1091*PI()/180)</f>
        <v>0.70016445826637153</v>
      </c>
      <c r="E1091">
        <f>2-D1091</f>
        <v>1.2998355417336285</v>
      </c>
      <c r="F1091">
        <f>D1091^3</f>
        <v>0.34324181045370905</v>
      </c>
      <c r="G1091">
        <v>-84.713800000000006</v>
      </c>
      <c r="H1091">
        <v>3.8914</v>
      </c>
      <c r="I1091">
        <v>7.2643000000000004</v>
      </c>
      <c r="J1091">
        <v>-214.26150000000001</v>
      </c>
      <c r="K1091">
        <v>-213.5538</v>
      </c>
      <c r="L1091">
        <v>1384.9532999999999</v>
      </c>
      <c r="M1091">
        <v>1386.5607</v>
      </c>
      <c r="N1091" t="s">
        <v>38</v>
      </c>
      <c r="O1091">
        <v>-37.244399999999999</v>
      </c>
      <c r="P1091">
        <v>6.4137000000000004</v>
      </c>
      <c r="Q1091">
        <v>2.3816000000000002E-3</v>
      </c>
      <c r="R1091">
        <v>14.3188</v>
      </c>
      <c r="S1091">
        <v>-52.476199999999999</v>
      </c>
      <c r="T1091" s="2">
        <v>-4.4644999999999997E-5</v>
      </c>
      <c r="U1091">
        <v>7.8944E-2</v>
      </c>
      <c r="V1091">
        <v>5555.2174000000005</v>
      </c>
      <c r="W1091" s="1">
        <f>(V1091/10000-0.1)^2</f>
        <v>0.20750005561262772</v>
      </c>
      <c r="X1091">
        <v>646.35230000000001</v>
      </c>
      <c r="Y1091">
        <v>1919.2675999999999</v>
      </c>
      <c r="Z1091">
        <v>401.11669999999998</v>
      </c>
      <c r="AA1091">
        <v>5994.8832766980704</v>
      </c>
      <c r="AB1091">
        <f>(AA1091/10000)^2</f>
        <v>0.359386255012342</v>
      </c>
      <c r="AC1091">
        <v>3</v>
      </c>
    </row>
    <row r="1092" spans="1:29" x14ac:dyDescent="0.2">
      <c r="A1092" t="s">
        <v>162</v>
      </c>
      <c r="B1092">
        <v>2011</v>
      </c>
      <c r="C1092">
        <v>45.559800000000003</v>
      </c>
      <c r="D1092">
        <f>COS(C1092*PI()/180)</f>
        <v>0.70016445826637153</v>
      </c>
      <c r="E1092">
        <f>2-D1092</f>
        <v>1.2998355417336285</v>
      </c>
      <c r="F1092">
        <f>D1092^3</f>
        <v>0.34324181045370905</v>
      </c>
      <c r="G1092">
        <v>-84.713800000000006</v>
      </c>
      <c r="H1092">
        <v>4.0330000000000004</v>
      </c>
      <c r="I1092">
        <v>7.4203000000000001</v>
      </c>
      <c r="J1092">
        <v>-216.60939999999999</v>
      </c>
      <c r="K1092">
        <v>-215.54050000000001</v>
      </c>
      <c r="L1092">
        <v>1175.2194999999999</v>
      </c>
      <c r="M1092">
        <v>1177.8592000000001</v>
      </c>
      <c r="N1092" t="s">
        <v>38</v>
      </c>
      <c r="O1092">
        <v>-37.636600000000001</v>
      </c>
      <c r="P1092">
        <v>6.8362999999999996</v>
      </c>
      <c r="Q1092">
        <v>2.4179000000000002E-3</v>
      </c>
      <c r="R1092">
        <v>14.202299999999999</v>
      </c>
      <c r="S1092">
        <v>-52.868400000000001</v>
      </c>
      <c r="T1092" s="2">
        <v>-8.3404000000000006E-6</v>
      </c>
      <c r="U1092">
        <v>-3.7581000000000003E-2</v>
      </c>
      <c r="V1092">
        <v>5606.6522000000004</v>
      </c>
      <c r="W1092" s="1">
        <f>(V1092/10000-0.1)^2</f>
        <v>0.21221244491764849</v>
      </c>
      <c r="X1092">
        <v>637.35230000000001</v>
      </c>
      <c r="Y1092">
        <v>1936.4712999999999</v>
      </c>
      <c r="Z1092">
        <v>392.2022</v>
      </c>
      <c r="AA1092">
        <v>6050.3888672372104</v>
      </c>
      <c r="AB1092">
        <f>(AA1092/10000)^2</f>
        <v>0.36607205444787977</v>
      </c>
      <c r="AC1092">
        <v>3</v>
      </c>
    </row>
    <row r="1093" spans="1:29" x14ac:dyDescent="0.2">
      <c r="A1093" t="s">
        <v>162</v>
      </c>
      <c r="B1093">
        <v>2012</v>
      </c>
      <c r="C1093">
        <v>45.559800000000003</v>
      </c>
      <c r="D1093">
        <f>COS(C1093*PI()/180)</f>
        <v>0.70016445826637153</v>
      </c>
      <c r="E1093">
        <f>2-D1093</f>
        <v>1.2998355417336285</v>
      </c>
      <c r="F1093">
        <f>D1093^3</f>
        <v>0.34324181045370905</v>
      </c>
      <c r="G1093">
        <v>-84.713800000000006</v>
      </c>
      <c r="H1093">
        <v>4.6901000000000002</v>
      </c>
      <c r="I1093">
        <v>9.1287000000000003</v>
      </c>
      <c r="J1093">
        <v>-307.73090000000002</v>
      </c>
      <c r="K1093">
        <v>-307.66000000000003</v>
      </c>
      <c r="L1093">
        <v>1370.0853</v>
      </c>
      <c r="M1093">
        <v>1365.1759999999999</v>
      </c>
      <c r="N1093" t="s">
        <v>38</v>
      </c>
      <c r="O1093">
        <v>-32.989899999999999</v>
      </c>
      <c r="P1093">
        <v>8.6475000000000009</v>
      </c>
      <c r="Q1093">
        <v>2.1954000000000001E-3</v>
      </c>
      <c r="R1093">
        <v>14.4482</v>
      </c>
      <c r="S1093">
        <v>-48.221699999999998</v>
      </c>
      <c r="T1093">
        <v>-2.308E-4</v>
      </c>
      <c r="U1093">
        <v>0.20832000000000001</v>
      </c>
      <c r="V1093">
        <v>5679.1738999999998</v>
      </c>
      <c r="W1093" s="1">
        <f>(V1093/10000-0.1)^2</f>
        <v>0.2189466838644121</v>
      </c>
      <c r="X1093">
        <v>419.35230000000001</v>
      </c>
      <c r="Y1093">
        <v>1903.0197000000001</v>
      </c>
      <c r="Z1093">
        <v>394.42349999999999</v>
      </c>
      <c r="AA1093">
        <v>6128.6502736274797</v>
      </c>
      <c r="AB1093">
        <f>(AA1093/10000)^2</f>
        <v>0.3756035417643418</v>
      </c>
      <c r="AC1093">
        <v>3</v>
      </c>
    </row>
    <row r="1094" spans="1:29" x14ac:dyDescent="0.2">
      <c r="A1094" t="s">
        <v>366</v>
      </c>
      <c r="B1094">
        <v>2002</v>
      </c>
      <c r="C1094">
        <v>45.559800000000003</v>
      </c>
      <c r="D1094">
        <f>COS(C1094*PI()/180)</f>
        <v>0.70016445826637153</v>
      </c>
      <c r="E1094">
        <f>2-D1094</f>
        <v>1.2998355417336285</v>
      </c>
      <c r="F1094">
        <f>D1094^3</f>
        <v>0.34324181045370905</v>
      </c>
      <c r="G1094">
        <v>-84.713800000000006</v>
      </c>
      <c r="H1094">
        <v>6.8789999999999996</v>
      </c>
      <c r="I1094">
        <v>3.8889999999999998</v>
      </c>
      <c r="J1094">
        <v>-183.19200000000001</v>
      </c>
      <c r="K1094">
        <v>-182.852</v>
      </c>
      <c r="L1094">
        <v>1186.0999999999999</v>
      </c>
      <c r="M1094">
        <v>1195.26</v>
      </c>
      <c r="N1094" t="s">
        <v>38</v>
      </c>
      <c r="O1094">
        <v>-33.506399999999999</v>
      </c>
      <c r="P1094">
        <v>6.9360999999999997</v>
      </c>
      <c r="Q1094">
        <v>2.3487999999999998E-3</v>
      </c>
      <c r="R1094">
        <v>14.242000000000001</v>
      </c>
      <c r="S1094">
        <v>-50.725999999999999</v>
      </c>
      <c r="T1094" s="2">
        <v>-7.7409000000000004E-5</v>
      </c>
      <c r="U1094">
        <v>2.0866999999999999E-3</v>
      </c>
      <c r="V1094">
        <v>6293.8888999999999</v>
      </c>
      <c r="W1094" s="1">
        <f>(V1094/10000-0.1)^2</f>
        <v>0.28025259685543208</v>
      </c>
      <c r="X1094">
        <v>560.35230000000001</v>
      </c>
      <c r="Y1094">
        <v>2010.8829000000001</v>
      </c>
      <c r="Z1094">
        <v>372.47719999999998</v>
      </c>
      <c r="AA1094">
        <v>6792.0166926330603</v>
      </c>
      <c r="AB1094">
        <f>(AA1094/10000)^2</f>
        <v>0.46131490753006138</v>
      </c>
      <c r="AC1094">
        <v>3</v>
      </c>
    </row>
    <row r="1095" spans="1:29" x14ac:dyDescent="0.2">
      <c r="A1095" t="s">
        <v>366</v>
      </c>
      <c r="B1095">
        <v>2001</v>
      </c>
      <c r="C1095">
        <v>45.559800000000003</v>
      </c>
      <c r="D1095">
        <f>COS(C1095*PI()/180)</f>
        <v>0.70016445826637153</v>
      </c>
      <c r="E1095">
        <f>2-D1095</f>
        <v>1.2998355417336285</v>
      </c>
      <c r="F1095">
        <f>D1095^3</f>
        <v>0.34324181045370905</v>
      </c>
      <c r="G1095">
        <v>-84.713800000000006</v>
      </c>
      <c r="H1095">
        <v>7.6760000000000002</v>
      </c>
      <c r="I1095">
        <v>3.99</v>
      </c>
      <c r="J1095">
        <v>-164.40199999999999</v>
      </c>
      <c r="K1095">
        <v>-167.25700000000001</v>
      </c>
      <c r="L1095">
        <v>1024.72</v>
      </c>
      <c r="M1095">
        <v>1025.78</v>
      </c>
      <c r="N1095" t="s">
        <v>38</v>
      </c>
      <c r="O1095">
        <v>-35.017200000000003</v>
      </c>
      <c r="P1095">
        <v>7.5335000000000001</v>
      </c>
      <c r="Q1095">
        <v>2.5600000000000002E-3</v>
      </c>
      <c r="R1095">
        <v>14.217499999999999</v>
      </c>
      <c r="S1095">
        <v>-52.236699999999999</v>
      </c>
      <c r="T1095">
        <v>1.3375999999999999E-4</v>
      </c>
      <c r="U1095">
        <v>-2.2370000000000001E-2</v>
      </c>
      <c r="V1095">
        <v>6382.7142999999996</v>
      </c>
      <c r="W1095" s="1">
        <f>(V1095/10000-0.1)^2</f>
        <v>0.28973613235424489</v>
      </c>
      <c r="X1095">
        <v>392.35230000000001</v>
      </c>
      <c r="Y1095">
        <v>2039.6541999999999</v>
      </c>
      <c r="Z1095">
        <v>370.31400000000002</v>
      </c>
      <c r="AA1095">
        <v>6887.8721500641204</v>
      </c>
      <c r="AB1095">
        <f>(AA1095/10000)^2</f>
        <v>0.47442782755628932</v>
      </c>
      <c r="AC1095">
        <v>3</v>
      </c>
    </row>
    <row r="1096" spans="1:29" x14ac:dyDescent="0.2">
      <c r="A1096" t="s">
        <v>163</v>
      </c>
      <c r="B1096">
        <v>2008</v>
      </c>
      <c r="C1096">
        <v>45.5625</v>
      </c>
      <c r="D1096">
        <f>COS(C1096*PI()/180)</f>
        <v>0.70013081189852366</v>
      </c>
      <c r="E1096">
        <f>2-D1096</f>
        <v>1.2998691881014763</v>
      </c>
      <c r="F1096">
        <f>D1096^3</f>
        <v>0.34319232942774908</v>
      </c>
      <c r="G1096">
        <v>-84.697500000000005</v>
      </c>
      <c r="H1096">
        <v>6.5570000000000004</v>
      </c>
      <c r="I1096">
        <v>3.556</v>
      </c>
      <c r="J1096">
        <v>-367.452</v>
      </c>
      <c r="K1096">
        <v>-366.85</v>
      </c>
      <c r="L1096">
        <v>1321.37</v>
      </c>
      <c r="M1096">
        <v>1317.84</v>
      </c>
      <c r="N1096" t="s">
        <v>38</v>
      </c>
      <c r="O1096">
        <v>-36.255499999999998</v>
      </c>
      <c r="P1096">
        <v>6.1669999999999998</v>
      </c>
      <c r="Q1096">
        <v>2.6026000000000001E-3</v>
      </c>
      <c r="R1096">
        <v>14.442600000000001</v>
      </c>
      <c r="S1096">
        <v>-51.275700000000001</v>
      </c>
      <c r="T1096">
        <v>1.7636E-4</v>
      </c>
      <c r="U1096">
        <v>0.20274</v>
      </c>
      <c r="V1096">
        <v>5137.0434999999998</v>
      </c>
      <c r="W1096" s="1">
        <f>(V1096/10000-0.1)^2</f>
        <v>0.17115128920892256</v>
      </c>
      <c r="X1096">
        <v>-411.34350000000001</v>
      </c>
      <c r="Y1096">
        <v>2034.7456</v>
      </c>
      <c r="Z1096">
        <v>385.5772</v>
      </c>
      <c r="AA1096">
        <v>5045.7019407846201</v>
      </c>
      <c r="AB1096">
        <f>(AA1096/10000)^2</f>
        <v>0.25459108075237685</v>
      </c>
      <c r="AC1096">
        <v>6</v>
      </c>
    </row>
    <row r="1097" spans="1:29" x14ac:dyDescent="0.2">
      <c r="A1097" t="s">
        <v>163</v>
      </c>
      <c r="B1097">
        <v>2014</v>
      </c>
      <c r="C1097">
        <v>45.5625</v>
      </c>
      <c r="D1097">
        <f>COS(C1097*PI()/180)</f>
        <v>0.70013081189852366</v>
      </c>
      <c r="E1097">
        <f>2-D1097</f>
        <v>1.2998691881014763</v>
      </c>
      <c r="F1097">
        <f>D1097^3</f>
        <v>0.34319232942774908</v>
      </c>
      <c r="G1097">
        <v>-84.697500000000005</v>
      </c>
      <c r="H1097">
        <v>5.306</v>
      </c>
      <c r="I1097">
        <v>3.28</v>
      </c>
      <c r="J1097">
        <v>-291.399</v>
      </c>
      <c r="K1097">
        <v>-291.64299999999997</v>
      </c>
      <c r="L1097">
        <v>1384.34</v>
      </c>
      <c r="M1097">
        <v>1387.88</v>
      </c>
      <c r="N1097" t="s">
        <v>38</v>
      </c>
      <c r="O1097">
        <v>-37.260100000000001</v>
      </c>
      <c r="P1097">
        <v>4.6776</v>
      </c>
      <c r="Q1097">
        <v>2.7666000000000001E-3</v>
      </c>
      <c r="R1097">
        <v>13.739000000000001</v>
      </c>
      <c r="S1097">
        <v>-52.2804</v>
      </c>
      <c r="T1097">
        <v>3.4035000000000001E-4</v>
      </c>
      <c r="U1097">
        <v>-0.50087000000000004</v>
      </c>
      <c r="V1097">
        <v>5285.8261000000002</v>
      </c>
      <c r="W1097" s="1">
        <f>(V1097/10000-0.1)^2</f>
        <v>0.18368305359441217</v>
      </c>
      <c r="X1097">
        <v>-343.34350000000001</v>
      </c>
      <c r="Y1097">
        <v>1887.6715999999999</v>
      </c>
      <c r="Z1097">
        <v>398.87959999999998</v>
      </c>
      <c r="AA1097">
        <v>5191.8390434926196</v>
      </c>
      <c r="AB1097">
        <f>(AA1097/10000)^2</f>
        <v>0.2695519265353436</v>
      </c>
      <c r="AC1097">
        <v>6</v>
      </c>
    </row>
    <row r="1098" spans="1:29" x14ac:dyDescent="0.2">
      <c r="A1098" t="s">
        <v>163</v>
      </c>
      <c r="B1098">
        <v>2013</v>
      </c>
      <c r="C1098">
        <v>45.5625</v>
      </c>
      <c r="D1098">
        <f>COS(C1098*PI()/180)</f>
        <v>0.70013081189852366</v>
      </c>
      <c r="E1098">
        <f>2-D1098</f>
        <v>1.2998691881014763</v>
      </c>
      <c r="F1098">
        <f>D1098^3</f>
        <v>0.34319232942774908</v>
      </c>
      <c r="G1098">
        <v>-84.697500000000005</v>
      </c>
      <c r="H1098">
        <v>6.4630000000000001</v>
      </c>
      <c r="I1098">
        <v>3.6890000000000001</v>
      </c>
      <c r="J1098">
        <v>-274.97500000000002</v>
      </c>
      <c r="K1098">
        <v>-278.36799999999999</v>
      </c>
      <c r="L1098">
        <v>1337.21</v>
      </c>
      <c r="M1098">
        <v>1340.35</v>
      </c>
      <c r="N1098" t="s">
        <v>38</v>
      </c>
      <c r="O1098">
        <v>-37.480800000000002</v>
      </c>
      <c r="P1098">
        <v>5.9311999999999996</v>
      </c>
      <c r="Q1098">
        <v>2.5279999999999999E-3</v>
      </c>
      <c r="R1098">
        <v>14.2797</v>
      </c>
      <c r="S1098">
        <v>-52.500999999999998</v>
      </c>
      <c r="T1098">
        <v>1.0176E-4</v>
      </c>
      <c r="U1098">
        <v>3.9808000000000003E-2</v>
      </c>
      <c r="V1098">
        <v>5289.5217000000002</v>
      </c>
      <c r="W1098" s="1">
        <f>(V1098/10000-0.1)^2</f>
        <v>0.18399996414770897</v>
      </c>
      <c r="X1098">
        <v>-373.34350000000001</v>
      </c>
      <c r="Y1098">
        <v>1967.8271</v>
      </c>
      <c r="Z1098">
        <v>396.6481</v>
      </c>
      <c r="AA1098">
        <v>5195.4689321810001</v>
      </c>
      <c r="AB1098">
        <f>(AA1098/10000)^2</f>
        <v>0.26992897425257978</v>
      </c>
      <c r="AC1098">
        <v>6</v>
      </c>
    </row>
    <row r="1099" spans="1:29" x14ac:dyDescent="0.2">
      <c r="A1099" t="s">
        <v>163</v>
      </c>
      <c r="B1099">
        <v>2019</v>
      </c>
      <c r="C1099">
        <v>45.5625</v>
      </c>
      <c r="D1099">
        <f>COS(C1099*PI()/180)</f>
        <v>0.70013081189852366</v>
      </c>
      <c r="E1099">
        <f>2-D1099</f>
        <v>1.2998691881014763</v>
      </c>
      <c r="F1099">
        <f>D1099^3</f>
        <v>0.34319232942774908</v>
      </c>
      <c r="G1099">
        <v>-84.697500000000005</v>
      </c>
      <c r="H1099">
        <v>6.0359999999999996</v>
      </c>
      <c r="I1099">
        <v>3.4529999999999998</v>
      </c>
      <c r="J1099">
        <v>-446.94400000000002</v>
      </c>
      <c r="K1099">
        <v>-449.02699999999999</v>
      </c>
      <c r="L1099">
        <v>1359.49</v>
      </c>
      <c r="M1099">
        <v>1358.29</v>
      </c>
      <c r="N1099" t="s">
        <v>38</v>
      </c>
      <c r="O1099">
        <v>-34.471600000000002</v>
      </c>
      <c r="P1099">
        <v>5.9088000000000003</v>
      </c>
      <c r="Q1099">
        <v>3.4031999999999999E-3</v>
      </c>
      <c r="R1099">
        <v>13.968500000000001</v>
      </c>
      <c r="S1099">
        <v>-49.491799999999998</v>
      </c>
      <c r="T1099">
        <v>9.7699000000000006E-4</v>
      </c>
      <c r="U1099">
        <v>-0.27138000000000001</v>
      </c>
      <c r="V1099">
        <v>5345.2174000000005</v>
      </c>
      <c r="W1099" s="1">
        <f>(V1099/10000-0.1)^2</f>
        <v>0.18880914253262768</v>
      </c>
      <c r="X1099">
        <v>-441.34350000000001</v>
      </c>
      <c r="Y1099">
        <v>2097.2674999999999</v>
      </c>
      <c r="Z1099">
        <v>410.1223</v>
      </c>
      <c r="AA1099">
        <v>5250.1743092297602</v>
      </c>
      <c r="AB1099">
        <f>(AA1099/10000)^2</f>
        <v>0.2756433027729619</v>
      </c>
      <c r="AC1099">
        <v>6</v>
      </c>
    </row>
    <row r="1100" spans="1:29" x14ac:dyDescent="0.2">
      <c r="A1100" t="s">
        <v>163</v>
      </c>
      <c r="B1100">
        <v>2009</v>
      </c>
      <c r="C1100">
        <v>45.5625</v>
      </c>
      <c r="D1100">
        <f>COS(C1100*PI()/180)</f>
        <v>0.70013081189852366</v>
      </c>
      <c r="E1100">
        <f>2-D1100</f>
        <v>1.2998691881014763</v>
      </c>
      <c r="F1100">
        <f>D1100^3</f>
        <v>0.34319232942774908</v>
      </c>
      <c r="G1100">
        <v>-84.697500000000005</v>
      </c>
      <c r="H1100">
        <v>6.3579999999999997</v>
      </c>
      <c r="I1100">
        <v>3.4380000000000002</v>
      </c>
      <c r="J1100">
        <v>-315.654</v>
      </c>
      <c r="K1100">
        <v>-315.54000000000002</v>
      </c>
      <c r="L1100">
        <v>1269.52</v>
      </c>
      <c r="M1100">
        <v>1270.6300000000001</v>
      </c>
      <c r="N1100" t="s">
        <v>38</v>
      </c>
      <c r="O1100">
        <v>-36.741199999999999</v>
      </c>
      <c r="P1100">
        <v>5.7473000000000001</v>
      </c>
      <c r="Q1100">
        <v>2.4020000000000001E-3</v>
      </c>
      <c r="R1100">
        <v>14.194699999999999</v>
      </c>
      <c r="S1100">
        <v>-51.761499999999998</v>
      </c>
      <c r="T1100" s="2">
        <v>-2.4247E-5</v>
      </c>
      <c r="U1100">
        <v>-4.5234999999999997E-2</v>
      </c>
      <c r="V1100">
        <v>5421.6957000000002</v>
      </c>
      <c r="W1100" s="1">
        <f>(V1100/10000-0.1)^2</f>
        <v>0.19551392863398492</v>
      </c>
      <c r="X1100">
        <v>-386.34350000000001</v>
      </c>
      <c r="Y1100">
        <v>2060.0549000000001</v>
      </c>
      <c r="Z1100">
        <v>387.779</v>
      </c>
      <c r="AA1100">
        <v>5325.2927517225799</v>
      </c>
      <c r="AB1100">
        <f>(AA1100/10000)^2</f>
        <v>0.28358742891549049</v>
      </c>
      <c r="AC1100">
        <v>6</v>
      </c>
    </row>
    <row r="1101" spans="1:29" x14ac:dyDescent="0.2">
      <c r="A1101" t="s">
        <v>163</v>
      </c>
      <c r="B1101">
        <v>2018</v>
      </c>
      <c r="C1101">
        <v>45.5625</v>
      </c>
      <c r="D1101">
        <f>COS(C1101*PI()/180)</f>
        <v>0.70013081189852366</v>
      </c>
      <c r="E1101">
        <f>2-D1101</f>
        <v>1.2998691881014763</v>
      </c>
      <c r="F1101">
        <f>D1101^3</f>
        <v>0.34319232942774908</v>
      </c>
      <c r="G1101">
        <v>-84.697500000000005</v>
      </c>
      <c r="H1101">
        <v>6.9909999999999997</v>
      </c>
      <c r="I1101">
        <v>4.0510000000000002</v>
      </c>
      <c r="J1101">
        <v>-430.97399999999999</v>
      </c>
      <c r="K1101">
        <v>-431.435</v>
      </c>
      <c r="L1101">
        <v>1317.61</v>
      </c>
      <c r="M1101">
        <v>1313.1</v>
      </c>
      <c r="N1101" t="s">
        <v>38</v>
      </c>
      <c r="O1101">
        <v>-35.246699999999997</v>
      </c>
      <c r="P1101">
        <v>6.6730999999999998</v>
      </c>
      <c r="Q1101">
        <v>2.5339E-3</v>
      </c>
      <c r="R1101">
        <v>14.6172</v>
      </c>
      <c r="S1101">
        <v>-50.2669</v>
      </c>
      <c r="T1101">
        <v>1.0772000000000001E-4</v>
      </c>
      <c r="U1101">
        <v>0.37730999999999998</v>
      </c>
      <c r="V1101">
        <v>5439.2174000000005</v>
      </c>
      <c r="W1101" s="1">
        <f>(V1101/10000-0.1)^2</f>
        <v>0.19706651124462765</v>
      </c>
      <c r="X1101">
        <v>-191.34350000000001</v>
      </c>
      <c r="Y1101">
        <v>1976.7935</v>
      </c>
      <c r="Z1101">
        <v>407.86239999999998</v>
      </c>
      <c r="AA1101">
        <v>5342.5028990954497</v>
      </c>
      <c r="AB1101">
        <f>(AA1101/10000)^2</f>
        <v>0.28542337226843278</v>
      </c>
      <c r="AC1101">
        <v>6</v>
      </c>
    </row>
    <row r="1102" spans="1:29" x14ac:dyDescent="0.2">
      <c r="A1102" t="s">
        <v>163</v>
      </c>
      <c r="B1102">
        <v>2010</v>
      </c>
      <c r="C1102">
        <v>45.5625</v>
      </c>
      <c r="D1102">
        <f>COS(C1102*PI()/180)</f>
        <v>0.70013081189852366</v>
      </c>
      <c r="E1102">
        <f>2-D1102</f>
        <v>1.2998691881014763</v>
      </c>
      <c r="F1102">
        <f>D1102^3</f>
        <v>0.34319232942774908</v>
      </c>
      <c r="G1102">
        <v>-84.697500000000005</v>
      </c>
      <c r="H1102">
        <v>8.3940000000000001</v>
      </c>
      <c r="I1102">
        <v>4.1890000000000001</v>
      </c>
      <c r="J1102">
        <v>-245.167</v>
      </c>
      <c r="K1102">
        <v>-245.167</v>
      </c>
      <c r="L1102">
        <v>1263.55</v>
      </c>
      <c r="M1102">
        <v>1262.46</v>
      </c>
      <c r="N1102" t="s">
        <v>38</v>
      </c>
      <c r="O1102">
        <v>-35.263399999999997</v>
      </c>
      <c r="P1102">
        <v>7.7188999999999997</v>
      </c>
      <c r="Q1102">
        <v>2.2908E-3</v>
      </c>
      <c r="R1102">
        <v>14.2346</v>
      </c>
      <c r="S1102">
        <v>-50.283700000000003</v>
      </c>
      <c r="T1102">
        <v>-1.3541000000000001E-4</v>
      </c>
      <c r="U1102">
        <v>-5.3162000000000001E-3</v>
      </c>
      <c r="V1102">
        <v>5487.1304</v>
      </c>
      <c r="W1102" s="1">
        <f>(V1102/10000-0.1)^2</f>
        <v>0.20134339226604162</v>
      </c>
      <c r="X1102">
        <v>-406.34350000000001</v>
      </c>
      <c r="Y1102">
        <v>1967.2049999999999</v>
      </c>
      <c r="Z1102">
        <v>389.98770000000002</v>
      </c>
      <c r="AA1102">
        <v>5389.5639600128497</v>
      </c>
      <c r="AB1102">
        <f>(AA1102/10000)^2</f>
        <v>0.29047399679069391</v>
      </c>
      <c r="AC1102">
        <v>6</v>
      </c>
    </row>
    <row r="1103" spans="1:29" x14ac:dyDescent="0.2">
      <c r="A1103" t="s">
        <v>163</v>
      </c>
      <c r="B1103">
        <v>2017</v>
      </c>
      <c r="C1103">
        <v>45.5625</v>
      </c>
      <c r="D1103">
        <f>COS(C1103*PI()/180)</f>
        <v>0.70013081189852366</v>
      </c>
      <c r="E1103">
        <f>2-D1103</f>
        <v>1.2998691881014763</v>
      </c>
      <c r="F1103">
        <f>D1103^3</f>
        <v>0.34319232942774908</v>
      </c>
      <c r="G1103">
        <v>-84.697500000000005</v>
      </c>
      <c r="H1103">
        <v>7.383</v>
      </c>
      <c r="I1103">
        <v>3.5619999999999998</v>
      </c>
      <c r="J1103">
        <v>-491.74700000000001</v>
      </c>
      <c r="K1103">
        <v>-491.01299999999998</v>
      </c>
      <c r="L1103">
        <v>1462.32</v>
      </c>
      <c r="M1103">
        <v>1462.51</v>
      </c>
      <c r="N1103" t="s">
        <v>38</v>
      </c>
      <c r="O1103">
        <v>-32.502000000000002</v>
      </c>
      <c r="P1103">
        <v>7.2412999999999998</v>
      </c>
      <c r="Q1103">
        <v>2.9131999999999999E-3</v>
      </c>
      <c r="R1103">
        <v>13.9651</v>
      </c>
      <c r="S1103">
        <v>-47.522199999999998</v>
      </c>
      <c r="T1103">
        <v>4.8697999999999998E-4</v>
      </c>
      <c r="U1103">
        <v>-0.27482000000000001</v>
      </c>
      <c r="V1103">
        <v>5556.9565000000002</v>
      </c>
      <c r="W1103" s="1">
        <f>(V1103/10000-0.1)^2</f>
        <v>0.20765852542892252</v>
      </c>
      <c r="X1103">
        <v>-279.34350000000001</v>
      </c>
      <c r="Y1103">
        <v>1986.4312</v>
      </c>
      <c r="Z1103">
        <v>405.60820000000001</v>
      </c>
      <c r="AA1103">
        <v>5458.1484850003098</v>
      </c>
      <c r="AB1103">
        <f>(AA1103/10000)^2</f>
        <v>0.29791384884311184</v>
      </c>
      <c r="AC1103">
        <v>6</v>
      </c>
    </row>
    <row r="1104" spans="1:29" x14ac:dyDescent="0.2">
      <c r="A1104" t="s">
        <v>163</v>
      </c>
      <c r="B1104">
        <v>2020</v>
      </c>
      <c r="C1104">
        <v>45.5625</v>
      </c>
      <c r="D1104">
        <f>COS(C1104*PI()/180)</f>
        <v>0.70013081189852366</v>
      </c>
      <c r="E1104">
        <f>2-D1104</f>
        <v>1.2998691881014763</v>
      </c>
      <c r="F1104">
        <f>D1104^3</f>
        <v>0.34319232942774908</v>
      </c>
      <c r="G1104">
        <v>-84.697500000000005</v>
      </c>
      <c r="H1104">
        <v>7.61</v>
      </c>
      <c r="I1104">
        <v>3.91</v>
      </c>
      <c r="J1104">
        <v>-501.62799999999999</v>
      </c>
      <c r="K1104">
        <v>-498.24400000000003</v>
      </c>
      <c r="L1104">
        <v>1505.61</v>
      </c>
      <c r="M1104">
        <v>1497.9</v>
      </c>
      <c r="N1104" t="s">
        <v>38</v>
      </c>
      <c r="O1104">
        <v>-30.499300000000002</v>
      </c>
      <c r="P1104">
        <v>7.5416999999999996</v>
      </c>
      <c r="Q1104">
        <v>2.611E-3</v>
      </c>
      <c r="R1104">
        <v>14.3757</v>
      </c>
      <c r="S1104">
        <v>-45.519599999999997</v>
      </c>
      <c r="T1104">
        <v>1.8480999999999999E-4</v>
      </c>
      <c r="U1104">
        <v>0.13575000000000001</v>
      </c>
      <c r="V1104">
        <v>5703</v>
      </c>
      <c r="W1104" s="1">
        <f>(V1104/10000-0.1)^2</f>
        <v>0.22118209000000005</v>
      </c>
      <c r="X1104">
        <v>-222.34350000000001</v>
      </c>
      <c r="Y1104">
        <v>2108.5527999999999</v>
      </c>
      <c r="Z1104">
        <v>412.38799999999998</v>
      </c>
      <c r="AA1104">
        <v>5601.5951915327696</v>
      </c>
      <c r="AB1104">
        <f>(AA1104/10000)^2</f>
        <v>0.31377868689803051</v>
      </c>
      <c r="AC1104">
        <v>6</v>
      </c>
    </row>
    <row r="1105" spans="1:29" x14ac:dyDescent="0.2">
      <c r="A1105" t="s">
        <v>163</v>
      </c>
      <c r="B1105">
        <v>2016</v>
      </c>
      <c r="C1105">
        <v>45.5625</v>
      </c>
      <c r="D1105">
        <f>COS(C1105*PI()/180)</f>
        <v>0.70013081189852366</v>
      </c>
      <c r="E1105">
        <f>2-D1105</f>
        <v>1.2998691881014763</v>
      </c>
      <c r="F1105">
        <f>D1105^3</f>
        <v>0.34319232942774908</v>
      </c>
      <c r="G1105">
        <v>-84.697500000000005</v>
      </c>
      <c r="H1105">
        <v>8.1969999999999992</v>
      </c>
      <c r="I1105">
        <v>4.07</v>
      </c>
      <c r="J1105">
        <v>-367.87</v>
      </c>
      <c r="K1105">
        <v>-366.98500000000001</v>
      </c>
      <c r="L1105">
        <v>1385.41</v>
      </c>
      <c r="M1105">
        <v>1386.56</v>
      </c>
      <c r="N1105" t="s">
        <v>38</v>
      </c>
      <c r="O1105">
        <v>-33.509399999999999</v>
      </c>
      <c r="P1105">
        <v>7.9706000000000001</v>
      </c>
      <c r="Q1105">
        <v>2.1884000000000001E-3</v>
      </c>
      <c r="R1105">
        <v>14.410500000000001</v>
      </c>
      <c r="S1105">
        <v>-48.529600000000002</v>
      </c>
      <c r="T1105">
        <v>-2.3784000000000001E-4</v>
      </c>
      <c r="U1105">
        <v>0.17057</v>
      </c>
      <c r="V1105">
        <v>5776.3042999999998</v>
      </c>
      <c r="W1105" s="1">
        <f>(V1105/10000-0.1)^2</f>
        <v>0.22813082766198495</v>
      </c>
      <c r="X1105">
        <v>-333.34350000000001</v>
      </c>
      <c r="Y1105">
        <v>1951.9902</v>
      </c>
      <c r="Z1105">
        <v>403.36079999999998</v>
      </c>
      <c r="AA1105">
        <v>5673.5960707890699</v>
      </c>
      <c r="AB1105">
        <f>(AA1105/10000)^2</f>
        <v>0.32189692374473172</v>
      </c>
      <c r="AC1105">
        <v>6</v>
      </c>
    </row>
    <row r="1106" spans="1:29" x14ac:dyDescent="0.2">
      <c r="A1106" t="s">
        <v>163</v>
      </c>
      <c r="B1106">
        <v>2007</v>
      </c>
      <c r="C1106">
        <v>45.5625</v>
      </c>
      <c r="D1106">
        <f>COS(C1106*PI()/180)</f>
        <v>0.70013081189852366</v>
      </c>
      <c r="E1106">
        <f>2-D1106</f>
        <v>1.2998691881014763</v>
      </c>
      <c r="F1106">
        <f>D1106^3</f>
        <v>0.34319232942774908</v>
      </c>
      <c r="G1106">
        <v>-84.697500000000005</v>
      </c>
      <c r="H1106">
        <v>5.3068</v>
      </c>
      <c r="I1106">
        <v>12.3863</v>
      </c>
      <c r="J1106">
        <v>-875.75760000000002</v>
      </c>
      <c r="K1106">
        <v>-791.60059999999999</v>
      </c>
      <c r="L1106">
        <v>1790.7872</v>
      </c>
      <c r="M1106">
        <v>1670.4555</v>
      </c>
      <c r="N1106" t="s">
        <v>38</v>
      </c>
      <c r="O1106">
        <v>-38.957700000000003</v>
      </c>
      <c r="P1106">
        <v>7.4528999999999996</v>
      </c>
      <c r="Q1106">
        <v>2.0769999999999999E-3</v>
      </c>
      <c r="R1106">
        <v>14.824999999999999</v>
      </c>
      <c r="S1106">
        <v>-53.977899999999998</v>
      </c>
      <c r="T1106">
        <v>-3.4923000000000002E-4</v>
      </c>
      <c r="U1106">
        <v>0.58509999999999995</v>
      </c>
      <c r="V1106">
        <v>5857.1738999999998</v>
      </c>
      <c r="W1106" s="1">
        <f>(V1106/10000-0.1)^2</f>
        <v>0.23592138294841214</v>
      </c>
      <c r="X1106">
        <v>-206.34350000000001</v>
      </c>
      <c r="Y1106">
        <v>1999.9495999999999</v>
      </c>
      <c r="Z1106">
        <v>383.37860000000001</v>
      </c>
      <c r="AA1106">
        <v>5753.0277317571899</v>
      </c>
      <c r="AB1106">
        <f>(AA1106/10000)^2</f>
        <v>0.33097328082367278</v>
      </c>
      <c r="AC1106">
        <v>6</v>
      </c>
    </row>
    <row r="1107" spans="1:29" x14ac:dyDescent="0.2">
      <c r="A1107" t="s">
        <v>163</v>
      </c>
      <c r="B1107">
        <v>2015</v>
      </c>
      <c r="C1107">
        <v>45.5625</v>
      </c>
      <c r="D1107">
        <f>COS(C1107*PI()/180)</f>
        <v>0.70013081189852366</v>
      </c>
      <c r="E1107">
        <f>2-D1107</f>
        <v>1.2998691881014763</v>
      </c>
      <c r="F1107">
        <f>D1107^3</f>
        <v>0.34319232942774908</v>
      </c>
      <c r="G1107">
        <v>-84.697500000000005</v>
      </c>
      <c r="H1107">
        <v>7.0789999999999997</v>
      </c>
      <c r="I1107">
        <v>3.145</v>
      </c>
      <c r="J1107">
        <v>-343.065</v>
      </c>
      <c r="K1107">
        <v>-343.15</v>
      </c>
      <c r="L1107">
        <v>1393.14</v>
      </c>
      <c r="M1107">
        <v>1391.27</v>
      </c>
      <c r="N1107" t="s">
        <v>38</v>
      </c>
      <c r="O1107">
        <v>-37.982300000000002</v>
      </c>
      <c r="P1107">
        <v>6.4137000000000004</v>
      </c>
      <c r="Q1107">
        <v>2.3816000000000002E-3</v>
      </c>
      <c r="R1107">
        <v>14.3188</v>
      </c>
      <c r="S1107">
        <v>-53.002499999999998</v>
      </c>
      <c r="T1107" s="2">
        <v>-4.4644999999999997E-5</v>
      </c>
      <c r="U1107">
        <v>7.8944E-2</v>
      </c>
      <c r="V1107">
        <v>5891.1304</v>
      </c>
      <c r="W1107" s="1">
        <f>(V1107/10000-0.1)^2</f>
        <v>0.23923156589804159</v>
      </c>
      <c r="X1107">
        <v>-372.34350000000001</v>
      </c>
      <c r="Y1107">
        <v>1919.2675999999999</v>
      </c>
      <c r="Z1107">
        <v>401.11669999999998</v>
      </c>
      <c r="AA1107">
        <v>5786.3804526271297</v>
      </c>
      <c r="AB1107">
        <f>(AA1107/10000)^2</f>
        <v>0.33482198742545349</v>
      </c>
      <c r="AC1107">
        <v>6</v>
      </c>
    </row>
    <row r="1108" spans="1:29" x14ac:dyDescent="0.2">
      <c r="A1108" t="s">
        <v>163</v>
      </c>
      <c r="B1108">
        <v>2011</v>
      </c>
      <c r="C1108">
        <v>45.5625</v>
      </c>
      <c r="D1108">
        <f>COS(C1108*PI()/180)</f>
        <v>0.70013081189852366</v>
      </c>
      <c r="E1108">
        <f>2-D1108</f>
        <v>1.2998691881014763</v>
      </c>
      <c r="F1108">
        <f>D1108^3</f>
        <v>0.34319232942774908</v>
      </c>
      <c r="G1108">
        <v>-84.697500000000005</v>
      </c>
      <c r="H1108">
        <v>7.431</v>
      </c>
      <c r="I1108">
        <v>3.8889999999999998</v>
      </c>
      <c r="J1108">
        <v>-329.447</v>
      </c>
      <c r="K1108">
        <v>-329.75700000000001</v>
      </c>
      <c r="L1108">
        <v>1316.62</v>
      </c>
      <c r="M1108">
        <v>1321.71</v>
      </c>
      <c r="N1108" t="s">
        <v>38</v>
      </c>
      <c r="O1108">
        <v>-37.988100000000003</v>
      </c>
      <c r="P1108">
        <v>6.8362999999999996</v>
      </c>
      <c r="Q1108">
        <v>2.4179000000000002E-3</v>
      </c>
      <c r="R1108">
        <v>14.202299999999999</v>
      </c>
      <c r="S1108">
        <v>-53.008400000000002</v>
      </c>
      <c r="T1108" s="2">
        <v>-8.3404000000000006E-6</v>
      </c>
      <c r="U1108">
        <v>-3.7581000000000003E-2</v>
      </c>
      <c r="V1108">
        <v>5982.9565000000002</v>
      </c>
      <c r="W1108" s="1">
        <f>(V1108/10000-0.1)^2</f>
        <v>0.2482985548089226</v>
      </c>
      <c r="X1108">
        <v>-413.34350000000001</v>
      </c>
      <c r="Y1108">
        <v>1936.4712999999999</v>
      </c>
      <c r="Z1108">
        <v>392.2022</v>
      </c>
      <c r="AA1108">
        <v>5876.5737965193302</v>
      </c>
      <c r="AB1108">
        <f>(AA1108/10000)^2</f>
        <v>0.34534119585937612</v>
      </c>
      <c r="AC1108">
        <v>6</v>
      </c>
    </row>
    <row r="1109" spans="1:29" x14ac:dyDescent="0.2">
      <c r="A1109" t="s">
        <v>163</v>
      </c>
      <c r="B1109">
        <v>2012</v>
      </c>
      <c r="C1109">
        <v>45.5625</v>
      </c>
      <c r="D1109">
        <f>COS(C1109*PI()/180)</f>
        <v>0.70013081189852366</v>
      </c>
      <c r="E1109">
        <f>2-D1109</f>
        <v>1.2998691881014763</v>
      </c>
      <c r="F1109">
        <f>D1109^3</f>
        <v>0.34319232942774908</v>
      </c>
      <c r="G1109">
        <v>-84.697500000000005</v>
      </c>
      <c r="H1109">
        <v>8.923</v>
      </c>
      <c r="I1109">
        <v>4.67</v>
      </c>
      <c r="J1109">
        <v>-371.81299999999999</v>
      </c>
      <c r="K1109">
        <v>-372.101</v>
      </c>
      <c r="L1109">
        <v>1507.95</v>
      </c>
      <c r="M1109">
        <v>1513.21</v>
      </c>
      <c r="N1109" t="s">
        <v>38</v>
      </c>
      <c r="O1109">
        <v>-33.261000000000003</v>
      </c>
      <c r="P1109">
        <v>8.6475000000000009</v>
      </c>
      <c r="Q1109">
        <v>2.1954000000000001E-3</v>
      </c>
      <c r="R1109">
        <v>14.4482</v>
      </c>
      <c r="S1109">
        <v>-48.281300000000002</v>
      </c>
      <c r="T1109">
        <v>-2.308E-4</v>
      </c>
      <c r="U1109">
        <v>0.20832000000000001</v>
      </c>
      <c r="V1109">
        <v>6013.9565000000002</v>
      </c>
      <c r="W1109" s="1">
        <f>(V1109/10000-0.1)^2</f>
        <v>0.25139759783892257</v>
      </c>
      <c r="X1109">
        <v>-316.34350000000001</v>
      </c>
      <c r="Y1109">
        <v>1903.0197000000001</v>
      </c>
      <c r="Z1109">
        <v>394.42349999999999</v>
      </c>
      <c r="AA1109">
        <v>5907.0225867941899</v>
      </c>
      <c r="AB1109">
        <f>(AA1109/10000)^2</f>
        <v>0.34892915840896715</v>
      </c>
      <c r="AC1109">
        <v>6</v>
      </c>
    </row>
    <row r="1110" spans="1:29" x14ac:dyDescent="0.2">
      <c r="A1110" t="s">
        <v>315</v>
      </c>
      <c r="B1110">
        <v>2017</v>
      </c>
      <c r="C1110">
        <v>45.740499999999997</v>
      </c>
      <c r="D1110">
        <f>COS(C1110*PI()/180)</f>
        <v>0.69790921760924163</v>
      </c>
      <c r="E1110">
        <f>2-D1110</f>
        <v>1.3020907823907584</v>
      </c>
      <c r="F1110">
        <f>D1110^3</f>
        <v>0.33993572062511124</v>
      </c>
      <c r="G1110">
        <v>12.750297</v>
      </c>
      <c r="H1110">
        <v>13.856999999999999</v>
      </c>
      <c r="I1110">
        <v>6.532</v>
      </c>
      <c r="J1110">
        <v>-2.8218000000000001</v>
      </c>
      <c r="K1110">
        <v>-2.9738000000000002</v>
      </c>
      <c r="L1110">
        <v>1195.98</v>
      </c>
      <c r="M1110">
        <v>1195.02</v>
      </c>
      <c r="N1110" t="s">
        <v>100</v>
      </c>
      <c r="O1110">
        <v>-27.740500000000001</v>
      </c>
      <c r="P1110">
        <v>14.004</v>
      </c>
      <c r="Q1110">
        <v>3.6909999999999998E-3</v>
      </c>
      <c r="R1110">
        <v>13.958399999999999</v>
      </c>
      <c r="S1110">
        <v>-42.283099999999997</v>
      </c>
      <c r="T1110">
        <v>2.4942999999999998E-4</v>
      </c>
      <c r="U1110">
        <v>0.35637000000000002</v>
      </c>
      <c r="V1110">
        <v>5837.2609000000002</v>
      </c>
      <c r="W1110" s="1">
        <f>(V1110/10000-0.1)^2</f>
        <v>0.23399093014668809</v>
      </c>
      <c r="X1110">
        <v>328.21429999999998</v>
      </c>
      <c r="Y1110">
        <v>1098.1125</v>
      </c>
      <c r="Z1110">
        <v>405.60820000000001</v>
      </c>
      <c r="AA1110">
        <v>5634.4290031210203</v>
      </c>
      <c r="AB1110">
        <f>(AA1110/10000)^2</f>
        <v>0.31746790191211327</v>
      </c>
      <c r="AC1110">
        <v>1</v>
      </c>
    </row>
    <row r="1111" spans="1:29" x14ac:dyDescent="0.2">
      <c r="A1111" t="s">
        <v>315</v>
      </c>
      <c r="B1111">
        <v>2016</v>
      </c>
      <c r="C1111">
        <v>45.740499999999997</v>
      </c>
      <c r="D1111">
        <f>COS(C1111*PI()/180)</f>
        <v>0.69790921760924163</v>
      </c>
      <c r="E1111">
        <f>2-D1111</f>
        <v>1.3020907823907584</v>
      </c>
      <c r="F1111">
        <f>D1111^3</f>
        <v>0.33993572062511124</v>
      </c>
      <c r="G1111">
        <v>12.750297</v>
      </c>
      <c r="H1111">
        <v>13.884</v>
      </c>
      <c r="I1111">
        <v>6.1180000000000003</v>
      </c>
      <c r="J1111">
        <v>-13.0068</v>
      </c>
      <c r="K1111">
        <v>-17.511800000000001</v>
      </c>
      <c r="L1111">
        <v>1158.93</v>
      </c>
      <c r="M1111">
        <v>1157.92</v>
      </c>
      <c r="N1111" t="s">
        <v>100</v>
      </c>
      <c r="O1111">
        <v>-26.006799999999998</v>
      </c>
      <c r="P1111">
        <v>14.2003</v>
      </c>
      <c r="Q1111">
        <v>3.8831E-3</v>
      </c>
      <c r="R1111">
        <v>13.5427</v>
      </c>
      <c r="S1111">
        <v>-40.549399999999999</v>
      </c>
      <c r="T1111">
        <v>4.4158000000000001E-4</v>
      </c>
      <c r="U1111">
        <v>-5.9340999999999998E-2</v>
      </c>
      <c r="V1111">
        <v>5853.6086999999998</v>
      </c>
      <c r="W1111" s="1">
        <f>(V1111/10000-0.1)^2</f>
        <v>0.23557517412715684</v>
      </c>
      <c r="X1111">
        <v>436.21429999999998</v>
      </c>
      <c r="Y1111">
        <v>1077.616</v>
      </c>
      <c r="Z1111">
        <v>403.36079999999998</v>
      </c>
      <c r="AA1111">
        <v>5650.2087532530004</v>
      </c>
      <c r="AB1111">
        <f>(AA1111/10000)^2</f>
        <v>0.31924858955336821</v>
      </c>
      <c r="AC1111">
        <v>1</v>
      </c>
    </row>
    <row r="1112" spans="1:29" x14ac:dyDescent="0.2">
      <c r="A1112" t="s">
        <v>315</v>
      </c>
      <c r="B1112">
        <v>2019</v>
      </c>
      <c r="C1112">
        <v>45.740499999999997</v>
      </c>
      <c r="D1112">
        <f>COS(C1112*PI()/180)</f>
        <v>0.69790921760924163</v>
      </c>
      <c r="E1112">
        <f>2-D1112</f>
        <v>1.3020907823907584</v>
      </c>
      <c r="F1112">
        <f>D1112^3</f>
        <v>0.33993572062511124</v>
      </c>
      <c r="G1112">
        <v>12.750297</v>
      </c>
      <c r="H1112">
        <v>14.510999999999999</v>
      </c>
      <c r="I1112">
        <v>6.25</v>
      </c>
      <c r="J1112">
        <v>135.059</v>
      </c>
      <c r="K1112">
        <v>134.136</v>
      </c>
      <c r="L1112">
        <v>1104.08</v>
      </c>
      <c r="M1112">
        <v>1105.76</v>
      </c>
      <c r="N1112" t="s">
        <v>100</v>
      </c>
      <c r="O1112">
        <v>-26.992899999999999</v>
      </c>
      <c r="P1112">
        <v>14.6778</v>
      </c>
      <c r="Q1112">
        <v>4.2490000000000002E-3</v>
      </c>
      <c r="R1112">
        <v>13.568899999999999</v>
      </c>
      <c r="S1112">
        <v>-41.535499999999999</v>
      </c>
      <c r="T1112">
        <v>8.0745999999999997E-4</v>
      </c>
      <c r="U1112">
        <v>-3.3182999999999997E-2</v>
      </c>
      <c r="V1112">
        <v>6101.4782999999998</v>
      </c>
      <c r="W1112" s="1">
        <f>(V1112/10000-0.1)^2</f>
        <v>0.26025080845370885</v>
      </c>
      <c r="X1112">
        <v>477.21429999999998</v>
      </c>
      <c r="Y1112">
        <v>1182.9523999999999</v>
      </c>
      <c r="Z1112">
        <v>410.1223</v>
      </c>
      <c r="AA1112">
        <v>5889.4654332537202</v>
      </c>
      <c r="AB1112">
        <f>(AA1112/10000)^2</f>
        <v>0.3468580308949043</v>
      </c>
      <c r="AC1112">
        <v>1</v>
      </c>
    </row>
    <row r="1113" spans="1:29" x14ac:dyDescent="0.2">
      <c r="A1113" t="s">
        <v>315</v>
      </c>
      <c r="B1113">
        <v>2020</v>
      </c>
      <c r="C1113">
        <v>45.740499999999997</v>
      </c>
      <c r="D1113">
        <f>COS(C1113*PI()/180)</f>
        <v>0.69790921760924163</v>
      </c>
      <c r="E1113">
        <f>2-D1113</f>
        <v>1.3020907823907584</v>
      </c>
      <c r="F1113">
        <f>D1113^3</f>
        <v>0.33993572062511124</v>
      </c>
      <c r="G1113">
        <v>12.750297</v>
      </c>
      <c r="H1113">
        <v>14.244</v>
      </c>
      <c r="I1113">
        <v>6.4909999999999997</v>
      </c>
      <c r="J1113">
        <v>-118.327</v>
      </c>
      <c r="K1113">
        <v>-118.367</v>
      </c>
      <c r="L1113">
        <v>1480.54</v>
      </c>
      <c r="M1113">
        <v>1480.67</v>
      </c>
      <c r="N1113" t="s">
        <v>100</v>
      </c>
      <c r="O1113">
        <v>-25.508099999999999</v>
      </c>
      <c r="P1113">
        <v>14.4899</v>
      </c>
      <c r="Q1113">
        <v>3.5574000000000001E-3</v>
      </c>
      <c r="R1113">
        <v>14.0364</v>
      </c>
      <c r="S1113">
        <v>-40.050699999999999</v>
      </c>
      <c r="T1113">
        <v>1.1592E-4</v>
      </c>
      <c r="U1113">
        <v>0.43430999999999997</v>
      </c>
      <c r="V1113">
        <v>6366.7825999999995</v>
      </c>
      <c r="W1113" s="1">
        <f>(V1113/10000-0.1)^2</f>
        <v>0.28802355475662755</v>
      </c>
      <c r="X1113">
        <v>1228.2143000000001</v>
      </c>
      <c r="Y1113">
        <v>1131.0436</v>
      </c>
      <c r="Z1113">
        <v>412.38799999999998</v>
      </c>
      <c r="AA1113">
        <v>6145.5509960170202</v>
      </c>
      <c r="AB1113">
        <f>(AA1113/10000)^2</f>
        <v>0.37767797044645796</v>
      </c>
      <c r="AC1113">
        <v>1</v>
      </c>
    </row>
    <row r="1114" spans="1:29" x14ac:dyDescent="0.2">
      <c r="A1114" t="s">
        <v>315</v>
      </c>
      <c r="B1114">
        <v>2018</v>
      </c>
      <c r="C1114">
        <v>45.740499999999997</v>
      </c>
      <c r="D1114">
        <f>COS(C1114*PI()/180)</f>
        <v>0.69790921760924163</v>
      </c>
      <c r="E1114">
        <f>2-D1114</f>
        <v>1.3020907823907584</v>
      </c>
      <c r="F1114">
        <f>D1114^3</f>
        <v>0.33993572062511124</v>
      </c>
      <c r="G1114">
        <v>12.750297</v>
      </c>
      <c r="H1114">
        <v>14.817</v>
      </c>
      <c r="I1114">
        <v>6.7229999999999999</v>
      </c>
      <c r="J1114">
        <v>-43.145800000000001</v>
      </c>
      <c r="K1114">
        <v>-47.680199999999999</v>
      </c>
      <c r="L1114">
        <v>1442.52</v>
      </c>
      <c r="M1114">
        <v>1444.61</v>
      </c>
      <c r="N1114" t="s">
        <v>100</v>
      </c>
      <c r="O1114">
        <v>-27.230399999999999</v>
      </c>
      <c r="P1114">
        <v>14.9328</v>
      </c>
      <c r="Q1114">
        <v>3.3241E-3</v>
      </c>
      <c r="R1114">
        <v>13.847200000000001</v>
      </c>
      <c r="S1114">
        <v>-41.773000000000003</v>
      </c>
      <c r="T1114">
        <v>-1.1742E-4</v>
      </c>
      <c r="U1114">
        <v>0.24515999999999999</v>
      </c>
      <c r="V1114">
        <v>6426.6086999999998</v>
      </c>
      <c r="W1114" s="1">
        <f>(V1114/10000-0.1)^2</f>
        <v>0.29448081982915686</v>
      </c>
      <c r="X1114">
        <v>953.21429999999998</v>
      </c>
      <c r="Y1114">
        <v>995.4606</v>
      </c>
      <c r="Z1114">
        <v>407.86239999999998</v>
      </c>
      <c r="AA1114">
        <v>6203.2982714529398</v>
      </c>
      <c r="AB1114">
        <f>(AA1114/10000)^2</f>
        <v>0.38480909444611028</v>
      </c>
      <c r="AC1114">
        <v>1</v>
      </c>
    </row>
    <row r="1115" spans="1:29" x14ac:dyDescent="0.2">
      <c r="A1115" t="s">
        <v>173</v>
      </c>
      <c r="B1115">
        <v>2017</v>
      </c>
      <c r="C1115">
        <v>45.7624</v>
      </c>
      <c r="D1115">
        <f>COS(C1115*PI()/180)</f>
        <v>0.69763542084218966</v>
      </c>
      <c r="E1115">
        <f>2-D1115</f>
        <v>1.3023645791578105</v>
      </c>
      <c r="F1115">
        <f>D1115^3</f>
        <v>0.33953579700974845</v>
      </c>
      <c r="G1115">
        <v>-122.33029999999999</v>
      </c>
      <c r="H1115">
        <v>-8341.5157999999992</v>
      </c>
      <c r="I1115">
        <v>10.9411</v>
      </c>
      <c r="J1115">
        <v>-73.2941</v>
      </c>
      <c r="K1115">
        <v>-78.001499999999993</v>
      </c>
      <c r="L1115">
        <v>481.0625</v>
      </c>
      <c r="M1115">
        <v>564.44039999999995</v>
      </c>
      <c r="N1115" t="s">
        <v>35</v>
      </c>
      <c r="O1115">
        <v>-26.9831</v>
      </c>
      <c r="P1115">
        <v>8.2721999999999998</v>
      </c>
      <c r="Q1115">
        <v>8.1509000000000009E-3</v>
      </c>
      <c r="R1115">
        <v>13.3307</v>
      </c>
      <c r="S1115">
        <v>-42.599400000000003</v>
      </c>
      <c r="T1115">
        <v>1.3733E-3</v>
      </c>
      <c r="U1115">
        <v>-0.10865</v>
      </c>
      <c r="V1115">
        <v>6935.4348</v>
      </c>
      <c r="W1115" s="1">
        <f>(V1115/10000-0.1)^2</f>
        <v>0.35229386265051044</v>
      </c>
      <c r="X1115">
        <v>586.38400000000001</v>
      </c>
      <c r="Y1115">
        <v>2036.6289999999999</v>
      </c>
      <c r="Z1115">
        <v>405.60820000000001</v>
      </c>
      <c r="AA1115">
        <v>6963.5788418489701</v>
      </c>
      <c r="AB1115">
        <f>(AA1115/10000)^2</f>
        <v>0.48491430286646636</v>
      </c>
      <c r="AC1115">
        <v>5</v>
      </c>
    </row>
    <row r="1116" spans="1:29" x14ac:dyDescent="0.2">
      <c r="A1116" t="s">
        <v>368</v>
      </c>
      <c r="B1116">
        <v>2000</v>
      </c>
      <c r="C1116">
        <v>45.805900000000001</v>
      </c>
      <c r="D1116">
        <f>COS(C1116*PI()/180)</f>
        <v>0.69709127570019769</v>
      </c>
      <c r="E1116">
        <f>2-D1116</f>
        <v>1.3029087242998023</v>
      </c>
      <c r="F1116">
        <f>D1116^3</f>
        <v>0.33874191809132342</v>
      </c>
      <c r="G1116">
        <v>-90.079899999999995</v>
      </c>
      <c r="H1116">
        <v>5.7110000000000003</v>
      </c>
      <c r="I1116">
        <v>2.645</v>
      </c>
      <c r="J1116">
        <v>-181.435</v>
      </c>
      <c r="K1116">
        <v>-181.79300000000001</v>
      </c>
      <c r="L1116">
        <v>1162.1400000000001</v>
      </c>
      <c r="M1116">
        <v>1150.81</v>
      </c>
      <c r="N1116" t="s">
        <v>38</v>
      </c>
      <c r="O1116">
        <v>-38.493600000000001</v>
      </c>
      <c r="P1116">
        <v>5.2592999999999996</v>
      </c>
      <c r="Q1116">
        <v>2.3443000000000001E-3</v>
      </c>
      <c r="R1116">
        <v>13.2988</v>
      </c>
      <c r="S1116">
        <v>-58.392800000000001</v>
      </c>
      <c r="T1116" s="2">
        <v>-2.5381999999999999E-5</v>
      </c>
      <c r="U1116">
        <v>-0.19409999999999999</v>
      </c>
      <c r="V1116">
        <v>3884.5589</v>
      </c>
      <c r="W1116" s="1">
        <f>(V1116/10000-0.1)^2</f>
        <v>8.3206800475692122E-2</v>
      </c>
      <c r="X1116">
        <v>-809.92049999999995</v>
      </c>
      <c r="Y1116">
        <v>1844.5688</v>
      </c>
      <c r="Z1116">
        <v>368.1576</v>
      </c>
      <c r="AA1116">
        <v>3884.81771357976</v>
      </c>
      <c r="AB1116">
        <f>(AA1116/10000)^2</f>
        <v>0.15091808667743076</v>
      </c>
      <c r="AC1116">
        <v>1</v>
      </c>
    </row>
    <row r="1117" spans="1:29" x14ac:dyDescent="0.2">
      <c r="A1117" t="s">
        <v>166</v>
      </c>
      <c r="B1117">
        <v>2014</v>
      </c>
      <c r="C1117">
        <v>45.805900000000001</v>
      </c>
      <c r="D1117">
        <f>COS(C1117*PI()/180)</f>
        <v>0.69709127570019769</v>
      </c>
      <c r="E1117">
        <f>2-D1117</f>
        <v>1.3029087242998023</v>
      </c>
      <c r="F1117">
        <f>D1117^3</f>
        <v>0.33874191809132342</v>
      </c>
      <c r="G1117">
        <v>-90.079899999999995</v>
      </c>
      <c r="H1117">
        <v>2.2675999999999998</v>
      </c>
      <c r="I1117">
        <v>3.2166999999999999</v>
      </c>
      <c r="J1117">
        <v>-147.6985</v>
      </c>
      <c r="K1117">
        <v>-147.37549999999999</v>
      </c>
      <c r="L1117">
        <v>1079.0136</v>
      </c>
      <c r="M1117">
        <v>1079.5741</v>
      </c>
      <c r="N1117" t="s">
        <v>38</v>
      </c>
      <c r="O1117">
        <v>-42.5092</v>
      </c>
      <c r="P1117">
        <v>3.1267</v>
      </c>
      <c r="Q1117">
        <v>2.9705999999999999E-3</v>
      </c>
      <c r="R1117">
        <v>12.960900000000001</v>
      </c>
      <c r="S1117">
        <v>-62.308500000000002</v>
      </c>
      <c r="T1117">
        <v>6.0088999999999997E-4</v>
      </c>
      <c r="U1117">
        <v>-0.53195999999999999</v>
      </c>
      <c r="V1117">
        <v>4330.0434999999998</v>
      </c>
      <c r="W1117" s="1">
        <f>(V1117/10000-0.1)^2</f>
        <v>0.11089189711892247</v>
      </c>
      <c r="X1117">
        <v>223.91200000000001</v>
      </c>
      <c r="Y1117">
        <v>1887.6715999999999</v>
      </c>
      <c r="Z1117">
        <v>398.87959999999998</v>
      </c>
      <c r="AA1117">
        <v>4330.3319945466401</v>
      </c>
      <c r="AB1117">
        <f>(AA1117/10000)^2</f>
        <v>0.18751775182994282</v>
      </c>
      <c r="AC1117">
        <v>1</v>
      </c>
    </row>
    <row r="1118" spans="1:29" x14ac:dyDescent="0.2">
      <c r="A1118" t="s">
        <v>166</v>
      </c>
      <c r="B1118">
        <v>2018</v>
      </c>
      <c r="C1118">
        <v>45.805900000000001</v>
      </c>
      <c r="D1118">
        <f>COS(C1118*PI()/180)</f>
        <v>0.69709127570019769</v>
      </c>
      <c r="E1118">
        <f>2-D1118</f>
        <v>1.3029087242998023</v>
      </c>
      <c r="F1118">
        <f>D1118^3</f>
        <v>0.33874191809132342</v>
      </c>
      <c r="G1118">
        <v>-90.079899999999995</v>
      </c>
      <c r="H1118">
        <v>2.4845999999999999</v>
      </c>
      <c r="I1118">
        <v>4.8733000000000004</v>
      </c>
      <c r="J1118">
        <v>-563.54420000000005</v>
      </c>
      <c r="K1118">
        <v>-563.43700000000001</v>
      </c>
      <c r="L1118">
        <v>1521.7901999999999</v>
      </c>
      <c r="M1118">
        <v>1521.7379000000001</v>
      </c>
      <c r="N1118" t="s">
        <v>38</v>
      </c>
      <c r="O1118">
        <v>-40.242100000000001</v>
      </c>
      <c r="P1118">
        <v>5.0523999999999996</v>
      </c>
      <c r="Q1118">
        <v>2.5975999999999998E-3</v>
      </c>
      <c r="R1118">
        <v>13.9757</v>
      </c>
      <c r="S1118">
        <v>-60.041400000000003</v>
      </c>
      <c r="T1118">
        <v>2.2790000000000001E-4</v>
      </c>
      <c r="U1118">
        <v>0.48282000000000003</v>
      </c>
      <c r="V1118">
        <v>4408.1304</v>
      </c>
      <c r="W1118" s="1">
        <f>(V1118/10000-0.1)^2</f>
        <v>0.11615352823404161</v>
      </c>
      <c r="X1118">
        <v>617.91200000000003</v>
      </c>
      <c r="Y1118">
        <v>1976.7935</v>
      </c>
      <c r="Z1118">
        <v>407.86239999999998</v>
      </c>
      <c r="AA1118">
        <v>4408.4240971837098</v>
      </c>
      <c r="AB1118">
        <f>(AA1118/10000)^2</f>
        <v>0.19434203020630006</v>
      </c>
      <c r="AC1118">
        <v>1</v>
      </c>
    </row>
    <row r="1119" spans="1:29" x14ac:dyDescent="0.2">
      <c r="A1119" t="s">
        <v>368</v>
      </c>
      <c r="B1119">
        <v>1999</v>
      </c>
      <c r="C1119">
        <v>45.805900000000001</v>
      </c>
      <c r="D1119">
        <f>COS(C1119*PI()/180)</f>
        <v>0.69709127570019769</v>
      </c>
      <c r="E1119">
        <f>2-D1119</f>
        <v>1.3029087242998023</v>
      </c>
      <c r="F1119">
        <f>D1119^3</f>
        <v>0.33874191809132342</v>
      </c>
      <c r="G1119">
        <v>-90.079899999999995</v>
      </c>
      <c r="H1119">
        <v>6.6059999999999999</v>
      </c>
      <c r="I1119">
        <v>3.2160000000000002</v>
      </c>
      <c r="J1119">
        <v>-166.63300000000001</v>
      </c>
      <c r="K1119">
        <v>-186.04499999999999</v>
      </c>
      <c r="L1119">
        <v>816.52499999999998</v>
      </c>
      <c r="M1119">
        <v>826.22699999999998</v>
      </c>
      <c r="N1119" t="s">
        <v>38</v>
      </c>
      <c r="O1119">
        <v>-39.750700000000002</v>
      </c>
      <c r="P1119">
        <v>6.1120000000000001</v>
      </c>
      <c r="Q1119">
        <v>2.2820000000000002E-3</v>
      </c>
      <c r="R1119">
        <v>13.6524</v>
      </c>
      <c r="S1119">
        <v>-59.649900000000002</v>
      </c>
      <c r="T1119" s="2">
        <v>-8.7687000000000003E-5</v>
      </c>
      <c r="U1119">
        <v>0.15947</v>
      </c>
      <c r="V1119">
        <v>4611.2012999999997</v>
      </c>
      <c r="W1119" s="1">
        <f>(V1119/10000-0.1)^2</f>
        <v>0.1304077482912169</v>
      </c>
      <c r="X1119">
        <v>-302.45249999999999</v>
      </c>
      <c r="Y1119">
        <v>1898.3853999999999</v>
      </c>
      <c r="Z1119">
        <v>366.00459999999998</v>
      </c>
      <c r="AA1119">
        <v>4611.5085270356003</v>
      </c>
      <c r="AB1119">
        <f>(AA1119/10000)^2</f>
        <v>0.21266010894922052</v>
      </c>
      <c r="AC1119">
        <v>1</v>
      </c>
    </row>
    <row r="1120" spans="1:29" x14ac:dyDescent="0.2">
      <c r="A1120" t="s">
        <v>166</v>
      </c>
      <c r="B1120">
        <v>2013</v>
      </c>
      <c r="C1120">
        <v>45.805900000000001</v>
      </c>
      <c r="D1120">
        <f>COS(C1120*PI()/180)</f>
        <v>0.69709127570019769</v>
      </c>
      <c r="E1120">
        <f>2-D1120</f>
        <v>1.3029087242998023</v>
      </c>
      <c r="F1120">
        <f>D1120^3</f>
        <v>0.33874191809132342</v>
      </c>
      <c r="G1120">
        <v>-90.079899999999995</v>
      </c>
      <c r="H1120">
        <v>2.2884000000000002</v>
      </c>
      <c r="I1120">
        <v>4.0202</v>
      </c>
      <c r="J1120">
        <v>-381.56950000000001</v>
      </c>
      <c r="K1120">
        <v>-381.5684</v>
      </c>
      <c r="L1120">
        <v>1180.7746</v>
      </c>
      <c r="M1120">
        <v>1180.7384</v>
      </c>
      <c r="N1120" t="s">
        <v>38</v>
      </c>
      <c r="O1120">
        <v>-41.752600000000001</v>
      </c>
      <c r="P1120">
        <v>4.0259</v>
      </c>
      <c r="Q1120">
        <v>2.5782000000000001E-3</v>
      </c>
      <c r="R1120">
        <v>13.4095</v>
      </c>
      <c r="S1120">
        <v>-61.552</v>
      </c>
      <c r="T1120">
        <v>2.0846999999999999E-4</v>
      </c>
      <c r="U1120">
        <v>-8.3393999999999996E-2</v>
      </c>
      <c r="V1120">
        <v>4787.4348</v>
      </c>
      <c r="W1120" s="1">
        <f>(V1120/10000-0.1)^2</f>
        <v>0.14344662364251043</v>
      </c>
      <c r="X1120">
        <v>388.91199999999998</v>
      </c>
      <c r="Y1120">
        <v>1967.8271</v>
      </c>
      <c r="Z1120">
        <v>396.6481</v>
      </c>
      <c r="AA1120">
        <v>4787.7537688122502</v>
      </c>
      <c r="AB1120">
        <f>(AA1120/10000)^2</f>
        <v>0.22922586150775906</v>
      </c>
      <c r="AC1120">
        <v>1</v>
      </c>
    </row>
    <row r="1121" spans="1:29" x14ac:dyDescent="0.2">
      <c r="A1121" t="s">
        <v>166</v>
      </c>
      <c r="B1121">
        <v>2017</v>
      </c>
      <c r="C1121">
        <v>45.805900000000001</v>
      </c>
      <c r="D1121">
        <f>COS(C1121*PI()/180)</f>
        <v>0.69709127570019769</v>
      </c>
      <c r="E1121">
        <f>2-D1121</f>
        <v>1.3029087242998023</v>
      </c>
      <c r="F1121">
        <f>D1121^3</f>
        <v>0.33874191809132342</v>
      </c>
      <c r="G1121">
        <v>-90.079899999999995</v>
      </c>
      <c r="H1121">
        <v>2.4786999999999999</v>
      </c>
      <c r="I1121">
        <v>5.1740000000000004</v>
      </c>
      <c r="J1121">
        <v>-239.81620000000001</v>
      </c>
      <c r="K1121">
        <v>-240.01089999999999</v>
      </c>
      <c r="L1121">
        <v>1018.7931</v>
      </c>
      <c r="M1121">
        <v>1018.2102</v>
      </c>
      <c r="N1121" t="s">
        <v>38</v>
      </c>
      <c r="O1121">
        <v>-37.713799999999999</v>
      </c>
      <c r="P1121">
        <v>5.5720000000000001</v>
      </c>
      <c r="Q1121">
        <v>3.0428999999999999E-3</v>
      </c>
      <c r="R1121">
        <v>13.0556</v>
      </c>
      <c r="S1121">
        <v>-57.513100000000001</v>
      </c>
      <c r="T1121">
        <v>6.7319999999999999E-4</v>
      </c>
      <c r="U1121">
        <v>-0.43731999999999999</v>
      </c>
      <c r="V1121">
        <v>4903.2174000000005</v>
      </c>
      <c r="W1121" s="1">
        <f>(V1121/10000-0.1)^2</f>
        <v>0.15235106071662766</v>
      </c>
      <c r="X1121">
        <v>470.91199999999998</v>
      </c>
      <c r="Y1121">
        <v>1986.4312</v>
      </c>
      <c r="Z1121">
        <v>405.60820000000001</v>
      </c>
      <c r="AA1121">
        <v>4903.5440829723302</v>
      </c>
      <c r="AB1121">
        <f>(AA1121/10000)^2</f>
        <v>0.24044744573652951</v>
      </c>
      <c r="AC1121">
        <v>1</v>
      </c>
    </row>
    <row r="1122" spans="1:29" x14ac:dyDescent="0.2">
      <c r="A1122" t="s">
        <v>368</v>
      </c>
      <c r="B1122">
        <v>2004</v>
      </c>
      <c r="C1122">
        <v>45.805900000000001</v>
      </c>
      <c r="D1122">
        <f>COS(C1122*PI()/180)</f>
        <v>0.69709127570019769</v>
      </c>
      <c r="E1122">
        <f>2-D1122</f>
        <v>1.3029087242998023</v>
      </c>
      <c r="F1122">
        <f>D1122^3</f>
        <v>0.33874191809132342</v>
      </c>
      <c r="G1122">
        <v>-90.079899999999995</v>
      </c>
      <c r="H1122">
        <v>4.8499999999999996</v>
      </c>
      <c r="I1122">
        <v>2.028</v>
      </c>
      <c r="J1122">
        <v>-285.02300000000002</v>
      </c>
      <c r="K1122">
        <v>-284.75400000000002</v>
      </c>
      <c r="L1122">
        <v>1141.3599999999999</v>
      </c>
      <c r="M1122">
        <v>1174.52</v>
      </c>
      <c r="N1122" t="s">
        <v>38</v>
      </c>
      <c r="O1122">
        <v>-38.954000000000001</v>
      </c>
      <c r="P1122">
        <v>4.9272</v>
      </c>
      <c r="Q1122">
        <v>2.3186999999999999E-3</v>
      </c>
      <c r="R1122">
        <v>13.0854</v>
      </c>
      <c r="S1122">
        <v>-58.853299999999997</v>
      </c>
      <c r="T1122" s="2">
        <v>-5.1E-5</v>
      </c>
      <c r="U1122">
        <v>-0.40750999999999998</v>
      </c>
      <c r="V1122">
        <v>4915.8696</v>
      </c>
      <c r="W1122" s="1">
        <f>(V1122/10000-0.1)^2</f>
        <v>0.15334034724204162</v>
      </c>
      <c r="X1122">
        <v>338.91199999999998</v>
      </c>
      <c r="Y1122">
        <v>2079.3067000000001</v>
      </c>
      <c r="Z1122">
        <v>376.82190000000003</v>
      </c>
      <c r="AA1122">
        <v>4916.1971259409302</v>
      </c>
      <c r="AB1122">
        <f>(AA1122/10000)^2</f>
        <v>0.24168994181109865</v>
      </c>
      <c r="AC1122">
        <v>1</v>
      </c>
    </row>
    <row r="1123" spans="1:29" x14ac:dyDescent="0.2">
      <c r="A1123" t="s">
        <v>166</v>
      </c>
      <c r="B1123">
        <v>2015</v>
      </c>
      <c r="C1123">
        <v>45.805900000000001</v>
      </c>
      <c r="D1123">
        <f>COS(C1123*PI()/180)</f>
        <v>0.69709127570019769</v>
      </c>
      <c r="E1123">
        <f>2-D1123</f>
        <v>1.3029087242998023</v>
      </c>
      <c r="F1123">
        <f>D1123^3</f>
        <v>0.33874191809132342</v>
      </c>
      <c r="G1123">
        <v>-90.079899999999995</v>
      </c>
      <c r="H1123">
        <v>2.7082999999999999</v>
      </c>
      <c r="I1123">
        <v>5.7915999999999999</v>
      </c>
      <c r="J1123">
        <v>-0.80781999999999998</v>
      </c>
      <c r="K1123">
        <v>-0.15461</v>
      </c>
      <c r="L1123">
        <v>931.47119999999995</v>
      </c>
      <c r="M1123">
        <v>932.39890000000003</v>
      </c>
      <c r="N1123" t="s">
        <v>38</v>
      </c>
      <c r="O1123">
        <v>-40.937100000000001</v>
      </c>
      <c r="P1123">
        <v>5.8093000000000004</v>
      </c>
      <c r="Q1123">
        <v>2.4889999999999999E-3</v>
      </c>
      <c r="R1123">
        <v>13.4876</v>
      </c>
      <c r="S1123">
        <v>-60.736400000000003</v>
      </c>
      <c r="T1123">
        <v>1.1925E-4</v>
      </c>
      <c r="U1123">
        <v>-5.3248999999999996E-3</v>
      </c>
      <c r="V1123">
        <v>5007.9565000000002</v>
      </c>
      <c r="W1123" s="1">
        <f>(V1123/10000-0.1)^2</f>
        <v>0.16063715305892254</v>
      </c>
      <c r="X1123">
        <v>220.91200000000001</v>
      </c>
      <c r="Y1123">
        <v>1919.2675999999999</v>
      </c>
      <c r="Z1123">
        <v>401.11669999999998</v>
      </c>
      <c r="AA1123">
        <v>5008.2901613454496</v>
      </c>
      <c r="AB1123">
        <f>(AA1123/10000)^2</f>
        <v>0.25082970340229632</v>
      </c>
      <c r="AC1123">
        <v>1</v>
      </c>
    </row>
    <row r="1124" spans="1:29" x14ac:dyDescent="0.2">
      <c r="A1124" t="s">
        <v>166</v>
      </c>
      <c r="B1124">
        <v>2011</v>
      </c>
      <c r="C1124">
        <v>45.805900000000001</v>
      </c>
      <c r="D1124">
        <f>COS(C1124*PI()/180)</f>
        <v>0.69709127570019769</v>
      </c>
      <c r="E1124">
        <f>2-D1124</f>
        <v>1.3029087242998023</v>
      </c>
      <c r="F1124">
        <f>D1124^3</f>
        <v>0.33874191809132342</v>
      </c>
      <c r="G1124">
        <v>-90.079899999999995</v>
      </c>
      <c r="H1124">
        <v>2.6417000000000002</v>
      </c>
      <c r="I1124">
        <v>5.5911999999999997</v>
      </c>
      <c r="J1124">
        <v>-379.6026</v>
      </c>
      <c r="K1124">
        <v>-379.83030000000002</v>
      </c>
      <c r="L1124">
        <v>929.29539999999997</v>
      </c>
      <c r="M1124">
        <v>922.33119999999997</v>
      </c>
      <c r="N1124" t="s">
        <v>38</v>
      </c>
      <c r="O1124">
        <v>-40.219700000000003</v>
      </c>
      <c r="P1124">
        <v>5.5361000000000002</v>
      </c>
      <c r="Q1124">
        <v>2.0403000000000001E-3</v>
      </c>
      <c r="R1124">
        <v>13.3346</v>
      </c>
      <c r="S1124">
        <v>-60.018999999999998</v>
      </c>
      <c r="T1124">
        <v>-3.2943000000000002E-4</v>
      </c>
      <c r="U1124">
        <v>-0.15828999999999999</v>
      </c>
      <c r="V1124">
        <v>5049.6086999999998</v>
      </c>
      <c r="W1124" s="1">
        <f>(V1124/10000-0.1)^2</f>
        <v>0.16399330623115693</v>
      </c>
      <c r="X1124">
        <v>490.91199999999998</v>
      </c>
      <c r="Y1124">
        <v>1936.4712999999999</v>
      </c>
      <c r="Z1124">
        <v>392.2022</v>
      </c>
      <c r="AA1124">
        <v>5049.9451364752003</v>
      </c>
      <c r="AB1124">
        <f>(AA1124/10000)^2</f>
        <v>0.25501945881409527</v>
      </c>
      <c r="AC1124">
        <v>1</v>
      </c>
    </row>
    <row r="1125" spans="1:29" x14ac:dyDescent="0.2">
      <c r="A1125" t="s">
        <v>368</v>
      </c>
      <c r="B1125">
        <v>2005</v>
      </c>
      <c r="C1125">
        <v>45.805900000000001</v>
      </c>
      <c r="D1125">
        <f>COS(C1125*PI()/180)</f>
        <v>0.69709127570019769</v>
      </c>
      <c r="E1125">
        <f>2-D1125</f>
        <v>1.3029087242998023</v>
      </c>
      <c r="F1125">
        <f>D1125^3</f>
        <v>0.33874191809132342</v>
      </c>
      <c r="G1125">
        <v>-90.079899999999995</v>
      </c>
      <c r="H1125">
        <v>6.0590000000000002</v>
      </c>
      <c r="I1125">
        <v>2.331</v>
      </c>
      <c r="J1125">
        <v>-375.27</v>
      </c>
      <c r="K1125">
        <v>-377.83</v>
      </c>
      <c r="L1125">
        <v>1388.47</v>
      </c>
      <c r="M1125">
        <v>1389.03</v>
      </c>
      <c r="N1125" t="s">
        <v>38</v>
      </c>
      <c r="O1125">
        <v>-39.2562</v>
      </c>
      <c r="P1125">
        <v>5.9612999999999996</v>
      </c>
      <c r="Q1125">
        <v>2.2401999999999999E-3</v>
      </c>
      <c r="R1125">
        <v>13.984299999999999</v>
      </c>
      <c r="S1125">
        <v>-59.1554</v>
      </c>
      <c r="T1125">
        <v>-1.2952999999999999E-4</v>
      </c>
      <c r="U1125">
        <v>0.49135000000000001</v>
      </c>
      <c r="V1125">
        <v>5209.6086999999998</v>
      </c>
      <c r="W1125" s="1">
        <f>(V1125/10000-0.1)^2</f>
        <v>0.17720805407115695</v>
      </c>
      <c r="X1125">
        <v>465.91199999999998</v>
      </c>
      <c r="Y1125">
        <v>1923.4108000000001</v>
      </c>
      <c r="Z1125">
        <v>379.00099999999998</v>
      </c>
      <c r="AA1125">
        <v>5209.9557966746797</v>
      </c>
      <c r="AB1125">
        <f>(AA1125/10000)^2</f>
        <v>0.27143639403304098</v>
      </c>
      <c r="AC1125">
        <v>1</v>
      </c>
    </row>
    <row r="1126" spans="1:29" x14ac:dyDescent="0.2">
      <c r="A1126" t="s">
        <v>368</v>
      </c>
      <c r="B1126">
        <v>2006</v>
      </c>
      <c r="C1126">
        <v>45.805900000000001</v>
      </c>
      <c r="D1126">
        <f>COS(C1126*PI()/180)</f>
        <v>0.69709127570019769</v>
      </c>
      <c r="E1126">
        <f>2-D1126</f>
        <v>1.3029087242998023</v>
      </c>
      <c r="F1126">
        <f>D1126^3</f>
        <v>0.33874191809132342</v>
      </c>
      <c r="G1126">
        <v>-90.079899999999995</v>
      </c>
      <c r="H1126">
        <v>6.5510000000000002</v>
      </c>
      <c r="I1126">
        <v>2.5310000000000001</v>
      </c>
      <c r="J1126">
        <v>-357.685</v>
      </c>
      <c r="K1126">
        <v>-355.90100000000001</v>
      </c>
      <c r="L1126">
        <v>1274.1199999999999</v>
      </c>
      <c r="M1126">
        <v>1295.1199999999999</v>
      </c>
      <c r="N1126" t="s">
        <v>38</v>
      </c>
      <c r="O1126">
        <v>-35.021599999999999</v>
      </c>
      <c r="P1126">
        <v>6.5063000000000004</v>
      </c>
      <c r="Q1126">
        <v>2.0102000000000002E-3</v>
      </c>
      <c r="R1126">
        <v>13.878299999999999</v>
      </c>
      <c r="S1126">
        <v>-54.9208</v>
      </c>
      <c r="T1126">
        <v>-3.5955999999999998E-4</v>
      </c>
      <c r="U1126">
        <v>0.38539000000000001</v>
      </c>
      <c r="V1126">
        <v>5305.3913000000002</v>
      </c>
      <c r="W1126" s="1">
        <f>(V1126/10000-0.1)^2</f>
        <v>0.18536394246115689</v>
      </c>
      <c r="X1126">
        <v>311.91199999999998</v>
      </c>
      <c r="Y1126">
        <v>2019.5839000000001</v>
      </c>
      <c r="Z1126">
        <v>381.18700000000001</v>
      </c>
      <c r="AA1126">
        <v>5305.7447783098296</v>
      </c>
      <c r="AB1126">
        <f>(AA1126/10000)^2</f>
        <v>0.28150927652562024</v>
      </c>
      <c r="AC1126">
        <v>1</v>
      </c>
    </row>
    <row r="1127" spans="1:29" x14ac:dyDescent="0.2">
      <c r="A1127" t="s">
        <v>166</v>
      </c>
      <c r="B1127">
        <v>2016</v>
      </c>
      <c r="C1127">
        <v>45.805900000000001</v>
      </c>
      <c r="D1127">
        <f>COS(C1127*PI()/180)</f>
        <v>0.69709127570019769</v>
      </c>
      <c r="E1127">
        <f>2-D1127</f>
        <v>1.3029087242998023</v>
      </c>
      <c r="F1127">
        <f>D1127^3</f>
        <v>0.33874191809132342</v>
      </c>
      <c r="G1127">
        <v>-90.079899999999995</v>
      </c>
      <c r="H1127">
        <v>2.6311</v>
      </c>
      <c r="I1127">
        <v>6.4290000000000003</v>
      </c>
      <c r="J1127">
        <v>-69.918899999999994</v>
      </c>
      <c r="K1127">
        <v>-64.743600000000001</v>
      </c>
      <c r="L1127">
        <v>918.92970000000003</v>
      </c>
      <c r="M1127">
        <v>926.09950000000003</v>
      </c>
      <c r="N1127" t="s">
        <v>38</v>
      </c>
      <c r="O1127">
        <v>-38.209600000000002</v>
      </c>
      <c r="P1127">
        <v>6.5559000000000003</v>
      </c>
      <c r="Q1127">
        <v>3.2729999999999999E-3</v>
      </c>
      <c r="R1127">
        <v>13.091200000000001</v>
      </c>
      <c r="S1127">
        <v>-58.008899999999997</v>
      </c>
      <c r="T1127">
        <v>9.0331000000000005E-4</v>
      </c>
      <c r="U1127">
        <v>-0.40167999999999998</v>
      </c>
      <c r="V1127">
        <v>5329</v>
      </c>
      <c r="W1127" s="1">
        <f>(V1127/10000-0.1)^2</f>
        <v>0.18740241000000005</v>
      </c>
      <c r="X1127">
        <v>494.91199999999998</v>
      </c>
      <c r="Y1127">
        <v>1951.9902</v>
      </c>
      <c r="Z1127">
        <v>403.36079999999998</v>
      </c>
      <c r="AA1127">
        <v>5329.3550512688998</v>
      </c>
      <c r="AB1127">
        <f>(AA1127/10000)^2</f>
        <v>0.28402025262485342</v>
      </c>
      <c r="AC1127">
        <v>1</v>
      </c>
    </row>
    <row r="1128" spans="1:29" x14ac:dyDescent="0.2">
      <c r="A1128" t="s">
        <v>368</v>
      </c>
      <c r="B1128">
        <v>2003</v>
      </c>
      <c r="C1128">
        <v>45.805900000000001</v>
      </c>
      <c r="D1128">
        <f>COS(C1128*PI()/180)</f>
        <v>0.69709127570019769</v>
      </c>
      <c r="E1128">
        <f>2-D1128</f>
        <v>1.3029087242998023</v>
      </c>
      <c r="F1128">
        <f>D1128^3</f>
        <v>0.33874191809132342</v>
      </c>
      <c r="G1128">
        <v>-90.079899999999995</v>
      </c>
      <c r="H1128">
        <v>4.8940000000000001</v>
      </c>
      <c r="I1128">
        <v>2.6459999999999999</v>
      </c>
      <c r="J1128">
        <v>-433.57600000000002</v>
      </c>
      <c r="K1128">
        <v>-434.48700000000002</v>
      </c>
      <c r="L1128">
        <v>1263.25</v>
      </c>
      <c r="M1128">
        <v>1234.3399999999999</v>
      </c>
      <c r="N1128" t="s">
        <v>38</v>
      </c>
      <c r="O1128">
        <v>-42.509599999999999</v>
      </c>
      <c r="P1128">
        <v>4.5907999999999998</v>
      </c>
      <c r="Q1128">
        <v>2.1381999999999998E-3</v>
      </c>
      <c r="R1128">
        <v>14.058299999999999</v>
      </c>
      <c r="S1128">
        <v>-62.408799999999999</v>
      </c>
      <c r="T1128">
        <v>-2.3148E-4</v>
      </c>
      <c r="U1128">
        <v>0.56542000000000003</v>
      </c>
      <c r="V1128">
        <v>5408.0870000000004</v>
      </c>
      <c r="W1128" s="1">
        <f>(V1128/10000-0.1)^2</f>
        <v>0.19431230999569005</v>
      </c>
      <c r="X1128">
        <v>487.91199999999998</v>
      </c>
      <c r="Y1128">
        <v>1990.6542999999999</v>
      </c>
      <c r="Z1128">
        <v>374.64609999999999</v>
      </c>
      <c r="AA1128">
        <v>5408.4473205388704</v>
      </c>
      <c r="AB1128">
        <f>(AA1128/10000)^2</f>
        <v>0.2925130241904409</v>
      </c>
      <c r="AC1128">
        <v>1</v>
      </c>
    </row>
    <row r="1129" spans="1:29" x14ac:dyDescent="0.2">
      <c r="A1129" t="s">
        <v>166</v>
      </c>
      <c r="B1129">
        <v>2010</v>
      </c>
      <c r="C1129">
        <v>45.805900000000001</v>
      </c>
      <c r="D1129">
        <f>COS(C1129*PI()/180)</f>
        <v>0.69709127570019769</v>
      </c>
      <c r="E1129">
        <f>2-D1129</f>
        <v>1.3029087242998023</v>
      </c>
      <c r="F1129">
        <f>D1129^3</f>
        <v>0.33874191809132342</v>
      </c>
      <c r="G1129">
        <v>-90.079899999999995</v>
      </c>
      <c r="H1129">
        <v>2.4496000000000002</v>
      </c>
      <c r="I1129">
        <v>6.8772000000000002</v>
      </c>
      <c r="J1129">
        <v>-18.639099999999999</v>
      </c>
      <c r="K1129">
        <v>-18.247499999999999</v>
      </c>
      <c r="L1129">
        <v>312.649</v>
      </c>
      <c r="M1129">
        <v>314.61649999999997</v>
      </c>
      <c r="N1129" t="s">
        <v>38</v>
      </c>
      <c r="O1129">
        <v>-37.491900000000001</v>
      </c>
      <c r="P1129">
        <v>6.4946000000000002</v>
      </c>
      <c r="Q1129">
        <v>2.4608E-3</v>
      </c>
      <c r="R1129">
        <v>13.7354</v>
      </c>
      <c r="S1129">
        <v>-57.291200000000003</v>
      </c>
      <c r="T1129" s="2">
        <v>9.1057999999999995E-5</v>
      </c>
      <c r="U1129">
        <v>0.24251</v>
      </c>
      <c r="V1129">
        <v>5731.3913000000002</v>
      </c>
      <c r="W1129" s="1">
        <f>(V1129/10000-0.1)^2</f>
        <v>0.22386063633715697</v>
      </c>
      <c r="X1129">
        <v>337.91199999999998</v>
      </c>
      <c r="Y1129">
        <v>1967.2049999999999</v>
      </c>
      <c r="Z1129">
        <v>389.98770000000002</v>
      </c>
      <c r="AA1129">
        <v>5731.7731610909404</v>
      </c>
      <c r="AB1129">
        <f>(AA1129/10000)^2</f>
        <v>0.32853223570202433</v>
      </c>
      <c r="AC1129">
        <v>1</v>
      </c>
    </row>
    <row r="1130" spans="1:29" x14ac:dyDescent="0.2">
      <c r="A1130" t="s">
        <v>166</v>
      </c>
      <c r="B1130">
        <v>2012</v>
      </c>
      <c r="C1130">
        <v>45.805900000000001</v>
      </c>
      <c r="D1130">
        <f>COS(C1130*PI()/180)</f>
        <v>0.69709127570019769</v>
      </c>
      <c r="E1130">
        <f>2-D1130</f>
        <v>1.3029087242998023</v>
      </c>
      <c r="F1130">
        <f>D1130^3</f>
        <v>0.33874191809132342</v>
      </c>
      <c r="G1130">
        <v>-90.079899999999995</v>
      </c>
      <c r="H1130">
        <v>3.202</v>
      </c>
      <c r="I1130">
        <v>7.1250999999999998</v>
      </c>
      <c r="J1130">
        <v>-336.25130000000001</v>
      </c>
      <c r="K1130">
        <v>-335.40609999999998</v>
      </c>
      <c r="L1130">
        <v>1006.154</v>
      </c>
      <c r="M1130">
        <v>1007.1647</v>
      </c>
      <c r="N1130" t="s">
        <v>38</v>
      </c>
      <c r="O1130">
        <v>-36.4724</v>
      </c>
      <c r="P1130">
        <v>7.4724000000000004</v>
      </c>
      <c r="Q1130">
        <v>1.8381999999999999E-3</v>
      </c>
      <c r="R1130">
        <v>14.2746</v>
      </c>
      <c r="S1130">
        <v>-56.271700000000003</v>
      </c>
      <c r="T1130">
        <v>-5.3154000000000005E-4</v>
      </c>
      <c r="U1130">
        <v>0.78168000000000004</v>
      </c>
      <c r="V1130">
        <v>5783.9129999999996</v>
      </c>
      <c r="W1130" s="1">
        <f>(V1130/10000-0.1)^2</f>
        <v>0.22885823591568996</v>
      </c>
      <c r="X1130">
        <v>417.91199999999998</v>
      </c>
      <c r="Y1130">
        <v>1903.0197000000001</v>
      </c>
      <c r="Z1130">
        <v>394.42349999999999</v>
      </c>
      <c r="AA1130">
        <v>5784.2983604146802</v>
      </c>
      <c r="AB1130">
        <f>(AA1130/10000)^2</f>
        <v>0.3345810752229596</v>
      </c>
      <c r="AC1130">
        <v>1</v>
      </c>
    </row>
    <row r="1131" spans="1:29" x14ac:dyDescent="0.2">
      <c r="A1131" t="s">
        <v>368</v>
      </c>
      <c r="B1131">
        <v>2002</v>
      </c>
      <c r="C1131">
        <v>45.805900000000001</v>
      </c>
      <c r="D1131">
        <f>COS(C1131*PI()/180)</f>
        <v>0.69709127570019769</v>
      </c>
      <c r="E1131">
        <f>2-D1131</f>
        <v>1.3029087242998023</v>
      </c>
      <c r="F1131">
        <f>D1131^3</f>
        <v>0.33874191809132342</v>
      </c>
      <c r="G1131">
        <v>-90.079899999999995</v>
      </c>
      <c r="H1131">
        <v>5.43</v>
      </c>
      <c r="I1131">
        <v>2.1909999999999998</v>
      </c>
      <c r="J1131">
        <v>-160.97499999999999</v>
      </c>
      <c r="K1131">
        <v>-156.64599999999999</v>
      </c>
      <c r="L1131">
        <v>1050.92</v>
      </c>
      <c r="M1131">
        <v>1024.42</v>
      </c>
      <c r="N1131" t="s">
        <v>38</v>
      </c>
      <c r="O1131">
        <v>-37.247100000000003</v>
      </c>
      <c r="P1131">
        <v>5.2573999999999996</v>
      </c>
      <c r="Q1131">
        <v>2.6261000000000001E-3</v>
      </c>
      <c r="R1131">
        <v>13.6111</v>
      </c>
      <c r="S1131">
        <v>-57.146299999999997</v>
      </c>
      <c r="T1131">
        <v>2.564E-4</v>
      </c>
      <c r="U1131">
        <v>0.11823</v>
      </c>
      <c r="V1131">
        <v>6178.3888999999999</v>
      </c>
      <c r="W1131" s="1">
        <f>(V1131/10000-0.1)^2</f>
        <v>0.26815711599643216</v>
      </c>
      <c r="X1131">
        <v>440.91199999999998</v>
      </c>
      <c r="Y1131">
        <v>2010.8829000000001</v>
      </c>
      <c r="Z1131">
        <v>372.47719999999998</v>
      </c>
      <c r="AA1131">
        <v>6178.8005428633296</v>
      </c>
      <c r="AB1131">
        <f>(AA1131/10000)^2</f>
        <v>0.38177576148488179</v>
      </c>
      <c r="AC1131">
        <v>1</v>
      </c>
    </row>
    <row r="1132" spans="1:29" x14ac:dyDescent="0.2">
      <c r="A1132" t="s">
        <v>368</v>
      </c>
      <c r="B1132">
        <v>2001</v>
      </c>
      <c r="C1132">
        <v>45.805900000000001</v>
      </c>
      <c r="D1132">
        <f>COS(C1132*PI()/180)</f>
        <v>0.69709127570019769</v>
      </c>
      <c r="E1132">
        <f>2-D1132</f>
        <v>1.3029087242998023</v>
      </c>
      <c r="F1132">
        <f>D1132^3</f>
        <v>0.33874191809132342</v>
      </c>
      <c r="G1132">
        <v>-90.079899999999995</v>
      </c>
      <c r="H1132">
        <v>6.5309999999999997</v>
      </c>
      <c r="I1132">
        <v>2.875</v>
      </c>
      <c r="J1132">
        <v>85.936400000000006</v>
      </c>
      <c r="K1132">
        <v>86.914500000000004</v>
      </c>
      <c r="L1132">
        <v>1086.8</v>
      </c>
      <c r="M1132">
        <v>1104.8800000000001</v>
      </c>
      <c r="N1132" t="s">
        <v>38</v>
      </c>
      <c r="O1132">
        <v>-38.256</v>
      </c>
      <c r="P1132">
        <v>6.3108000000000004</v>
      </c>
      <c r="Q1132">
        <v>2.1936999999999998E-3</v>
      </c>
      <c r="R1132">
        <v>13.6609</v>
      </c>
      <c r="S1132">
        <v>-58.155299999999997</v>
      </c>
      <c r="T1132">
        <v>-1.7599E-4</v>
      </c>
      <c r="U1132">
        <v>0.16802</v>
      </c>
      <c r="V1132">
        <v>6805.4286000000002</v>
      </c>
      <c r="W1132" s="1">
        <f>(V1132/10000-0.1)^2</f>
        <v>0.3370300122969796</v>
      </c>
      <c r="X1132">
        <v>72.912000000000006</v>
      </c>
      <c r="Y1132">
        <v>2039.6541999999999</v>
      </c>
      <c r="Z1132">
        <v>370.31400000000002</v>
      </c>
      <c r="AA1132">
        <v>6805.8820201650997</v>
      </c>
      <c r="AB1132">
        <f>(AA1132/10000)^2</f>
        <v>0.46320030072406576</v>
      </c>
      <c r="AC1132">
        <v>1</v>
      </c>
    </row>
    <row r="1133" spans="1:29" x14ac:dyDescent="0.2">
      <c r="A1133" t="s">
        <v>312</v>
      </c>
      <c r="B1133">
        <v>2013</v>
      </c>
      <c r="C1133">
        <v>45.812600000000003</v>
      </c>
      <c r="D1133">
        <f>COS(C1133*PI()/180)</f>
        <v>0.69700742912113389</v>
      </c>
      <c r="E1133">
        <f>2-D1133</f>
        <v>1.3029925708788661</v>
      </c>
      <c r="F1133">
        <f>D1133^3</f>
        <v>0.33861970051713336</v>
      </c>
      <c r="G1133">
        <v>8.6335789999999992</v>
      </c>
      <c r="H1133">
        <v>12.959</v>
      </c>
      <c r="I1133">
        <v>6.5339999999999998</v>
      </c>
      <c r="J1133">
        <v>-289.06400000000002</v>
      </c>
      <c r="K1133">
        <v>-91.115600000000001</v>
      </c>
      <c r="L1133">
        <v>2102.85</v>
      </c>
      <c r="M1133">
        <v>2119.61</v>
      </c>
      <c r="N1133" t="s">
        <v>38</v>
      </c>
      <c r="O1133">
        <v>-25.5214</v>
      </c>
      <c r="P1133">
        <v>11.739000000000001</v>
      </c>
      <c r="Q1133">
        <v>5.5573999999999997E-3</v>
      </c>
      <c r="R1133">
        <v>12.753299999999999</v>
      </c>
      <c r="S1133">
        <v>-42.879300000000001</v>
      </c>
      <c r="T1133">
        <v>7.4761000000000001E-4</v>
      </c>
      <c r="U1133">
        <v>-0.51519000000000004</v>
      </c>
      <c r="V1133">
        <v>6696.7825999999995</v>
      </c>
      <c r="W1133" s="1">
        <f>(V1133/10000-0.1)^2</f>
        <v>0.32453331991662759</v>
      </c>
      <c r="X1133">
        <v>670.28530000000001</v>
      </c>
      <c r="Y1133">
        <v>1967.8271</v>
      </c>
      <c r="Z1133">
        <v>396.6481</v>
      </c>
      <c r="AA1133">
        <v>6435.5161865251002</v>
      </c>
      <c r="AB1133">
        <f>(AA1133/10000)^2</f>
        <v>0.41415868587026561</v>
      </c>
      <c r="AC1133">
        <v>2</v>
      </c>
    </row>
    <row r="1134" spans="1:29" x14ac:dyDescent="0.2">
      <c r="A1134" t="s">
        <v>312</v>
      </c>
      <c r="B1134">
        <v>2014</v>
      </c>
      <c r="C1134">
        <v>45.812600000000003</v>
      </c>
      <c r="D1134">
        <f>COS(C1134*PI()/180)</f>
        <v>0.69700742912113389</v>
      </c>
      <c r="E1134">
        <f>2-D1134</f>
        <v>1.3029925708788661</v>
      </c>
      <c r="F1134">
        <f>D1134^3</f>
        <v>0.33861970051713336</v>
      </c>
      <c r="G1134">
        <v>8.6335789999999992</v>
      </c>
      <c r="H1134">
        <v>13.775</v>
      </c>
      <c r="I1134">
        <v>6.3860000000000001</v>
      </c>
      <c r="J1134">
        <v>-280.63600000000002</v>
      </c>
      <c r="K1134">
        <v>39.995699999999999</v>
      </c>
      <c r="L1134">
        <v>2088.7399999999998</v>
      </c>
      <c r="M1134">
        <v>2047.18</v>
      </c>
      <c r="N1134" t="s">
        <v>38</v>
      </c>
      <c r="O1134">
        <v>-21.238</v>
      </c>
      <c r="P1134">
        <v>12.7875</v>
      </c>
      <c r="Q1134">
        <v>6.8896000000000001E-3</v>
      </c>
      <c r="R1134">
        <v>12.736000000000001</v>
      </c>
      <c r="S1134">
        <v>-38.595999999999997</v>
      </c>
      <c r="T1134">
        <v>2.0798000000000001E-3</v>
      </c>
      <c r="U1134">
        <v>-0.53249999999999997</v>
      </c>
      <c r="V1134">
        <v>7028.3913000000002</v>
      </c>
      <c r="W1134" s="1">
        <f>(V1134/10000-0.1)^2</f>
        <v>0.36341501665915688</v>
      </c>
      <c r="X1134">
        <v>323.28530000000001</v>
      </c>
      <c r="Y1134">
        <v>1887.6715999999999</v>
      </c>
      <c r="Z1134">
        <v>398.87959999999998</v>
      </c>
      <c r="AA1134">
        <v>6754.1875969487501</v>
      </c>
      <c r="AB1134">
        <f>(AA1134/10000)^2</f>
        <v>0.45619050094776326</v>
      </c>
      <c r="AC1134">
        <v>2</v>
      </c>
    </row>
    <row r="1135" spans="1:29" x14ac:dyDescent="0.2">
      <c r="A1135" t="s">
        <v>172</v>
      </c>
      <c r="B1135">
        <v>2012</v>
      </c>
      <c r="C1135">
        <v>45.820500000000003</v>
      </c>
      <c r="D1135">
        <f>COS(C1135*PI()/180)</f>
        <v>0.69690855299988597</v>
      </c>
      <c r="E1135">
        <f>2-D1135</f>
        <v>1.303091447000114</v>
      </c>
      <c r="F1135">
        <f>D1135^3</f>
        <v>0.33847561315830016</v>
      </c>
      <c r="G1135">
        <v>-121.95189999999999</v>
      </c>
      <c r="H1135">
        <v>0.42254999999999998</v>
      </c>
      <c r="I1135">
        <v>9.0715000000000003</v>
      </c>
      <c r="J1135">
        <v>-285.85329999999999</v>
      </c>
      <c r="K1135">
        <v>-283.25630000000001</v>
      </c>
      <c r="L1135">
        <v>762.59590000000003</v>
      </c>
      <c r="M1135">
        <v>771.57590000000005</v>
      </c>
      <c r="N1135" t="s">
        <v>35</v>
      </c>
      <c r="O1135">
        <v>-25.231100000000001</v>
      </c>
      <c r="P1135">
        <v>8.0024999999999995</v>
      </c>
      <c r="Q1135">
        <v>7.4450999999999996E-3</v>
      </c>
      <c r="R1135">
        <v>13.4856</v>
      </c>
      <c r="S1135">
        <v>-39.8735</v>
      </c>
      <c r="T1135">
        <v>1.5893000000000001E-3</v>
      </c>
      <c r="U1135">
        <v>-0.31558000000000003</v>
      </c>
      <c r="V1135">
        <v>7054.1738999999998</v>
      </c>
      <c r="W1135" s="1">
        <f>(V1135/10000-0.1)^2</f>
        <v>0.36653021611441217</v>
      </c>
      <c r="X1135">
        <v>228.50620000000001</v>
      </c>
      <c r="Y1135">
        <v>2057.9919</v>
      </c>
      <c r="Z1135">
        <v>394.42349999999999</v>
      </c>
      <c r="AA1135">
        <v>7511.7719872832804</v>
      </c>
      <c r="AB1135">
        <f>(AA1135/10000)^2</f>
        <v>0.56426718388933794</v>
      </c>
      <c r="AC1135">
        <v>4</v>
      </c>
    </row>
    <row r="1136" spans="1:29" x14ac:dyDescent="0.2">
      <c r="A1136" t="s">
        <v>172</v>
      </c>
      <c r="B1136">
        <v>2007</v>
      </c>
      <c r="C1136">
        <v>45.820500000000003</v>
      </c>
      <c r="D1136">
        <f>COS(C1136*PI()/180)</f>
        <v>0.69690855299988597</v>
      </c>
      <c r="E1136">
        <f>2-D1136</f>
        <v>1.303091447000114</v>
      </c>
      <c r="F1136">
        <f>D1136^3</f>
        <v>0.33847561315830016</v>
      </c>
      <c r="G1136">
        <v>-121.95189999999999</v>
      </c>
      <c r="H1136">
        <v>0.52205000000000001</v>
      </c>
      <c r="I1136">
        <v>10.594900000000001</v>
      </c>
      <c r="J1136">
        <v>-343.41879999999998</v>
      </c>
      <c r="K1136">
        <v>-326.53879999999998</v>
      </c>
      <c r="L1136">
        <v>824.32989999999995</v>
      </c>
      <c r="M1136">
        <v>861.9384</v>
      </c>
      <c r="N1136" t="s">
        <v>35</v>
      </c>
      <c r="O1136">
        <v>-24.992799999999999</v>
      </c>
      <c r="P1136">
        <v>7.8712</v>
      </c>
      <c r="Q1136">
        <v>5.5770000000000004E-3</v>
      </c>
      <c r="R1136">
        <v>13.643000000000001</v>
      </c>
      <c r="S1136">
        <v>-39.635199999999998</v>
      </c>
      <c r="T1136">
        <v>-2.7871999999999999E-4</v>
      </c>
      <c r="U1136">
        <v>-0.15822</v>
      </c>
      <c r="V1136">
        <v>7211.5652</v>
      </c>
      <c r="W1136" s="1">
        <f>(V1136/10000-0.1)^2</f>
        <v>0.38583542233851037</v>
      </c>
      <c r="X1136">
        <v>406.50619999999998</v>
      </c>
      <c r="Y1136">
        <v>2275.0432999999998</v>
      </c>
      <c r="Z1136">
        <v>383.37860000000001</v>
      </c>
      <c r="AA1136">
        <v>7679.3731231699503</v>
      </c>
      <c r="AB1136">
        <f>(AA1136/10000)^2</f>
        <v>0.58972771564865001</v>
      </c>
      <c r="AC1136">
        <v>4</v>
      </c>
    </row>
    <row r="1137" spans="1:29" x14ac:dyDescent="0.2">
      <c r="A1137" t="s">
        <v>172</v>
      </c>
      <c r="B1137">
        <v>2011</v>
      </c>
      <c r="C1137">
        <v>45.820500000000003</v>
      </c>
      <c r="D1137">
        <f>COS(C1137*PI()/180)</f>
        <v>0.69690855299988597</v>
      </c>
      <c r="E1137">
        <f>2-D1137</f>
        <v>1.303091447000114</v>
      </c>
      <c r="F1137">
        <f>D1137^3</f>
        <v>0.33847561315830016</v>
      </c>
      <c r="G1137">
        <v>-121.95189999999999</v>
      </c>
      <c r="H1137">
        <v>0.37401000000000001</v>
      </c>
      <c r="I1137">
        <v>8.2914999999999992</v>
      </c>
      <c r="J1137">
        <v>-307.1961</v>
      </c>
      <c r="K1137">
        <v>-327.68729999999999</v>
      </c>
      <c r="L1137">
        <v>896.12929999999994</v>
      </c>
      <c r="M1137">
        <v>835.92660000000001</v>
      </c>
      <c r="N1137" t="s">
        <v>35</v>
      </c>
      <c r="O1137">
        <v>-24.734100000000002</v>
      </c>
      <c r="P1137">
        <v>7.2066999999999997</v>
      </c>
      <c r="Q1137">
        <v>5.9740000000000001E-3</v>
      </c>
      <c r="R1137">
        <v>13.080399999999999</v>
      </c>
      <c r="S1137">
        <v>-39.376399999999997</v>
      </c>
      <c r="T1137">
        <v>1.1825E-4</v>
      </c>
      <c r="U1137">
        <v>-0.72084999999999999</v>
      </c>
      <c r="V1137">
        <v>7229.4348</v>
      </c>
      <c r="W1137" s="1">
        <f>(V1137/10000-0.1)^2</f>
        <v>0.38805857927451037</v>
      </c>
      <c r="X1137">
        <v>221.50620000000001</v>
      </c>
      <c r="Y1137">
        <v>2052.3022999999998</v>
      </c>
      <c r="Z1137">
        <v>392.2022</v>
      </c>
      <c r="AA1137">
        <v>7698.4019084829897</v>
      </c>
      <c r="AB1137">
        <f>(AA1137/10000)^2</f>
        <v>0.59265391944534551</v>
      </c>
      <c r="AC1137">
        <v>4</v>
      </c>
    </row>
    <row r="1138" spans="1:29" x14ac:dyDescent="0.2">
      <c r="A1138" t="s">
        <v>172</v>
      </c>
      <c r="B1138">
        <v>2014</v>
      </c>
      <c r="C1138">
        <v>45.820500000000003</v>
      </c>
      <c r="D1138">
        <f>COS(C1138*PI()/180)</f>
        <v>0.69690855299988597</v>
      </c>
      <c r="E1138">
        <f>2-D1138</f>
        <v>1.303091447000114</v>
      </c>
      <c r="F1138">
        <f>D1138^3</f>
        <v>0.33847561315830016</v>
      </c>
      <c r="G1138">
        <v>-121.95189999999999</v>
      </c>
      <c r="H1138">
        <v>0.46066000000000001</v>
      </c>
      <c r="I1138">
        <v>9.8373000000000008</v>
      </c>
      <c r="J1138">
        <v>-131.1164</v>
      </c>
      <c r="K1138">
        <v>-119.16970000000001</v>
      </c>
      <c r="L1138">
        <v>575.31700000000001</v>
      </c>
      <c r="M1138">
        <v>599.3442</v>
      </c>
      <c r="N1138" t="s">
        <v>35</v>
      </c>
      <c r="O1138">
        <v>-26.244499999999999</v>
      </c>
      <c r="P1138">
        <v>8.9436999999999998</v>
      </c>
      <c r="Q1138">
        <v>6.7368000000000003E-3</v>
      </c>
      <c r="R1138">
        <v>13.6623</v>
      </c>
      <c r="S1138">
        <v>-40.886899999999997</v>
      </c>
      <c r="T1138">
        <v>8.8106999999999997E-4</v>
      </c>
      <c r="U1138">
        <v>-0.13893</v>
      </c>
      <c r="V1138">
        <v>7509.6086999999998</v>
      </c>
      <c r="W1138" s="1">
        <f>(V1138/10000-0.1)^2</f>
        <v>0.42375005427115692</v>
      </c>
      <c r="X1138">
        <v>267.50619999999998</v>
      </c>
      <c r="Y1138">
        <v>2009.2311</v>
      </c>
      <c r="Z1138">
        <v>398.87959999999998</v>
      </c>
      <c r="AA1138">
        <v>7996.7504441758601</v>
      </c>
      <c r="AB1138">
        <f>(AA1138/10000)^2</f>
        <v>0.63948017666426804</v>
      </c>
      <c r="AC1138">
        <v>4</v>
      </c>
    </row>
    <row r="1139" spans="1:29" x14ac:dyDescent="0.2">
      <c r="A1139" t="s">
        <v>172</v>
      </c>
      <c r="B1139">
        <v>2015</v>
      </c>
      <c r="C1139">
        <v>45.820500000000003</v>
      </c>
      <c r="D1139">
        <f>COS(C1139*PI()/180)</f>
        <v>0.69690855299988597</v>
      </c>
      <c r="E1139">
        <f>2-D1139</f>
        <v>1.303091447000114</v>
      </c>
      <c r="F1139">
        <f>D1139^3</f>
        <v>0.33847561315830016</v>
      </c>
      <c r="G1139">
        <v>-121.95189999999999</v>
      </c>
      <c r="H1139">
        <v>0.57684000000000002</v>
      </c>
      <c r="I1139">
        <v>10.8996</v>
      </c>
      <c r="J1139">
        <v>-103.6956</v>
      </c>
      <c r="K1139">
        <v>-165.3871</v>
      </c>
      <c r="L1139">
        <v>849.26430000000005</v>
      </c>
      <c r="M1139">
        <v>729.86569999999995</v>
      </c>
      <c r="N1139" t="s">
        <v>35</v>
      </c>
      <c r="O1139">
        <v>-25.782299999999999</v>
      </c>
      <c r="P1139">
        <v>10.005800000000001</v>
      </c>
      <c r="Q1139">
        <v>5.7124999999999997E-3</v>
      </c>
      <c r="R1139">
        <v>14.390499999999999</v>
      </c>
      <c r="S1139">
        <v>-40.424700000000001</v>
      </c>
      <c r="T1139">
        <v>-1.4325000000000001E-4</v>
      </c>
      <c r="U1139">
        <v>0.58928999999999998</v>
      </c>
      <c r="V1139">
        <v>7664</v>
      </c>
      <c r="W1139" s="1">
        <f>(V1139/10000-0.1)^2</f>
        <v>0.44408895999999998</v>
      </c>
      <c r="X1139">
        <v>995.50620000000004</v>
      </c>
      <c r="Y1139">
        <v>2046.3357000000001</v>
      </c>
      <c r="Z1139">
        <v>401.11669999999998</v>
      </c>
      <c r="AA1139">
        <v>8161.1569726880498</v>
      </c>
      <c r="AB1139">
        <f>(AA1139/10000)^2</f>
        <v>0.66604483132854764</v>
      </c>
      <c r="AC1139">
        <v>4</v>
      </c>
    </row>
    <row r="1140" spans="1:29" x14ac:dyDescent="0.2">
      <c r="A1140" t="s">
        <v>172</v>
      </c>
      <c r="B1140">
        <v>2013</v>
      </c>
      <c r="C1140">
        <v>45.820500000000003</v>
      </c>
      <c r="D1140">
        <f>COS(C1140*PI()/180)</f>
        <v>0.69690855299988597</v>
      </c>
      <c r="E1140">
        <f>2-D1140</f>
        <v>1.303091447000114</v>
      </c>
      <c r="F1140">
        <f>D1140^3</f>
        <v>0.33847561315830016</v>
      </c>
      <c r="G1140">
        <v>-121.95189999999999</v>
      </c>
      <c r="H1140">
        <v>0.42559999999999998</v>
      </c>
      <c r="I1140">
        <v>9.2164999999999999</v>
      </c>
      <c r="J1140">
        <v>-273.4076</v>
      </c>
      <c r="K1140">
        <v>-265.3381</v>
      </c>
      <c r="L1140">
        <v>751.56719999999996</v>
      </c>
      <c r="M1140">
        <v>760.37260000000003</v>
      </c>
      <c r="N1140" t="s">
        <v>35</v>
      </c>
      <c r="O1140">
        <v>-26.230699999999999</v>
      </c>
      <c r="P1140">
        <v>8.1216000000000008</v>
      </c>
      <c r="Q1140">
        <v>4.9291999999999999E-3</v>
      </c>
      <c r="R1140">
        <v>13.712199999999999</v>
      </c>
      <c r="S1140">
        <v>-40.873100000000001</v>
      </c>
      <c r="T1140">
        <v>-9.2655000000000005E-4</v>
      </c>
      <c r="U1140">
        <v>-8.9030999999999999E-2</v>
      </c>
      <c r="V1140">
        <v>7938.5652</v>
      </c>
      <c r="W1140" s="1">
        <f>(V1140/10000-0.1)^2</f>
        <v>0.48143687034651039</v>
      </c>
      <c r="X1140">
        <v>308.50619999999998</v>
      </c>
      <c r="Y1140">
        <v>2091.0927000000001</v>
      </c>
      <c r="Z1140">
        <v>396.6481</v>
      </c>
      <c r="AA1140">
        <v>8453.5329769205</v>
      </c>
      <c r="AB1140">
        <f>(AA1140/10000)^2</f>
        <v>0.71462219791882375</v>
      </c>
      <c r="AC1140">
        <v>4</v>
      </c>
    </row>
    <row r="1141" spans="1:29" x14ac:dyDescent="0.2">
      <c r="A1141" t="s">
        <v>324</v>
      </c>
      <c r="B1141">
        <v>2010</v>
      </c>
      <c r="C1141">
        <v>45.8444</v>
      </c>
      <c r="D1141">
        <f>COS(C1141*PI()/180)</f>
        <v>0.69660934077842041</v>
      </c>
      <c r="E1141">
        <f>2-D1141</f>
        <v>1.3033906592215796</v>
      </c>
      <c r="F1141">
        <f>D1141^3</f>
        <v>0.33803983476023652</v>
      </c>
      <c r="G1141">
        <v>7.578055</v>
      </c>
      <c r="H1141">
        <v>1.7010000000000001</v>
      </c>
      <c r="I1141">
        <v>2.3610000000000002</v>
      </c>
      <c r="J1141">
        <v>15.6891</v>
      </c>
      <c r="K1141">
        <v>1.8762000000000001</v>
      </c>
      <c r="L1141">
        <v>754.59799999999996</v>
      </c>
      <c r="M1141">
        <v>759.77700000000004</v>
      </c>
      <c r="N1141" t="s">
        <v>44</v>
      </c>
      <c r="O1141">
        <v>-31.015699999999999</v>
      </c>
      <c r="P1141">
        <v>3.1520999999999999</v>
      </c>
      <c r="Q1141">
        <v>3.9258000000000001E-3</v>
      </c>
      <c r="R1141">
        <v>14.477499999999999</v>
      </c>
      <c r="S1141">
        <v>-50.814999999999998</v>
      </c>
      <c r="T1141">
        <v>1.3980000000000001E-4</v>
      </c>
      <c r="U1141">
        <v>-0.28972999999999999</v>
      </c>
      <c r="V1141">
        <v>2681.9564999999998</v>
      </c>
      <c r="W1141" s="1">
        <f>(V1141/10000-0.1)^2</f>
        <v>2.8289776678922483E-2</v>
      </c>
      <c r="X1141">
        <v>247.7046</v>
      </c>
      <c r="Y1141">
        <v>1134.0947000000001</v>
      </c>
      <c r="Z1141">
        <v>389.98770000000002</v>
      </c>
      <c r="AA1141">
        <v>1931.47425110369</v>
      </c>
      <c r="AB1141">
        <f>(AA1141/10000)^2</f>
        <v>3.7305927826765603E-2</v>
      </c>
      <c r="AC1141">
        <v>5</v>
      </c>
    </row>
    <row r="1142" spans="1:29" x14ac:dyDescent="0.2">
      <c r="A1142" t="s">
        <v>324</v>
      </c>
      <c r="B1142">
        <v>2013</v>
      </c>
      <c r="C1142">
        <v>45.8444</v>
      </c>
      <c r="D1142">
        <f>COS(C1142*PI()/180)</f>
        <v>0.69660934077842041</v>
      </c>
      <c r="E1142">
        <f>2-D1142</f>
        <v>1.3033906592215796</v>
      </c>
      <c r="F1142">
        <f>D1142^3</f>
        <v>0.33803983476023652</v>
      </c>
      <c r="G1142">
        <v>7.578055</v>
      </c>
      <c r="H1142">
        <v>2.6930000000000001</v>
      </c>
      <c r="I1142">
        <v>2.81</v>
      </c>
      <c r="J1142">
        <v>-55.813699999999997</v>
      </c>
      <c r="K1142">
        <v>-61.233800000000002</v>
      </c>
      <c r="L1142">
        <v>800.13900000000001</v>
      </c>
      <c r="M1142">
        <v>832.01800000000003</v>
      </c>
      <c r="N1142" t="s">
        <v>44</v>
      </c>
      <c r="O1142">
        <v>-28.2362</v>
      </c>
      <c r="P1142">
        <v>4.0217000000000001</v>
      </c>
      <c r="Q1142">
        <v>4.0267000000000002E-3</v>
      </c>
      <c r="R1142">
        <v>14.656599999999999</v>
      </c>
      <c r="S1142">
        <v>-48.035600000000002</v>
      </c>
      <c r="T1142">
        <v>2.407E-4</v>
      </c>
      <c r="U1142">
        <v>-0.11062</v>
      </c>
      <c r="V1142">
        <v>2748.5652</v>
      </c>
      <c r="W1142" s="1">
        <f>(V1142/10000-0.1)^2</f>
        <v>3.0574802586510394E-2</v>
      </c>
      <c r="X1142">
        <v>517.70460000000003</v>
      </c>
      <c r="Y1142">
        <v>1135.8853999999999</v>
      </c>
      <c r="Z1142">
        <v>396.6481</v>
      </c>
      <c r="AA1142">
        <v>1979.44407796311</v>
      </c>
      <c r="AB1142">
        <f>(AA1142/10000)^2</f>
        <v>3.9181988577832269E-2</v>
      </c>
      <c r="AC1142">
        <v>5</v>
      </c>
    </row>
    <row r="1143" spans="1:29" x14ac:dyDescent="0.2">
      <c r="A1143" t="s">
        <v>324</v>
      </c>
      <c r="B1143">
        <v>2018</v>
      </c>
      <c r="C1143">
        <v>45.8444</v>
      </c>
      <c r="D1143">
        <f>COS(C1143*PI()/180)</f>
        <v>0.69660934077842041</v>
      </c>
      <c r="E1143">
        <f>2-D1143</f>
        <v>1.3033906592215796</v>
      </c>
      <c r="F1143">
        <f>D1143^3</f>
        <v>0.33803983476023652</v>
      </c>
      <c r="G1143">
        <v>7.578055</v>
      </c>
      <c r="H1143">
        <v>3.3809999999999998</v>
      </c>
      <c r="I1143">
        <v>2.7170000000000001</v>
      </c>
      <c r="J1143">
        <v>21.8202</v>
      </c>
      <c r="K1143">
        <v>23.142299999999999</v>
      </c>
      <c r="L1143">
        <v>1027.6099999999999</v>
      </c>
      <c r="M1143">
        <v>1059.92</v>
      </c>
      <c r="N1143" t="s">
        <v>44</v>
      </c>
      <c r="O1143">
        <v>-28.514099999999999</v>
      </c>
      <c r="P1143">
        <v>5.6805000000000003</v>
      </c>
      <c r="Q1143">
        <v>4.9226000000000001E-3</v>
      </c>
      <c r="R1143">
        <v>14.130599999999999</v>
      </c>
      <c r="S1143">
        <v>-48.313400000000001</v>
      </c>
      <c r="T1143">
        <v>1.1366E-3</v>
      </c>
      <c r="U1143">
        <v>-0.63661000000000001</v>
      </c>
      <c r="V1143">
        <v>2869.5216999999998</v>
      </c>
      <c r="W1143" s="1">
        <f>(V1143/10000-0.1)^2</f>
        <v>3.4951113867708883E-2</v>
      </c>
      <c r="X1143">
        <v>322.70460000000003</v>
      </c>
      <c r="Y1143">
        <v>1103.7986000000001</v>
      </c>
      <c r="Z1143">
        <v>407.86239999999998</v>
      </c>
      <c r="AA1143">
        <v>2066.55375526534</v>
      </c>
      <c r="AB1143">
        <f>(AA1143/10000)^2</f>
        <v>4.2706444234012784E-2</v>
      </c>
      <c r="AC1143">
        <v>5</v>
      </c>
    </row>
    <row r="1144" spans="1:29" x14ac:dyDescent="0.2">
      <c r="A1144" t="s">
        <v>324</v>
      </c>
      <c r="B1144">
        <v>2019</v>
      </c>
      <c r="C1144">
        <v>45.8444</v>
      </c>
      <c r="D1144">
        <f>COS(C1144*PI()/180)</f>
        <v>0.69660934077842041</v>
      </c>
      <c r="E1144">
        <f>2-D1144</f>
        <v>1.3033906592215796</v>
      </c>
      <c r="F1144">
        <f>D1144^3</f>
        <v>0.33803983476023652</v>
      </c>
      <c r="G1144">
        <v>7.578055</v>
      </c>
      <c r="H1144">
        <v>3.7570000000000001</v>
      </c>
      <c r="I1144">
        <v>3.2149999999999999</v>
      </c>
      <c r="J1144">
        <v>56.6389</v>
      </c>
      <c r="K1144">
        <v>60.6706</v>
      </c>
      <c r="L1144">
        <v>850.82299999999998</v>
      </c>
      <c r="M1144">
        <v>872.14200000000005</v>
      </c>
      <c r="N1144" t="s">
        <v>44</v>
      </c>
      <c r="O1144">
        <v>-28.486000000000001</v>
      </c>
      <c r="P1144">
        <v>5.1632999999999996</v>
      </c>
      <c r="Q1144">
        <v>4.4279999999999996E-3</v>
      </c>
      <c r="R1144">
        <v>15.094099999999999</v>
      </c>
      <c r="S1144">
        <v>-48.285299999999999</v>
      </c>
      <c r="T1144">
        <v>6.4203999999999997E-4</v>
      </c>
      <c r="U1144">
        <v>0.32689000000000001</v>
      </c>
      <c r="V1144">
        <v>2881.8696</v>
      </c>
      <c r="W1144" s="1">
        <f>(V1144/10000-0.1)^2</f>
        <v>3.5414331914041593E-2</v>
      </c>
      <c r="X1144">
        <v>523.70460000000003</v>
      </c>
      <c r="Y1144">
        <v>1235.1161</v>
      </c>
      <c r="Z1144">
        <v>410.1223</v>
      </c>
      <c r="AA1144">
        <v>2075.4463867846098</v>
      </c>
      <c r="AB1144">
        <f>(AA1144/10000)^2</f>
        <v>4.3074777044172924E-2</v>
      </c>
      <c r="AC1144">
        <v>5</v>
      </c>
    </row>
    <row r="1145" spans="1:29" x14ac:dyDescent="0.2">
      <c r="A1145" t="s">
        <v>324</v>
      </c>
      <c r="B1145">
        <v>2009</v>
      </c>
      <c r="C1145">
        <v>45.8444</v>
      </c>
      <c r="D1145">
        <f>COS(C1145*PI()/180)</f>
        <v>0.69660934077842041</v>
      </c>
      <c r="E1145">
        <f>2-D1145</f>
        <v>1.3033906592215796</v>
      </c>
      <c r="F1145">
        <f>D1145^3</f>
        <v>0.33803983476023652</v>
      </c>
      <c r="G1145">
        <v>7.578055</v>
      </c>
      <c r="H1145">
        <v>2.6760000000000002</v>
      </c>
      <c r="I1145">
        <v>2.653</v>
      </c>
      <c r="J1145">
        <v>67.186400000000006</v>
      </c>
      <c r="K1145">
        <v>53.784999999999997</v>
      </c>
      <c r="L1145">
        <v>842.14499999999998</v>
      </c>
      <c r="M1145">
        <v>836.33900000000006</v>
      </c>
      <c r="N1145" t="s">
        <v>44</v>
      </c>
      <c r="O1145">
        <v>-29.2577</v>
      </c>
      <c r="P1145">
        <v>4.8034999999999997</v>
      </c>
      <c r="Q1145">
        <v>3.7818000000000001E-3</v>
      </c>
      <c r="R1145">
        <v>14.8489</v>
      </c>
      <c r="S1145">
        <v>-49.057099999999998</v>
      </c>
      <c r="T1145" s="2">
        <v>-4.1799000000000004E-6</v>
      </c>
      <c r="U1145">
        <v>8.1669000000000005E-2</v>
      </c>
      <c r="V1145">
        <v>3046.8261000000002</v>
      </c>
      <c r="W1145" s="1">
        <f>(V1145/10000-0.1)^2</f>
        <v>4.1894970836412103E-2</v>
      </c>
      <c r="X1145">
        <v>301.70460000000003</v>
      </c>
      <c r="Y1145">
        <v>1148.3888999999999</v>
      </c>
      <c r="Z1145">
        <v>387.779</v>
      </c>
      <c r="AA1145">
        <v>2194.2437022154099</v>
      </c>
      <c r="AB1145">
        <f>(AA1145/10000)^2</f>
        <v>4.8147054247119882E-2</v>
      </c>
      <c r="AC1145">
        <v>5</v>
      </c>
    </row>
    <row r="1146" spans="1:29" x14ac:dyDescent="0.2">
      <c r="A1146" t="s">
        <v>324</v>
      </c>
      <c r="B1146">
        <v>2012</v>
      </c>
      <c r="C1146">
        <v>45.8444</v>
      </c>
      <c r="D1146">
        <f>COS(C1146*PI()/180)</f>
        <v>0.69660934077842041</v>
      </c>
      <c r="E1146">
        <f>2-D1146</f>
        <v>1.3033906592215796</v>
      </c>
      <c r="F1146">
        <f>D1146^3</f>
        <v>0.33803983476023652</v>
      </c>
      <c r="G1146">
        <v>7.578055</v>
      </c>
      <c r="H1146">
        <v>3.4319999999999999</v>
      </c>
      <c r="I1146">
        <v>3.2250000000000001</v>
      </c>
      <c r="J1146">
        <v>54.356299999999997</v>
      </c>
      <c r="K1146">
        <v>48.0032</v>
      </c>
      <c r="L1146">
        <v>751.64</v>
      </c>
      <c r="M1146">
        <v>772.69299999999998</v>
      </c>
      <c r="N1146" t="s">
        <v>44</v>
      </c>
      <c r="O1146">
        <v>-29.250599999999999</v>
      </c>
      <c r="P1146">
        <v>4.9390999999999998</v>
      </c>
      <c r="Q1146">
        <v>3.6611E-3</v>
      </c>
      <c r="R1146">
        <v>14.9682</v>
      </c>
      <c r="S1146">
        <v>-49.049900000000001</v>
      </c>
      <c r="T1146">
        <v>-1.2485999999999999E-4</v>
      </c>
      <c r="U1146">
        <v>0.20102999999999999</v>
      </c>
      <c r="V1146">
        <v>3047.1738999999998</v>
      </c>
      <c r="W1146" s="1">
        <f>(V1146/10000-0.1)^2</f>
        <v>4.1909209768412087E-2</v>
      </c>
      <c r="X1146">
        <v>491.70460000000003</v>
      </c>
      <c r="Y1146">
        <v>1104.1641999999999</v>
      </c>
      <c r="Z1146">
        <v>394.42349999999999</v>
      </c>
      <c r="AA1146">
        <v>2194.4941785913402</v>
      </c>
      <c r="AB1146">
        <f>(AA1146/10000)^2</f>
        <v>4.815804699871281E-2</v>
      </c>
      <c r="AC1146">
        <v>5</v>
      </c>
    </row>
    <row r="1147" spans="1:29" x14ac:dyDescent="0.2">
      <c r="A1147" t="s">
        <v>324</v>
      </c>
      <c r="B1147">
        <v>2014</v>
      </c>
      <c r="C1147">
        <v>45.8444</v>
      </c>
      <c r="D1147">
        <f>COS(C1147*PI()/180)</f>
        <v>0.69660934077842041</v>
      </c>
      <c r="E1147">
        <f>2-D1147</f>
        <v>1.3033906592215796</v>
      </c>
      <c r="F1147">
        <f>D1147^3</f>
        <v>0.33803983476023652</v>
      </c>
      <c r="G1147">
        <v>7.578055</v>
      </c>
      <c r="H1147">
        <v>3.3929999999999998</v>
      </c>
      <c r="I1147">
        <v>2.6829999999999998</v>
      </c>
      <c r="J1147">
        <v>-48.3613</v>
      </c>
      <c r="K1147">
        <v>-57.0122</v>
      </c>
      <c r="L1147">
        <v>962.11199999999997</v>
      </c>
      <c r="M1147">
        <v>960.59</v>
      </c>
      <c r="N1147" t="s">
        <v>44</v>
      </c>
      <c r="O1147">
        <v>-21.7376</v>
      </c>
      <c r="P1147">
        <v>5.0556000000000001</v>
      </c>
      <c r="Q1147">
        <v>4.1143999999999998E-3</v>
      </c>
      <c r="R1147">
        <v>14.4427</v>
      </c>
      <c r="S1147">
        <v>-41.536999999999999</v>
      </c>
      <c r="T1147">
        <v>3.2841000000000001E-4</v>
      </c>
      <c r="U1147">
        <v>-0.32446000000000003</v>
      </c>
      <c r="V1147">
        <v>3103.0435000000002</v>
      </c>
      <c r="W1147" s="1">
        <f>(V1147/10000-0.1)^2</f>
        <v>4.4227919628922502E-2</v>
      </c>
      <c r="X1147">
        <v>611.70460000000003</v>
      </c>
      <c r="Y1147">
        <v>1075.0064</v>
      </c>
      <c r="Z1147">
        <v>398.87959999999998</v>
      </c>
      <c r="AA1147">
        <v>2234.7299892092501</v>
      </c>
      <c r="AB1147">
        <f>(AA1147/10000)^2</f>
        <v>4.9940181246711748E-2</v>
      </c>
      <c r="AC1147">
        <v>5</v>
      </c>
    </row>
    <row r="1148" spans="1:29" x14ac:dyDescent="0.2">
      <c r="A1148" t="s">
        <v>324</v>
      </c>
      <c r="B1148">
        <v>2016</v>
      </c>
      <c r="C1148">
        <v>45.8444</v>
      </c>
      <c r="D1148">
        <f>COS(C1148*PI()/180)</f>
        <v>0.69660934077842041</v>
      </c>
      <c r="E1148">
        <f>2-D1148</f>
        <v>1.3033906592215796</v>
      </c>
      <c r="F1148">
        <f>D1148^3</f>
        <v>0.33803983476023652</v>
      </c>
      <c r="G1148">
        <v>7.578055</v>
      </c>
      <c r="H1148">
        <v>3.5030000000000001</v>
      </c>
      <c r="I1148">
        <v>3.1469999999999998</v>
      </c>
      <c r="J1148">
        <v>-67.169499999999999</v>
      </c>
      <c r="K1148">
        <v>-68.881200000000007</v>
      </c>
      <c r="L1148">
        <v>844.73800000000006</v>
      </c>
      <c r="M1148">
        <v>835.16800000000001</v>
      </c>
      <c r="N1148" t="s">
        <v>44</v>
      </c>
      <c r="O1148">
        <v>-26.9893</v>
      </c>
      <c r="P1148">
        <v>5.1348000000000003</v>
      </c>
      <c r="Q1148">
        <v>3.8866999999999999E-3</v>
      </c>
      <c r="R1148">
        <v>14.767899999999999</v>
      </c>
      <c r="S1148">
        <v>-46.788699999999999</v>
      </c>
      <c r="T1148">
        <v>1.0074E-4</v>
      </c>
      <c r="U1148">
        <v>7.6075999999999997E-4</v>
      </c>
      <c r="V1148">
        <v>3241.9564999999998</v>
      </c>
      <c r="W1148" s="1">
        <f>(V1148/10000-0.1)^2</f>
        <v>5.0263689478922499E-2</v>
      </c>
      <c r="X1148">
        <v>536.70460000000003</v>
      </c>
      <c r="Y1148">
        <v>1112.0098</v>
      </c>
      <c r="Z1148">
        <v>403.36079999999998</v>
      </c>
      <c r="AA1148">
        <v>2334.77146364911</v>
      </c>
      <c r="AB1148">
        <f>(AA1148/10000)^2</f>
        <v>5.451157787470208E-2</v>
      </c>
      <c r="AC1148">
        <v>5</v>
      </c>
    </row>
    <row r="1149" spans="1:29" x14ac:dyDescent="0.2">
      <c r="A1149" t="s">
        <v>324</v>
      </c>
      <c r="B1149">
        <v>2017</v>
      </c>
      <c r="C1149">
        <v>45.8444</v>
      </c>
      <c r="D1149">
        <f>COS(C1149*PI()/180)</f>
        <v>0.69660934077842041</v>
      </c>
      <c r="E1149">
        <f>2-D1149</f>
        <v>1.3033906592215796</v>
      </c>
      <c r="F1149">
        <f>D1149^3</f>
        <v>0.33803983476023652</v>
      </c>
      <c r="G1149">
        <v>7.578055</v>
      </c>
      <c r="H1149">
        <v>3.835</v>
      </c>
      <c r="I1149">
        <v>3.6640000000000001</v>
      </c>
      <c r="J1149">
        <v>-45.057899999999997</v>
      </c>
      <c r="K1149">
        <v>-44.832999999999998</v>
      </c>
      <c r="L1149">
        <v>699.54499999999996</v>
      </c>
      <c r="M1149">
        <v>706.54</v>
      </c>
      <c r="N1149" t="s">
        <v>44</v>
      </c>
      <c r="O1149">
        <v>-30.007100000000001</v>
      </c>
      <c r="P1149">
        <v>5.3783000000000003</v>
      </c>
      <c r="Q1149">
        <v>2.9802000000000001E-3</v>
      </c>
      <c r="R1149">
        <v>15.117599999999999</v>
      </c>
      <c r="S1149">
        <v>-49.806399999999996</v>
      </c>
      <c r="T1149">
        <v>-8.0575999999999998E-4</v>
      </c>
      <c r="U1149">
        <v>0.35042000000000001</v>
      </c>
      <c r="V1149">
        <v>3628.3042999999998</v>
      </c>
      <c r="W1149" s="1">
        <f>(V1149/10000-0.1)^2</f>
        <v>6.9079834933984868E-2</v>
      </c>
      <c r="X1149">
        <v>37.704599999999999</v>
      </c>
      <c r="Y1149">
        <v>1089.2076</v>
      </c>
      <c r="Z1149">
        <v>405.60820000000001</v>
      </c>
      <c r="AA1149">
        <v>2613.0089472438499</v>
      </c>
      <c r="AB1149">
        <f>(AA1149/10000)^2</f>
        <v>6.827815758376414E-2</v>
      </c>
      <c r="AC1149">
        <v>5</v>
      </c>
    </row>
    <row r="1150" spans="1:29" x14ac:dyDescent="0.2">
      <c r="A1150" t="s">
        <v>324</v>
      </c>
      <c r="B1150">
        <v>2011</v>
      </c>
      <c r="C1150">
        <v>45.8444</v>
      </c>
      <c r="D1150">
        <f>COS(C1150*PI()/180)</f>
        <v>0.69660934077842041</v>
      </c>
      <c r="E1150">
        <f>2-D1150</f>
        <v>1.3033906592215796</v>
      </c>
      <c r="F1150">
        <f>D1150^3</f>
        <v>0.33803983476023652</v>
      </c>
      <c r="G1150">
        <v>7.578055</v>
      </c>
      <c r="H1150">
        <v>3.931</v>
      </c>
      <c r="I1150">
        <v>3.1850000000000001</v>
      </c>
      <c r="J1150">
        <v>-151.11000000000001</v>
      </c>
      <c r="K1150">
        <v>-156.494</v>
      </c>
      <c r="L1150">
        <v>984.995</v>
      </c>
      <c r="M1150">
        <v>972.90200000000004</v>
      </c>
      <c r="N1150" t="s">
        <v>44</v>
      </c>
      <c r="O1150">
        <v>-26.748000000000001</v>
      </c>
      <c r="P1150">
        <v>5.6773999999999996</v>
      </c>
      <c r="Q1150">
        <v>3.4959000000000001E-3</v>
      </c>
      <c r="R1150">
        <v>14.8736</v>
      </c>
      <c r="S1150">
        <v>-46.547400000000003</v>
      </c>
      <c r="T1150">
        <v>-2.9008000000000001E-4</v>
      </c>
      <c r="U1150">
        <v>0.10645</v>
      </c>
      <c r="V1150">
        <v>3702</v>
      </c>
      <c r="W1150" s="1">
        <f>(V1150/10000-0.1)^2</f>
        <v>7.3008039999999996E-2</v>
      </c>
      <c r="X1150">
        <v>235.7046</v>
      </c>
      <c r="Y1150">
        <v>1085.8575000000001</v>
      </c>
      <c r="Z1150">
        <v>392.2022</v>
      </c>
      <c r="AA1150">
        <v>2666.0826443627502</v>
      </c>
      <c r="AB1150">
        <f>(AA1150/10000)^2</f>
        <v>7.1079966665722735E-2</v>
      </c>
      <c r="AC1150">
        <v>5</v>
      </c>
    </row>
    <row r="1151" spans="1:29" x14ac:dyDescent="0.2">
      <c r="A1151" t="s">
        <v>324</v>
      </c>
      <c r="B1151">
        <v>2015</v>
      </c>
      <c r="C1151">
        <v>45.8444</v>
      </c>
      <c r="D1151">
        <f>COS(C1151*PI()/180)</f>
        <v>0.69660934077842041</v>
      </c>
      <c r="E1151">
        <f>2-D1151</f>
        <v>1.3033906592215796</v>
      </c>
      <c r="F1151">
        <f>D1151^3</f>
        <v>0.33803983476023652</v>
      </c>
      <c r="G1151">
        <v>7.578055</v>
      </c>
      <c r="H1151">
        <v>4.3179999999999996</v>
      </c>
      <c r="I1151">
        <v>3.4950000000000001</v>
      </c>
      <c r="J1151">
        <v>-60.472000000000001</v>
      </c>
      <c r="K1151">
        <v>-51.360599999999998</v>
      </c>
      <c r="L1151">
        <v>974.16700000000003</v>
      </c>
      <c r="M1151">
        <v>964.59400000000005</v>
      </c>
      <c r="N1151" t="s">
        <v>44</v>
      </c>
      <c r="O1151">
        <v>-27.488399999999999</v>
      </c>
      <c r="P1151">
        <v>5.7953000000000001</v>
      </c>
      <c r="Q1151">
        <v>3.1473E-3</v>
      </c>
      <c r="R1151">
        <v>14.822100000000001</v>
      </c>
      <c r="S1151">
        <v>-47.287700000000001</v>
      </c>
      <c r="T1151">
        <v>-6.3871000000000002E-4</v>
      </c>
      <c r="U1151">
        <v>5.4939000000000002E-2</v>
      </c>
      <c r="V1151">
        <v>3703.2174</v>
      </c>
      <c r="W1151" s="1">
        <f>(V1151/10000-0.1)^2</f>
        <v>7.3073843116627582E-2</v>
      </c>
      <c r="X1151">
        <v>215.7046</v>
      </c>
      <c r="Y1151">
        <v>1074.7673</v>
      </c>
      <c r="Z1151">
        <v>401.11669999999998</v>
      </c>
      <c r="AA1151">
        <v>2666.9593836958802</v>
      </c>
      <c r="AB1151">
        <f>(AA1151/10000)^2</f>
        <v>7.1126723542835113E-2</v>
      </c>
      <c r="AC1151">
        <v>5</v>
      </c>
    </row>
    <row r="1152" spans="1:29" x14ac:dyDescent="0.2">
      <c r="A1152" t="s">
        <v>324</v>
      </c>
      <c r="B1152">
        <v>2020</v>
      </c>
      <c r="C1152">
        <v>45.8444</v>
      </c>
      <c r="D1152">
        <f>COS(C1152*PI()/180)</f>
        <v>0.69660934077842041</v>
      </c>
      <c r="E1152">
        <f>2-D1152</f>
        <v>1.3033906592215796</v>
      </c>
      <c r="F1152">
        <f>D1152^3</f>
        <v>0.33803983476023652</v>
      </c>
      <c r="G1152">
        <v>7.578055</v>
      </c>
      <c r="H1152">
        <v>3.859</v>
      </c>
      <c r="I1152">
        <v>2.9980000000000002</v>
      </c>
      <c r="J1152">
        <v>-271.06700000000001</v>
      </c>
      <c r="K1152">
        <v>-270.35899999999998</v>
      </c>
      <c r="L1152">
        <v>949.46600000000001</v>
      </c>
      <c r="M1152">
        <v>-9999</v>
      </c>
      <c r="N1152" t="s">
        <v>44</v>
      </c>
      <c r="O1152">
        <v>-26.004899999999999</v>
      </c>
      <c r="P1152">
        <v>5.5622999999999996</v>
      </c>
      <c r="Q1152">
        <v>3.3666E-3</v>
      </c>
      <c r="R1152">
        <v>14.927099999999999</v>
      </c>
      <c r="S1152">
        <v>-45.804299999999998</v>
      </c>
      <c r="T1152">
        <v>-4.1934999999999997E-4</v>
      </c>
      <c r="U1152">
        <v>0.15992999999999999</v>
      </c>
      <c r="V1152">
        <v>3829.3912999999998</v>
      </c>
      <c r="W1152" s="1">
        <f>(V1152/10000-0.1)^2</f>
        <v>8.0054551285156858E-2</v>
      </c>
      <c r="X1152">
        <v>375.70460000000003</v>
      </c>
      <c r="Y1152">
        <v>1216.5999999999999</v>
      </c>
      <c r="Z1152">
        <v>412.38799999999998</v>
      </c>
      <c r="AA1152">
        <v>2757.82649470657</v>
      </c>
      <c r="AB1152">
        <f>(AA1152/10000)^2</f>
        <v>7.6056069749055266E-2</v>
      </c>
      <c r="AC1152">
        <v>5</v>
      </c>
    </row>
    <row r="1153" spans="1:29" x14ac:dyDescent="0.2">
      <c r="A1153" t="s">
        <v>360</v>
      </c>
      <c r="B1153">
        <v>2000</v>
      </c>
      <c r="C1153">
        <v>45.945900000000002</v>
      </c>
      <c r="D1153">
        <f>COS(C1153*PI()/180)</f>
        <v>0.69533727796866851</v>
      </c>
      <c r="E1153">
        <f>2-D1153</f>
        <v>1.3046627220313316</v>
      </c>
      <c r="F1153">
        <f>D1153^3</f>
        <v>0.33619135329296856</v>
      </c>
      <c r="G1153">
        <v>-90.272300000000001</v>
      </c>
      <c r="H1153">
        <v>6.4379999999999997</v>
      </c>
      <c r="I1153">
        <v>3.004</v>
      </c>
      <c r="J1153">
        <v>47.34</v>
      </c>
      <c r="K1153">
        <v>46.757100000000001</v>
      </c>
      <c r="L1153">
        <v>1022.54</v>
      </c>
      <c r="M1153">
        <v>1027.3900000000001</v>
      </c>
      <c r="N1153" t="s">
        <v>42</v>
      </c>
      <c r="O1153">
        <v>-38.518799999999999</v>
      </c>
      <c r="P1153">
        <v>5.3006000000000002</v>
      </c>
      <c r="Q1153">
        <v>2.3502000000000002E-3</v>
      </c>
      <c r="R1153">
        <v>13.277799999999999</v>
      </c>
      <c r="S1153">
        <v>-50.386200000000002</v>
      </c>
      <c r="T1153" s="2">
        <v>-1.9392E-5</v>
      </c>
      <c r="U1153">
        <v>-0.20641999999999999</v>
      </c>
      <c r="V1153">
        <v>3064.0536999999999</v>
      </c>
      <c r="W1153" s="1">
        <f>(V1153/10000-0.1)^2</f>
        <v>4.2603176764836902E-2</v>
      </c>
      <c r="X1153">
        <v>-867.3818</v>
      </c>
      <c r="Y1153">
        <v>1909.8964000000001</v>
      </c>
      <c r="Z1153">
        <v>368.1576</v>
      </c>
      <c r="AA1153">
        <v>2804.4779408038298</v>
      </c>
      <c r="AB1153">
        <f>(AA1153/10000)^2</f>
        <v>7.8650965204552906E-2</v>
      </c>
      <c r="AC1153">
        <v>1</v>
      </c>
    </row>
    <row r="1154" spans="1:29" x14ac:dyDescent="0.2">
      <c r="A1154" t="s">
        <v>360</v>
      </c>
      <c r="B1154">
        <v>2014</v>
      </c>
      <c r="C1154">
        <v>45.945900000000002</v>
      </c>
      <c r="D1154">
        <f>COS(C1154*PI()/180)</f>
        <v>0.69533727796866851</v>
      </c>
      <c r="E1154">
        <f>2-D1154</f>
        <v>1.3046627220313316</v>
      </c>
      <c r="F1154">
        <f>D1154^3</f>
        <v>0.33619135329296856</v>
      </c>
      <c r="G1154">
        <v>-90.272300000000001</v>
      </c>
      <c r="H1154">
        <v>3.1960000000000002</v>
      </c>
      <c r="I1154">
        <v>2.6629999999999998</v>
      </c>
      <c r="J1154">
        <v>29.057099999999998</v>
      </c>
      <c r="K1154">
        <v>28.039300000000001</v>
      </c>
      <c r="L1154">
        <v>908.16899999999998</v>
      </c>
      <c r="M1154">
        <v>917.13400000000001</v>
      </c>
      <c r="N1154" t="s">
        <v>42</v>
      </c>
      <c r="O1154">
        <v>-42.761699999999998</v>
      </c>
      <c r="P1154">
        <v>3.1612</v>
      </c>
      <c r="Q1154">
        <v>2.8896E-3</v>
      </c>
      <c r="R1154">
        <v>12.9345</v>
      </c>
      <c r="S1154">
        <v>-54.629199999999997</v>
      </c>
      <c r="T1154">
        <v>5.1999000000000001E-4</v>
      </c>
      <c r="U1154">
        <v>-0.54969999999999997</v>
      </c>
      <c r="V1154">
        <v>4472.9565000000002</v>
      </c>
      <c r="W1154" s="1">
        <f>(V1154/10000-0.1)^2</f>
        <v>0.12061426850892254</v>
      </c>
      <c r="X1154">
        <v>577.04070000000002</v>
      </c>
      <c r="Y1154">
        <v>1962.1438000000001</v>
      </c>
      <c r="Z1154">
        <v>398.87959999999998</v>
      </c>
      <c r="AA1154">
        <v>4094.0234939175898</v>
      </c>
      <c r="AB1154">
        <f>(AA1154/10000)^2</f>
        <v>0.16761028368749187</v>
      </c>
      <c r="AC1154">
        <v>1</v>
      </c>
    </row>
    <row r="1155" spans="1:29" x14ac:dyDescent="0.2">
      <c r="A1155" t="s">
        <v>360</v>
      </c>
      <c r="B1155">
        <v>2008</v>
      </c>
      <c r="C1155">
        <v>45.945900000000002</v>
      </c>
      <c r="D1155">
        <f>COS(C1155*PI()/180)</f>
        <v>0.69533727796866851</v>
      </c>
      <c r="E1155">
        <f>2-D1155</f>
        <v>1.3046627220313316</v>
      </c>
      <c r="F1155">
        <f>D1155^3</f>
        <v>0.33619135329296856</v>
      </c>
      <c r="G1155">
        <v>-90.272300000000001</v>
      </c>
      <c r="H1155">
        <v>4.2350000000000003</v>
      </c>
      <c r="I1155">
        <v>3.0619999999999998</v>
      </c>
      <c r="J1155">
        <v>-142.03100000000001</v>
      </c>
      <c r="K1155">
        <v>-140.12899999999999</v>
      </c>
      <c r="L1155">
        <v>792.62599999999998</v>
      </c>
      <c r="M1155">
        <v>793.79600000000005</v>
      </c>
      <c r="N1155" t="s">
        <v>42</v>
      </c>
      <c r="O1155">
        <v>-40.758699999999997</v>
      </c>
      <c r="P1155">
        <v>4.4927000000000001</v>
      </c>
      <c r="Q1155">
        <v>2.0273999999999999E-3</v>
      </c>
      <c r="R1155">
        <v>13.8718</v>
      </c>
      <c r="S1155">
        <v>-52.626100000000001</v>
      </c>
      <c r="T1155">
        <v>-3.4222000000000001E-4</v>
      </c>
      <c r="U1155">
        <v>0.38761000000000001</v>
      </c>
      <c r="V1155">
        <v>4503.5217000000002</v>
      </c>
      <c r="W1155" s="1">
        <f>(V1155/10000-0.1)^2</f>
        <v>0.12274664302370887</v>
      </c>
      <c r="X1155">
        <v>139.04069999999999</v>
      </c>
      <c r="Y1155">
        <v>2000.3987999999999</v>
      </c>
      <c r="Z1155">
        <v>385.5772</v>
      </c>
      <c r="AA1155">
        <v>4121.9993186089996</v>
      </c>
      <c r="AB1155">
        <f>(AA1155/10000)^2</f>
        <v>0.16990878382613059</v>
      </c>
      <c r="AC1155">
        <v>1</v>
      </c>
    </row>
    <row r="1156" spans="1:29" x14ac:dyDescent="0.2">
      <c r="A1156" t="s">
        <v>360</v>
      </c>
      <c r="B1156">
        <v>2007</v>
      </c>
      <c r="C1156">
        <v>45.945900000000002</v>
      </c>
      <c r="D1156">
        <f>COS(C1156*PI()/180)</f>
        <v>0.69533727796866851</v>
      </c>
      <c r="E1156">
        <f>2-D1156</f>
        <v>1.3046627220313316</v>
      </c>
      <c r="F1156">
        <f>D1156^3</f>
        <v>0.33619135329296856</v>
      </c>
      <c r="G1156">
        <v>-90.272300000000001</v>
      </c>
      <c r="H1156">
        <v>5.9039999999999999</v>
      </c>
      <c r="I1156">
        <v>3.7709999999999999</v>
      </c>
      <c r="J1156">
        <v>-113.607</v>
      </c>
      <c r="K1156">
        <v>-108.527</v>
      </c>
      <c r="L1156">
        <v>720.72500000000002</v>
      </c>
      <c r="M1156">
        <v>734.22799999999995</v>
      </c>
      <c r="N1156" t="s">
        <v>42</v>
      </c>
      <c r="O1156">
        <v>-41.512700000000002</v>
      </c>
      <c r="P1156">
        <v>6.0776000000000003</v>
      </c>
      <c r="Q1156">
        <v>1.9237E-3</v>
      </c>
      <c r="R1156">
        <v>14.0326</v>
      </c>
      <c r="S1156">
        <v>-53.380200000000002</v>
      </c>
      <c r="T1156">
        <v>-4.4587000000000001E-4</v>
      </c>
      <c r="U1156">
        <v>0.54839000000000004</v>
      </c>
      <c r="V1156">
        <v>4570.9565000000002</v>
      </c>
      <c r="W1156" s="1">
        <f>(V1156/10000-0.1)^2</f>
        <v>0.12751730324892249</v>
      </c>
      <c r="X1156">
        <v>-41.959299999999999</v>
      </c>
      <c r="Y1156">
        <v>2064.2620999999999</v>
      </c>
      <c r="Z1156">
        <v>383.37860000000001</v>
      </c>
      <c r="AA1156">
        <v>4183.7212815897801</v>
      </c>
      <c r="AB1156">
        <f>(AA1156/10000)^2</f>
        <v>0.17503523762027232</v>
      </c>
      <c r="AC1156">
        <v>1</v>
      </c>
    </row>
    <row r="1157" spans="1:29" x14ac:dyDescent="0.2">
      <c r="A1157" t="s">
        <v>360</v>
      </c>
      <c r="B1157">
        <v>2005</v>
      </c>
      <c r="C1157">
        <v>45.945900000000002</v>
      </c>
      <c r="D1157">
        <f>COS(C1157*PI()/180)</f>
        <v>0.69533727796866851</v>
      </c>
      <c r="E1157">
        <f>2-D1157</f>
        <v>1.3046627220313316</v>
      </c>
      <c r="F1157">
        <f>D1157^3</f>
        <v>0.33619135329296856</v>
      </c>
      <c r="G1157">
        <v>-90.272300000000001</v>
      </c>
      <c r="H1157">
        <v>6.0730000000000004</v>
      </c>
      <c r="I1157">
        <v>2.7080000000000002</v>
      </c>
      <c r="J1157">
        <v>127.631</v>
      </c>
      <c r="K1157">
        <v>143.01</v>
      </c>
      <c r="L1157">
        <v>1127.01</v>
      </c>
      <c r="M1157">
        <v>1136.46</v>
      </c>
      <c r="N1157" t="s">
        <v>42</v>
      </c>
      <c r="O1157">
        <v>-39.993099999999998</v>
      </c>
      <c r="P1157">
        <v>6.0054999999999996</v>
      </c>
      <c r="Q1157">
        <v>2.2409000000000001E-3</v>
      </c>
      <c r="R1157">
        <v>13.9344</v>
      </c>
      <c r="S1157">
        <v>-51.860500000000002</v>
      </c>
      <c r="T1157">
        <v>-1.2873999999999999E-4</v>
      </c>
      <c r="U1157">
        <v>0.45022000000000001</v>
      </c>
      <c r="V1157">
        <v>4626.3913000000002</v>
      </c>
      <c r="W1157" s="1">
        <f>(V1157/10000-0.1)^2</f>
        <v>0.13150713860715693</v>
      </c>
      <c r="X1157">
        <v>381.04070000000002</v>
      </c>
      <c r="Y1157">
        <v>2025.4363000000001</v>
      </c>
      <c r="Z1157">
        <v>379.00099999999998</v>
      </c>
      <c r="AA1157">
        <v>4234.4598419984504</v>
      </c>
      <c r="AB1157">
        <f>(AA1157/10000)^2</f>
        <v>0.1793065015349754</v>
      </c>
      <c r="AC1157">
        <v>1</v>
      </c>
    </row>
    <row r="1158" spans="1:29" x14ac:dyDescent="0.2">
      <c r="A1158" t="s">
        <v>360</v>
      </c>
      <c r="B1158">
        <v>2013</v>
      </c>
      <c r="C1158">
        <v>45.945900000000002</v>
      </c>
      <c r="D1158">
        <f>COS(C1158*PI()/180)</f>
        <v>0.69533727796866851</v>
      </c>
      <c r="E1158">
        <f>2-D1158</f>
        <v>1.3046627220313316</v>
      </c>
      <c r="F1158">
        <f>D1158^3</f>
        <v>0.33619135329296856</v>
      </c>
      <c r="G1158">
        <v>-90.272300000000001</v>
      </c>
      <c r="H1158">
        <v>3.99</v>
      </c>
      <c r="I1158">
        <v>2.8279999999999998</v>
      </c>
      <c r="J1158">
        <v>-5.1737000000000002</v>
      </c>
      <c r="K1158">
        <v>-2.1486999999999998</v>
      </c>
      <c r="L1158">
        <v>1017.47</v>
      </c>
      <c r="M1158">
        <v>1033.1300000000001</v>
      </c>
      <c r="N1158" t="s">
        <v>42</v>
      </c>
      <c r="O1158">
        <v>-41.8583</v>
      </c>
      <c r="P1158">
        <v>4.0602999999999998</v>
      </c>
      <c r="Q1158">
        <v>2.6365E-3</v>
      </c>
      <c r="R1158">
        <v>13.3841</v>
      </c>
      <c r="S1158">
        <v>-53.725700000000003</v>
      </c>
      <c r="T1158">
        <v>2.6687999999999999E-4</v>
      </c>
      <c r="U1158">
        <v>-0.10009</v>
      </c>
      <c r="V1158">
        <v>4670.4782999999998</v>
      </c>
      <c r="W1158" s="1">
        <f>(V1158/10000-0.1)^2</f>
        <v>0.13472410950770888</v>
      </c>
      <c r="X1158">
        <v>381.04070000000002</v>
      </c>
      <c r="Y1158">
        <v>2039.2315000000001</v>
      </c>
      <c r="Z1158">
        <v>396.6481</v>
      </c>
      <c r="AA1158">
        <v>4274.8119477648097</v>
      </c>
      <c r="AB1158">
        <f>(AA1158/10000)^2</f>
        <v>0.18274017188752764</v>
      </c>
      <c r="AC1158">
        <v>1</v>
      </c>
    </row>
    <row r="1159" spans="1:29" x14ac:dyDescent="0.2">
      <c r="A1159" t="s">
        <v>360</v>
      </c>
      <c r="B1159">
        <v>1998</v>
      </c>
      <c r="C1159">
        <v>45.945900000000002</v>
      </c>
      <c r="D1159">
        <f>COS(C1159*PI()/180)</f>
        <v>0.69533727796866851</v>
      </c>
      <c r="E1159">
        <f>2-D1159</f>
        <v>1.3046627220313316</v>
      </c>
      <c r="F1159">
        <f>D1159^3</f>
        <v>0.33619135329296856</v>
      </c>
      <c r="G1159">
        <v>-90.272300000000001</v>
      </c>
      <c r="H1159">
        <v>7.8979999999999997</v>
      </c>
      <c r="I1159">
        <v>4.3360000000000003</v>
      </c>
      <c r="J1159">
        <v>13.275600000000001</v>
      </c>
      <c r="K1159">
        <v>14.7187</v>
      </c>
      <c r="L1159">
        <v>1140.76</v>
      </c>
      <c r="M1159">
        <v>1146.06</v>
      </c>
      <c r="N1159" t="s">
        <v>42</v>
      </c>
      <c r="O1159">
        <v>-36.266199999999998</v>
      </c>
      <c r="P1159">
        <v>7.4886999999999997</v>
      </c>
      <c r="Q1159">
        <v>2.0979000000000002E-3</v>
      </c>
      <c r="R1159">
        <v>13.7631</v>
      </c>
      <c r="S1159">
        <v>-48.133600000000001</v>
      </c>
      <c r="T1159">
        <v>-2.7174000000000002E-4</v>
      </c>
      <c r="U1159">
        <v>0.27890999999999999</v>
      </c>
      <c r="V1159">
        <v>4693.7377999999999</v>
      </c>
      <c r="W1159" s="1">
        <f>(V1159/10000-0.1)^2</f>
        <v>0.1364369893514884</v>
      </c>
      <c r="X1159">
        <v>-1306.164</v>
      </c>
      <c r="Y1159">
        <v>2051.0646999999999</v>
      </c>
      <c r="Z1159">
        <v>363.85849999999999</v>
      </c>
      <c r="AA1159">
        <v>4296.1009854419699</v>
      </c>
      <c r="AB1159">
        <f>(AA1159/10000)^2</f>
        <v>0.18456483677115468</v>
      </c>
      <c r="AC1159">
        <v>1</v>
      </c>
    </row>
    <row r="1160" spans="1:29" x14ac:dyDescent="0.2">
      <c r="A1160" t="s">
        <v>360</v>
      </c>
      <c r="B1160">
        <v>1997</v>
      </c>
      <c r="C1160">
        <v>45.945900000000002</v>
      </c>
      <c r="D1160">
        <f>COS(C1160*PI()/180)</f>
        <v>0.69533727796866851</v>
      </c>
      <c r="E1160">
        <f>2-D1160</f>
        <v>1.3046627220313316</v>
      </c>
      <c r="F1160">
        <f>D1160^3</f>
        <v>0.33619135329296856</v>
      </c>
      <c r="G1160">
        <v>-90.272300000000001</v>
      </c>
      <c r="H1160">
        <v>4.9119999999999999</v>
      </c>
      <c r="I1160">
        <v>2.9590000000000001</v>
      </c>
      <c r="J1160">
        <v>24.540199999999999</v>
      </c>
      <c r="K1160">
        <v>25.128</v>
      </c>
      <c r="L1160">
        <v>1103.77</v>
      </c>
      <c r="M1160">
        <v>1094.98</v>
      </c>
      <c r="N1160" t="s">
        <v>42</v>
      </c>
      <c r="O1160">
        <v>-37.262999999999998</v>
      </c>
      <c r="P1160">
        <v>4.8022999999999998</v>
      </c>
      <c r="Q1160">
        <v>2.2802999999999999E-3</v>
      </c>
      <c r="R1160">
        <v>13.207700000000001</v>
      </c>
      <c r="S1160">
        <v>-49.130499999999998</v>
      </c>
      <c r="T1160" s="2">
        <v>-8.9338000000000004E-5</v>
      </c>
      <c r="U1160">
        <v>-0.27650999999999998</v>
      </c>
      <c r="V1160">
        <v>4720.1925000000001</v>
      </c>
      <c r="W1160" s="1">
        <f>(V1160/10000-0.1)^2</f>
        <v>0.13839832237056252</v>
      </c>
      <c r="X1160">
        <v>-605.36019999999996</v>
      </c>
      <c r="Y1160">
        <v>2023.4014999999999</v>
      </c>
      <c r="Z1160">
        <v>361.71800000000002</v>
      </c>
      <c r="AA1160">
        <v>4320.3145371106602</v>
      </c>
      <c r="AB1160">
        <f>(AA1160/10000)^2</f>
        <v>0.186651176995697</v>
      </c>
      <c r="AC1160">
        <v>1</v>
      </c>
    </row>
    <row r="1161" spans="1:29" x14ac:dyDescent="0.2">
      <c r="A1161" t="s">
        <v>360</v>
      </c>
      <c r="B1161">
        <v>1999</v>
      </c>
      <c r="C1161">
        <v>45.945900000000002</v>
      </c>
      <c r="D1161">
        <f>COS(C1161*PI()/180)</f>
        <v>0.69533727796866851</v>
      </c>
      <c r="E1161">
        <f>2-D1161</f>
        <v>1.3046627220313316</v>
      </c>
      <c r="F1161">
        <f>D1161^3</f>
        <v>0.33619135329296856</v>
      </c>
      <c r="G1161">
        <v>-90.272300000000001</v>
      </c>
      <c r="H1161">
        <v>7.242</v>
      </c>
      <c r="I1161">
        <v>3.706</v>
      </c>
      <c r="J1161">
        <v>95.838800000000006</v>
      </c>
      <c r="K1161">
        <v>94.329800000000006</v>
      </c>
      <c r="L1161">
        <v>1110.6500000000001</v>
      </c>
      <c r="M1161">
        <v>1111.55</v>
      </c>
      <c r="N1161" t="s">
        <v>42</v>
      </c>
      <c r="O1161">
        <v>-39.748800000000003</v>
      </c>
      <c r="P1161">
        <v>6.1702000000000004</v>
      </c>
      <c r="Q1161">
        <v>2.3276999999999998E-3</v>
      </c>
      <c r="R1161">
        <v>13.657400000000001</v>
      </c>
      <c r="S1161">
        <v>-51.616199999999999</v>
      </c>
      <c r="T1161" s="2">
        <v>-4.1915000000000001E-5</v>
      </c>
      <c r="U1161">
        <v>0.17324999999999999</v>
      </c>
      <c r="V1161">
        <v>4834.2665999999999</v>
      </c>
      <c r="W1161" s="1">
        <f>(V1161/10000-0.1)^2</f>
        <v>0.14701600359875563</v>
      </c>
      <c r="X1161">
        <v>-52.203499999999998</v>
      </c>
      <c r="Y1161">
        <v>1930.3566000000001</v>
      </c>
      <c r="Z1161">
        <v>366.00459999999998</v>
      </c>
      <c r="AA1161">
        <v>4424.7246840565304</v>
      </c>
      <c r="AB1161">
        <f>(AA1161/10000)^2</f>
        <v>0.19578188529699161</v>
      </c>
      <c r="AC1161">
        <v>1</v>
      </c>
    </row>
    <row r="1162" spans="1:29" x14ac:dyDescent="0.2">
      <c r="A1162" t="s">
        <v>360</v>
      </c>
      <c r="B1162">
        <v>2006</v>
      </c>
      <c r="C1162">
        <v>45.945900000000002</v>
      </c>
      <c r="D1162">
        <f>COS(C1162*PI()/180)</f>
        <v>0.69533727796866851</v>
      </c>
      <c r="E1162">
        <f>2-D1162</f>
        <v>1.3046627220313316</v>
      </c>
      <c r="F1162">
        <f>D1162^3</f>
        <v>0.33619135329296856</v>
      </c>
      <c r="G1162">
        <v>-90.272300000000001</v>
      </c>
      <c r="H1162">
        <v>6.6289999999999996</v>
      </c>
      <c r="I1162">
        <v>3.476</v>
      </c>
      <c r="J1162">
        <v>-89.497699999999995</v>
      </c>
      <c r="K1162">
        <v>-88.243799999999993</v>
      </c>
      <c r="L1162">
        <v>886.10699999999997</v>
      </c>
      <c r="M1162">
        <v>896.37800000000004</v>
      </c>
      <c r="N1162" t="s">
        <v>42</v>
      </c>
      <c r="O1162">
        <v>-35.480600000000003</v>
      </c>
      <c r="P1162">
        <v>6.5636000000000001</v>
      </c>
      <c r="Q1162">
        <v>1.9691000000000001E-3</v>
      </c>
      <c r="R1162">
        <v>13.850300000000001</v>
      </c>
      <c r="S1162">
        <v>-47.348100000000002</v>
      </c>
      <c r="T1162">
        <v>-4.0046E-4</v>
      </c>
      <c r="U1162">
        <v>0.36608000000000002</v>
      </c>
      <c r="V1162">
        <v>4933.2174000000005</v>
      </c>
      <c r="W1162" s="1">
        <f>(V1162/10000-0.1)^2</f>
        <v>0.15470199115662767</v>
      </c>
      <c r="X1162">
        <v>20.040700000000001</v>
      </c>
      <c r="Y1162">
        <v>2087.5956000000001</v>
      </c>
      <c r="Z1162">
        <v>381.18700000000001</v>
      </c>
      <c r="AA1162">
        <v>4515.2927233258497</v>
      </c>
      <c r="AB1162">
        <f>(AA1162/10000)^2</f>
        <v>0.20387868377319371</v>
      </c>
      <c r="AC1162">
        <v>1</v>
      </c>
    </row>
    <row r="1163" spans="1:29" x14ac:dyDescent="0.2">
      <c r="A1163" t="s">
        <v>360</v>
      </c>
      <c r="B1163">
        <v>2004</v>
      </c>
      <c r="C1163">
        <v>45.945900000000002</v>
      </c>
      <c r="D1163">
        <f>COS(C1163*PI()/180)</f>
        <v>0.69533727796866851</v>
      </c>
      <c r="E1163">
        <f>2-D1163</f>
        <v>1.3046627220313316</v>
      </c>
      <c r="F1163">
        <f>D1163^3</f>
        <v>0.33619135329296856</v>
      </c>
      <c r="G1163">
        <v>-90.272300000000001</v>
      </c>
      <c r="H1163">
        <v>4.6790000000000003</v>
      </c>
      <c r="I1163">
        <v>2.2149999999999999</v>
      </c>
      <c r="J1163">
        <v>82.379800000000003</v>
      </c>
      <c r="K1163">
        <v>84.166600000000003</v>
      </c>
      <c r="L1163">
        <v>1031.27</v>
      </c>
      <c r="M1163">
        <v>1033.03</v>
      </c>
      <c r="N1163" t="s">
        <v>42</v>
      </c>
      <c r="O1163">
        <v>-39.289700000000003</v>
      </c>
      <c r="P1163">
        <v>4.9931000000000001</v>
      </c>
      <c r="Q1163">
        <v>2.3281999999999999E-3</v>
      </c>
      <c r="R1163">
        <v>13.095700000000001</v>
      </c>
      <c r="S1163">
        <v>-51.1571</v>
      </c>
      <c r="T1163" s="2">
        <v>-4.1369999999999999E-5</v>
      </c>
      <c r="U1163">
        <v>-0.38846000000000003</v>
      </c>
      <c r="V1163">
        <v>4998.4348</v>
      </c>
      <c r="W1163" s="1">
        <f>(V1163/10000-0.1)^2</f>
        <v>0.15987480849851043</v>
      </c>
      <c r="X1163">
        <v>1039.0407</v>
      </c>
      <c r="Y1163">
        <v>2092.8222999999998</v>
      </c>
      <c r="Z1163">
        <v>376.82190000000003</v>
      </c>
      <c r="AA1163">
        <v>4574.9851365680097</v>
      </c>
      <c r="AB1163">
        <f>(AA1163/10000)^2</f>
        <v>0.20930488999818209</v>
      </c>
      <c r="AC1163">
        <v>1</v>
      </c>
    </row>
    <row r="1164" spans="1:29" x14ac:dyDescent="0.2">
      <c r="A1164" t="s">
        <v>360</v>
      </c>
      <c r="B1164">
        <v>2009</v>
      </c>
      <c r="C1164">
        <v>45.945900000000002</v>
      </c>
      <c r="D1164">
        <f>COS(C1164*PI()/180)</f>
        <v>0.69533727796866851</v>
      </c>
      <c r="E1164">
        <f>2-D1164</f>
        <v>1.3046627220313316</v>
      </c>
      <c r="F1164">
        <f>D1164^3</f>
        <v>0.33619135329296856</v>
      </c>
      <c r="G1164">
        <v>-90.272300000000001</v>
      </c>
      <c r="H1164">
        <v>4.7080000000000002</v>
      </c>
      <c r="I1164">
        <v>3.1219999999999999</v>
      </c>
      <c r="J1164">
        <v>-86.189899999999994</v>
      </c>
      <c r="K1164">
        <v>-105.601</v>
      </c>
      <c r="L1164">
        <v>786.49599999999998</v>
      </c>
      <c r="M1164">
        <v>794.971</v>
      </c>
      <c r="N1164" t="s">
        <v>42</v>
      </c>
      <c r="O1164">
        <v>-40.273600000000002</v>
      </c>
      <c r="P1164">
        <v>4.8577000000000004</v>
      </c>
      <c r="Q1164">
        <v>1.7826000000000001E-3</v>
      </c>
      <c r="R1164">
        <v>13.412699999999999</v>
      </c>
      <c r="S1164">
        <v>-52.141100000000002</v>
      </c>
      <c r="T1164">
        <v>-5.8699000000000002E-4</v>
      </c>
      <c r="U1164">
        <v>-7.1484000000000006E-2</v>
      </c>
      <c r="V1164">
        <v>5149.0870000000004</v>
      </c>
      <c r="W1164" s="1">
        <f>(V1164/10000-0.1)^2</f>
        <v>0.17214922933569002</v>
      </c>
      <c r="X1164">
        <v>-324.95929999999998</v>
      </c>
      <c r="Y1164">
        <v>2030.8507</v>
      </c>
      <c r="Z1164">
        <v>387.779</v>
      </c>
      <c r="AA1164">
        <v>4712.8746166491101</v>
      </c>
      <c r="AB1164">
        <f>(AA1164/10000)^2</f>
        <v>0.22211187152255499</v>
      </c>
      <c r="AC1164">
        <v>1</v>
      </c>
    </row>
    <row r="1165" spans="1:29" x14ac:dyDescent="0.2">
      <c r="A1165" t="s">
        <v>360</v>
      </c>
      <c r="B1165">
        <v>2003</v>
      </c>
      <c r="C1165">
        <v>45.945900000000002</v>
      </c>
      <c r="D1165">
        <f>COS(C1165*PI()/180)</f>
        <v>0.69533727796866851</v>
      </c>
      <c r="E1165">
        <f>2-D1165</f>
        <v>1.3046627220313316</v>
      </c>
      <c r="F1165">
        <f>D1165^3</f>
        <v>0.33619135329296856</v>
      </c>
      <c r="G1165">
        <v>-90.272300000000001</v>
      </c>
      <c r="H1165">
        <v>4.8360000000000003</v>
      </c>
      <c r="I1165">
        <v>2.9849999999999999</v>
      </c>
      <c r="J1165">
        <v>30.740500000000001</v>
      </c>
      <c r="K1165">
        <v>37.730200000000004</v>
      </c>
      <c r="L1165">
        <v>1044.8599999999999</v>
      </c>
      <c r="M1165">
        <v>1055.1199999999999</v>
      </c>
      <c r="N1165" t="s">
        <v>42</v>
      </c>
      <c r="O1165">
        <v>-43.237699999999997</v>
      </c>
      <c r="P1165">
        <v>4.6924999999999999</v>
      </c>
      <c r="Q1165">
        <v>2.1551999999999999E-3</v>
      </c>
      <c r="R1165">
        <v>14.0511</v>
      </c>
      <c r="S1165">
        <v>-55.105200000000004</v>
      </c>
      <c r="T1165">
        <v>-2.1439000000000001E-4</v>
      </c>
      <c r="U1165">
        <v>0.56689000000000001</v>
      </c>
      <c r="V1165">
        <v>5171.7390999999998</v>
      </c>
      <c r="W1165" s="1">
        <f>(V1165/10000-0.1)^2</f>
        <v>0.17403407118468814</v>
      </c>
      <c r="X1165">
        <v>137.04069999999999</v>
      </c>
      <c r="Y1165">
        <v>2041.7218</v>
      </c>
      <c r="Z1165">
        <v>374.64609999999999</v>
      </c>
      <c r="AA1165">
        <v>4733.6077110994102</v>
      </c>
      <c r="AB1165">
        <f>(AA1165/10000)^2</f>
        <v>0.22407041962579796</v>
      </c>
      <c r="AC1165">
        <v>1</v>
      </c>
    </row>
    <row r="1166" spans="1:29" x14ac:dyDescent="0.2">
      <c r="A1166" t="s">
        <v>360</v>
      </c>
      <c r="B1166">
        <v>2010</v>
      </c>
      <c r="C1166">
        <v>45.945900000000002</v>
      </c>
      <c r="D1166">
        <f>COS(C1166*PI()/180)</f>
        <v>0.69533727796866851</v>
      </c>
      <c r="E1166">
        <f>2-D1166</f>
        <v>1.3046627220313316</v>
      </c>
      <c r="F1166">
        <f>D1166^3</f>
        <v>0.33619135329296856</v>
      </c>
      <c r="G1166">
        <v>-90.272300000000001</v>
      </c>
      <c r="H1166">
        <v>6.58</v>
      </c>
      <c r="I1166">
        <v>3.3069999999999999</v>
      </c>
      <c r="J1166">
        <v>61.604799999999997</v>
      </c>
      <c r="K1166">
        <v>60.978499999999997</v>
      </c>
      <c r="L1166">
        <v>738.55</v>
      </c>
      <c r="M1166">
        <v>777.49699999999996</v>
      </c>
      <c r="N1166" t="s">
        <v>42</v>
      </c>
      <c r="O1166">
        <v>-37.743899999999996</v>
      </c>
      <c r="P1166">
        <v>6.5526999999999997</v>
      </c>
      <c r="Q1166">
        <v>2.4646E-3</v>
      </c>
      <c r="R1166">
        <v>13.745699999999999</v>
      </c>
      <c r="S1166">
        <v>-49.6113</v>
      </c>
      <c r="T1166" s="2">
        <v>9.5026999999999997E-5</v>
      </c>
      <c r="U1166">
        <v>0.26146999999999998</v>
      </c>
      <c r="V1166">
        <v>5189.7825999999995</v>
      </c>
      <c r="W1166" s="1">
        <f>(V1166/10000-0.1)^2</f>
        <v>0.17554278235262755</v>
      </c>
      <c r="X1166">
        <v>303.04070000000002</v>
      </c>
      <c r="Y1166">
        <v>2030.7011</v>
      </c>
      <c r="Z1166">
        <v>389.98770000000002</v>
      </c>
      <c r="AA1166">
        <v>4750.1226297918902</v>
      </c>
      <c r="AB1166">
        <f>(AA1166/10000)^2</f>
        <v>0.22563664998061023</v>
      </c>
      <c r="AC1166">
        <v>1</v>
      </c>
    </row>
    <row r="1167" spans="1:29" x14ac:dyDescent="0.2">
      <c r="A1167" t="s">
        <v>360</v>
      </c>
      <c r="B1167">
        <v>2011</v>
      </c>
      <c r="C1167">
        <v>45.945900000000002</v>
      </c>
      <c r="D1167">
        <f>COS(C1167*PI()/180)</f>
        <v>0.69533727796866851</v>
      </c>
      <c r="E1167">
        <f>2-D1167</f>
        <v>1.3046627220313316</v>
      </c>
      <c r="F1167">
        <f>D1167^3</f>
        <v>0.33619135329296856</v>
      </c>
      <c r="G1167">
        <v>-90.272300000000001</v>
      </c>
      <c r="H1167">
        <v>5.7380000000000004</v>
      </c>
      <c r="I1167">
        <v>3.1789999999999998</v>
      </c>
      <c r="J1167">
        <v>-79.480900000000005</v>
      </c>
      <c r="K1167">
        <v>-83.409700000000001</v>
      </c>
      <c r="L1167">
        <v>748.31500000000005</v>
      </c>
      <c r="M1167">
        <v>745.553</v>
      </c>
      <c r="N1167" t="s">
        <v>42</v>
      </c>
      <c r="O1167">
        <v>-40.513399999999997</v>
      </c>
      <c r="P1167">
        <v>5.5702999999999996</v>
      </c>
      <c r="Q1167">
        <v>2.0081000000000001E-3</v>
      </c>
      <c r="R1167">
        <v>13.3462</v>
      </c>
      <c r="S1167">
        <v>-52.380800000000001</v>
      </c>
      <c r="T1167">
        <v>-3.6151999999999999E-4</v>
      </c>
      <c r="U1167">
        <v>-0.13797999999999999</v>
      </c>
      <c r="V1167">
        <v>5259.2609000000002</v>
      </c>
      <c r="W1167" s="1">
        <f>(V1167/10000-0.1)^2</f>
        <v>0.18141303414268814</v>
      </c>
      <c r="X1167">
        <v>447.04070000000002</v>
      </c>
      <c r="Y1167">
        <v>2010.2539999999999</v>
      </c>
      <c r="Z1167">
        <v>392.2022</v>
      </c>
      <c r="AA1167">
        <v>4813.7149747023404</v>
      </c>
      <c r="AB1167">
        <f>(AA1167/10000)^2</f>
        <v>0.23171851857673556</v>
      </c>
      <c r="AC1167">
        <v>1</v>
      </c>
    </row>
    <row r="1168" spans="1:29" x14ac:dyDescent="0.2">
      <c r="A1168" t="s">
        <v>360</v>
      </c>
      <c r="B1168">
        <v>2012</v>
      </c>
      <c r="C1168">
        <v>45.945900000000002</v>
      </c>
      <c r="D1168">
        <f>COS(C1168*PI()/180)</f>
        <v>0.69533727796866851</v>
      </c>
      <c r="E1168">
        <f>2-D1168</f>
        <v>1.3046627220313316</v>
      </c>
      <c r="F1168">
        <f>D1168^3</f>
        <v>0.33619135329296856</v>
      </c>
      <c r="G1168">
        <v>-90.272300000000001</v>
      </c>
      <c r="H1168">
        <v>7.05</v>
      </c>
      <c r="I1168">
        <v>3.859</v>
      </c>
      <c r="J1168">
        <v>-130.518</v>
      </c>
      <c r="K1168">
        <v>-140.52000000000001</v>
      </c>
      <c r="L1168">
        <v>882.27700000000004</v>
      </c>
      <c r="M1168">
        <v>883.25300000000004</v>
      </c>
      <c r="N1168" t="s">
        <v>42</v>
      </c>
      <c r="O1168">
        <v>-36.960700000000003</v>
      </c>
      <c r="P1168">
        <v>7.4924999999999997</v>
      </c>
      <c r="Q1168">
        <v>1.8967999999999999E-3</v>
      </c>
      <c r="R1168">
        <v>14.249000000000001</v>
      </c>
      <c r="S1168">
        <v>-48.828099999999999</v>
      </c>
      <c r="T1168">
        <v>-4.7279E-4</v>
      </c>
      <c r="U1168">
        <v>0.76480999999999999</v>
      </c>
      <c r="V1168">
        <v>5699.1738999999998</v>
      </c>
      <c r="W1168" s="1">
        <f>(V1168/10000-0.1)^2</f>
        <v>0.22082235342441209</v>
      </c>
      <c r="X1168">
        <v>216.04069999999999</v>
      </c>
      <c r="Y1168">
        <v>1976.5848000000001</v>
      </c>
      <c r="Z1168">
        <v>394.42349999999999</v>
      </c>
      <c r="AA1168">
        <v>5216.3601060108504</v>
      </c>
      <c r="AB1168">
        <f>(AA1168/10000)^2</f>
        <v>0.27210412755581526</v>
      </c>
      <c r="AC1168">
        <v>1</v>
      </c>
    </row>
    <row r="1169" spans="1:29" x14ac:dyDescent="0.2">
      <c r="A1169" t="s">
        <v>360</v>
      </c>
      <c r="B1169">
        <v>2002</v>
      </c>
      <c r="C1169">
        <v>45.945900000000002</v>
      </c>
      <c r="D1169">
        <f>COS(C1169*PI()/180)</f>
        <v>0.69533727796866851</v>
      </c>
      <c r="E1169">
        <f>2-D1169</f>
        <v>1.3046627220313316</v>
      </c>
      <c r="F1169">
        <f>D1169^3</f>
        <v>0.33619135329296856</v>
      </c>
      <c r="G1169">
        <v>-90.272300000000001</v>
      </c>
      <c r="H1169">
        <v>5.7320000000000002</v>
      </c>
      <c r="I1169">
        <v>2.3180000000000001</v>
      </c>
      <c r="J1169">
        <v>99.131100000000004</v>
      </c>
      <c r="K1169">
        <v>109.529</v>
      </c>
      <c r="L1169">
        <v>1118.98</v>
      </c>
      <c r="M1169">
        <v>1116.76</v>
      </c>
      <c r="N1169" t="s">
        <v>42</v>
      </c>
      <c r="O1169">
        <v>-37.497</v>
      </c>
      <c r="P1169">
        <v>5.2484000000000002</v>
      </c>
      <c r="Q1169">
        <v>2.6153000000000001E-3</v>
      </c>
      <c r="R1169">
        <v>13.5885</v>
      </c>
      <c r="S1169">
        <v>-49.364400000000003</v>
      </c>
      <c r="T1169">
        <v>2.4568000000000002E-4</v>
      </c>
      <c r="U1169">
        <v>0.1043</v>
      </c>
      <c r="V1169">
        <v>6145.0555999999997</v>
      </c>
      <c r="W1169" s="1">
        <f>(V1169/10000-0.1)^2</f>
        <v>0.26471597127091362</v>
      </c>
      <c r="X1169">
        <v>194.04069999999999</v>
      </c>
      <c r="Y1169">
        <v>2078.1271000000002</v>
      </c>
      <c r="Z1169">
        <v>372.47719999999998</v>
      </c>
      <c r="AA1169">
        <v>5624.4682902303803</v>
      </c>
      <c r="AB1169">
        <f>(AA1169/10000)^2</f>
        <v>0.31634643547807056</v>
      </c>
      <c r="AC1169">
        <v>1</v>
      </c>
    </row>
    <row r="1170" spans="1:29" x14ac:dyDescent="0.2">
      <c r="A1170" t="s">
        <v>360</v>
      </c>
      <c r="B1170">
        <v>2001</v>
      </c>
      <c r="C1170">
        <v>45.945900000000002</v>
      </c>
      <c r="D1170">
        <f>COS(C1170*PI()/180)</f>
        <v>0.69533727796866851</v>
      </c>
      <c r="E1170">
        <f>2-D1170</f>
        <v>1.3046627220313316</v>
      </c>
      <c r="F1170">
        <f>D1170^3</f>
        <v>0.33619135329296856</v>
      </c>
      <c r="G1170">
        <v>-90.272300000000001</v>
      </c>
      <c r="H1170">
        <v>7.4240000000000004</v>
      </c>
      <c r="I1170">
        <v>2.9510000000000001</v>
      </c>
      <c r="J1170">
        <v>124.839</v>
      </c>
      <c r="K1170">
        <v>125.32599999999999</v>
      </c>
      <c r="L1170">
        <v>1071.3800000000001</v>
      </c>
      <c r="M1170">
        <v>1069.47</v>
      </c>
      <c r="N1170" t="s">
        <v>42</v>
      </c>
      <c r="O1170">
        <v>-38.706499999999998</v>
      </c>
      <c r="P1170">
        <v>6.3726000000000003</v>
      </c>
      <c r="Q1170">
        <v>2.2515E-3</v>
      </c>
      <c r="R1170">
        <v>13.6844</v>
      </c>
      <c r="S1170">
        <v>-50.573999999999998</v>
      </c>
      <c r="T1170">
        <v>-1.1805E-4</v>
      </c>
      <c r="U1170">
        <v>0.20016</v>
      </c>
      <c r="V1170">
        <v>6960.1428999999998</v>
      </c>
      <c r="W1170" s="1">
        <f>(V1170/10000-0.1)^2</f>
        <v>0.35523303388420419</v>
      </c>
      <c r="X1170">
        <v>-222.95930000000001</v>
      </c>
      <c r="Y1170">
        <v>2114.3416999999999</v>
      </c>
      <c r="Z1170">
        <v>370.31400000000002</v>
      </c>
      <c r="AA1170">
        <v>6370.50428583951</v>
      </c>
      <c r="AB1170">
        <f>(AA1170/10000)^2</f>
        <v>0.40583324855899566</v>
      </c>
      <c r="AC1170">
        <v>1</v>
      </c>
    </row>
    <row r="1171" spans="1:29" x14ac:dyDescent="0.2">
      <c r="A1171" t="s">
        <v>313</v>
      </c>
      <c r="B1171">
        <v>2001</v>
      </c>
      <c r="C1171">
        <v>45.9542</v>
      </c>
      <c r="D1171">
        <f>COS(C1171*PI()/180)</f>
        <v>0.69523316049858386</v>
      </c>
      <c r="E1171">
        <f>2-D1171</f>
        <v>1.3047668395014163</v>
      </c>
      <c r="F1171">
        <f>D1171^3</f>
        <v>0.33604035541072164</v>
      </c>
      <c r="G1171">
        <v>11.285299999999999</v>
      </c>
      <c r="H1171">
        <v>6.7880000000000003</v>
      </c>
      <c r="I1171">
        <v>4.1159999999999997</v>
      </c>
      <c r="J1171">
        <v>-1049.8399999999999</v>
      </c>
      <c r="K1171">
        <v>-1049.3699999999999</v>
      </c>
      <c r="L1171">
        <v>2086.02</v>
      </c>
      <c r="M1171">
        <v>2108.42</v>
      </c>
      <c r="N1171" t="s">
        <v>35</v>
      </c>
      <c r="O1171">
        <v>-26.235099999999999</v>
      </c>
      <c r="P1171">
        <v>7.8057999999999996</v>
      </c>
      <c r="Q1171">
        <v>3.1194E-3</v>
      </c>
      <c r="R1171">
        <v>13.1578</v>
      </c>
      <c r="S1171">
        <v>-40.575400000000002</v>
      </c>
      <c r="T1171">
        <v>-5.0381999999999998E-4</v>
      </c>
      <c r="U1171">
        <v>0.15026999999999999</v>
      </c>
      <c r="V1171">
        <v>8954.4285999999993</v>
      </c>
      <c r="W1171" s="1">
        <f>(V1171/10000-0.1)^2</f>
        <v>0.63272934352497956</v>
      </c>
      <c r="X1171">
        <v>521.36839999999995</v>
      </c>
      <c r="Y1171">
        <v>2146.9659999999999</v>
      </c>
      <c r="Z1171">
        <v>370.31400000000002</v>
      </c>
      <c r="AA1171">
        <v>8476.8253281281195</v>
      </c>
      <c r="AB1171">
        <f>(AA1171/10000)^2</f>
        <v>0.71856567643594393</v>
      </c>
      <c r="AC1171">
        <v>7</v>
      </c>
    </row>
    <row r="1172" spans="1:29" x14ac:dyDescent="0.2">
      <c r="A1172" t="s">
        <v>314</v>
      </c>
      <c r="B1172">
        <v>2006</v>
      </c>
      <c r="C1172">
        <v>45.956200000000003</v>
      </c>
      <c r="D1172">
        <f>COS(C1172*PI()/180)</f>
        <v>0.69520806977015748</v>
      </c>
      <c r="E1172">
        <f>2-D1172</f>
        <v>1.3047919302298425</v>
      </c>
      <c r="F1172">
        <f>D1172^3</f>
        <v>0.33600397397716492</v>
      </c>
      <c r="G1172">
        <v>11.281319999999999</v>
      </c>
      <c r="H1172">
        <v>7.194</v>
      </c>
      <c r="I1172">
        <v>3.08</v>
      </c>
      <c r="J1172">
        <v>-1670.03</v>
      </c>
      <c r="K1172">
        <v>-1671.06</v>
      </c>
      <c r="L1172">
        <v>2104.5300000000002</v>
      </c>
      <c r="M1172">
        <v>2110.0500000000002</v>
      </c>
      <c r="N1172" t="s">
        <v>35</v>
      </c>
      <c r="O1172">
        <v>-26.9984</v>
      </c>
      <c r="P1172">
        <v>7.9001000000000001</v>
      </c>
      <c r="Q1172">
        <v>2.5764999999999998E-3</v>
      </c>
      <c r="R1172">
        <v>13.3232</v>
      </c>
      <c r="S1172">
        <v>-41.338700000000003</v>
      </c>
      <c r="T1172">
        <v>-1.0467E-3</v>
      </c>
      <c r="U1172">
        <v>0.31563999999999998</v>
      </c>
      <c r="V1172">
        <v>7253</v>
      </c>
      <c r="W1172" s="1">
        <f>(V1172/10000-0.1)^2</f>
        <v>0.39100008999999997</v>
      </c>
      <c r="X1172">
        <v>826.89440000000002</v>
      </c>
      <c r="Y1172">
        <v>2010.1194</v>
      </c>
      <c r="Z1172">
        <v>381.18700000000001</v>
      </c>
      <c r="AA1172">
        <v>7265.5671012694002</v>
      </c>
      <c r="AB1172">
        <f>(AA1172/10000)^2</f>
        <v>0.52788465303048238</v>
      </c>
      <c r="AC1172">
        <v>7</v>
      </c>
    </row>
    <row r="1173" spans="1:29" x14ac:dyDescent="0.2">
      <c r="A1173" t="s">
        <v>314</v>
      </c>
      <c r="B1173">
        <v>2013</v>
      </c>
      <c r="C1173">
        <v>45.956200000000003</v>
      </c>
      <c r="D1173">
        <f>COS(C1173*PI()/180)</f>
        <v>0.69520806977015748</v>
      </c>
      <c r="E1173">
        <f>2-D1173</f>
        <v>1.3047919302298425</v>
      </c>
      <c r="F1173">
        <f>D1173^3</f>
        <v>0.33600397397716492</v>
      </c>
      <c r="G1173">
        <v>11.281319999999999</v>
      </c>
      <c r="H1173">
        <v>7.0869999999999997</v>
      </c>
      <c r="I1173">
        <v>2.3929999999999998</v>
      </c>
      <c r="J1173">
        <v>-1688.28</v>
      </c>
      <c r="K1173">
        <v>-1687.17</v>
      </c>
      <c r="L1173">
        <v>2080.0300000000002</v>
      </c>
      <c r="M1173">
        <v>2101.0100000000002</v>
      </c>
      <c r="N1173" t="s">
        <v>35</v>
      </c>
      <c r="O1173">
        <v>-24.007200000000001</v>
      </c>
      <c r="P1173">
        <v>8.0686</v>
      </c>
      <c r="Q1173">
        <v>4.4546000000000004E-3</v>
      </c>
      <c r="R1173">
        <v>12.397</v>
      </c>
      <c r="S1173">
        <v>-38.3474</v>
      </c>
      <c r="T1173">
        <v>8.3144000000000002E-4</v>
      </c>
      <c r="U1173">
        <v>-0.61060999999999999</v>
      </c>
      <c r="V1173">
        <v>7395.4348</v>
      </c>
      <c r="W1173" s="1">
        <f>(V1173/10000-0.1)^2</f>
        <v>0.40901586281051044</v>
      </c>
      <c r="X1173">
        <v>1063.8943999999999</v>
      </c>
      <c r="Y1173">
        <v>2091.0927000000001</v>
      </c>
      <c r="Z1173">
        <v>396.6481</v>
      </c>
      <c r="AA1173">
        <v>7408.2486946729396</v>
      </c>
      <c r="AB1173">
        <f>(AA1173/10000)^2</f>
        <v>0.54882148722123314</v>
      </c>
      <c r="AC1173">
        <v>7</v>
      </c>
    </row>
    <row r="1174" spans="1:29" x14ac:dyDescent="0.2">
      <c r="A1174" t="s">
        <v>314</v>
      </c>
      <c r="B1174">
        <v>2014</v>
      </c>
      <c r="C1174">
        <v>45.956200000000003</v>
      </c>
      <c r="D1174">
        <f>COS(C1174*PI()/180)</f>
        <v>0.69520806977015748</v>
      </c>
      <c r="E1174">
        <f>2-D1174</f>
        <v>1.3047919302298425</v>
      </c>
      <c r="F1174">
        <f>D1174^3</f>
        <v>0.33600397397716492</v>
      </c>
      <c r="G1174">
        <v>11.281319999999999</v>
      </c>
      <c r="H1174">
        <v>7.8769999999999998</v>
      </c>
      <c r="I1174">
        <v>1.93</v>
      </c>
      <c r="J1174">
        <v>-2047.62</v>
      </c>
      <c r="K1174">
        <v>-2044.79</v>
      </c>
      <c r="L1174">
        <v>2337.15</v>
      </c>
      <c r="M1174">
        <v>2328.3000000000002</v>
      </c>
      <c r="N1174" t="s">
        <v>35</v>
      </c>
      <c r="O1174">
        <v>-20.362300000000001</v>
      </c>
      <c r="P1174">
        <v>8.5266999999999999</v>
      </c>
      <c r="Q1174">
        <v>5.0490999999999999E-3</v>
      </c>
      <c r="R1174">
        <v>12.6137</v>
      </c>
      <c r="S1174">
        <v>-34.702500000000001</v>
      </c>
      <c r="T1174">
        <v>1.426E-3</v>
      </c>
      <c r="U1174">
        <v>-0.39384000000000002</v>
      </c>
      <c r="V1174">
        <v>7467.2174000000005</v>
      </c>
      <c r="W1174" s="1">
        <f>(V1174/10000-0.1)^2</f>
        <v>0.41824900898862766</v>
      </c>
      <c r="X1174">
        <v>903.89440000000002</v>
      </c>
      <c r="Y1174">
        <v>2009.2311</v>
      </c>
      <c r="Z1174">
        <v>398.87959999999998</v>
      </c>
      <c r="AA1174">
        <v>7480.1556706833599</v>
      </c>
      <c r="AB1174">
        <f>(AA1174/10000)^2</f>
        <v>0.5595272885765642</v>
      </c>
      <c r="AC1174">
        <v>7</v>
      </c>
    </row>
    <row r="1175" spans="1:29" x14ac:dyDescent="0.2">
      <c r="A1175" t="s">
        <v>314</v>
      </c>
      <c r="B1175">
        <v>2010</v>
      </c>
      <c r="C1175">
        <v>45.956200000000003</v>
      </c>
      <c r="D1175">
        <f>COS(C1175*PI()/180)</f>
        <v>0.69520806977015748</v>
      </c>
      <c r="E1175">
        <f>2-D1175</f>
        <v>1.3047919302298425</v>
      </c>
      <c r="F1175">
        <f>D1175^3</f>
        <v>0.33600397397716492</v>
      </c>
      <c r="G1175">
        <v>11.281319999999999</v>
      </c>
      <c r="H1175">
        <v>5.734</v>
      </c>
      <c r="I1175">
        <v>2.4319999999999999</v>
      </c>
      <c r="J1175">
        <v>-1829.84</v>
      </c>
      <c r="K1175">
        <v>-1837.67</v>
      </c>
      <c r="L1175">
        <v>2278.59</v>
      </c>
      <c r="M1175">
        <v>2292.34</v>
      </c>
      <c r="N1175" t="s">
        <v>35</v>
      </c>
      <c r="O1175">
        <v>-25.020800000000001</v>
      </c>
      <c r="P1175">
        <v>7.2725999999999997</v>
      </c>
      <c r="Q1175">
        <v>4.6943000000000002E-3</v>
      </c>
      <c r="R1175">
        <v>12.3108</v>
      </c>
      <c r="S1175">
        <v>-39.360999999999997</v>
      </c>
      <c r="T1175">
        <v>1.0711E-3</v>
      </c>
      <c r="U1175">
        <v>-0.69672000000000001</v>
      </c>
      <c r="V1175">
        <v>7479.7390999999998</v>
      </c>
      <c r="W1175" s="1">
        <f>(V1175/10000-0.1)^2</f>
        <v>0.41987018804068815</v>
      </c>
      <c r="X1175">
        <v>612.89440000000002</v>
      </c>
      <c r="Y1175">
        <v>2116.9753999999998</v>
      </c>
      <c r="Z1175">
        <v>389.98770000000002</v>
      </c>
      <c r="AA1175">
        <v>7492.6990667362998</v>
      </c>
      <c r="AB1175">
        <f>(AA1175/10000)^2</f>
        <v>0.56140539304671022</v>
      </c>
      <c r="AC1175">
        <v>7</v>
      </c>
    </row>
    <row r="1176" spans="1:29" x14ac:dyDescent="0.2">
      <c r="A1176" t="s">
        <v>314</v>
      </c>
      <c r="B1176">
        <v>2020</v>
      </c>
      <c r="C1176">
        <v>45.956200000000003</v>
      </c>
      <c r="D1176">
        <f>COS(C1176*PI()/180)</f>
        <v>0.69520806977015748</v>
      </c>
      <c r="E1176">
        <f>2-D1176</f>
        <v>1.3047919302298425</v>
      </c>
      <c r="F1176">
        <f>D1176^3</f>
        <v>0.33600397397716492</v>
      </c>
      <c r="G1176">
        <v>11.281319999999999</v>
      </c>
      <c r="H1176">
        <v>8.202</v>
      </c>
      <c r="I1176">
        <v>2.8559999999999999</v>
      </c>
      <c r="J1176">
        <v>-2344.39</v>
      </c>
      <c r="K1176">
        <v>-2346.02</v>
      </c>
      <c r="L1176">
        <v>2756.83</v>
      </c>
      <c r="M1176">
        <v>2790.93</v>
      </c>
      <c r="N1176" t="s">
        <v>35</v>
      </c>
      <c r="O1176">
        <v>-22.488900000000001</v>
      </c>
      <c r="P1176">
        <v>9.1707000000000001</v>
      </c>
      <c r="Q1176">
        <v>4.1468E-3</v>
      </c>
      <c r="R1176">
        <v>13.182499999999999</v>
      </c>
      <c r="S1176">
        <v>-36.8292</v>
      </c>
      <c r="T1176">
        <v>5.2360000000000004E-4</v>
      </c>
      <c r="U1176">
        <v>0.17488999999999999</v>
      </c>
      <c r="V1176">
        <v>7508.1738999999998</v>
      </c>
      <c r="W1176" s="1">
        <f>(V1176/10000-0.1)^2</f>
        <v>0.42356327512641218</v>
      </c>
      <c r="X1176">
        <v>-78.105599999999995</v>
      </c>
      <c r="Y1176">
        <v>1925.1351</v>
      </c>
      <c r="Z1176">
        <v>412.38799999999998</v>
      </c>
      <c r="AA1176">
        <v>7521.1831350406101</v>
      </c>
      <c r="AB1176">
        <f>(AA1176/10000)^2</f>
        <v>0.56568195750819295</v>
      </c>
      <c r="AC1176">
        <v>7</v>
      </c>
    </row>
    <row r="1177" spans="1:29" x14ac:dyDescent="0.2">
      <c r="A1177" t="s">
        <v>314</v>
      </c>
      <c r="B1177">
        <v>2019</v>
      </c>
      <c r="C1177">
        <v>45.956200000000003</v>
      </c>
      <c r="D1177">
        <f>COS(C1177*PI()/180)</f>
        <v>0.69520806977015748</v>
      </c>
      <c r="E1177">
        <f>2-D1177</f>
        <v>1.3047919302298425</v>
      </c>
      <c r="F1177">
        <f>D1177^3</f>
        <v>0.33600397397716492</v>
      </c>
      <c r="G1177">
        <v>11.281319999999999</v>
      </c>
      <c r="H1177">
        <v>8.1530000000000005</v>
      </c>
      <c r="I1177">
        <v>2.8180000000000001</v>
      </c>
      <c r="J1177">
        <v>-2362.27</v>
      </c>
      <c r="K1177">
        <v>-2373.1999999999998</v>
      </c>
      <c r="L1177">
        <v>2660.64</v>
      </c>
      <c r="M1177">
        <v>2751.67</v>
      </c>
      <c r="N1177" t="s">
        <v>35</v>
      </c>
      <c r="O1177">
        <v>-23.500499999999999</v>
      </c>
      <c r="P1177">
        <v>9.1806000000000001</v>
      </c>
      <c r="Q1177">
        <v>4.5843000000000004E-3</v>
      </c>
      <c r="R1177">
        <v>12.802300000000001</v>
      </c>
      <c r="S1177">
        <v>-37.840699999999998</v>
      </c>
      <c r="T1177">
        <v>9.6111000000000005E-4</v>
      </c>
      <c r="U1177">
        <v>-0.20530999999999999</v>
      </c>
      <c r="V1177">
        <v>7599.9565000000002</v>
      </c>
      <c r="W1177" s="1">
        <f>(V1177/10000-0.1)^2</f>
        <v>0.43559425801892254</v>
      </c>
      <c r="X1177">
        <v>144.89439999999999</v>
      </c>
      <c r="Y1177">
        <v>1916.7696000000001</v>
      </c>
      <c r="Z1177">
        <v>410.1223</v>
      </c>
      <c r="AA1177">
        <v>7613.12476457722</v>
      </c>
      <c r="AB1177">
        <f>(AA1177/10000)^2</f>
        <v>0.57959668681018961</v>
      </c>
      <c r="AC1177">
        <v>7</v>
      </c>
    </row>
    <row r="1178" spans="1:29" x14ac:dyDescent="0.2">
      <c r="A1178" t="s">
        <v>314</v>
      </c>
      <c r="B1178">
        <v>2009</v>
      </c>
      <c r="C1178">
        <v>45.956200000000003</v>
      </c>
      <c r="D1178">
        <f>COS(C1178*PI()/180)</f>
        <v>0.69520806977015748</v>
      </c>
      <c r="E1178">
        <f>2-D1178</f>
        <v>1.3047919302298425</v>
      </c>
      <c r="F1178">
        <f>D1178^3</f>
        <v>0.33600397397716492</v>
      </c>
      <c r="G1178">
        <v>11.281319999999999</v>
      </c>
      <c r="H1178">
        <v>7.0709999999999997</v>
      </c>
      <c r="I1178">
        <v>2.7669999999999999</v>
      </c>
      <c r="J1178">
        <v>-2146.08</v>
      </c>
      <c r="K1178">
        <v>-2147.11</v>
      </c>
      <c r="L1178">
        <v>2740.04</v>
      </c>
      <c r="M1178">
        <v>2766.37</v>
      </c>
      <c r="N1178" t="s">
        <v>35</v>
      </c>
      <c r="O1178">
        <v>-25.238700000000001</v>
      </c>
      <c r="P1178">
        <v>8.1189</v>
      </c>
      <c r="Q1178">
        <v>3.6513000000000001E-3</v>
      </c>
      <c r="R1178">
        <v>13.120699999999999</v>
      </c>
      <c r="S1178">
        <v>-39.578899999999997</v>
      </c>
      <c r="T1178" s="2">
        <v>2.8150999999999999E-5</v>
      </c>
      <c r="U1178">
        <v>0.11312999999999999</v>
      </c>
      <c r="V1178">
        <v>7675</v>
      </c>
      <c r="W1178" s="1">
        <f>(V1178/10000-0.1)^2</f>
        <v>0.44555624999999999</v>
      </c>
      <c r="X1178">
        <v>373.89440000000002</v>
      </c>
      <c r="Y1178">
        <v>2053.4834999999998</v>
      </c>
      <c r="Z1178">
        <v>387.779</v>
      </c>
      <c r="AA1178">
        <v>7688.2982906718098</v>
      </c>
      <c r="AB1178">
        <f>(AA1178/10000)^2</f>
        <v>0.59109930606347072</v>
      </c>
      <c r="AC1178">
        <v>7</v>
      </c>
    </row>
    <row r="1179" spans="1:29" x14ac:dyDescent="0.2">
      <c r="A1179" t="s">
        <v>314</v>
      </c>
      <c r="B1179">
        <v>2018</v>
      </c>
      <c r="C1179">
        <v>45.956200000000003</v>
      </c>
      <c r="D1179">
        <f>COS(C1179*PI()/180)</f>
        <v>0.69520806977015748</v>
      </c>
      <c r="E1179">
        <f>2-D1179</f>
        <v>1.3047919302298425</v>
      </c>
      <c r="F1179">
        <f>D1179^3</f>
        <v>0.33600397397716492</v>
      </c>
      <c r="G1179">
        <v>11.281319999999999</v>
      </c>
      <c r="H1179">
        <v>8.1</v>
      </c>
      <c r="I1179">
        <v>2.5840000000000001</v>
      </c>
      <c r="J1179">
        <v>-2286.96</v>
      </c>
      <c r="K1179">
        <v>-2323.37</v>
      </c>
      <c r="L1179">
        <v>2610.52</v>
      </c>
      <c r="M1179">
        <v>2686.76</v>
      </c>
      <c r="N1179" t="s">
        <v>35</v>
      </c>
      <c r="O1179">
        <v>-24.255800000000001</v>
      </c>
      <c r="P1179">
        <v>8.9773999999999994</v>
      </c>
      <c r="Q1179">
        <v>3.9692E-3</v>
      </c>
      <c r="R1179">
        <v>12.9145</v>
      </c>
      <c r="S1179">
        <v>-38.5961</v>
      </c>
      <c r="T1179">
        <v>3.4599000000000001E-4</v>
      </c>
      <c r="U1179">
        <v>-9.3072000000000002E-2</v>
      </c>
      <c r="V1179">
        <v>7741.3477999999996</v>
      </c>
      <c r="W1179" s="1">
        <f>(V1179/10000-0.1)^2</f>
        <v>0.4544577016056483</v>
      </c>
      <c r="X1179">
        <v>324.89440000000002</v>
      </c>
      <c r="Y1179">
        <v>2000.3952999999999</v>
      </c>
      <c r="Z1179">
        <v>407.86239999999998</v>
      </c>
      <c r="AA1179">
        <v>7754.7610499330303</v>
      </c>
      <c r="AB1179">
        <f>(AA1179/10000)^2</f>
        <v>0.60136318941558431</v>
      </c>
      <c r="AC1179">
        <v>7</v>
      </c>
    </row>
    <row r="1180" spans="1:29" x14ac:dyDescent="0.2">
      <c r="A1180" t="s">
        <v>314</v>
      </c>
      <c r="B1180">
        <v>2003</v>
      </c>
      <c r="C1180">
        <v>45.956200000000003</v>
      </c>
      <c r="D1180">
        <f>COS(C1180*PI()/180)</f>
        <v>0.69520806977015748</v>
      </c>
      <c r="E1180">
        <f>2-D1180</f>
        <v>1.3047919302298425</v>
      </c>
      <c r="F1180">
        <f>D1180^3</f>
        <v>0.33600397397716492</v>
      </c>
      <c r="G1180">
        <v>11.281319999999999</v>
      </c>
      <c r="H1180">
        <v>7.3540000000000001</v>
      </c>
      <c r="I1180">
        <v>3.931</v>
      </c>
      <c r="J1180">
        <v>-1621.85</v>
      </c>
      <c r="K1180">
        <v>-1619.15</v>
      </c>
      <c r="L1180">
        <v>2035.03</v>
      </c>
      <c r="M1180">
        <v>2058.75</v>
      </c>
      <c r="N1180" t="s">
        <v>35</v>
      </c>
      <c r="O1180">
        <v>-29.9815</v>
      </c>
      <c r="P1180">
        <v>7.8676000000000004</v>
      </c>
      <c r="Q1180">
        <v>2.6450000000000002E-3</v>
      </c>
      <c r="R1180">
        <v>14.1938</v>
      </c>
      <c r="S1180">
        <v>-44.3217</v>
      </c>
      <c r="T1180">
        <v>-9.781499999999999E-4</v>
      </c>
      <c r="U1180">
        <v>1.1862999999999999</v>
      </c>
      <c r="V1180">
        <v>7834.6086999999998</v>
      </c>
      <c r="W1180" s="1">
        <f>(V1180/10000-0.1)^2</f>
        <v>0.46711876082115689</v>
      </c>
      <c r="X1180">
        <v>523.89440000000002</v>
      </c>
      <c r="Y1180">
        <v>2042.4231</v>
      </c>
      <c r="Z1180">
        <v>374.64609999999999</v>
      </c>
      <c r="AA1180">
        <v>7848.1835408850202</v>
      </c>
      <c r="AB1180">
        <f>(AA1180/10000)^2</f>
        <v>0.6159398489141853</v>
      </c>
      <c r="AC1180">
        <v>7</v>
      </c>
    </row>
    <row r="1181" spans="1:29" x14ac:dyDescent="0.2">
      <c r="A1181" t="s">
        <v>314</v>
      </c>
      <c r="B1181">
        <v>2008</v>
      </c>
      <c r="C1181">
        <v>45.956200000000003</v>
      </c>
      <c r="D1181">
        <f>COS(C1181*PI()/180)</f>
        <v>0.69520806977015748</v>
      </c>
      <c r="E1181">
        <f>2-D1181</f>
        <v>1.3047919302298425</v>
      </c>
      <c r="F1181">
        <f>D1181^3</f>
        <v>0.33600397397716492</v>
      </c>
      <c r="G1181">
        <v>11.281319999999999</v>
      </c>
      <c r="H1181">
        <v>6.8529999999999998</v>
      </c>
      <c r="I1181">
        <v>2.2229999999999999</v>
      </c>
      <c r="J1181">
        <v>-1905.93</v>
      </c>
      <c r="K1181">
        <v>-1909.21</v>
      </c>
      <c r="L1181">
        <v>2353.23</v>
      </c>
      <c r="M1181">
        <v>2376.85</v>
      </c>
      <c r="N1181" t="s">
        <v>35</v>
      </c>
      <c r="O1181">
        <v>-22.9727</v>
      </c>
      <c r="P1181">
        <v>8.0701000000000001</v>
      </c>
      <c r="Q1181">
        <v>4.6135999999999998E-3</v>
      </c>
      <c r="R1181">
        <v>12.5929</v>
      </c>
      <c r="S1181">
        <v>-37.313000000000002</v>
      </c>
      <c r="T1181">
        <v>9.9043000000000004E-4</v>
      </c>
      <c r="U1181">
        <v>-0.41463</v>
      </c>
      <c r="V1181">
        <v>7919.3477999999996</v>
      </c>
      <c r="W1181" s="1">
        <f>(V1181/10000-0.1)^2</f>
        <v>0.47877373977364834</v>
      </c>
      <c r="X1181">
        <v>470.89440000000002</v>
      </c>
      <c r="Y1181">
        <v>2065.1633000000002</v>
      </c>
      <c r="Z1181">
        <v>385.5772</v>
      </c>
      <c r="AA1181">
        <v>7933.0694663160402</v>
      </c>
      <c r="AB1181">
        <f>(AA1181/10000)^2</f>
        <v>0.62933591157395874</v>
      </c>
      <c r="AC1181">
        <v>7</v>
      </c>
    </row>
    <row r="1182" spans="1:29" x14ac:dyDescent="0.2">
      <c r="A1182" t="s">
        <v>314</v>
      </c>
      <c r="B1182">
        <v>2005</v>
      </c>
      <c r="C1182">
        <v>45.956200000000003</v>
      </c>
      <c r="D1182">
        <f>COS(C1182*PI()/180)</f>
        <v>0.69520806977015748</v>
      </c>
      <c r="E1182">
        <f>2-D1182</f>
        <v>1.3047919302298425</v>
      </c>
      <c r="F1182">
        <f>D1182^3</f>
        <v>0.33600397397716492</v>
      </c>
      <c r="G1182">
        <v>11.281319999999999</v>
      </c>
      <c r="H1182">
        <v>6.0860000000000003</v>
      </c>
      <c r="I1182">
        <v>2.6419999999999999</v>
      </c>
      <c r="J1182">
        <v>-1681.73</v>
      </c>
      <c r="K1182">
        <v>-1682.35</v>
      </c>
      <c r="L1182">
        <v>2129.3000000000002</v>
      </c>
      <c r="M1182">
        <v>2164.9899999999998</v>
      </c>
      <c r="N1182" t="s">
        <v>35</v>
      </c>
      <c r="O1182">
        <v>-26.232500000000002</v>
      </c>
      <c r="P1182">
        <v>7.3578000000000001</v>
      </c>
      <c r="Q1182">
        <v>2.9296999999999999E-3</v>
      </c>
      <c r="R1182">
        <v>13.070499999999999</v>
      </c>
      <c r="S1182">
        <v>-40.572800000000001</v>
      </c>
      <c r="T1182">
        <v>-6.935E-4</v>
      </c>
      <c r="U1182">
        <v>6.2895000000000006E-2</v>
      </c>
      <c r="V1182">
        <v>7949.5217000000002</v>
      </c>
      <c r="W1182" s="1">
        <f>(V1182/10000-0.1)^2</f>
        <v>0.48295851858770905</v>
      </c>
      <c r="X1182">
        <v>513.89440000000002</v>
      </c>
      <c r="Y1182">
        <v>2204.3542000000002</v>
      </c>
      <c r="Z1182">
        <v>379.00099999999998</v>
      </c>
      <c r="AA1182">
        <v>7963.2956479177201</v>
      </c>
      <c r="AB1182">
        <f>(AA1182/10000)^2</f>
        <v>0.634140775761453</v>
      </c>
      <c r="AC1182">
        <v>7</v>
      </c>
    </row>
    <row r="1183" spans="1:29" x14ac:dyDescent="0.2">
      <c r="A1183" t="s">
        <v>314</v>
      </c>
      <c r="B1183">
        <v>2004</v>
      </c>
      <c r="C1183">
        <v>45.956200000000003</v>
      </c>
      <c r="D1183">
        <f>COS(C1183*PI()/180)</f>
        <v>0.69520806977015748</v>
      </c>
      <c r="E1183">
        <f>2-D1183</f>
        <v>1.3047919302298425</v>
      </c>
      <c r="F1183">
        <f>D1183^3</f>
        <v>0.33600397397716492</v>
      </c>
      <c r="G1183">
        <v>11.281319999999999</v>
      </c>
      <c r="H1183">
        <v>6.5350000000000001</v>
      </c>
      <c r="I1183">
        <v>2.6659999999999999</v>
      </c>
      <c r="J1183">
        <v>-1755.29</v>
      </c>
      <c r="K1183">
        <v>-1769.92</v>
      </c>
      <c r="L1183">
        <v>2223.5500000000002</v>
      </c>
      <c r="M1183">
        <v>2224.84</v>
      </c>
      <c r="N1183" t="s">
        <v>35</v>
      </c>
      <c r="O1183">
        <v>-24.726400000000002</v>
      </c>
      <c r="P1183">
        <v>7.4950999999999999</v>
      </c>
      <c r="Q1183">
        <v>3.4612000000000002E-3</v>
      </c>
      <c r="R1183">
        <v>12.9954</v>
      </c>
      <c r="S1183">
        <v>-39.066600000000001</v>
      </c>
      <c r="T1183">
        <v>-1.6196E-4</v>
      </c>
      <c r="U1183">
        <v>-1.2163999999999999E-2</v>
      </c>
      <c r="V1183">
        <v>7999.4782999999998</v>
      </c>
      <c r="W1183" s="1">
        <f>(V1183/10000-0.1)^2</f>
        <v>0.48992696472170899</v>
      </c>
      <c r="X1183">
        <v>453.89440000000002</v>
      </c>
      <c r="Y1183">
        <v>2106.8552</v>
      </c>
      <c r="Z1183">
        <v>376.82190000000003</v>
      </c>
      <c r="AA1183">
        <v>8013.33880653502</v>
      </c>
      <c r="AB1183">
        <f>(AA1183/10000)^2</f>
        <v>0.64213598828320095</v>
      </c>
      <c r="AC1183">
        <v>7</v>
      </c>
    </row>
    <row r="1184" spans="1:29" x14ac:dyDescent="0.2">
      <c r="A1184" t="s">
        <v>314</v>
      </c>
      <c r="B1184">
        <v>2012</v>
      </c>
      <c r="C1184">
        <v>45.956200000000003</v>
      </c>
      <c r="D1184">
        <f>COS(C1184*PI()/180)</f>
        <v>0.69520806977015748</v>
      </c>
      <c r="E1184">
        <f>2-D1184</f>
        <v>1.3047919302298425</v>
      </c>
      <c r="F1184">
        <f>D1184^3</f>
        <v>0.33600397397716492</v>
      </c>
      <c r="G1184">
        <v>11.281319999999999</v>
      </c>
      <c r="H1184">
        <v>7.3140000000000001</v>
      </c>
      <c r="I1184">
        <v>3.0910000000000002</v>
      </c>
      <c r="J1184">
        <v>-2057.84</v>
      </c>
      <c r="K1184">
        <v>-2053.5300000000002</v>
      </c>
      <c r="L1184">
        <v>2365.7399999999998</v>
      </c>
      <c r="M1184">
        <v>2384.7199999999998</v>
      </c>
      <c r="N1184" t="s">
        <v>35</v>
      </c>
      <c r="O1184">
        <v>-27.7529</v>
      </c>
      <c r="P1184">
        <v>7.9291999999999998</v>
      </c>
      <c r="Q1184">
        <v>3.5209999999999998E-3</v>
      </c>
      <c r="R1184">
        <v>13.2211</v>
      </c>
      <c r="S1184">
        <v>-42.0931</v>
      </c>
      <c r="T1184">
        <v>-1.0215E-4</v>
      </c>
      <c r="U1184">
        <v>0.21351000000000001</v>
      </c>
      <c r="V1184">
        <v>8052.7825999999995</v>
      </c>
      <c r="W1184" s="1">
        <f>(V1184/10000-0.1)^2</f>
        <v>0.49741742402862749</v>
      </c>
      <c r="X1184">
        <v>672.89440000000002</v>
      </c>
      <c r="Y1184">
        <v>2057.9919</v>
      </c>
      <c r="Z1184">
        <v>394.42349999999999</v>
      </c>
      <c r="AA1184">
        <v>8066.7354656327998</v>
      </c>
      <c r="AB1184">
        <f>(AA1184/10000)^2</f>
        <v>0.65072221072498015</v>
      </c>
      <c r="AC1184">
        <v>7</v>
      </c>
    </row>
    <row r="1185" spans="1:29" x14ac:dyDescent="0.2">
      <c r="A1185" t="s">
        <v>314</v>
      </c>
      <c r="B1185">
        <v>2011</v>
      </c>
      <c r="C1185">
        <v>45.956200000000003</v>
      </c>
      <c r="D1185">
        <f>COS(C1185*PI()/180)</f>
        <v>0.69520806977015748</v>
      </c>
      <c r="E1185">
        <f>2-D1185</f>
        <v>1.3047919302298425</v>
      </c>
      <c r="F1185">
        <f>D1185^3</f>
        <v>0.33600397397716492</v>
      </c>
      <c r="G1185">
        <v>11.281319999999999</v>
      </c>
      <c r="H1185">
        <v>7.6509999999999998</v>
      </c>
      <c r="I1185">
        <v>3.3490000000000002</v>
      </c>
      <c r="J1185">
        <v>-1893.66</v>
      </c>
      <c r="K1185">
        <v>-1893.36</v>
      </c>
      <c r="L1185">
        <v>2218.0500000000002</v>
      </c>
      <c r="M1185">
        <v>2258.12</v>
      </c>
      <c r="N1185" t="s">
        <v>35</v>
      </c>
      <c r="O1185">
        <v>-22.7392</v>
      </c>
      <c r="P1185">
        <v>8.9809999999999999</v>
      </c>
      <c r="Q1185">
        <v>3.2821E-3</v>
      </c>
      <c r="R1185">
        <v>13.351900000000001</v>
      </c>
      <c r="S1185">
        <v>-37.079500000000003</v>
      </c>
      <c r="T1185">
        <v>-3.4107000000000001E-4</v>
      </c>
      <c r="U1185">
        <v>0.34431</v>
      </c>
      <c r="V1185">
        <v>8106.7825999999995</v>
      </c>
      <c r="W1185" s="1">
        <f>(V1185/10000-0.1)^2</f>
        <v>0.50506358923662764</v>
      </c>
      <c r="X1185">
        <v>324.89440000000002</v>
      </c>
      <c r="Y1185">
        <v>2052.3022999999998</v>
      </c>
      <c r="Z1185">
        <v>392.2022</v>
      </c>
      <c r="AA1185">
        <v>8120.8290301534798</v>
      </c>
      <c r="AB1185">
        <f>(AA1185/10000)^2</f>
        <v>0.65947864136983514</v>
      </c>
      <c r="AC1185">
        <v>7</v>
      </c>
    </row>
    <row r="1186" spans="1:29" x14ac:dyDescent="0.2">
      <c r="A1186" t="s">
        <v>314</v>
      </c>
      <c r="B1186">
        <v>2007</v>
      </c>
      <c r="C1186">
        <v>45.956200000000003</v>
      </c>
      <c r="D1186">
        <f>COS(C1186*PI()/180)</f>
        <v>0.69520806977015748</v>
      </c>
      <c r="E1186">
        <f>2-D1186</f>
        <v>1.3047919302298425</v>
      </c>
      <c r="F1186">
        <f>D1186^3</f>
        <v>0.33600397397716492</v>
      </c>
      <c r="G1186">
        <v>11.281319999999999</v>
      </c>
      <c r="H1186">
        <v>7.5229999999999997</v>
      </c>
      <c r="I1186">
        <v>3.23</v>
      </c>
      <c r="J1186">
        <v>-1757.59</v>
      </c>
      <c r="K1186">
        <v>-1759.96</v>
      </c>
      <c r="L1186">
        <v>2082.39</v>
      </c>
      <c r="M1186">
        <v>2099.5300000000002</v>
      </c>
      <c r="N1186" t="s">
        <v>35</v>
      </c>
      <c r="O1186">
        <v>-21.490200000000002</v>
      </c>
      <c r="P1186">
        <v>8.7405000000000008</v>
      </c>
      <c r="Q1186">
        <v>3.0211000000000001E-3</v>
      </c>
      <c r="R1186">
        <v>13.146699999999999</v>
      </c>
      <c r="S1186">
        <v>-35.830399999999997</v>
      </c>
      <c r="T1186">
        <v>-6.0205999999999996E-4</v>
      </c>
      <c r="U1186">
        <v>0.1391</v>
      </c>
      <c r="V1186">
        <v>8257.7391000000007</v>
      </c>
      <c r="W1186" s="1">
        <f>(V1186/10000-0.1)^2</f>
        <v>0.52674776843668825</v>
      </c>
      <c r="X1186">
        <v>817.89440000000002</v>
      </c>
      <c r="Y1186">
        <v>2275.0432999999998</v>
      </c>
      <c r="Z1186">
        <v>383.37860000000001</v>
      </c>
      <c r="AA1186">
        <v>8272.0470889047301</v>
      </c>
      <c r="AB1186">
        <f>(AA1186/10000)^2</f>
        <v>0.68426763041057226</v>
      </c>
      <c r="AC1186">
        <v>7</v>
      </c>
    </row>
    <row r="1187" spans="1:29" x14ac:dyDescent="0.2">
      <c r="A1187" t="s">
        <v>314</v>
      </c>
      <c r="B1187">
        <v>2016</v>
      </c>
      <c r="C1187">
        <v>45.956200000000003</v>
      </c>
      <c r="D1187">
        <f>COS(C1187*PI()/180)</f>
        <v>0.69520806977015748</v>
      </c>
      <c r="E1187">
        <f>2-D1187</f>
        <v>1.3047919302298425</v>
      </c>
      <c r="F1187">
        <f>D1187^3</f>
        <v>0.33600397397716492</v>
      </c>
      <c r="G1187">
        <v>11.281319999999999</v>
      </c>
      <c r="H1187">
        <v>7.6379999999999999</v>
      </c>
      <c r="I1187">
        <v>2.3220000000000001</v>
      </c>
      <c r="J1187">
        <v>-2197.64</v>
      </c>
      <c r="K1187">
        <v>-2205.58</v>
      </c>
      <c r="L1187">
        <v>2481.5700000000002</v>
      </c>
      <c r="M1187">
        <v>2507.1799999999998</v>
      </c>
      <c r="N1187" t="s">
        <v>35</v>
      </c>
      <c r="O1187">
        <v>-21.967700000000001</v>
      </c>
      <c r="P1187">
        <v>8.7532999999999994</v>
      </c>
      <c r="Q1187">
        <v>3.6560999999999998E-3</v>
      </c>
      <c r="R1187">
        <v>12.7592</v>
      </c>
      <c r="S1187">
        <v>-36.307899999999997</v>
      </c>
      <c r="T1187" s="2">
        <v>3.2953000000000001E-5</v>
      </c>
      <c r="U1187">
        <v>-0.24840000000000001</v>
      </c>
      <c r="V1187">
        <v>8271.4783000000007</v>
      </c>
      <c r="W1187" s="1">
        <f>(V1187/10000-0.1)^2</f>
        <v>0.52874396667370893</v>
      </c>
      <c r="X1187">
        <v>587.89440000000002</v>
      </c>
      <c r="Y1187">
        <v>2095.4301</v>
      </c>
      <c r="Z1187">
        <v>403.36079999999998</v>
      </c>
      <c r="AA1187">
        <v>8285.8100944910693</v>
      </c>
      <c r="AB1187">
        <f>(AA1187/10000)^2</f>
        <v>0.68654648921970107</v>
      </c>
      <c r="AC1187">
        <v>7</v>
      </c>
    </row>
    <row r="1188" spans="1:29" x14ac:dyDescent="0.2">
      <c r="A1188" t="s">
        <v>314</v>
      </c>
      <c r="B1188">
        <v>2017</v>
      </c>
      <c r="C1188">
        <v>45.956200000000003</v>
      </c>
      <c r="D1188">
        <f>COS(C1188*PI()/180)</f>
        <v>0.69520806977015748</v>
      </c>
      <c r="E1188">
        <f>2-D1188</f>
        <v>1.3047919302298425</v>
      </c>
      <c r="F1188">
        <f>D1188^3</f>
        <v>0.33600397397716492</v>
      </c>
      <c r="G1188">
        <v>11.281319999999999</v>
      </c>
      <c r="H1188">
        <v>7.8079999999999998</v>
      </c>
      <c r="I1188">
        <v>3.1259999999999999</v>
      </c>
      <c r="J1188">
        <v>-2220.4699999999998</v>
      </c>
      <c r="K1188">
        <v>-2229.06</v>
      </c>
      <c r="L1188">
        <v>2554.2199999999998</v>
      </c>
      <c r="M1188">
        <v>2584.2199999999998</v>
      </c>
      <c r="N1188" t="s">
        <v>35</v>
      </c>
      <c r="O1188">
        <v>-25.211400000000001</v>
      </c>
      <c r="P1188">
        <v>8.7079000000000004</v>
      </c>
      <c r="Q1188">
        <v>3.3847E-3</v>
      </c>
      <c r="R1188">
        <v>13.4421</v>
      </c>
      <c r="S1188">
        <v>-39.551600000000001</v>
      </c>
      <c r="T1188">
        <v>-2.3850999999999999E-4</v>
      </c>
      <c r="U1188">
        <v>0.43453999999999998</v>
      </c>
      <c r="V1188">
        <v>8341.4783000000007</v>
      </c>
      <c r="W1188" s="1">
        <f>(V1188/10000-0.1)^2</f>
        <v>0.53897303629370896</v>
      </c>
      <c r="X1188">
        <v>415.89440000000002</v>
      </c>
      <c r="Y1188">
        <v>2036.6289999999999</v>
      </c>
      <c r="Z1188">
        <v>405.60820000000001</v>
      </c>
      <c r="AA1188">
        <v>8355.93138183271</v>
      </c>
      <c r="AB1188">
        <f>(AA1188/10000)^2</f>
        <v>0.69821589257896699</v>
      </c>
      <c r="AC1188">
        <v>7</v>
      </c>
    </row>
    <row r="1189" spans="1:29" x14ac:dyDescent="0.2">
      <c r="A1189" t="s">
        <v>314</v>
      </c>
      <c r="B1189">
        <v>2015</v>
      </c>
      <c r="C1189">
        <v>45.956200000000003</v>
      </c>
      <c r="D1189">
        <f>COS(C1189*PI()/180)</f>
        <v>0.69520806977015748</v>
      </c>
      <c r="E1189">
        <f>2-D1189</f>
        <v>1.3047919302298425</v>
      </c>
      <c r="F1189">
        <f>D1189^3</f>
        <v>0.33600397397716492</v>
      </c>
      <c r="G1189">
        <v>11.281319999999999</v>
      </c>
      <c r="H1189">
        <v>8.4909999999999997</v>
      </c>
      <c r="I1189">
        <v>3.2509999999999999</v>
      </c>
      <c r="J1189">
        <v>-2010.13</v>
      </c>
      <c r="K1189">
        <v>-2012.93</v>
      </c>
      <c r="L1189">
        <v>2340.38</v>
      </c>
      <c r="M1189">
        <v>2370.44</v>
      </c>
      <c r="N1189" t="s">
        <v>35</v>
      </c>
      <c r="O1189">
        <v>-23.7315</v>
      </c>
      <c r="P1189">
        <v>9.2805</v>
      </c>
      <c r="Q1189">
        <v>2.8785E-3</v>
      </c>
      <c r="R1189">
        <v>13.0426</v>
      </c>
      <c r="S1189">
        <v>-38.071800000000003</v>
      </c>
      <c r="T1189">
        <v>-7.4465000000000002E-4</v>
      </c>
      <c r="U1189">
        <v>3.5083999999999997E-2</v>
      </c>
      <c r="V1189">
        <v>8672.1738999999998</v>
      </c>
      <c r="W1189" s="1">
        <f>(V1189/10000-0.1)^2</f>
        <v>0.58862252351841204</v>
      </c>
      <c r="X1189">
        <v>663.89440000000002</v>
      </c>
      <c r="Y1189">
        <v>2046.3357000000001</v>
      </c>
      <c r="Z1189">
        <v>401.11669999999998</v>
      </c>
      <c r="AA1189">
        <v>8687.1999702643297</v>
      </c>
      <c r="AB1189">
        <f>(AA1189/10000)^2</f>
        <v>0.75467443323360572</v>
      </c>
      <c r="AC1189">
        <v>7</v>
      </c>
    </row>
    <row r="1190" spans="1:29" x14ac:dyDescent="0.2">
      <c r="A1190" t="s">
        <v>316</v>
      </c>
      <c r="B1190">
        <v>2004</v>
      </c>
      <c r="C1190">
        <v>46.014699999999998</v>
      </c>
      <c r="D1190">
        <f>COS(C1190*PI()/180)</f>
        <v>0.69447379133319431</v>
      </c>
      <c r="E1190">
        <f>2-D1190</f>
        <v>1.3055262086668056</v>
      </c>
      <c r="F1190">
        <f>D1190^3</f>
        <v>0.33494043635768844</v>
      </c>
      <c r="G1190">
        <v>11.045831</v>
      </c>
      <c r="H1190">
        <v>4.9009999999999998</v>
      </c>
      <c r="I1190">
        <v>2.3149999999999999</v>
      </c>
      <c r="J1190">
        <v>-35.750700000000002</v>
      </c>
      <c r="K1190">
        <v>-33.049999999999997</v>
      </c>
      <c r="L1190">
        <v>1311.02</v>
      </c>
      <c r="M1190">
        <v>1307.06</v>
      </c>
      <c r="N1190" t="s">
        <v>44</v>
      </c>
      <c r="O1190">
        <v>-25.253799999999998</v>
      </c>
      <c r="P1190">
        <v>8.9818999999999996</v>
      </c>
      <c r="Q1190">
        <v>3.7626000000000001E-3</v>
      </c>
      <c r="R1190">
        <v>13.1532</v>
      </c>
      <c r="S1190">
        <v>-48.621099999999998</v>
      </c>
      <c r="T1190">
        <v>-2.3269E-4</v>
      </c>
      <c r="U1190">
        <v>3.4716999999999998E-2</v>
      </c>
      <c r="V1190">
        <v>3601.3912999999998</v>
      </c>
      <c r="W1190" s="1">
        <f>(V1190/10000-0.1)^2</f>
        <v>6.7672366957156893E-2</v>
      </c>
      <c r="X1190">
        <v>586.21630000000005</v>
      </c>
      <c r="Y1190">
        <v>1134.3440000000001</v>
      </c>
      <c r="Z1190">
        <v>376.82190000000003</v>
      </c>
      <c r="AA1190">
        <v>3213.9819600022001</v>
      </c>
      <c r="AB1190">
        <f>(AA1190/10000)^2</f>
        <v>0.10329680039219584</v>
      </c>
      <c r="AC1190">
        <v>6</v>
      </c>
    </row>
    <row r="1191" spans="1:29" x14ac:dyDescent="0.2">
      <c r="A1191" t="s">
        <v>316</v>
      </c>
      <c r="B1191">
        <v>2010</v>
      </c>
      <c r="C1191">
        <v>46.014699999999998</v>
      </c>
      <c r="D1191">
        <f>COS(C1191*PI()/180)</f>
        <v>0.69447379133319431</v>
      </c>
      <c r="E1191">
        <f>2-D1191</f>
        <v>1.3055262086668056</v>
      </c>
      <c r="F1191">
        <f>D1191^3</f>
        <v>0.33494043635768844</v>
      </c>
      <c r="G1191">
        <v>11.045831</v>
      </c>
      <c r="H1191">
        <v>4.1710000000000003</v>
      </c>
      <c r="I1191">
        <v>2.016</v>
      </c>
      <c r="J1191">
        <v>-53.859000000000002</v>
      </c>
      <c r="K1191">
        <v>-48.904899999999998</v>
      </c>
      <c r="L1191">
        <v>1324.26</v>
      </c>
      <c r="M1191">
        <v>1325.39</v>
      </c>
      <c r="N1191" t="s">
        <v>44</v>
      </c>
      <c r="O1191">
        <v>-26.505500000000001</v>
      </c>
      <c r="P1191">
        <v>8.7171000000000003</v>
      </c>
      <c r="Q1191">
        <v>5.032E-3</v>
      </c>
      <c r="R1191">
        <v>12.4475</v>
      </c>
      <c r="S1191">
        <v>-49.872799999999998</v>
      </c>
      <c r="T1191">
        <v>1.0367E-3</v>
      </c>
      <c r="U1191">
        <v>-0.67101999999999995</v>
      </c>
      <c r="V1191">
        <v>3662.8696</v>
      </c>
      <c r="W1191" s="1">
        <f>(V1191/10000-0.1)^2</f>
        <v>7.0908745066041584E-2</v>
      </c>
      <c r="X1191">
        <v>563.21630000000005</v>
      </c>
      <c r="Y1191">
        <v>1134.0947000000001</v>
      </c>
      <c r="Z1191">
        <v>389.98770000000002</v>
      </c>
      <c r="AA1191">
        <v>3268.84690820475</v>
      </c>
      <c r="AB1191">
        <f>(AA1191/10000)^2</f>
        <v>0.10685360109279753</v>
      </c>
      <c r="AC1191">
        <v>6</v>
      </c>
    </row>
    <row r="1192" spans="1:29" x14ac:dyDescent="0.2">
      <c r="A1192" t="s">
        <v>316</v>
      </c>
      <c r="B1192">
        <v>2003</v>
      </c>
      <c r="C1192">
        <v>46.014699999999998</v>
      </c>
      <c r="D1192">
        <f>COS(C1192*PI()/180)</f>
        <v>0.69447379133319431</v>
      </c>
      <c r="E1192">
        <f>2-D1192</f>
        <v>1.3055262086668056</v>
      </c>
      <c r="F1192">
        <f>D1192^3</f>
        <v>0.33494043635768844</v>
      </c>
      <c r="G1192">
        <v>11.045831</v>
      </c>
      <c r="H1192">
        <v>5.6120000000000001</v>
      </c>
      <c r="I1192">
        <v>3.0819999999999999</v>
      </c>
      <c r="J1192">
        <v>16.535799999999998</v>
      </c>
      <c r="K1192">
        <v>23.288699999999999</v>
      </c>
      <c r="L1192">
        <v>1311.6</v>
      </c>
      <c r="M1192">
        <v>1300.55</v>
      </c>
      <c r="N1192" t="s">
        <v>44</v>
      </c>
      <c r="O1192">
        <v>-30.497599999999998</v>
      </c>
      <c r="P1192">
        <v>9.4346999999999994</v>
      </c>
      <c r="Q1192">
        <v>3.1267999999999999E-3</v>
      </c>
      <c r="R1192">
        <v>14.242699999999999</v>
      </c>
      <c r="S1192">
        <v>-53.864899999999999</v>
      </c>
      <c r="T1192">
        <v>-8.6848000000000003E-4</v>
      </c>
      <c r="U1192">
        <v>1.1242000000000001</v>
      </c>
      <c r="V1192">
        <v>3816.7390999999998</v>
      </c>
      <c r="W1192" s="1">
        <f>(V1192/10000-0.1)^2</f>
        <v>7.9340191574688079E-2</v>
      </c>
      <c r="X1192">
        <v>268.21629999999999</v>
      </c>
      <c r="Y1192">
        <v>1087.4860000000001</v>
      </c>
      <c r="Z1192">
        <v>374.64609999999999</v>
      </c>
      <c r="AA1192">
        <v>3406.1643380532</v>
      </c>
      <c r="AB1192">
        <f>(AA1192/10000)^2</f>
        <v>0.11601955497825396</v>
      </c>
      <c r="AC1192">
        <v>6</v>
      </c>
    </row>
    <row r="1193" spans="1:29" x14ac:dyDescent="0.2">
      <c r="A1193" t="s">
        <v>316</v>
      </c>
      <c r="B1193">
        <v>2013</v>
      </c>
      <c r="C1193">
        <v>46.014699999999998</v>
      </c>
      <c r="D1193">
        <f>COS(C1193*PI()/180)</f>
        <v>0.69447379133319431</v>
      </c>
      <c r="E1193">
        <f>2-D1193</f>
        <v>1.3055262086668056</v>
      </c>
      <c r="F1193">
        <f>D1193^3</f>
        <v>0.33494043635768844</v>
      </c>
      <c r="G1193">
        <v>11.045831</v>
      </c>
      <c r="H1193">
        <v>5.1269999999999998</v>
      </c>
      <c r="I1193">
        <v>1.9330000000000001</v>
      </c>
      <c r="J1193">
        <v>78.905799999999999</v>
      </c>
      <c r="K1193">
        <v>79.061899999999994</v>
      </c>
      <c r="L1193">
        <v>1387.7</v>
      </c>
      <c r="M1193">
        <v>1388.22</v>
      </c>
      <c r="N1193" t="s">
        <v>44</v>
      </c>
      <c r="O1193">
        <v>-24.243400000000001</v>
      </c>
      <c r="P1193">
        <v>9.5554000000000006</v>
      </c>
      <c r="Q1193">
        <v>4.7524000000000004E-3</v>
      </c>
      <c r="R1193">
        <v>12.516299999999999</v>
      </c>
      <c r="S1193">
        <v>-47.610700000000001</v>
      </c>
      <c r="T1193">
        <v>7.5719999999999997E-4</v>
      </c>
      <c r="U1193">
        <v>-0.60219999999999996</v>
      </c>
      <c r="V1193">
        <v>3947.1304</v>
      </c>
      <c r="W1193" s="1">
        <f>(V1193/10000-0.1)^2</f>
        <v>8.6855775946041588E-2</v>
      </c>
      <c r="X1193">
        <v>971.21630000000005</v>
      </c>
      <c r="Y1193">
        <v>1135.8853999999999</v>
      </c>
      <c r="Z1193">
        <v>396.6481</v>
      </c>
      <c r="AA1193">
        <v>3522.5291679291499</v>
      </c>
      <c r="AB1193">
        <f>(AA1193/10000)^2</f>
        <v>0.12408211738911629</v>
      </c>
      <c r="AC1193">
        <v>6</v>
      </c>
    </row>
    <row r="1194" spans="1:29" x14ac:dyDescent="0.2">
      <c r="A1194" t="s">
        <v>316</v>
      </c>
      <c r="B1194">
        <v>2009</v>
      </c>
      <c r="C1194">
        <v>46.014699999999998</v>
      </c>
      <c r="D1194">
        <f>COS(C1194*PI()/180)</f>
        <v>0.69447379133319431</v>
      </c>
      <c r="E1194">
        <f>2-D1194</f>
        <v>1.3055262086668056</v>
      </c>
      <c r="F1194">
        <f>D1194^3</f>
        <v>0.33494043635768844</v>
      </c>
      <c r="G1194">
        <v>11.045831</v>
      </c>
      <c r="H1194">
        <v>5.2169999999999996</v>
      </c>
      <c r="I1194">
        <v>2.1179999999999999</v>
      </c>
      <c r="J1194">
        <v>17.438099999999999</v>
      </c>
      <c r="K1194">
        <v>13.6439</v>
      </c>
      <c r="L1194">
        <v>1440.55</v>
      </c>
      <c r="M1194">
        <v>1432.61</v>
      </c>
      <c r="N1194" t="s">
        <v>44</v>
      </c>
      <c r="O1194">
        <v>-26.510100000000001</v>
      </c>
      <c r="P1194">
        <v>9.6651000000000007</v>
      </c>
      <c r="Q1194">
        <v>3.9699000000000002E-3</v>
      </c>
      <c r="R1194">
        <v>13.3028</v>
      </c>
      <c r="S1194">
        <v>-49.877400000000002</v>
      </c>
      <c r="T1194" s="2">
        <v>-2.5366000000000001E-5</v>
      </c>
      <c r="U1194">
        <v>0.18426000000000001</v>
      </c>
      <c r="V1194">
        <v>3956.4348</v>
      </c>
      <c r="W1194" s="1">
        <f>(V1194/10000-0.1)^2</f>
        <v>8.7405067266510372E-2</v>
      </c>
      <c r="X1194">
        <v>470.21629999999999</v>
      </c>
      <c r="Y1194">
        <v>1148.3888999999999</v>
      </c>
      <c r="Z1194">
        <v>387.779</v>
      </c>
      <c r="AA1194">
        <v>3530.8326737849702</v>
      </c>
      <c r="AB1194">
        <f>(AA1194/10000)^2</f>
        <v>0.12466779370267524</v>
      </c>
      <c r="AC1194">
        <v>6</v>
      </c>
    </row>
    <row r="1195" spans="1:29" x14ac:dyDescent="0.2">
      <c r="A1195" t="s">
        <v>316</v>
      </c>
      <c r="B1195">
        <v>2008</v>
      </c>
      <c r="C1195">
        <v>46.014699999999998</v>
      </c>
      <c r="D1195">
        <f>COS(C1195*PI()/180)</f>
        <v>0.69447379133319431</v>
      </c>
      <c r="E1195">
        <f>2-D1195</f>
        <v>1.3055262086668056</v>
      </c>
      <c r="F1195">
        <f>D1195^3</f>
        <v>0.33494043635768844</v>
      </c>
      <c r="G1195">
        <v>11.045831</v>
      </c>
      <c r="H1195">
        <v>5.2670000000000003</v>
      </c>
      <c r="I1195">
        <v>1.8740000000000001</v>
      </c>
      <c r="J1195">
        <v>-79.549099999999996</v>
      </c>
      <c r="K1195">
        <v>-79.485100000000003</v>
      </c>
      <c r="L1195">
        <v>1414.52</v>
      </c>
      <c r="M1195">
        <v>1418.39</v>
      </c>
      <c r="N1195" t="s">
        <v>44</v>
      </c>
      <c r="O1195">
        <v>-23.744700000000002</v>
      </c>
      <c r="P1195">
        <v>9.5151000000000003</v>
      </c>
      <c r="Q1195">
        <v>4.9436999999999997E-3</v>
      </c>
      <c r="R1195">
        <v>12.6927</v>
      </c>
      <c r="S1195">
        <v>-47.112000000000002</v>
      </c>
      <c r="T1195">
        <v>9.4843E-4</v>
      </c>
      <c r="U1195">
        <v>-0.42577999999999999</v>
      </c>
      <c r="V1195">
        <v>4033.1738999999998</v>
      </c>
      <c r="W1195" s="1">
        <f>(V1195/10000-0.1)^2</f>
        <v>9.2001439076412117E-2</v>
      </c>
      <c r="X1195">
        <v>847.21630000000005</v>
      </c>
      <c r="Y1195">
        <v>1114.6790000000001</v>
      </c>
      <c r="Z1195">
        <v>385.5772</v>
      </c>
      <c r="AA1195">
        <v>3599.3167851968001</v>
      </c>
      <c r="AB1195">
        <f>(AA1195/10000)^2</f>
        <v>0.12955081320199427</v>
      </c>
      <c r="AC1195">
        <v>6</v>
      </c>
    </row>
    <row r="1196" spans="1:29" x14ac:dyDescent="0.2">
      <c r="A1196" t="s">
        <v>316</v>
      </c>
      <c r="B1196">
        <v>2006</v>
      </c>
      <c r="C1196">
        <v>46.014699999999998</v>
      </c>
      <c r="D1196">
        <f>COS(C1196*PI()/180)</f>
        <v>0.69447379133319431</v>
      </c>
      <c r="E1196">
        <f>2-D1196</f>
        <v>1.3055262086668056</v>
      </c>
      <c r="F1196">
        <f>D1196^3</f>
        <v>0.33494043635768844</v>
      </c>
      <c r="G1196">
        <v>11.045831</v>
      </c>
      <c r="H1196">
        <v>5.3479999999999999</v>
      </c>
      <c r="I1196">
        <v>2.476</v>
      </c>
      <c r="J1196">
        <v>-87.509100000000004</v>
      </c>
      <c r="K1196">
        <v>-89.874899999999997</v>
      </c>
      <c r="L1196">
        <v>1431.72</v>
      </c>
      <c r="M1196">
        <v>1433.9</v>
      </c>
      <c r="N1196" t="s">
        <v>44</v>
      </c>
      <c r="O1196">
        <v>-27.5062</v>
      </c>
      <c r="P1196">
        <v>9.5174000000000003</v>
      </c>
      <c r="Q1196">
        <v>2.8446999999999999E-3</v>
      </c>
      <c r="R1196">
        <v>13.426500000000001</v>
      </c>
      <c r="S1196">
        <v>-50.8735</v>
      </c>
      <c r="T1196">
        <v>-1.1506000000000001E-3</v>
      </c>
      <c r="U1196">
        <v>0.30802000000000002</v>
      </c>
      <c r="V1196">
        <v>4254.4782999999998</v>
      </c>
      <c r="W1196" s="1">
        <f>(V1196/10000-0.1)^2</f>
        <v>0.1059162900517089</v>
      </c>
      <c r="X1196">
        <v>453.21629999999999</v>
      </c>
      <c r="Y1196">
        <v>1111.7877000000001</v>
      </c>
      <c r="Z1196">
        <v>381.18700000000001</v>
      </c>
      <c r="AA1196">
        <v>3796.8149990868301</v>
      </c>
      <c r="AB1196">
        <f>(AA1196/10000)^2</f>
        <v>0.14415804137290725</v>
      </c>
      <c r="AC1196">
        <v>6</v>
      </c>
    </row>
    <row r="1197" spans="1:29" x14ac:dyDescent="0.2">
      <c r="A1197" t="s">
        <v>316</v>
      </c>
      <c r="B1197">
        <v>2005</v>
      </c>
      <c r="C1197">
        <v>46.014699999999998</v>
      </c>
      <c r="D1197">
        <f>COS(C1197*PI()/180)</f>
        <v>0.69447379133319431</v>
      </c>
      <c r="E1197">
        <f>2-D1197</f>
        <v>1.3055262086668056</v>
      </c>
      <c r="F1197">
        <f>D1197^3</f>
        <v>0.33494043635768844</v>
      </c>
      <c r="G1197">
        <v>11.045831</v>
      </c>
      <c r="H1197">
        <v>4.3869999999999996</v>
      </c>
      <c r="I1197">
        <v>2.3090000000000002</v>
      </c>
      <c r="J1197">
        <v>-41.393700000000003</v>
      </c>
      <c r="K1197">
        <v>-42.359000000000002</v>
      </c>
      <c r="L1197">
        <v>1438.28</v>
      </c>
      <c r="M1197">
        <v>1435.29</v>
      </c>
      <c r="N1197" t="s">
        <v>44</v>
      </c>
      <c r="O1197">
        <v>-27.741299999999999</v>
      </c>
      <c r="P1197">
        <v>8.8964999999999996</v>
      </c>
      <c r="Q1197">
        <v>3.2923000000000002E-3</v>
      </c>
      <c r="R1197">
        <v>13.208299999999999</v>
      </c>
      <c r="S1197">
        <v>-51.108499999999999</v>
      </c>
      <c r="T1197">
        <v>-7.0290000000000001E-4</v>
      </c>
      <c r="U1197">
        <v>8.9751999999999998E-2</v>
      </c>
      <c r="V1197">
        <v>4334.4782999999998</v>
      </c>
      <c r="W1197" s="1">
        <f>(V1197/10000-0.1)^2</f>
        <v>0.1111874553317089</v>
      </c>
      <c r="X1197">
        <v>524.21630000000005</v>
      </c>
      <c r="Y1197">
        <v>1099.6715999999999</v>
      </c>
      <c r="Z1197">
        <v>379.00099999999998</v>
      </c>
      <c r="AA1197">
        <v>3868.2092285337098</v>
      </c>
      <c r="AB1197">
        <f>(AA1197/10000)^2</f>
        <v>0.14963042635713358</v>
      </c>
      <c r="AC1197">
        <v>6</v>
      </c>
    </row>
    <row r="1198" spans="1:29" x14ac:dyDescent="0.2">
      <c r="A1198" t="s">
        <v>316</v>
      </c>
      <c r="B1198">
        <v>2018</v>
      </c>
      <c r="C1198">
        <v>46.014699999999998</v>
      </c>
      <c r="D1198">
        <f>COS(C1198*PI()/180)</f>
        <v>0.69447379133319431</v>
      </c>
      <c r="E1198">
        <f>2-D1198</f>
        <v>1.3055262086668056</v>
      </c>
      <c r="F1198">
        <f>D1198^3</f>
        <v>0.33494043635768844</v>
      </c>
      <c r="G1198">
        <v>11.045831</v>
      </c>
      <c r="H1198">
        <v>5.8780000000000001</v>
      </c>
      <c r="I1198">
        <v>1.843</v>
      </c>
      <c r="J1198">
        <v>85.935299999999998</v>
      </c>
      <c r="K1198">
        <v>87.550399999999996</v>
      </c>
      <c r="L1198">
        <v>1622.51</v>
      </c>
      <c r="M1198">
        <v>1641.57</v>
      </c>
      <c r="N1198" t="s">
        <v>44</v>
      </c>
      <c r="O1198">
        <v>-25.502600000000001</v>
      </c>
      <c r="P1198">
        <v>10.5427</v>
      </c>
      <c r="Q1198">
        <v>3.9300999999999997E-3</v>
      </c>
      <c r="R1198">
        <v>13.005800000000001</v>
      </c>
      <c r="S1198">
        <v>-48.869900000000001</v>
      </c>
      <c r="T1198" s="2">
        <v>-6.5157E-5</v>
      </c>
      <c r="U1198">
        <v>-0.11277</v>
      </c>
      <c r="V1198">
        <v>4340</v>
      </c>
      <c r="W1198" s="1">
        <f>(V1198/10000-0.1)^2</f>
        <v>0.11155599999999997</v>
      </c>
      <c r="X1198">
        <v>764.21630000000005</v>
      </c>
      <c r="Y1198">
        <v>1103.7986000000001</v>
      </c>
      <c r="Z1198">
        <v>407.86239999999998</v>
      </c>
      <c r="AA1198">
        <v>3873.1369474929202</v>
      </c>
      <c r="AB1198">
        <f>(AA1198/10000)^2</f>
        <v>0.15001189814034774</v>
      </c>
      <c r="AC1198">
        <v>6</v>
      </c>
    </row>
    <row r="1199" spans="1:29" x14ac:dyDescent="0.2">
      <c r="A1199" t="s">
        <v>316</v>
      </c>
      <c r="B1199">
        <v>2019</v>
      </c>
      <c r="C1199">
        <v>46.014699999999998</v>
      </c>
      <c r="D1199">
        <f>COS(C1199*PI()/180)</f>
        <v>0.69447379133319431</v>
      </c>
      <c r="E1199">
        <f>2-D1199</f>
        <v>1.3055262086668056</v>
      </c>
      <c r="F1199">
        <f>D1199^3</f>
        <v>0.33494043635768844</v>
      </c>
      <c r="G1199">
        <v>11.045831</v>
      </c>
      <c r="H1199">
        <v>5.867</v>
      </c>
      <c r="I1199">
        <v>2.1339999999999999</v>
      </c>
      <c r="J1199">
        <v>31.501300000000001</v>
      </c>
      <c r="K1199">
        <v>31.447099999999999</v>
      </c>
      <c r="L1199">
        <v>1612.08</v>
      </c>
      <c r="M1199">
        <v>1600.64</v>
      </c>
      <c r="N1199" t="s">
        <v>44</v>
      </c>
      <c r="O1199">
        <v>-24.000299999999999</v>
      </c>
      <c r="P1199">
        <v>10.5502</v>
      </c>
      <c r="Q1199">
        <v>4.9546E-3</v>
      </c>
      <c r="R1199">
        <v>12.961</v>
      </c>
      <c r="S1199">
        <v>-47.367600000000003</v>
      </c>
      <c r="T1199">
        <v>9.5938000000000002E-4</v>
      </c>
      <c r="U1199">
        <v>-0.15748999999999999</v>
      </c>
      <c r="V1199">
        <v>4449.0870000000004</v>
      </c>
      <c r="W1199" s="1">
        <f>(V1199/10000-0.1)^2</f>
        <v>0.11896201133569005</v>
      </c>
      <c r="X1199">
        <v>433.21629999999999</v>
      </c>
      <c r="Y1199">
        <v>1235.1161</v>
      </c>
      <c r="Z1199">
        <v>410.1223</v>
      </c>
      <c r="AA1199">
        <v>3970.4892263388101</v>
      </c>
      <c r="AB1199">
        <f>(AA1199/10000)^2</f>
        <v>0.15764784696472564</v>
      </c>
      <c r="AC1199">
        <v>6</v>
      </c>
    </row>
    <row r="1200" spans="1:29" x14ac:dyDescent="0.2">
      <c r="A1200" t="s">
        <v>316</v>
      </c>
      <c r="B1200">
        <v>2012</v>
      </c>
      <c r="C1200">
        <v>46.014699999999998</v>
      </c>
      <c r="D1200">
        <f>COS(C1200*PI()/180)</f>
        <v>0.69447379133319431</v>
      </c>
      <c r="E1200">
        <f>2-D1200</f>
        <v>1.3055262086668056</v>
      </c>
      <c r="F1200">
        <f>D1200^3</f>
        <v>0.33494043635768844</v>
      </c>
      <c r="G1200">
        <v>11.045831</v>
      </c>
      <c r="H1200">
        <v>5.5490000000000004</v>
      </c>
      <c r="I1200">
        <v>2.4929999999999999</v>
      </c>
      <c r="J1200">
        <v>27.008800000000001</v>
      </c>
      <c r="K1200">
        <v>26.6478</v>
      </c>
      <c r="L1200">
        <v>1560.42</v>
      </c>
      <c r="M1200">
        <v>1559.35</v>
      </c>
      <c r="N1200" t="s">
        <v>44</v>
      </c>
      <c r="O1200">
        <v>-28.244499999999999</v>
      </c>
      <c r="P1200">
        <v>9.3303999999999991</v>
      </c>
      <c r="Q1200">
        <v>4.0908999999999997E-3</v>
      </c>
      <c r="R1200">
        <v>13.3531</v>
      </c>
      <c r="S1200">
        <v>-51.611800000000002</v>
      </c>
      <c r="T1200" s="2">
        <v>9.5679000000000003E-5</v>
      </c>
      <c r="U1200">
        <v>0.23455000000000001</v>
      </c>
      <c r="V1200">
        <v>4502.9565000000002</v>
      </c>
      <c r="W1200" s="1">
        <f>(V1200/10000-0.1)^2</f>
        <v>0.12270704240892255</v>
      </c>
      <c r="X1200">
        <v>105.2163</v>
      </c>
      <c r="Y1200">
        <v>1104.1641999999999</v>
      </c>
      <c r="Z1200">
        <v>394.42349999999999</v>
      </c>
      <c r="AA1200">
        <v>4018.56386937866</v>
      </c>
      <c r="AB1200">
        <f>(AA1200/10000)^2</f>
        <v>0.16148855572275589</v>
      </c>
      <c r="AC1200">
        <v>6</v>
      </c>
    </row>
    <row r="1201" spans="1:29" x14ac:dyDescent="0.2">
      <c r="A1201" t="s">
        <v>316</v>
      </c>
      <c r="B1201">
        <v>2017</v>
      </c>
      <c r="C1201">
        <v>46.014699999999998</v>
      </c>
      <c r="D1201">
        <f>COS(C1201*PI()/180)</f>
        <v>0.69447379133319431</v>
      </c>
      <c r="E1201">
        <f>2-D1201</f>
        <v>1.3055262086668056</v>
      </c>
      <c r="F1201">
        <f>D1201^3</f>
        <v>0.33494043635768844</v>
      </c>
      <c r="G1201">
        <v>11.045831</v>
      </c>
      <c r="H1201">
        <v>5.6619999999999999</v>
      </c>
      <c r="I1201">
        <v>2.3879999999999999</v>
      </c>
      <c r="J1201">
        <v>-28.498999999999999</v>
      </c>
      <c r="K1201">
        <v>-27.3643</v>
      </c>
      <c r="L1201">
        <v>1699.12</v>
      </c>
      <c r="M1201">
        <v>1668.57</v>
      </c>
      <c r="N1201" t="s">
        <v>44</v>
      </c>
      <c r="O1201">
        <v>-26.2317</v>
      </c>
      <c r="P1201">
        <v>10.226900000000001</v>
      </c>
      <c r="Q1201">
        <v>4.0273000000000002E-3</v>
      </c>
      <c r="R1201">
        <v>13.4857</v>
      </c>
      <c r="S1201">
        <v>-49.598999999999997</v>
      </c>
      <c r="T1201" s="2">
        <v>3.2011000000000002E-5</v>
      </c>
      <c r="U1201">
        <v>0.36717</v>
      </c>
      <c r="V1201">
        <v>4531.2609000000002</v>
      </c>
      <c r="W1201" s="1">
        <f>(V1201/10000-0.1)^2</f>
        <v>0.12469803543868814</v>
      </c>
      <c r="X1201">
        <v>483.21629999999999</v>
      </c>
      <c r="Y1201">
        <v>1089.2076</v>
      </c>
      <c r="Z1201">
        <v>405.60820000000001</v>
      </c>
      <c r="AA1201">
        <v>4043.82350472811</v>
      </c>
      <c r="AB1201">
        <f>(AA1201/10000)^2</f>
        <v>0.16352508537391536</v>
      </c>
      <c r="AC1201">
        <v>6</v>
      </c>
    </row>
    <row r="1202" spans="1:29" x14ac:dyDescent="0.2">
      <c r="A1202" t="s">
        <v>316</v>
      </c>
      <c r="B1202">
        <v>2020</v>
      </c>
      <c r="C1202">
        <v>46.014699999999998</v>
      </c>
      <c r="D1202">
        <f>COS(C1202*PI()/180)</f>
        <v>0.69447379133319431</v>
      </c>
      <c r="E1202">
        <f>2-D1202</f>
        <v>1.3055262086668056</v>
      </c>
      <c r="F1202">
        <f>D1202^3</f>
        <v>0.33494043635768844</v>
      </c>
      <c r="G1202">
        <v>11.045831</v>
      </c>
      <c r="H1202">
        <v>5.7430000000000003</v>
      </c>
      <c r="I1202">
        <v>2.1739999999999999</v>
      </c>
      <c r="J1202">
        <v>1.6316999999999999</v>
      </c>
      <c r="K1202">
        <v>1.6316999999999999</v>
      </c>
      <c r="L1202">
        <v>1804.11</v>
      </c>
      <c r="M1202">
        <v>1758.4</v>
      </c>
      <c r="N1202" t="s">
        <v>44</v>
      </c>
      <c r="O1202">
        <v>-22.755700000000001</v>
      </c>
      <c r="P1202">
        <v>10.8161</v>
      </c>
      <c r="Q1202">
        <v>4.4815999999999996E-3</v>
      </c>
      <c r="R1202">
        <v>13.1571</v>
      </c>
      <c r="S1202">
        <v>-46.122999999999998</v>
      </c>
      <c r="T1202">
        <v>4.8634999999999998E-4</v>
      </c>
      <c r="U1202">
        <v>3.8618E-2</v>
      </c>
      <c r="V1202">
        <v>4568.4348</v>
      </c>
      <c r="W1202" s="1">
        <f>(V1202/10000-0.1)^2</f>
        <v>0.12733726921851041</v>
      </c>
      <c r="X1202">
        <v>680.21630000000005</v>
      </c>
      <c r="Y1202">
        <v>1216.5999999999999</v>
      </c>
      <c r="Z1202">
        <v>412.38799999999998</v>
      </c>
      <c r="AA1202">
        <v>4076.9985290535501</v>
      </c>
      <c r="AB1202">
        <f>(AA1202/10000)^2</f>
        <v>0.1662191700590481</v>
      </c>
      <c r="AC1202">
        <v>6</v>
      </c>
    </row>
    <row r="1203" spans="1:29" x14ac:dyDescent="0.2">
      <c r="A1203" t="s">
        <v>316</v>
      </c>
      <c r="B1203">
        <v>2011</v>
      </c>
      <c r="C1203">
        <v>46.014699999999998</v>
      </c>
      <c r="D1203">
        <f>COS(C1203*PI()/180)</f>
        <v>0.69447379133319431</v>
      </c>
      <c r="E1203">
        <f>2-D1203</f>
        <v>1.3055262086668056</v>
      </c>
      <c r="F1203">
        <f>D1203^3</f>
        <v>0.33494043635768844</v>
      </c>
      <c r="G1203">
        <v>11.045831</v>
      </c>
      <c r="H1203">
        <v>5.8949999999999996</v>
      </c>
      <c r="I1203">
        <v>2.5510000000000002</v>
      </c>
      <c r="J1203">
        <v>-164.13200000000001</v>
      </c>
      <c r="K1203">
        <v>-162.30799999999999</v>
      </c>
      <c r="L1203">
        <v>1641.32</v>
      </c>
      <c r="M1203">
        <v>1643.11</v>
      </c>
      <c r="N1203" t="s">
        <v>44</v>
      </c>
      <c r="O1203">
        <v>-23.590800000000002</v>
      </c>
      <c r="P1203">
        <v>10.412599999999999</v>
      </c>
      <c r="Q1203">
        <v>3.5806000000000002E-3</v>
      </c>
      <c r="R1203">
        <v>13.36</v>
      </c>
      <c r="S1203">
        <v>-46.958100000000002</v>
      </c>
      <c r="T1203">
        <v>-4.1466000000000002E-4</v>
      </c>
      <c r="U1203">
        <v>0.24149999999999999</v>
      </c>
      <c r="V1203">
        <v>4681.2174000000005</v>
      </c>
      <c r="W1203" s="1">
        <f>(V1203/10000-0.1)^2</f>
        <v>0.13551361546062765</v>
      </c>
      <c r="X1203">
        <v>488.21629999999999</v>
      </c>
      <c r="Y1203">
        <v>1085.8575000000001</v>
      </c>
      <c r="Z1203">
        <v>392.2022</v>
      </c>
      <c r="AA1203">
        <v>4177.6488643287403</v>
      </c>
      <c r="AB1203">
        <f>(AA1203/10000)^2</f>
        <v>0.17452750033627212</v>
      </c>
      <c r="AC1203">
        <v>6</v>
      </c>
    </row>
    <row r="1204" spans="1:29" x14ac:dyDescent="0.2">
      <c r="A1204" t="s">
        <v>316</v>
      </c>
      <c r="B1204">
        <v>2007</v>
      </c>
      <c r="C1204">
        <v>46.014699999999998</v>
      </c>
      <c r="D1204">
        <f>COS(C1204*PI()/180)</f>
        <v>0.69447379133319431</v>
      </c>
      <c r="E1204">
        <f>2-D1204</f>
        <v>1.3055262086668056</v>
      </c>
      <c r="F1204">
        <f>D1204^3</f>
        <v>0.33494043635768844</v>
      </c>
      <c r="G1204">
        <v>11.045831</v>
      </c>
      <c r="H1204">
        <v>5.8029999999999999</v>
      </c>
      <c r="I1204">
        <v>2.58</v>
      </c>
      <c r="J1204">
        <v>-164.375</v>
      </c>
      <c r="K1204">
        <v>-161.31899999999999</v>
      </c>
      <c r="L1204">
        <v>1457.11</v>
      </c>
      <c r="M1204">
        <v>1463.57</v>
      </c>
      <c r="N1204" t="s">
        <v>44</v>
      </c>
      <c r="O1204">
        <v>-22.246700000000001</v>
      </c>
      <c r="P1204">
        <v>10.3971</v>
      </c>
      <c r="Q1204">
        <v>3.2937999999999999E-3</v>
      </c>
      <c r="R1204">
        <v>13.227399999999999</v>
      </c>
      <c r="S1204">
        <v>-45.613999999999997</v>
      </c>
      <c r="T1204">
        <v>-7.0147000000000004E-4</v>
      </c>
      <c r="U1204">
        <v>0.10886</v>
      </c>
      <c r="V1204">
        <v>4738.6086999999998</v>
      </c>
      <c r="W1204" s="1">
        <f>(V1204/10000-0.1)^2</f>
        <v>0.1397719501171569</v>
      </c>
      <c r="X1204">
        <v>287.21629999999999</v>
      </c>
      <c r="Y1204">
        <v>1107.9601</v>
      </c>
      <c r="Z1204">
        <v>383.37860000000001</v>
      </c>
      <c r="AA1204">
        <v>4228.8664598344203</v>
      </c>
      <c r="AB1204">
        <f>(AA1204/10000)^2</f>
        <v>0.17883311535112506</v>
      </c>
      <c r="AC1204">
        <v>6</v>
      </c>
    </row>
    <row r="1205" spans="1:29" x14ac:dyDescent="0.2">
      <c r="A1205" t="s">
        <v>316</v>
      </c>
      <c r="B1205">
        <v>2015</v>
      </c>
      <c r="C1205">
        <v>46.014699999999998</v>
      </c>
      <c r="D1205">
        <f>COS(C1205*PI()/180)</f>
        <v>0.69447379133319431</v>
      </c>
      <c r="E1205">
        <f>2-D1205</f>
        <v>1.3055262086668056</v>
      </c>
      <c r="F1205">
        <f>D1205^3</f>
        <v>0.33494043635768844</v>
      </c>
      <c r="G1205">
        <v>11.045831</v>
      </c>
      <c r="H1205">
        <v>6.266</v>
      </c>
      <c r="I1205">
        <v>2.6160000000000001</v>
      </c>
      <c r="J1205">
        <v>28.232099999999999</v>
      </c>
      <c r="K1205">
        <v>28.6693</v>
      </c>
      <c r="L1205">
        <v>1663.93</v>
      </c>
      <c r="M1205">
        <v>1647.09</v>
      </c>
      <c r="N1205" t="s">
        <v>44</v>
      </c>
      <c r="O1205">
        <v>-24.745999999999999</v>
      </c>
      <c r="P1205">
        <v>10.7926</v>
      </c>
      <c r="Q1205">
        <v>3.2518999999999998E-3</v>
      </c>
      <c r="R1205">
        <v>13.122999999999999</v>
      </c>
      <c r="S1205">
        <v>-48.113300000000002</v>
      </c>
      <c r="T1205">
        <v>-7.4332000000000001E-4</v>
      </c>
      <c r="U1205">
        <v>4.4393000000000002E-3</v>
      </c>
      <c r="V1205">
        <v>4905.4782999999998</v>
      </c>
      <c r="W1205" s="1">
        <f>(V1205/10000-0.1)^2</f>
        <v>0.15252760751770886</v>
      </c>
      <c r="X1205">
        <v>1020.2163</v>
      </c>
      <c r="Y1205">
        <v>1074.7673</v>
      </c>
      <c r="Z1205">
        <v>401.11669999999998</v>
      </c>
      <c r="AA1205">
        <v>4377.7855412107701</v>
      </c>
      <c r="AB1205">
        <f>(AA1205/10000)^2</f>
        <v>0.19165006244834076</v>
      </c>
      <c r="AC1205">
        <v>6</v>
      </c>
    </row>
    <row r="1206" spans="1:29" x14ac:dyDescent="0.2">
      <c r="A1206" t="s">
        <v>316</v>
      </c>
      <c r="B1206">
        <v>2016</v>
      </c>
      <c r="C1206">
        <v>46.014699999999998</v>
      </c>
      <c r="D1206">
        <f>COS(C1206*PI()/180)</f>
        <v>0.69447379133319431</v>
      </c>
      <c r="E1206">
        <f>2-D1206</f>
        <v>1.3055262086668056</v>
      </c>
      <c r="F1206">
        <f>D1206^3</f>
        <v>0.33494043635768844</v>
      </c>
      <c r="G1206">
        <v>11.045831</v>
      </c>
      <c r="H1206">
        <v>5.6260000000000003</v>
      </c>
      <c r="I1206">
        <v>1.9390000000000001</v>
      </c>
      <c r="J1206">
        <v>-74.662199999999999</v>
      </c>
      <c r="K1206">
        <v>-74.460300000000004</v>
      </c>
      <c r="L1206">
        <v>1667.73</v>
      </c>
      <c r="M1206">
        <v>1652.06</v>
      </c>
      <c r="N1206" t="s">
        <v>44</v>
      </c>
      <c r="O1206">
        <v>-22.746500000000001</v>
      </c>
      <c r="P1206">
        <v>10.4031</v>
      </c>
      <c r="Q1206">
        <v>3.9935999999999999E-3</v>
      </c>
      <c r="R1206">
        <v>12.841699999999999</v>
      </c>
      <c r="S1206">
        <v>-46.113799999999998</v>
      </c>
      <c r="T1206" s="2">
        <v>-1.6629E-6</v>
      </c>
      <c r="U1206">
        <v>-0.27688000000000001</v>
      </c>
      <c r="V1206">
        <v>4946.7825999999995</v>
      </c>
      <c r="W1206" s="1">
        <f>(V1206/10000-0.1)^2</f>
        <v>0.15577092891662755</v>
      </c>
      <c r="X1206">
        <v>564.21630000000005</v>
      </c>
      <c r="Y1206">
        <v>1112.0098</v>
      </c>
      <c r="Z1206">
        <v>403.36079999999998</v>
      </c>
      <c r="AA1206">
        <v>4414.6466496025496</v>
      </c>
      <c r="AB1206">
        <f>(AA1206/10000)^2</f>
        <v>0.19489105040847016</v>
      </c>
      <c r="AC1206">
        <v>6</v>
      </c>
    </row>
    <row r="1207" spans="1:29" x14ac:dyDescent="0.2">
      <c r="A1207" t="s">
        <v>353</v>
      </c>
      <c r="B1207">
        <v>2014</v>
      </c>
      <c r="C1207">
        <v>46.082700000000003</v>
      </c>
      <c r="D1207">
        <f>COS(C1207*PI()/180)</f>
        <v>0.69361936127951951</v>
      </c>
      <c r="E1207">
        <f>2-D1207</f>
        <v>1.3063806387204804</v>
      </c>
      <c r="F1207">
        <f>D1207^3</f>
        <v>0.33370569766482838</v>
      </c>
      <c r="G1207">
        <v>-89.979200000000006</v>
      </c>
      <c r="H1207">
        <v>3.0670000000000002</v>
      </c>
      <c r="I1207">
        <v>2.7389999999999999</v>
      </c>
      <c r="J1207">
        <v>-166.065</v>
      </c>
      <c r="K1207">
        <v>-150.20699999999999</v>
      </c>
      <c r="L1207">
        <v>874.92</v>
      </c>
      <c r="M1207">
        <v>863.36199999999997</v>
      </c>
      <c r="N1207" t="s">
        <v>32</v>
      </c>
      <c r="O1207">
        <v>-42.487299999999998</v>
      </c>
      <c r="P1207">
        <v>2.9058000000000002</v>
      </c>
      <c r="Q1207">
        <v>2.8373999999999999E-3</v>
      </c>
      <c r="R1207">
        <v>12.973699999999999</v>
      </c>
      <c r="S1207">
        <v>-50.733199999999997</v>
      </c>
      <c r="T1207">
        <v>4.3752E-4</v>
      </c>
      <c r="U1207">
        <v>-0.55166000000000004</v>
      </c>
      <c r="V1207">
        <v>3696.5216999999998</v>
      </c>
      <c r="W1207" s="1">
        <f>(V1207/10000-0.1)^2</f>
        <v>7.2712292785708885E-2</v>
      </c>
      <c r="X1207">
        <v>189.72819999999999</v>
      </c>
      <c r="Y1207">
        <v>1786.1541</v>
      </c>
      <c r="Z1207">
        <v>398.87959999999998</v>
      </c>
      <c r="AA1207">
        <v>3551.9646592848499</v>
      </c>
      <c r="AB1207">
        <f>(AA1207/10000)^2</f>
        <v>0.1261645294080854</v>
      </c>
      <c r="AC1207">
        <v>12</v>
      </c>
    </row>
    <row r="1208" spans="1:29" x14ac:dyDescent="0.2">
      <c r="A1208" t="s">
        <v>353</v>
      </c>
      <c r="B1208">
        <v>2005</v>
      </c>
      <c r="C1208">
        <v>46.082700000000003</v>
      </c>
      <c r="D1208">
        <f>COS(C1208*PI()/180)</f>
        <v>0.69361936127951951</v>
      </c>
      <c r="E1208">
        <f>2-D1208</f>
        <v>1.3063806387204804</v>
      </c>
      <c r="F1208">
        <f>D1208^3</f>
        <v>0.33370569766482838</v>
      </c>
      <c r="G1208">
        <v>-89.979200000000006</v>
      </c>
      <c r="H1208">
        <v>5.6150000000000002</v>
      </c>
      <c r="I1208">
        <v>3.3570000000000002</v>
      </c>
      <c r="J1208">
        <v>-25.3322</v>
      </c>
      <c r="K1208">
        <v>-24.701599999999999</v>
      </c>
      <c r="L1208">
        <v>782.79399999999998</v>
      </c>
      <c r="M1208">
        <v>841.28599999999994</v>
      </c>
      <c r="N1208" t="s">
        <v>32</v>
      </c>
      <c r="O1208">
        <v>-39.778700000000001</v>
      </c>
      <c r="P1208">
        <v>5.7496999999999998</v>
      </c>
      <c r="Q1208">
        <v>2.3248000000000001E-3</v>
      </c>
      <c r="R1208">
        <v>13.953900000000001</v>
      </c>
      <c r="S1208">
        <v>-48.0246</v>
      </c>
      <c r="T1208" s="2">
        <v>-7.5110000000000004E-5</v>
      </c>
      <c r="U1208">
        <v>0.42846000000000001</v>
      </c>
      <c r="V1208">
        <v>4177.6522000000004</v>
      </c>
      <c r="W1208" s="1">
        <f>(V1208/10000-0.1)^2</f>
        <v>0.10097473504164844</v>
      </c>
      <c r="X1208">
        <v>434.72820000000002</v>
      </c>
      <c r="Y1208">
        <v>1833.7885000000001</v>
      </c>
      <c r="Z1208">
        <v>379.00099999999998</v>
      </c>
      <c r="AA1208">
        <v>4014.27995761085</v>
      </c>
      <c r="AB1208">
        <f>(AA1208/10000)^2</f>
        <v>0.16114443578076168</v>
      </c>
      <c r="AC1208">
        <v>12</v>
      </c>
    </row>
    <row r="1209" spans="1:29" x14ac:dyDescent="0.2">
      <c r="A1209" t="s">
        <v>353</v>
      </c>
      <c r="B1209">
        <v>2006</v>
      </c>
      <c r="C1209">
        <v>46.082700000000003</v>
      </c>
      <c r="D1209">
        <f>COS(C1209*PI()/180)</f>
        <v>0.69361936127951951</v>
      </c>
      <c r="E1209">
        <f>2-D1209</f>
        <v>1.3063806387204804</v>
      </c>
      <c r="F1209">
        <f>D1209^3</f>
        <v>0.33370569766482838</v>
      </c>
      <c r="G1209">
        <v>-89.979200000000006</v>
      </c>
      <c r="H1209">
        <v>5.9880000000000004</v>
      </c>
      <c r="I1209">
        <v>3.6720000000000002</v>
      </c>
      <c r="J1209">
        <v>-34.568199999999997</v>
      </c>
      <c r="K1209">
        <v>-24.037800000000001</v>
      </c>
      <c r="L1209">
        <v>789.93200000000002</v>
      </c>
      <c r="M1209">
        <v>800.51099999999997</v>
      </c>
      <c r="N1209" t="s">
        <v>32</v>
      </c>
      <c r="O1209">
        <v>-35.513199999999998</v>
      </c>
      <c r="P1209">
        <v>6.2496999999999998</v>
      </c>
      <c r="Q1209">
        <v>2.1189E-3</v>
      </c>
      <c r="R1209">
        <v>13.8775</v>
      </c>
      <c r="S1209">
        <v>-43.759099999999997</v>
      </c>
      <c r="T1209">
        <v>-2.8096000000000002E-4</v>
      </c>
      <c r="U1209">
        <v>0.35214000000000001</v>
      </c>
      <c r="V1209">
        <v>4312.3477999999996</v>
      </c>
      <c r="W1209" s="1">
        <f>(V1209/10000-0.1)^2</f>
        <v>0.10971647948164837</v>
      </c>
      <c r="X1209">
        <v>431.72820000000002</v>
      </c>
      <c r="Y1209">
        <v>1820.6643999999999</v>
      </c>
      <c r="Z1209">
        <v>381.18700000000001</v>
      </c>
      <c r="AA1209">
        <v>4143.7081200266603</v>
      </c>
      <c r="AB1209">
        <f>(AA1209/10000)^2</f>
        <v>0.17170316983974879</v>
      </c>
      <c r="AC1209">
        <v>12</v>
      </c>
    </row>
    <row r="1210" spans="1:29" x14ac:dyDescent="0.2">
      <c r="A1210" t="s">
        <v>353</v>
      </c>
      <c r="B1210">
        <v>2004</v>
      </c>
      <c r="C1210">
        <v>46.082700000000003</v>
      </c>
      <c r="D1210">
        <f>COS(C1210*PI()/180)</f>
        <v>0.69361936127951951</v>
      </c>
      <c r="E1210">
        <f>2-D1210</f>
        <v>1.3063806387204804</v>
      </c>
      <c r="F1210">
        <f>D1210^3</f>
        <v>0.33370569766482838</v>
      </c>
      <c r="G1210">
        <v>-89.979200000000006</v>
      </c>
      <c r="H1210">
        <v>4.5629999999999997</v>
      </c>
      <c r="I1210">
        <v>2.8220000000000001</v>
      </c>
      <c r="J1210">
        <v>-50.2791</v>
      </c>
      <c r="K1210">
        <v>-57.501100000000001</v>
      </c>
      <c r="L1210">
        <v>686.755</v>
      </c>
      <c r="M1210">
        <v>698.577</v>
      </c>
      <c r="N1210" t="s">
        <v>32</v>
      </c>
      <c r="O1210">
        <v>-39.233199999999997</v>
      </c>
      <c r="P1210">
        <v>4.6718000000000002</v>
      </c>
      <c r="Q1210">
        <v>2.4044000000000001E-3</v>
      </c>
      <c r="R1210">
        <v>13.1891</v>
      </c>
      <c r="S1210">
        <v>-47.479100000000003</v>
      </c>
      <c r="T1210" s="2">
        <v>4.4951999999999998E-6</v>
      </c>
      <c r="U1210">
        <v>-0.33624999999999999</v>
      </c>
      <c r="V1210">
        <v>4368.7390999999998</v>
      </c>
      <c r="W1210" s="1">
        <f>(V1210/10000-0.1)^2</f>
        <v>0.1134840312386881</v>
      </c>
      <c r="X1210">
        <v>278.72820000000002</v>
      </c>
      <c r="Y1210">
        <v>1833.3638000000001</v>
      </c>
      <c r="Z1210">
        <v>376.82190000000003</v>
      </c>
      <c r="AA1210">
        <v>4197.8941686818398</v>
      </c>
      <c r="AB1210">
        <f>(AA1210/10000)^2</f>
        <v>0.17622315451452997</v>
      </c>
      <c r="AC1210">
        <v>12</v>
      </c>
    </row>
    <row r="1211" spans="1:29" x14ac:dyDescent="0.2">
      <c r="A1211" t="s">
        <v>353</v>
      </c>
      <c r="B1211">
        <v>2003</v>
      </c>
      <c r="C1211">
        <v>46.082700000000003</v>
      </c>
      <c r="D1211">
        <f>COS(C1211*PI()/180)</f>
        <v>0.69361936127951951</v>
      </c>
      <c r="E1211">
        <f>2-D1211</f>
        <v>1.3063806387204804</v>
      </c>
      <c r="F1211">
        <f>D1211^3</f>
        <v>0.33370569766482838</v>
      </c>
      <c r="G1211">
        <v>-89.979200000000006</v>
      </c>
      <c r="H1211">
        <v>4.3209999999999997</v>
      </c>
      <c r="I1211">
        <v>2.4409999999999998</v>
      </c>
      <c r="J1211">
        <v>-44.639600000000002</v>
      </c>
      <c r="K1211">
        <v>-36.729100000000003</v>
      </c>
      <c r="L1211">
        <v>726.14300000000003</v>
      </c>
      <c r="M1211">
        <v>710.94600000000003</v>
      </c>
      <c r="N1211" t="s">
        <v>32</v>
      </c>
      <c r="O1211">
        <v>-43.020699999999998</v>
      </c>
      <c r="P1211">
        <v>4.3685999999999998</v>
      </c>
      <c r="Q1211">
        <v>2.2537999999999998E-3</v>
      </c>
      <c r="R1211">
        <v>14.104200000000001</v>
      </c>
      <c r="S1211">
        <v>-51.266599999999997</v>
      </c>
      <c r="T1211">
        <v>-1.4608000000000001E-4</v>
      </c>
      <c r="U1211">
        <v>0.57876000000000005</v>
      </c>
      <c r="V1211">
        <v>4756.6957000000002</v>
      </c>
      <c r="W1211" s="1">
        <f>(V1211/10000-0.1)^2</f>
        <v>0.14112762582398491</v>
      </c>
      <c r="X1211">
        <v>589.72820000000002</v>
      </c>
      <c r="Y1211">
        <v>1817.0795000000001</v>
      </c>
      <c r="Z1211">
        <v>374.64609999999999</v>
      </c>
      <c r="AA1211">
        <v>4570.67924729678</v>
      </c>
      <c r="AB1211">
        <f>(AA1211/10000)^2</f>
        <v>0.2089110878166946</v>
      </c>
      <c r="AC1211">
        <v>12</v>
      </c>
    </row>
    <row r="1212" spans="1:29" x14ac:dyDescent="0.2">
      <c r="A1212" t="s">
        <v>353</v>
      </c>
      <c r="B1212">
        <v>2002</v>
      </c>
      <c r="C1212">
        <v>46.082700000000003</v>
      </c>
      <c r="D1212">
        <f>COS(C1212*PI()/180)</f>
        <v>0.69361936127951951</v>
      </c>
      <c r="E1212">
        <f>2-D1212</f>
        <v>1.3063806387204804</v>
      </c>
      <c r="F1212">
        <f>D1212^3</f>
        <v>0.33370569766482838</v>
      </c>
      <c r="G1212">
        <v>-89.979200000000006</v>
      </c>
      <c r="H1212">
        <v>5.032</v>
      </c>
      <c r="I1212">
        <v>2.2610000000000001</v>
      </c>
      <c r="J1212">
        <v>-50.595599999999997</v>
      </c>
      <c r="K1212">
        <v>-50.41</v>
      </c>
      <c r="L1212">
        <v>721.05399999999997</v>
      </c>
      <c r="M1212">
        <v>720.46199999999999</v>
      </c>
      <c r="N1212" t="s">
        <v>32</v>
      </c>
      <c r="O1212">
        <v>-37.254600000000003</v>
      </c>
      <c r="P1212">
        <v>4.9659000000000004</v>
      </c>
      <c r="Q1212">
        <v>2.6527E-3</v>
      </c>
      <c r="R1212">
        <v>13.609400000000001</v>
      </c>
      <c r="S1212">
        <v>-45.500500000000002</v>
      </c>
      <c r="T1212">
        <v>2.5274999999999999E-4</v>
      </c>
      <c r="U1212">
        <v>8.4018999999999996E-2</v>
      </c>
      <c r="V1212">
        <v>5544.3888999999999</v>
      </c>
      <c r="W1212" s="1">
        <f>(V1212/10000-0.1)^2</f>
        <v>0.20651470474443215</v>
      </c>
      <c r="X1212">
        <v>570.72820000000002</v>
      </c>
      <c r="Y1212">
        <v>1833.5351000000001</v>
      </c>
      <c r="Z1212">
        <v>372.47719999999998</v>
      </c>
      <c r="AA1212">
        <v>5327.56873309609</v>
      </c>
      <c r="AB1212">
        <f>(AA1212/10000)^2</f>
        <v>0.28382988605863074</v>
      </c>
      <c r="AC1212">
        <v>12</v>
      </c>
    </row>
    <row r="1213" spans="1:29" x14ac:dyDescent="0.2">
      <c r="A1213" t="s">
        <v>353</v>
      </c>
      <c r="B1213">
        <v>2001</v>
      </c>
      <c r="C1213">
        <v>46.082700000000003</v>
      </c>
      <c r="D1213">
        <f>COS(C1213*PI()/180)</f>
        <v>0.69361936127951951</v>
      </c>
      <c r="E1213">
        <f>2-D1213</f>
        <v>1.3063806387204804</v>
      </c>
      <c r="F1213">
        <f>D1213^3</f>
        <v>0.33370569766482838</v>
      </c>
      <c r="G1213">
        <v>-89.979200000000006</v>
      </c>
      <c r="H1213">
        <v>5.8620000000000001</v>
      </c>
      <c r="I1213">
        <v>2.8439999999999999</v>
      </c>
      <c r="J1213">
        <v>6.6599000000000004</v>
      </c>
      <c r="K1213">
        <v>7.0937000000000001</v>
      </c>
      <c r="L1213">
        <v>813.88199999999995</v>
      </c>
      <c r="M1213">
        <v>849.02</v>
      </c>
      <c r="N1213" t="s">
        <v>32</v>
      </c>
      <c r="O1213">
        <v>-38.029699999999998</v>
      </c>
      <c r="P1213">
        <v>6.1238000000000001</v>
      </c>
      <c r="Q1213">
        <v>2.2566999999999999E-3</v>
      </c>
      <c r="R1213">
        <v>13.6846</v>
      </c>
      <c r="S1213">
        <v>-46.275599999999997</v>
      </c>
      <c r="T1213">
        <v>-1.4325000000000001E-4</v>
      </c>
      <c r="U1213">
        <v>0.15923999999999999</v>
      </c>
      <c r="V1213">
        <v>6567.7142999999996</v>
      </c>
      <c r="W1213" s="1">
        <f>(V1213/10000-0.1)^2</f>
        <v>0.30999442526424487</v>
      </c>
      <c r="X1213">
        <v>229.72819999999999</v>
      </c>
      <c r="Y1213">
        <v>1848.6331</v>
      </c>
      <c r="Z1213">
        <v>370.31400000000002</v>
      </c>
      <c r="AA1213">
        <v>6310.8757310635401</v>
      </c>
      <c r="AB1213">
        <f>(AA1213/10000)^2</f>
        <v>0.39827152492926771</v>
      </c>
      <c r="AC1213">
        <v>12</v>
      </c>
    </row>
    <row r="1214" spans="1:29" x14ac:dyDescent="0.2">
      <c r="A1214" t="s">
        <v>182</v>
      </c>
      <c r="B1214">
        <v>2018</v>
      </c>
      <c r="C1214">
        <v>46.233899999999998</v>
      </c>
      <c r="D1214">
        <f>COS(C1214*PI()/180)</f>
        <v>0.69171601131422855</v>
      </c>
      <c r="E1214">
        <f>2-D1214</f>
        <v>1.3082839886857713</v>
      </c>
      <c r="F1214">
        <f>D1214^3</f>
        <v>0.33096607953154156</v>
      </c>
      <c r="G1214">
        <v>-89.537300000000002</v>
      </c>
      <c r="H1214">
        <v>3.6343000000000001</v>
      </c>
      <c r="I1214">
        <v>4.3647</v>
      </c>
      <c r="J1214">
        <v>-409.10289999999998</v>
      </c>
      <c r="K1214">
        <v>-412.43799999999999</v>
      </c>
      <c r="L1214">
        <v>1364.8109999999999</v>
      </c>
      <c r="M1214">
        <v>1362.0791999999999</v>
      </c>
      <c r="N1214" t="s">
        <v>42</v>
      </c>
      <c r="O1214">
        <v>-39.508099999999999</v>
      </c>
      <c r="P1214">
        <v>4.6570999999999998</v>
      </c>
      <c r="Q1214">
        <v>2.4405E-3</v>
      </c>
      <c r="R1214">
        <v>13.9506</v>
      </c>
      <c r="S1214">
        <v>-55.3142</v>
      </c>
      <c r="T1214" s="2">
        <v>6.2228000000000001E-5</v>
      </c>
      <c r="U1214">
        <v>0.50695999999999997</v>
      </c>
      <c r="V1214">
        <v>4943.3042999999998</v>
      </c>
      <c r="W1214" s="1">
        <f>(V1214/10000-0.1)^2</f>
        <v>0.15549648802398491</v>
      </c>
      <c r="X1214">
        <v>111.1263</v>
      </c>
      <c r="Y1214">
        <v>1963.5063</v>
      </c>
      <c r="Z1214">
        <v>407.86239999999998</v>
      </c>
      <c r="AA1214">
        <v>6128.3958750442198</v>
      </c>
      <c r="AB1214">
        <f>(AA1214/10000)^2</f>
        <v>0.37557236001259015</v>
      </c>
      <c r="AC1214">
        <v>6</v>
      </c>
    </row>
    <row r="1215" spans="1:29" x14ac:dyDescent="0.2">
      <c r="A1215" t="s">
        <v>364</v>
      </c>
      <c r="B1215">
        <v>2014</v>
      </c>
      <c r="C1215">
        <v>46.241999999999997</v>
      </c>
      <c r="D1215">
        <f>COS(C1215*PI()/180)</f>
        <v>0.69161391007752582</v>
      </c>
      <c r="E1215">
        <f>2-D1215</f>
        <v>1.3083860899224742</v>
      </c>
      <c r="F1215">
        <f>D1215^3</f>
        <v>0.3308195437083693</v>
      </c>
      <c r="G1215">
        <v>-89.347700000000003</v>
      </c>
      <c r="H1215">
        <v>2.6560000000000001</v>
      </c>
      <c r="I1215">
        <v>3.0670000000000002</v>
      </c>
      <c r="J1215">
        <v>-298.34199999999998</v>
      </c>
      <c r="K1215">
        <v>-304.67099999999999</v>
      </c>
      <c r="L1215">
        <v>1355.41</v>
      </c>
      <c r="M1215">
        <v>1375.56</v>
      </c>
      <c r="N1215" t="s">
        <v>42</v>
      </c>
      <c r="O1215">
        <v>-41.7363</v>
      </c>
      <c r="P1215">
        <v>2.6415000000000002</v>
      </c>
      <c r="Q1215">
        <v>2.7502999999999998E-3</v>
      </c>
      <c r="R1215">
        <v>12.849600000000001</v>
      </c>
      <c r="S1215">
        <v>-56.453899999999997</v>
      </c>
      <c r="T1215">
        <v>3.7525999999999998E-4</v>
      </c>
      <c r="U1215">
        <v>-0.54381999999999997</v>
      </c>
      <c r="V1215">
        <v>5381.7825999999995</v>
      </c>
      <c r="W1215" s="1">
        <f>(V1215/10000-0.1)^2</f>
        <v>0.19200018753662754</v>
      </c>
      <c r="X1215">
        <v>-708.4443</v>
      </c>
      <c r="Y1215">
        <v>1962.1438000000001</v>
      </c>
      <c r="Z1215">
        <v>398.87959999999998</v>
      </c>
      <c r="AA1215">
        <v>5717.9081499681297</v>
      </c>
      <c r="AB1215">
        <f>(AA1215/10000)^2</f>
        <v>0.32694473611471958</v>
      </c>
      <c r="AC1215">
        <v>8</v>
      </c>
    </row>
    <row r="1216" spans="1:29" x14ac:dyDescent="0.2">
      <c r="A1216" t="s">
        <v>364</v>
      </c>
      <c r="B1216">
        <v>2004</v>
      </c>
      <c r="C1216">
        <v>46.241999999999997</v>
      </c>
      <c r="D1216">
        <f>COS(C1216*PI()/180)</f>
        <v>0.69161391007752582</v>
      </c>
      <c r="E1216">
        <f>2-D1216</f>
        <v>1.3083860899224742</v>
      </c>
      <c r="F1216">
        <f>D1216^3</f>
        <v>0.3308195437083693</v>
      </c>
      <c r="G1216">
        <v>-89.347700000000003</v>
      </c>
      <c r="H1216">
        <v>3.55</v>
      </c>
      <c r="I1216">
        <v>3.1480000000000001</v>
      </c>
      <c r="J1216">
        <v>-42.860199999999999</v>
      </c>
      <c r="K1216">
        <v>-43.454599999999999</v>
      </c>
      <c r="L1216">
        <v>1127.74</v>
      </c>
      <c r="M1216">
        <v>1151.77</v>
      </c>
      <c r="N1216" t="s">
        <v>42</v>
      </c>
      <c r="O1216">
        <v>-38.762700000000002</v>
      </c>
      <c r="P1216">
        <v>4.4069000000000003</v>
      </c>
      <c r="Q1216">
        <v>2.4997000000000001E-3</v>
      </c>
      <c r="R1216">
        <v>13.0562</v>
      </c>
      <c r="S1216">
        <v>-53.480400000000003</v>
      </c>
      <c r="T1216">
        <v>1.2473000000000001E-4</v>
      </c>
      <c r="U1216">
        <v>-0.33728000000000002</v>
      </c>
      <c r="V1216">
        <v>5717.2174000000005</v>
      </c>
      <c r="W1216" s="1">
        <f>(V1216/10000-0.1)^2</f>
        <v>0.22252139998862772</v>
      </c>
      <c r="X1216">
        <v>-511.4443</v>
      </c>
      <c r="Y1216">
        <v>2092.8222999999998</v>
      </c>
      <c r="Z1216">
        <v>376.82190000000003</v>
      </c>
      <c r="AA1216">
        <v>6074.2929241697002</v>
      </c>
      <c r="AB1216">
        <f>(AA1216/10000)^2</f>
        <v>0.36897034528618083</v>
      </c>
      <c r="AC1216">
        <v>8</v>
      </c>
    </row>
    <row r="1217" spans="1:29" x14ac:dyDescent="0.2">
      <c r="A1217" t="s">
        <v>364</v>
      </c>
      <c r="B1217">
        <v>2006</v>
      </c>
      <c r="C1217">
        <v>46.241999999999997</v>
      </c>
      <c r="D1217">
        <f>COS(C1217*PI()/180)</f>
        <v>0.69161391007752582</v>
      </c>
      <c r="E1217">
        <f>2-D1217</f>
        <v>1.3083860899224742</v>
      </c>
      <c r="F1217">
        <f>D1217^3</f>
        <v>0.3308195437083693</v>
      </c>
      <c r="G1217">
        <v>-89.347700000000003</v>
      </c>
      <c r="H1217">
        <v>5.21</v>
      </c>
      <c r="I1217">
        <v>3.9049999999999998</v>
      </c>
      <c r="J1217">
        <v>116.03700000000001</v>
      </c>
      <c r="K1217">
        <v>117.496</v>
      </c>
      <c r="L1217">
        <v>1078.98</v>
      </c>
      <c r="M1217">
        <v>1081.97</v>
      </c>
      <c r="N1217" t="s">
        <v>42</v>
      </c>
      <c r="O1217">
        <v>-35.037500000000001</v>
      </c>
      <c r="P1217">
        <v>6.0214999999999996</v>
      </c>
      <c r="Q1217">
        <v>2.0425E-3</v>
      </c>
      <c r="R1217">
        <v>13.7478</v>
      </c>
      <c r="S1217">
        <v>-49.755099999999999</v>
      </c>
      <c r="T1217">
        <v>-3.3251E-4</v>
      </c>
      <c r="U1217">
        <v>0.35432999999999998</v>
      </c>
      <c r="V1217">
        <v>5940.9129999999996</v>
      </c>
      <c r="W1217" s="1">
        <f>(V1217/10000-0.1)^2</f>
        <v>0.24412621273569002</v>
      </c>
      <c r="X1217">
        <v>-916.4443</v>
      </c>
      <c r="Y1217">
        <v>2087.5956000000001</v>
      </c>
      <c r="Z1217">
        <v>381.18700000000001</v>
      </c>
      <c r="AA1217">
        <v>6311.9596954644003</v>
      </c>
      <c r="AB1217">
        <f>(AA1217/10000)^2</f>
        <v>0.39840835197167052</v>
      </c>
      <c r="AC1217">
        <v>8</v>
      </c>
    </row>
    <row r="1218" spans="1:29" x14ac:dyDescent="0.2">
      <c r="A1218" t="s">
        <v>364</v>
      </c>
      <c r="B1218">
        <v>2003</v>
      </c>
      <c r="C1218">
        <v>46.241999999999997</v>
      </c>
      <c r="D1218">
        <f>COS(C1218*PI()/180)</f>
        <v>0.69161391007752582</v>
      </c>
      <c r="E1218">
        <f>2-D1218</f>
        <v>1.3083860899224742</v>
      </c>
      <c r="F1218">
        <f>D1218^3</f>
        <v>0.3308195437083693</v>
      </c>
      <c r="G1218">
        <v>-89.347700000000003</v>
      </c>
      <c r="H1218">
        <v>3.625</v>
      </c>
      <c r="I1218">
        <v>3.851</v>
      </c>
      <c r="J1218">
        <v>-98.415499999999994</v>
      </c>
      <c r="K1218">
        <v>-96.394800000000004</v>
      </c>
      <c r="L1218">
        <v>1086.8399999999999</v>
      </c>
      <c r="M1218">
        <v>1094.67</v>
      </c>
      <c r="N1218" t="s">
        <v>42</v>
      </c>
      <c r="O1218">
        <v>-42.359299999999998</v>
      </c>
      <c r="P1218">
        <v>4.1449999999999996</v>
      </c>
      <c r="Q1218">
        <v>2.3316999999999999E-3</v>
      </c>
      <c r="R1218">
        <v>13.950699999999999</v>
      </c>
      <c r="S1218">
        <v>-57.076900000000002</v>
      </c>
      <c r="T1218" s="2">
        <v>-4.3334000000000002E-5</v>
      </c>
      <c r="U1218">
        <v>0.55725999999999998</v>
      </c>
      <c r="V1218">
        <v>6038.6957000000002</v>
      </c>
      <c r="W1218" s="1">
        <f>(V1218/10000-0.1)^2</f>
        <v>0.25388454357198487</v>
      </c>
      <c r="X1218">
        <v>-572.4443</v>
      </c>
      <c r="Y1218">
        <v>2041.7218</v>
      </c>
      <c r="Z1218">
        <v>374.64609999999999</v>
      </c>
      <c r="AA1218">
        <v>6415.8495287801998</v>
      </c>
      <c r="AB1218">
        <f>(AA1218/10000)^2</f>
        <v>0.41163125175949111</v>
      </c>
      <c r="AC1218">
        <v>8</v>
      </c>
    </row>
    <row r="1219" spans="1:29" x14ac:dyDescent="0.2">
      <c r="A1219" t="s">
        <v>364</v>
      </c>
      <c r="B1219">
        <v>2002</v>
      </c>
      <c r="C1219">
        <v>46.241999999999997</v>
      </c>
      <c r="D1219">
        <f>COS(C1219*PI()/180)</f>
        <v>0.69161391007752582</v>
      </c>
      <c r="E1219">
        <f>2-D1219</f>
        <v>1.3083860899224742</v>
      </c>
      <c r="F1219">
        <f>D1219^3</f>
        <v>0.3308195437083693</v>
      </c>
      <c r="G1219">
        <v>-89.347700000000003</v>
      </c>
      <c r="H1219">
        <v>4.2670000000000003</v>
      </c>
      <c r="I1219">
        <v>3.1160000000000001</v>
      </c>
      <c r="J1219">
        <v>-92.891000000000005</v>
      </c>
      <c r="K1219">
        <v>-90.906400000000005</v>
      </c>
      <c r="L1219">
        <v>1064.4000000000001</v>
      </c>
      <c r="M1219">
        <v>1076.33</v>
      </c>
      <c r="N1219" t="s">
        <v>42</v>
      </c>
      <c r="O1219">
        <v>-36.978900000000003</v>
      </c>
      <c r="P1219">
        <v>4.7584999999999997</v>
      </c>
      <c r="Q1219">
        <v>2.6568E-3</v>
      </c>
      <c r="R1219">
        <v>13.463200000000001</v>
      </c>
      <c r="S1219">
        <v>-51.6965</v>
      </c>
      <c r="T1219">
        <v>2.8184E-4</v>
      </c>
      <c r="U1219">
        <v>6.9788000000000003E-2</v>
      </c>
      <c r="V1219">
        <v>7097.6111000000001</v>
      </c>
      <c r="W1219" s="1">
        <f>(V1219/10000-0.1)^2</f>
        <v>0.37180861126843212</v>
      </c>
      <c r="X1219">
        <v>-571.4443</v>
      </c>
      <c r="Y1219">
        <v>2078.1271000000002</v>
      </c>
      <c r="Z1219">
        <v>372.47719999999998</v>
      </c>
      <c r="AA1219">
        <v>7540.9007331500598</v>
      </c>
      <c r="AB1219">
        <f>(AA1219/10000)^2</f>
        <v>0.56865183867223112</v>
      </c>
      <c r="AC1219">
        <v>8</v>
      </c>
    </row>
    <row r="1220" spans="1:29" x14ac:dyDescent="0.2">
      <c r="A1220" t="s">
        <v>241</v>
      </c>
      <c r="B1220">
        <v>2019</v>
      </c>
      <c r="C1220">
        <v>46.583199999999998</v>
      </c>
      <c r="D1220">
        <f>COS(C1220*PI()/180)</f>
        <v>0.68730052408565701</v>
      </c>
      <c r="E1220">
        <f>2-D1220</f>
        <v>1.3126994759143429</v>
      </c>
      <c r="F1220">
        <f>D1220^3</f>
        <v>0.32466840332234248</v>
      </c>
      <c r="G1220">
        <v>9.7904169999999997</v>
      </c>
      <c r="H1220">
        <v>4.0990000000000002</v>
      </c>
      <c r="I1220">
        <v>3.722</v>
      </c>
      <c r="J1220">
        <v>-304.94</v>
      </c>
      <c r="K1220">
        <v>-302.90199999999999</v>
      </c>
      <c r="L1220">
        <v>1404.22</v>
      </c>
      <c r="M1220">
        <v>1400.76</v>
      </c>
      <c r="N1220" t="s">
        <v>44</v>
      </c>
      <c r="O1220">
        <v>-28.027100000000001</v>
      </c>
      <c r="P1220">
        <v>0.46589999999999998</v>
      </c>
      <c r="Q1220">
        <v>4.6801000000000004E-3</v>
      </c>
      <c r="R1220">
        <v>14.1753</v>
      </c>
      <c r="S1220">
        <v>-36.567799999999998</v>
      </c>
      <c r="T1220">
        <v>7.9469000000000002E-4</v>
      </c>
      <c r="U1220">
        <v>5.4094000000000003E-2</v>
      </c>
      <c r="V1220">
        <v>3440.1304</v>
      </c>
      <c r="W1220" s="1">
        <f>(V1220/10000-0.1)^2</f>
        <v>5.9542363690041594E-2</v>
      </c>
      <c r="X1220">
        <v>615.04679999999996</v>
      </c>
      <c r="Y1220">
        <v>1235.1161</v>
      </c>
      <c r="Z1220">
        <v>410.1223</v>
      </c>
      <c r="AA1220">
        <v>7427.4760627591904</v>
      </c>
      <c r="AB1220">
        <f>(AA1220/10000)^2</f>
        <v>0.55167400662860766</v>
      </c>
      <c r="AC1220">
        <v>7</v>
      </c>
    </row>
    <row r="1221" spans="1:29" x14ac:dyDescent="0.2">
      <c r="A1221" t="s">
        <v>241</v>
      </c>
      <c r="B1221">
        <v>2018</v>
      </c>
      <c r="C1221">
        <v>46.583199999999998</v>
      </c>
      <c r="D1221">
        <f>COS(C1221*PI()/180)</f>
        <v>0.68730052408565701</v>
      </c>
      <c r="E1221">
        <f>2-D1221</f>
        <v>1.3126994759143429</v>
      </c>
      <c r="F1221">
        <f>D1221^3</f>
        <v>0.32466840332234248</v>
      </c>
      <c r="G1221">
        <v>9.7904169999999997</v>
      </c>
      <c r="H1221">
        <v>4.3470000000000004</v>
      </c>
      <c r="I1221">
        <v>3.3809999999999998</v>
      </c>
      <c r="J1221">
        <v>-274.233</v>
      </c>
      <c r="K1221">
        <v>-272.65300000000002</v>
      </c>
      <c r="L1221">
        <v>1456.93</v>
      </c>
      <c r="M1221">
        <v>1456.33</v>
      </c>
      <c r="N1221" t="s">
        <v>44</v>
      </c>
      <c r="O1221">
        <v>-28.519500000000001</v>
      </c>
      <c r="P1221">
        <v>0.91913999999999996</v>
      </c>
      <c r="Q1221">
        <v>3.7954E-3</v>
      </c>
      <c r="R1221">
        <v>13.981</v>
      </c>
      <c r="S1221">
        <v>-37.060299999999998</v>
      </c>
      <c r="T1221" s="2">
        <v>-9.0026999999999997E-5</v>
      </c>
      <c r="U1221">
        <v>-0.14018</v>
      </c>
      <c r="V1221">
        <v>3578.0435000000002</v>
      </c>
      <c r="W1221" s="1">
        <f>(V1221/10000-0.1)^2</f>
        <v>6.6463082878922511E-2</v>
      </c>
      <c r="X1221">
        <v>367.04680000000002</v>
      </c>
      <c r="Y1221">
        <v>1103.7986000000001</v>
      </c>
      <c r="Z1221">
        <v>407.86239999999998</v>
      </c>
      <c r="AA1221">
        <v>7725.2398478154</v>
      </c>
      <c r="AB1221">
        <f>(AA1221/10000)^2</f>
        <v>0.59679330706274913</v>
      </c>
      <c r="AC1221">
        <v>7</v>
      </c>
    </row>
    <row r="1222" spans="1:29" x14ac:dyDescent="0.2">
      <c r="A1222" t="s">
        <v>241</v>
      </c>
      <c r="B1222">
        <v>2020</v>
      </c>
      <c r="C1222">
        <v>46.583199999999998</v>
      </c>
      <c r="D1222">
        <f>COS(C1222*PI()/180)</f>
        <v>0.68730052408565701</v>
      </c>
      <c r="E1222">
        <f>2-D1222</f>
        <v>1.3126994759143429</v>
      </c>
      <c r="F1222">
        <f>D1222^3</f>
        <v>0.32466840332234248</v>
      </c>
      <c r="G1222">
        <v>9.7904169999999997</v>
      </c>
      <c r="H1222">
        <v>4.5419999999999998</v>
      </c>
      <c r="I1222">
        <v>3.6789999999999998</v>
      </c>
      <c r="J1222">
        <v>-204.71299999999999</v>
      </c>
      <c r="K1222">
        <v>-204.643</v>
      </c>
      <c r="L1222">
        <v>1649.51</v>
      </c>
      <c r="M1222">
        <v>1651.53</v>
      </c>
      <c r="N1222" t="s">
        <v>44</v>
      </c>
      <c r="O1222">
        <v>-26.233899999999998</v>
      </c>
      <c r="P1222">
        <v>0.76658999999999999</v>
      </c>
      <c r="Q1222">
        <v>4.0727000000000003E-3</v>
      </c>
      <c r="R1222">
        <v>14.24</v>
      </c>
      <c r="S1222">
        <v>-34.7746</v>
      </c>
      <c r="T1222">
        <v>1.8726999999999999E-4</v>
      </c>
      <c r="U1222">
        <v>0.11882</v>
      </c>
      <c r="V1222">
        <v>3669.087</v>
      </c>
      <c r="W1222" s="1">
        <f>(V1222/10000-0.1)^2</f>
        <v>7.1240254135690004E-2</v>
      </c>
      <c r="X1222">
        <v>272.04680000000002</v>
      </c>
      <c r="Y1222">
        <v>1216.5999999999999</v>
      </c>
      <c r="Z1222">
        <v>412.38799999999998</v>
      </c>
      <c r="AA1222">
        <v>7921.8089711601997</v>
      </c>
      <c r="AB1222">
        <f>(AA1222/10000)^2</f>
        <v>0.62755057375554235</v>
      </c>
      <c r="AC1222">
        <v>7</v>
      </c>
    </row>
    <row r="1223" spans="1:29" x14ac:dyDescent="0.2">
      <c r="A1223" t="s">
        <v>241</v>
      </c>
      <c r="B1223">
        <v>2017</v>
      </c>
      <c r="C1223">
        <v>46.583199999999998</v>
      </c>
      <c r="D1223">
        <f>COS(C1223*PI()/180)</f>
        <v>0.68730052408565701</v>
      </c>
      <c r="E1223">
        <f>2-D1223</f>
        <v>1.3126994759143429</v>
      </c>
      <c r="F1223">
        <f>D1223^3</f>
        <v>0.32466840332234248</v>
      </c>
      <c r="G1223">
        <v>9.7904169999999997</v>
      </c>
      <c r="H1223">
        <v>3.7559999999999998</v>
      </c>
      <c r="I1223">
        <v>3.6110000000000002</v>
      </c>
      <c r="J1223">
        <v>-316.68299999999999</v>
      </c>
      <c r="K1223">
        <v>-315.67500000000001</v>
      </c>
      <c r="L1223">
        <v>1451.94</v>
      </c>
      <c r="M1223">
        <v>1450.24</v>
      </c>
      <c r="N1223" t="s">
        <v>44</v>
      </c>
      <c r="O1223">
        <v>-29.473099999999999</v>
      </c>
      <c r="P1223">
        <v>0.33728999999999998</v>
      </c>
      <c r="Q1223">
        <v>3.813E-3</v>
      </c>
      <c r="R1223">
        <v>14.375299999999999</v>
      </c>
      <c r="S1223">
        <v>-38.013800000000003</v>
      </c>
      <c r="T1223" s="2">
        <v>-7.2496000000000005E-5</v>
      </c>
      <c r="U1223">
        <v>0.25412000000000001</v>
      </c>
      <c r="V1223">
        <v>4019.9564999999998</v>
      </c>
      <c r="W1223" s="1">
        <f>(V1223/10000-0.1)^2</f>
        <v>9.1201372618922472E-2</v>
      </c>
      <c r="X1223">
        <v>674.04679999999996</v>
      </c>
      <c r="Y1223">
        <v>1089.2076</v>
      </c>
      <c r="Z1223">
        <v>405.60820000000001</v>
      </c>
      <c r="AA1223">
        <v>8679.3601420118302</v>
      </c>
      <c r="AB1223">
        <f>(AA1223/10000)^2</f>
        <v>0.75331292474743627</v>
      </c>
      <c r="AC1223">
        <v>7</v>
      </c>
    </row>
    <row r="1224" spans="1:29" x14ac:dyDescent="0.2">
      <c r="A1224" t="s">
        <v>241</v>
      </c>
      <c r="B1224">
        <v>2015</v>
      </c>
      <c r="C1224">
        <v>46.583199999999998</v>
      </c>
      <c r="D1224">
        <f>COS(C1224*PI()/180)</f>
        <v>0.68730052408565701</v>
      </c>
      <c r="E1224">
        <f>2-D1224</f>
        <v>1.3126994759143429</v>
      </c>
      <c r="F1224">
        <f>D1224^3</f>
        <v>0.32466840332234248</v>
      </c>
      <c r="G1224">
        <v>9.7904169999999997</v>
      </c>
      <c r="H1224">
        <v>3.8959999999999999</v>
      </c>
      <c r="I1224">
        <v>3.4460000000000002</v>
      </c>
      <c r="J1224">
        <v>-192.726</v>
      </c>
      <c r="K1224">
        <v>-192.02600000000001</v>
      </c>
      <c r="L1224">
        <v>1278.5</v>
      </c>
      <c r="M1224">
        <v>1275.7</v>
      </c>
      <c r="N1224" t="s">
        <v>44</v>
      </c>
      <c r="O1224">
        <v>-27.502600000000001</v>
      </c>
      <c r="P1224">
        <v>1.1035999999999999</v>
      </c>
      <c r="Q1224">
        <v>3.3232000000000001E-3</v>
      </c>
      <c r="R1224">
        <v>14.1935</v>
      </c>
      <c r="S1224">
        <v>-36.043300000000002</v>
      </c>
      <c r="T1224">
        <v>-5.6225000000000003E-4</v>
      </c>
      <c r="U1224">
        <v>7.2223999999999997E-2</v>
      </c>
      <c r="V1224">
        <v>4225.3477999999996</v>
      </c>
      <c r="W1224" s="1">
        <f>(V1224/10000-0.1)^2</f>
        <v>0.10402868430964834</v>
      </c>
      <c r="X1224">
        <v>527.04679999999996</v>
      </c>
      <c r="Y1224">
        <v>1074.7673</v>
      </c>
      <c r="Z1224">
        <v>401.11669999999998</v>
      </c>
      <c r="AA1224">
        <v>9122.8139611603692</v>
      </c>
      <c r="AB1224">
        <f>(AA1224/10000)^2</f>
        <v>0.83225734569942533</v>
      </c>
      <c r="AC1224">
        <v>7</v>
      </c>
    </row>
    <row r="1225" spans="1:29" x14ac:dyDescent="0.2">
      <c r="A1225" t="s">
        <v>241</v>
      </c>
      <c r="B1225">
        <v>2016</v>
      </c>
      <c r="C1225">
        <v>46.583199999999998</v>
      </c>
      <c r="D1225">
        <f>COS(C1225*PI()/180)</f>
        <v>0.68730052408565701</v>
      </c>
      <c r="E1225">
        <f>2-D1225</f>
        <v>1.3126994759143429</v>
      </c>
      <c r="F1225">
        <f>D1225^3</f>
        <v>0.32466840332234248</v>
      </c>
      <c r="G1225">
        <v>9.7904169999999997</v>
      </c>
      <c r="H1225">
        <v>3.6930000000000001</v>
      </c>
      <c r="I1225">
        <v>2.9740000000000002</v>
      </c>
      <c r="J1225">
        <v>-67.518600000000006</v>
      </c>
      <c r="K1225">
        <v>-64.595399999999998</v>
      </c>
      <c r="L1225">
        <v>1220.98</v>
      </c>
      <c r="M1225">
        <v>1218.99</v>
      </c>
      <c r="N1225" t="s">
        <v>44</v>
      </c>
      <c r="O1225">
        <v>-26.5063</v>
      </c>
      <c r="P1225">
        <v>0.49337999999999999</v>
      </c>
      <c r="Q1225">
        <v>4.2065000000000002E-3</v>
      </c>
      <c r="R1225">
        <v>13.6793</v>
      </c>
      <c r="S1225">
        <v>-35.046999999999997</v>
      </c>
      <c r="T1225">
        <v>3.21E-4</v>
      </c>
      <c r="U1225">
        <v>-0.44195000000000001</v>
      </c>
      <c r="V1225">
        <v>4281.7272999999996</v>
      </c>
      <c r="W1225" s="1">
        <f>(V1225/10000-0.1)^2</f>
        <v>0.10769734071565285</v>
      </c>
      <c r="X1225">
        <v>1107.0468000000001</v>
      </c>
      <c r="Y1225">
        <v>1112.0098</v>
      </c>
      <c r="Z1225">
        <v>403.36079999999998</v>
      </c>
      <c r="AA1225">
        <v>9244.5411453044198</v>
      </c>
      <c r="AB1225">
        <f>(AA1225/10000)^2</f>
        <v>0.85461540987226359</v>
      </c>
      <c r="AC1225">
        <v>7</v>
      </c>
    </row>
    <row r="1226" spans="1:29" x14ac:dyDescent="0.2">
      <c r="A1226" t="s">
        <v>319</v>
      </c>
      <c r="B1226">
        <v>1999</v>
      </c>
      <c r="C1226">
        <v>46.5869</v>
      </c>
      <c r="D1226">
        <f>COS(C1226*PI()/180)</f>
        <v>0.6872536155196276</v>
      </c>
      <c r="E1226">
        <f>2-D1226</f>
        <v>1.3127463844803724</v>
      </c>
      <c r="F1226">
        <f>D1226^3</f>
        <v>0.32460193157109646</v>
      </c>
      <c r="G1226">
        <v>11.43369</v>
      </c>
      <c r="H1226">
        <v>4.07</v>
      </c>
      <c r="I1226">
        <v>2.8149999999999999</v>
      </c>
      <c r="J1226">
        <v>-312.68099999999998</v>
      </c>
      <c r="K1226">
        <v>-315.02300000000002</v>
      </c>
      <c r="L1226">
        <v>964.26700000000005</v>
      </c>
      <c r="M1226">
        <v>1013.25</v>
      </c>
      <c r="N1226" t="s">
        <v>35</v>
      </c>
      <c r="O1226">
        <v>-27.990500000000001</v>
      </c>
      <c r="P1226">
        <v>4.4276999999999997</v>
      </c>
      <c r="Q1226">
        <v>3.5360999999999999E-3</v>
      </c>
      <c r="R1226">
        <v>13.1098</v>
      </c>
      <c r="S1226">
        <v>-43.796599999999998</v>
      </c>
      <c r="T1226">
        <v>4.4706999999999999E-4</v>
      </c>
      <c r="U1226">
        <v>-0.49707000000000001</v>
      </c>
      <c r="V1226">
        <v>3424.8670999999999</v>
      </c>
      <c r="W1226" s="1">
        <f>(V1226/10000-0.1)^2</f>
        <v>5.8799804526624082E-2</v>
      </c>
      <c r="X1226">
        <v>-996.21029999999996</v>
      </c>
      <c r="Y1226">
        <v>1913.8688999999999</v>
      </c>
      <c r="Z1226">
        <v>366.00459999999998</v>
      </c>
      <c r="AA1226">
        <v>3244.7754308261701</v>
      </c>
      <c r="AB1226">
        <f>(AA1226/10000)^2</f>
        <v>0.10528567596493157</v>
      </c>
      <c r="AC1226">
        <v>5</v>
      </c>
    </row>
    <row r="1227" spans="1:29" x14ac:dyDescent="0.2">
      <c r="A1227" t="s">
        <v>319</v>
      </c>
      <c r="B1227">
        <v>2010</v>
      </c>
      <c r="C1227">
        <v>46.5869</v>
      </c>
      <c r="D1227">
        <f>COS(C1227*PI()/180)</f>
        <v>0.6872536155196276</v>
      </c>
      <c r="E1227">
        <f>2-D1227</f>
        <v>1.3127463844803724</v>
      </c>
      <c r="F1227">
        <f>D1227^3</f>
        <v>0.32460193157109646</v>
      </c>
      <c r="G1227">
        <v>11.43369</v>
      </c>
      <c r="H1227">
        <v>2.92</v>
      </c>
      <c r="I1227">
        <v>2.1819999999999999</v>
      </c>
      <c r="J1227">
        <v>-768.38800000000003</v>
      </c>
      <c r="K1227">
        <v>-763.07299999999998</v>
      </c>
      <c r="L1227">
        <v>1613.38</v>
      </c>
      <c r="M1227">
        <v>1660.02</v>
      </c>
      <c r="N1227" t="s">
        <v>35</v>
      </c>
      <c r="O1227">
        <v>-28.901399999999999</v>
      </c>
      <c r="P1227">
        <v>4.3966000000000003</v>
      </c>
      <c r="Q1227">
        <v>3.7402999999999998E-3</v>
      </c>
      <c r="R1227">
        <v>13.1906</v>
      </c>
      <c r="S1227">
        <v>-44.707500000000003</v>
      </c>
      <c r="T1227">
        <v>6.5121999999999999E-4</v>
      </c>
      <c r="U1227">
        <v>-0.41627999999999998</v>
      </c>
      <c r="V1227">
        <v>3982.3912999999998</v>
      </c>
      <c r="W1227" s="1">
        <f>(V1227/10000-0.1)^2</f>
        <v>8.8946578663156917E-2</v>
      </c>
      <c r="X1227">
        <v>200.2475</v>
      </c>
      <c r="Y1227">
        <v>2116.9753999999998</v>
      </c>
      <c r="Z1227">
        <v>389.98770000000002</v>
      </c>
      <c r="AA1227">
        <v>3772.9830293782402</v>
      </c>
      <c r="AB1227">
        <f>(AA1227/10000)^2</f>
        <v>0.14235400939976203</v>
      </c>
      <c r="AC1227">
        <v>5</v>
      </c>
    </row>
    <row r="1228" spans="1:29" x14ac:dyDescent="0.2">
      <c r="A1228" t="s">
        <v>319</v>
      </c>
      <c r="B1228">
        <v>2019</v>
      </c>
      <c r="C1228">
        <v>46.5869</v>
      </c>
      <c r="D1228">
        <f>COS(C1228*PI()/180)</f>
        <v>0.6872536155196276</v>
      </c>
      <c r="E1228">
        <f>2-D1228</f>
        <v>1.3127463844803724</v>
      </c>
      <c r="F1228">
        <f>D1228^3</f>
        <v>0.32460193157109646</v>
      </c>
      <c r="G1228">
        <v>11.43369</v>
      </c>
      <c r="H1228">
        <v>5.1820000000000004</v>
      </c>
      <c r="I1228">
        <v>1.673</v>
      </c>
      <c r="J1228">
        <v>-563.745</v>
      </c>
      <c r="K1228">
        <v>-549.24300000000005</v>
      </c>
      <c r="L1228">
        <v>1647.3</v>
      </c>
      <c r="M1228">
        <v>1645.31</v>
      </c>
      <c r="N1228" t="s">
        <v>35</v>
      </c>
      <c r="O1228">
        <v>-26.9758</v>
      </c>
      <c r="P1228">
        <v>6.1113999999999997</v>
      </c>
      <c r="Q1228">
        <v>3.8920999999999999E-3</v>
      </c>
      <c r="R1228">
        <v>13.5382</v>
      </c>
      <c r="S1228">
        <v>-42.7819</v>
      </c>
      <c r="T1228">
        <v>8.0301999999999999E-4</v>
      </c>
      <c r="U1228">
        <v>-6.8758E-2</v>
      </c>
      <c r="V1228">
        <v>4439.1738999999998</v>
      </c>
      <c r="W1228" s="1">
        <f>(V1228/10000-0.1)^2</f>
        <v>0.1182791711444121</v>
      </c>
      <c r="X1228">
        <v>293.2475</v>
      </c>
      <c r="Y1228">
        <v>1916.7696000000001</v>
      </c>
      <c r="Z1228">
        <v>410.1223</v>
      </c>
      <c r="AA1228">
        <v>4205.7463788550504</v>
      </c>
      <c r="AB1228">
        <f>(AA1228/10000)^2</f>
        <v>0.17688302603252368</v>
      </c>
      <c r="AC1228">
        <v>5</v>
      </c>
    </row>
    <row r="1229" spans="1:29" x14ac:dyDescent="0.2">
      <c r="A1229" t="s">
        <v>319</v>
      </c>
      <c r="B1229">
        <v>2008</v>
      </c>
      <c r="C1229">
        <v>46.5869</v>
      </c>
      <c r="D1229">
        <f>COS(C1229*PI()/180)</f>
        <v>0.6872536155196276</v>
      </c>
      <c r="E1229">
        <f>2-D1229</f>
        <v>1.3127463844803724</v>
      </c>
      <c r="F1229">
        <f>D1229^3</f>
        <v>0.32460193157109646</v>
      </c>
      <c r="G1229">
        <v>11.43369</v>
      </c>
      <c r="H1229">
        <v>4.6280000000000001</v>
      </c>
      <c r="I1229">
        <v>2.3109999999999999</v>
      </c>
      <c r="J1229">
        <v>-847.38599999999997</v>
      </c>
      <c r="K1229">
        <v>-834.471</v>
      </c>
      <c r="L1229">
        <v>1592.06</v>
      </c>
      <c r="M1229">
        <v>1729.57</v>
      </c>
      <c r="N1229" t="s">
        <v>35</v>
      </c>
      <c r="O1229">
        <v>-25.751300000000001</v>
      </c>
      <c r="P1229">
        <v>5.4279000000000002</v>
      </c>
      <c r="Q1229">
        <v>3.5856E-3</v>
      </c>
      <c r="R1229">
        <v>13.2896</v>
      </c>
      <c r="S1229">
        <v>-41.557400000000001</v>
      </c>
      <c r="T1229">
        <v>4.9658999999999999E-4</v>
      </c>
      <c r="U1229">
        <v>-0.31734000000000001</v>
      </c>
      <c r="V1229">
        <v>4466.5652</v>
      </c>
      <c r="W1229" s="1">
        <f>(V1229/10000-0.1)^2</f>
        <v>0.12017074285851041</v>
      </c>
      <c r="X1229">
        <v>126.2475</v>
      </c>
      <c r="Y1229">
        <v>2065.1633000000002</v>
      </c>
      <c r="Z1229">
        <v>385.5772</v>
      </c>
      <c r="AA1229">
        <v>4231.6973470717103</v>
      </c>
      <c r="AB1229">
        <f>(AA1229/10000)^2</f>
        <v>0.1790726243721375</v>
      </c>
      <c r="AC1229">
        <v>5</v>
      </c>
    </row>
    <row r="1230" spans="1:29" x14ac:dyDescent="0.2">
      <c r="A1230" t="s">
        <v>319</v>
      </c>
      <c r="B1230">
        <v>2004</v>
      </c>
      <c r="C1230">
        <v>46.5869</v>
      </c>
      <c r="D1230">
        <f>COS(C1230*PI()/180)</f>
        <v>0.6872536155196276</v>
      </c>
      <c r="E1230">
        <f>2-D1230</f>
        <v>1.3127463844803724</v>
      </c>
      <c r="F1230">
        <f>D1230^3</f>
        <v>0.32460193157109646</v>
      </c>
      <c r="G1230">
        <v>11.43369</v>
      </c>
      <c r="H1230">
        <v>4.0199999999999996</v>
      </c>
      <c r="I1230">
        <v>1.96</v>
      </c>
      <c r="J1230">
        <v>-646.72400000000005</v>
      </c>
      <c r="K1230">
        <v>-620.27599999999995</v>
      </c>
      <c r="L1230">
        <v>1417.38</v>
      </c>
      <c r="M1230">
        <v>1390.98</v>
      </c>
      <c r="N1230" t="s">
        <v>35</v>
      </c>
      <c r="O1230">
        <v>-26.748100000000001</v>
      </c>
      <c r="P1230">
        <v>4.9177999999999997</v>
      </c>
      <c r="Q1230">
        <v>2.7293E-3</v>
      </c>
      <c r="R1230">
        <v>13.729799999999999</v>
      </c>
      <c r="S1230">
        <v>-42.554200000000002</v>
      </c>
      <c r="T1230">
        <v>-3.5976999999999998E-4</v>
      </c>
      <c r="U1230">
        <v>0.12289</v>
      </c>
      <c r="V1230">
        <v>4501.1738999999998</v>
      </c>
      <c r="W1230" s="1">
        <f>(V1230/10000-0.1)^2</f>
        <v>0.12258218678041208</v>
      </c>
      <c r="X1230">
        <v>103.2475</v>
      </c>
      <c r="Y1230">
        <v>2106.8552</v>
      </c>
      <c r="Z1230">
        <v>376.82190000000003</v>
      </c>
      <c r="AA1230">
        <v>4264.4861987771701</v>
      </c>
      <c r="AB1230">
        <f>(AA1230/10000)^2</f>
        <v>0.18185842539560956</v>
      </c>
      <c r="AC1230">
        <v>5</v>
      </c>
    </row>
    <row r="1231" spans="1:29" x14ac:dyDescent="0.2">
      <c r="A1231" t="s">
        <v>319</v>
      </c>
      <c r="B1231">
        <v>2018</v>
      </c>
      <c r="C1231">
        <v>46.5869</v>
      </c>
      <c r="D1231">
        <f>COS(C1231*PI()/180)</f>
        <v>0.6872536155196276</v>
      </c>
      <c r="E1231">
        <f>2-D1231</f>
        <v>1.3127463844803724</v>
      </c>
      <c r="F1231">
        <f>D1231^3</f>
        <v>0.32460193157109646</v>
      </c>
      <c r="G1231">
        <v>11.43369</v>
      </c>
      <c r="H1231">
        <v>5.35</v>
      </c>
      <c r="I1231">
        <v>2.782</v>
      </c>
      <c r="J1231">
        <v>-488.64</v>
      </c>
      <c r="K1231">
        <v>-506.41</v>
      </c>
      <c r="L1231">
        <v>1285.46</v>
      </c>
      <c r="M1231">
        <v>1293.94</v>
      </c>
      <c r="N1231" t="s">
        <v>35</v>
      </c>
      <c r="O1231">
        <v>-27.622499999999999</v>
      </c>
      <c r="P1231">
        <v>6.3655999999999997</v>
      </c>
      <c r="Q1231">
        <v>2.8297000000000001E-3</v>
      </c>
      <c r="R1231">
        <v>13.714700000000001</v>
      </c>
      <c r="S1231">
        <v>-43.428600000000003</v>
      </c>
      <c r="T1231">
        <v>-2.5932E-4</v>
      </c>
      <c r="U1231">
        <v>0.10777</v>
      </c>
      <c r="V1231">
        <v>4611.8696</v>
      </c>
      <c r="W1231" s="1">
        <f>(V1231/10000-0.1)^2</f>
        <v>0.13045602007404156</v>
      </c>
      <c r="X1231">
        <v>441.2475</v>
      </c>
      <c r="Y1231">
        <v>2000.3952999999999</v>
      </c>
      <c r="Z1231">
        <v>407.86239999999998</v>
      </c>
      <c r="AA1231">
        <v>4369.3611259409499</v>
      </c>
      <c r="AB1231">
        <f>(AA1231/10000)^2</f>
        <v>0.19091316648883966</v>
      </c>
      <c r="AC1231">
        <v>5</v>
      </c>
    </row>
    <row r="1232" spans="1:29" x14ac:dyDescent="0.2">
      <c r="A1232" t="s">
        <v>319</v>
      </c>
      <c r="B1232">
        <v>2013</v>
      </c>
      <c r="C1232">
        <v>46.5869</v>
      </c>
      <c r="D1232">
        <f>COS(C1232*PI()/180)</f>
        <v>0.6872536155196276</v>
      </c>
      <c r="E1232">
        <f>2-D1232</f>
        <v>1.3127463844803724</v>
      </c>
      <c r="F1232">
        <f>D1232^3</f>
        <v>0.32460193157109646</v>
      </c>
      <c r="G1232">
        <v>11.43369</v>
      </c>
      <c r="H1232">
        <v>4.5060000000000002</v>
      </c>
      <c r="I1232">
        <v>2.8140000000000001</v>
      </c>
      <c r="J1232">
        <v>-589.03200000000004</v>
      </c>
      <c r="K1232">
        <v>-579.54999999999995</v>
      </c>
      <c r="L1232">
        <v>1503.79</v>
      </c>
      <c r="M1232">
        <v>1532.14</v>
      </c>
      <c r="N1232" t="s">
        <v>35</v>
      </c>
      <c r="O1232">
        <v>-26.994800000000001</v>
      </c>
      <c r="P1232">
        <v>5.4218000000000002</v>
      </c>
      <c r="Q1232">
        <v>3.6454E-3</v>
      </c>
      <c r="R1232">
        <v>13.1479</v>
      </c>
      <c r="S1232">
        <v>-42.800899999999999</v>
      </c>
      <c r="T1232">
        <v>5.5632999999999995E-4</v>
      </c>
      <c r="U1232">
        <v>-0.45899000000000001</v>
      </c>
      <c r="V1232">
        <v>4612.7825999999995</v>
      </c>
      <c r="W1232" s="1">
        <f>(V1232/10000-0.1)^2</f>
        <v>0.13052198114862756</v>
      </c>
      <c r="X1232">
        <v>362.2475</v>
      </c>
      <c r="Y1232">
        <v>2091.0927000000001</v>
      </c>
      <c r="Z1232">
        <v>396.6481</v>
      </c>
      <c r="AA1232">
        <v>4370.2261171601203</v>
      </c>
      <c r="AB1232">
        <f>(AA1232/10000)^2</f>
        <v>0.19098876315108421</v>
      </c>
      <c r="AC1232">
        <v>5</v>
      </c>
    </row>
    <row r="1233" spans="1:29" x14ac:dyDescent="0.2">
      <c r="A1233" t="s">
        <v>319</v>
      </c>
      <c r="B1233">
        <v>2006</v>
      </c>
      <c r="C1233">
        <v>46.5869</v>
      </c>
      <c r="D1233">
        <f>COS(C1233*PI()/180)</f>
        <v>0.6872536155196276</v>
      </c>
      <c r="E1233">
        <f>2-D1233</f>
        <v>1.3127463844803724</v>
      </c>
      <c r="F1233">
        <f>D1233^3</f>
        <v>0.32460193157109646</v>
      </c>
      <c r="G1233">
        <v>11.43369</v>
      </c>
      <c r="H1233">
        <v>5.2240000000000002</v>
      </c>
      <c r="I1233">
        <v>2.907</v>
      </c>
      <c r="J1233">
        <v>-675.56700000000001</v>
      </c>
      <c r="K1233">
        <v>-635.22699999999998</v>
      </c>
      <c r="L1233">
        <v>1471.88</v>
      </c>
      <c r="M1233">
        <v>1487.71</v>
      </c>
      <c r="N1233" t="s">
        <v>35</v>
      </c>
      <c r="O1233">
        <v>-28.7547</v>
      </c>
      <c r="P1233">
        <v>5.4176000000000002</v>
      </c>
      <c r="Q1233">
        <v>2.3944999999999999E-3</v>
      </c>
      <c r="R1233">
        <v>13.9979</v>
      </c>
      <c r="S1233">
        <v>-44.5608</v>
      </c>
      <c r="T1233">
        <v>-6.9454E-4</v>
      </c>
      <c r="U1233">
        <v>0.39097999999999999</v>
      </c>
      <c r="V1233">
        <v>4676.6957000000002</v>
      </c>
      <c r="W1233" s="1">
        <f>(V1233/10000-0.1)^2</f>
        <v>0.13518091270398491</v>
      </c>
      <c r="X1233">
        <v>278.2475</v>
      </c>
      <c r="Y1233">
        <v>2010.1194</v>
      </c>
      <c r="Z1233">
        <v>381.18700000000001</v>
      </c>
      <c r="AA1233">
        <v>4430.7784394934297</v>
      </c>
      <c r="AB1233">
        <f>(AA1233/10000)^2</f>
        <v>0.19631797579879831</v>
      </c>
      <c r="AC1233">
        <v>5</v>
      </c>
    </row>
    <row r="1234" spans="1:29" x14ac:dyDescent="0.2">
      <c r="A1234" t="s">
        <v>319</v>
      </c>
      <c r="B1234">
        <v>2009</v>
      </c>
      <c r="C1234">
        <v>46.5869</v>
      </c>
      <c r="D1234">
        <f>COS(C1234*PI()/180)</f>
        <v>0.6872536155196276</v>
      </c>
      <c r="E1234">
        <f>2-D1234</f>
        <v>1.3127463844803724</v>
      </c>
      <c r="F1234">
        <f>D1234^3</f>
        <v>0.32460193157109646</v>
      </c>
      <c r="G1234">
        <v>11.43369</v>
      </c>
      <c r="H1234">
        <v>4.34</v>
      </c>
      <c r="I1234">
        <v>2.6179999999999999</v>
      </c>
      <c r="J1234">
        <v>-786.17899999999997</v>
      </c>
      <c r="K1234">
        <v>-789.65499999999997</v>
      </c>
      <c r="L1234">
        <v>1658.68</v>
      </c>
      <c r="M1234">
        <v>1702.75</v>
      </c>
      <c r="N1234" t="s">
        <v>35</v>
      </c>
      <c r="O1234">
        <v>-27.884399999999999</v>
      </c>
      <c r="P1234">
        <v>5.1318999999999999</v>
      </c>
      <c r="Q1234">
        <v>3.0078000000000001E-3</v>
      </c>
      <c r="R1234">
        <v>13.8376</v>
      </c>
      <c r="S1234">
        <v>-43.6905</v>
      </c>
      <c r="T1234" s="2">
        <v>-8.1285999999999994E-5</v>
      </c>
      <c r="U1234">
        <v>0.23064000000000001</v>
      </c>
      <c r="V1234">
        <v>4715.7390999999998</v>
      </c>
      <c r="W1234" s="1">
        <f>(V1234/10000-0.1)^2</f>
        <v>0.13806717059268805</v>
      </c>
      <c r="X1234">
        <v>327.2475</v>
      </c>
      <c r="Y1234">
        <v>2053.4834999999998</v>
      </c>
      <c r="Z1234">
        <v>387.779</v>
      </c>
      <c r="AA1234">
        <v>4467.7687989312899</v>
      </c>
      <c r="AB1234">
        <f>(AA1234/10000)^2</f>
        <v>0.19960958040703938</v>
      </c>
      <c r="AC1234">
        <v>5</v>
      </c>
    </row>
    <row r="1235" spans="1:29" x14ac:dyDescent="0.2">
      <c r="A1235" t="s">
        <v>319</v>
      </c>
      <c r="B1235">
        <v>2007</v>
      </c>
      <c r="C1235">
        <v>46.5869</v>
      </c>
      <c r="D1235">
        <f>COS(C1235*PI()/180)</f>
        <v>0.6872536155196276</v>
      </c>
      <c r="E1235">
        <f>2-D1235</f>
        <v>1.3127463844803724</v>
      </c>
      <c r="F1235">
        <f>D1235^3</f>
        <v>0.32460193157109646</v>
      </c>
      <c r="G1235">
        <v>11.43369</v>
      </c>
      <c r="H1235">
        <v>4.9420000000000002</v>
      </c>
      <c r="I1235">
        <v>2.8119999999999998</v>
      </c>
      <c r="J1235">
        <v>-585.80600000000004</v>
      </c>
      <c r="K1235">
        <v>-573.971</v>
      </c>
      <c r="L1235">
        <v>1292.8399999999999</v>
      </c>
      <c r="M1235">
        <v>1341.65</v>
      </c>
      <c r="N1235" t="s">
        <v>35</v>
      </c>
      <c r="O1235">
        <v>-25.2408</v>
      </c>
      <c r="P1235">
        <v>5.88</v>
      </c>
      <c r="Q1235">
        <v>2.7022999999999999E-3</v>
      </c>
      <c r="R1235">
        <v>13.8171</v>
      </c>
      <c r="S1235">
        <v>-41.046900000000001</v>
      </c>
      <c r="T1235">
        <v>-3.8674E-4</v>
      </c>
      <c r="U1235">
        <v>0.21015</v>
      </c>
      <c r="V1235">
        <v>4741.6522000000004</v>
      </c>
      <c r="W1235" s="1">
        <f>(V1235/10000-0.1)^2</f>
        <v>0.13999961185764845</v>
      </c>
      <c r="X1235">
        <v>105.2475</v>
      </c>
      <c r="Y1235">
        <v>2275.0432999999998</v>
      </c>
      <c r="Z1235">
        <v>383.37860000000001</v>
      </c>
      <c r="AA1235">
        <v>4492.3192961510404</v>
      </c>
      <c r="AB1235">
        <f>(AA1235/10000)^2</f>
        <v>0.2018093265857098</v>
      </c>
      <c r="AC1235">
        <v>5</v>
      </c>
    </row>
    <row r="1236" spans="1:29" x14ac:dyDescent="0.2">
      <c r="A1236" t="s">
        <v>319</v>
      </c>
      <c r="B1236">
        <v>2017</v>
      </c>
      <c r="C1236">
        <v>46.5869</v>
      </c>
      <c r="D1236">
        <f>COS(C1236*PI()/180)</f>
        <v>0.6872536155196276</v>
      </c>
      <c r="E1236">
        <f>2-D1236</f>
        <v>1.3127463844803724</v>
      </c>
      <c r="F1236">
        <f>D1236^3</f>
        <v>0.32460193157109646</v>
      </c>
      <c r="G1236">
        <v>11.43369</v>
      </c>
      <c r="H1236">
        <v>4.9370000000000003</v>
      </c>
      <c r="I1236">
        <v>1.962</v>
      </c>
      <c r="J1236">
        <v>-661.51199999999994</v>
      </c>
      <c r="K1236">
        <v>-650.40599999999995</v>
      </c>
      <c r="L1236">
        <v>1562.84</v>
      </c>
      <c r="M1236">
        <v>1561.49</v>
      </c>
      <c r="N1236" t="s">
        <v>35</v>
      </c>
      <c r="O1236">
        <v>-28.729500000000002</v>
      </c>
      <c r="P1236">
        <v>5.9528999999999996</v>
      </c>
      <c r="Q1236">
        <v>2.8993000000000001E-3</v>
      </c>
      <c r="R1236">
        <v>14.0001</v>
      </c>
      <c r="S1236">
        <v>-44.535600000000002</v>
      </c>
      <c r="T1236">
        <v>-1.897E-4</v>
      </c>
      <c r="U1236">
        <v>0.39317999999999997</v>
      </c>
      <c r="V1236">
        <v>4839.7390999999998</v>
      </c>
      <c r="W1236" s="1">
        <f>(V1236/10000-0.1)^2</f>
        <v>0.14743596356068803</v>
      </c>
      <c r="X1236">
        <v>183.2475</v>
      </c>
      <c r="Y1236">
        <v>2036.6289999999999</v>
      </c>
      <c r="Z1236">
        <v>405.60820000000001</v>
      </c>
      <c r="AA1236">
        <v>4585.2484387755503</v>
      </c>
      <c r="AB1236">
        <f>(AA1236/10000)^2</f>
        <v>0.21024503245293621</v>
      </c>
      <c r="AC1236">
        <v>5</v>
      </c>
    </row>
    <row r="1237" spans="1:29" x14ac:dyDescent="0.2">
      <c r="A1237" t="s">
        <v>319</v>
      </c>
      <c r="B1237">
        <v>2014</v>
      </c>
      <c r="C1237">
        <v>46.5869</v>
      </c>
      <c r="D1237">
        <f>COS(C1237*PI()/180)</f>
        <v>0.6872536155196276</v>
      </c>
      <c r="E1237">
        <f>2-D1237</f>
        <v>1.3127463844803724</v>
      </c>
      <c r="F1237">
        <f>D1237^3</f>
        <v>0.32460193157109646</v>
      </c>
      <c r="G1237">
        <v>11.43369</v>
      </c>
      <c r="H1237">
        <v>5.1269999999999998</v>
      </c>
      <c r="I1237">
        <v>1.4119999999999999</v>
      </c>
      <c r="J1237">
        <v>-695.89400000000001</v>
      </c>
      <c r="K1237">
        <v>-681.19100000000003</v>
      </c>
      <c r="L1237">
        <v>1808.06</v>
      </c>
      <c r="M1237">
        <v>1807.15</v>
      </c>
      <c r="N1237" t="s">
        <v>35</v>
      </c>
      <c r="O1237">
        <v>-21.5077</v>
      </c>
      <c r="P1237">
        <v>5.9926000000000004</v>
      </c>
      <c r="Q1237">
        <v>3.7158E-3</v>
      </c>
      <c r="R1237">
        <v>13.301500000000001</v>
      </c>
      <c r="S1237">
        <v>-37.313800000000001</v>
      </c>
      <c r="T1237">
        <v>6.2677000000000002E-4</v>
      </c>
      <c r="U1237">
        <v>-0.30546000000000001</v>
      </c>
      <c r="V1237">
        <v>4920.1738999999998</v>
      </c>
      <c r="W1237" s="1">
        <f>(V1237/10000-0.1)^2</f>
        <v>0.15367763406241211</v>
      </c>
      <c r="X1237">
        <v>307.2475</v>
      </c>
      <c r="Y1237">
        <v>2009.2311</v>
      </c>
      <c r="Z1237">
        <v>398.87959999999998</v>
      </c>
      <c r="AA1237">
        <v>4661.4536914767205</v>
      </c>
      <c r="AB1237">
        <f>(AA1237/10000)^2</f>
        <v>0.21729150517781942</v>
      </c>
      <c r="AC1237">
        <v>5</v>
      </c>
    </row>
    <row r="1238" spans="1:29" x14ac:dyDescent="0.2">
      <c r="A1238" t="s">
        <v>319</v>
      </c>
      <c r="B1238">
        <v>2011</v>
      </c>
      <c r="C1238">
        <v>46.5869</v>
      </c>
      <c r="D1238">
        <f>COS(C1238*PI()/180)</f>
        <v>0.6872536155196276</v>
      </c>
      <c r="E1238">
        <f>2-D1238</f>
        <v>1.3127463844803724</v>
      </c>
      <c r="F1238">
        <f>D1238^3</f>
        <v>0.32460193157109646</v>
      </c>
      <c r="G1238">
        <v>11.43369</v>
      </c>
      <c r="H1238">
        <v>4.9039999999999999</v>
      </c>
      <c r="I1238">
        <v>3.5310000000000001</v>
      </c>
      <c r="J1238">
        <v>-749.06600000000003</v>
      </c>
      <c r="K1238">
        <v>-724.43899999999996</v>
      </c>
      <c r="L1238">
        <v>1536.36</v>
      </c>
      <c r="M1238">
        <v>1629.68</v>
      </c>
      <c r="N1238" t="s">
        <v>35</v>
      </c>
      <c r="O1238">
        <v>-24.749500000000001</v>
      </c>
      <c r="P1238">
        <v>6.3013000000000003</v>
      </c>
      <c r="Q1238">
        <v>2.7024000000000002E-3</v>
      </c>
      <c r="R1238">
        <v>14.0252</v>
      </c>
      <c r="S1238">
        <v>-40.555599999999998</v>
      </c>
      <c r="T1238">
        <v>-3.8667999999999998E-4</v>
      </c>
      <c r="U1238">
        <v>0.41831000000000002</v>
      </c>
      <c r="V1238">
        <v>5069.3913000000002</v>
      </c>
      <c r="W1238" s="1">
        <f>(V1238/10000-0.1)^2</f>
        <v>0.16559945552515692</v>
      </c>
      <c r="X1238">
        <v>229.2475</v>
      </c>
      <c r="Y1238">
        <v>2052.3022999999998</v>
      </c>
      <c r="Z1238">
        <v>392.2022</v>
      </c>
      <c r="AA1238">
        <v>4802.8247109162103</v>
      </c>
      <c r="AB1238">
        <f>(AA1238/10000)^2</f>
        <v>0.23067125203787378</v>
      </c>
      <c r="AC1238">
        <v>5</v>
      </c>
    </row>
    <row r="1239" spans="1:29" x14ac:dyDescent="0.2">
      <c r="A1239" t="s">
        <v>319</v>
      </c>
      <c r="B1239">
        <v>2012</v>
      </c>
      <c r="C1239">
        <v>46.5869</v>
      </c>
      <c r="D1239">
        <f>COS(C1239*PI()/180)</f>
        <v>0.6872536155196276</v>
      </c>
      <c r="E1239">
        <f>2-D1239</f>
        <v>1.3127463844803724</v>
      </c>
      <c r="F1239">
        <f>D1239^3</f>
        <v>0.32460193157109646</v>
      </c>
      <c r="G1239">
        <v>11.43369</v>
      </c>
      <c r="H1239">
        <v>4.8209999999999997</v>
      </c>
      <c r="I1239">
        <v>2.9060000000000001</v>
      </c>
      <c r="J1239">
        <v>-672.61300000000006</v>
      </c>
      <c r="K1239">
        <v>-668.82500000000005</v>
      </c>
      <c r="L1239">
        <v>1432.7</v>
      </c>
      <c r="M1239">
        <v>1540.6</v>
      </c>
      <c r="N1239" t="s">
        <v>35</v>
      </c>
      <c r="O1239">
        <v>-28.972999999999999</v>
      </c>
      <c r="P1239">
        <v>5.2377000000000002</v>
      </c>
      <c r="Q1239">
        <v>3.5036999999999998E-3</v>
      </c>
      <c r="R1239">
        <v>13.6602</v>
      </c>
      <c r="S1239">
        <v>-44.779200000000003</v>
      </c>
      <c r="T1239">
        <v>4.1467000000000001E-4</v>
      </c>
      <c r="U1239">
        <v>5.3274000000000002E-2</v>
      </c>
      <c r="V1239">
        <v>5109.4348</v>
      </c>
      <c r="W1239" s="1">
        <f>(V1239/10000-0.1)^2</f>
        <v>0.16887454375451041</v>
      </c>
      <c r="X1239">
        <v>292.2475</v>
      </c>
      <c r="Y1239">
        <v>2057.9919</v>
      </c>
      <c r="Z1239">
        <v>394.42349999999999</v>
      </c>
      <c r="AA1239">
        <v>4840.7625815460697</v>
      </c>
      <c r="AB1239">
        <f>(AA1239/10000)^2</f>
        <v>0.23432982370896568</v>
      </c>
      <c r="AC1239">
        <v>5</v>
      </c>
    </row>
    <row r="1240" spans="1:29" x14ac:dyDescent="0.2">
      <c r="A1240" t="s">
        <v>319</v>
      </c>
      <c r="B1240">
        <v>2005</v>
      </c>
      <c r="C1240">
        <v>46.5869</v>
      </c>
      <c r="D1240">
        <f>COS(C1240*PI()/180)</f>
        <v>0.6872536155196276</v>
      </c>
      <c r="E1240">
        <f>2-D1240</f>
        <v>1.3127463844803724</v>
      </c>
      <c r="F1240">
        <f>D1240^3</f>
        <v>0.32460193157109646</v>
      </c>
      <c r="G1240">
        <v>11.43369</v>
      </c>
      <c r="H1240">
        <v>4.0250000000000004</v>
      </c>
      <c r="I1240">
        <v>2.1640000000000001</v>
      </c>
      <c r="J1240">
        <v>-674.63</v>
      </c>
      <c r="K1240">
        <v>-663.029</v>
      </c>
      <c r="L1240">
        <v>1367.2</v>
      </c>
      <c r="M1240">
        <v>1388.33</v>
      </c>
      <c r="N1240" t="s">
        <v>35</v>
      </c>
      <c r="O1240">
        <v>-30.266300000000001</v>
      </c>
      <c r="P1240">
        <v>4.5343999999999998</v>
      </c>
      <c r="Q1240">
        <v>2.4442999999999999E-3</v>
      </c>
      <c r="R1240">
        <v>13.779199999999999</v>
      </c>
      <c r="S1240">
        <v>-46.072400000000002</v>
      </c>
      <c r="T1240">
        <v>-6.4471000000000005E-4</v>
      </c>
      <c r="U1240">
        <v>0.17229</v>
      </c>
      <c r="V1240">
        <v>5113.4782999999998</v>
      </c>
      <c r="W1240" s="1">
        <f>(V1240/10000-0.1)^2</f>
        <v>0.16920703724570887</v>
      </c>
      <c r="X1240">
        <v>642.24749999999995</v>
      </c>
      <c r="Y1240">
        <v>2204.3542000000002</v>
      </c>
      <c r="Z1240">
        <v>379.00099999999998</v>
      </c>
      <c r="AA1240">
        <v>4844.59345996309</v>
      </c>
      <c r="AB1240">
        <f>(AA1240/10000)^2</f>
        <v>0.23470085792317147</v>
      </c>
      <c r="AC1240">
        <v>5</v>
      </c>
    </row>
    <row r="1241" spans="1:29" x14ac:dyDescent="0.2">
      <c r="A1241" t="s">
        <v>319</v>
      </c>
      <c r="B1241">
        <v>2003</v>
      </c>
      <c r="C1241">
        <v>46.5869</v>
      </c>
      <c r="D1241">
        <f>COS(C1241*PI()/180)</f>
        <v>0.6872536155196276</v>
      </c>
      <c r="E1241">
        <f>2-D1241</f>
        <v>1.3127463844803724</v>
      </c>
      <c r="F1241">
        <f>D1241^3</f>
        <v>0.32460193157109646</v>
      </c>
      <c r="G1241">
        <v>11.43369</v>
      </c>
      <c r="H1241">
        <v>5.718</v>
      </c>
      <c r="I1241">
        <v>3.8740000000000001</v>
      </c>
      <c r="J1241">
        <v>-821.26</v>
      </c>
      <c r="K1241">
        <v>-828.17100000000005</v>
      </c>
      <c r="L1241">
        <v>1269.29</v>
      </c>
      <c r="M1241">
        <v>1317.16</v>
      </c>
      <c r="N1241" t="s">
        <v>35</v>
      </c>
      <c r="O1241">
        <v>-31.964400000000001</v>
      </c>
      <c r="P1241">
        <v>5.3040000000000003</v>
      </c>
      <c r="Q1241">
        <v>2.2574000000000001E-3</v>
      </c>
      <c r="R1241">
        <v>14.679</v>
      </c>
      <c r="S1241">
        <v>-47.770499999999998</v>
      </c>
      <c r="T1241">
        <v>-8.3168000000000001E-4</v>
      </c>
      <c r="U1241">
        <v>1.0720000000000001</v>
      </c>
      <c r="V1241">
        <v>5126.3477999999996</v>
      </c>
      <c r="W1241" s="1">
        <f>(V1241/10000-0.1)^2</f>
        <v>0.17026746166564838</v>
      </c>
      <c r="X1241">
        <v>150.2475</v>
      </c>
      <c r="Y1241">
        <v>2042.4231</v>
      </c>
      <c r="Z1241">
        <v>374.64609999999999</v>
      </c>
      <c r="AA1241">
        <v>4856.7862359709598</v>
      </c>
      <c r="AB1241">
        <f>(AA1241/10000)^2</f>
        <v>0.2358837254191696</v>
      </c>
      <c r="AC1241">
        <v>5</v>
      </c>
    </row>
    <row r="1242" spans="1:29" x14ac:dyDescent="0.2">
      <c r="A1242" t="s">
        <v>319</v>
      </c>
      <c r="B1242">
        <v>2016</v>
      </c>
      <c r="C1242">
        <v>46.5869</v>
      </c>
      <c r="D1242">
        <f>COS(C1242*PI()/180)</f>
        <v>0.6872536155196276</v>
      </c>
      <c r="E1242">
        <f>2-D1242</f>
        <v>1.3127463844803724</v>
      </c>
      <c r="F1242">
        <f>D1242^3</f>
        <v>0.32460193157109646</v>
      </c>
      <c r="G1242">
        <v>11.43369</v>
      </c>
      <c r="H1242">
        <v>4.9480000000000004</v>
      </c>
      <c r="I1242">
        <v>1.631</v>
      </c>
      <c r="J1242">
        <v>-684.4</v>
      </c>
      <c r="K1242">
        <v>-686.11599999999999</v>
      </c>
      <c r="L1242">
        <v>1565.53</v>
      </c>
      <c r="M1242">
        <v>1567.66</v>
      </c>
      <c r="N1242" t="s">
        <v>35</v>
      </c>
      <c r="O1242">
        <v>-23.986499999999999</v>
      </c>
      <c r="P1242">
        <v>6.1712999999999996</v>
      </c>
      <c r="Q1242">
        <v>3.3124999999999999E-3</v>
      </c>
      <c r="R1242">
        <v>13.216900000000001</v>
      </c>
      <c r="S1242">
        <v>-39.7926</v>
      </c>
      <c r="T1242">
        <v>2.2343999999999999E-4</v>
      </c>
      <c r="U1242">
        <v>-0.38997999999999999</v>
      </c>
      <c r="V1242">
        <v>5454.1304</v>
      </c>
      <c r="W1242" s="1">
        <f>(V1242/10000-0.1)^2</f>
        <v>0.19839277620204163</v>
      </c>
      <c r="X1242">
        <v>269.2475</v>
      </c>
      <c r="Y1242">
        <v>2095.4301</v>
      </c>
      <c r="Z1242">
        <v>403.36079999999998</v>
      </c>
      <c r="AA1242">
        <v>5167.3328633517203</v>
      </c>
      <c r="AB1242">
        <f>(AA1242/10000)^2</f>
        <v>0.26701328920674688</v>
      </c>
      <c r="AC1242">
        <v>5</v>
      </c>
    </row>
    <row r="1243" spans="1:29" x14ac:dyDescent="0.2">
      <c r="A1243" t="s">
        <v>319</v>
      </c>
      <c r="B1243">
        <v>2002</v>
      </c>
      <c r="C1243">
        <v>46.5869</v>
      </c>
      <c r="D1243">
        <f>COS(C1243*PI()/180)</f>
        <v>0.6872536155196276</v>
      </c>
      <c r="E1243">
        <f>2-D1243</f>
        <v>1.3127463844803724</v>
      </c>
      <c r="F1243">
        <f>D1243^3</f>
        <v>0.32460193157109646</v>
      </c>
      <c r="G1243">
        <v>11.43369</v>
      </c>
      <c r="H1243">
        <v>4.9139999999999997</v>
      </c>
      <c r="I1243">
        <v>2.7330000000000001</v>
      </c>
      <c r="J1243">
        <v>-650.58399999999995</v>
      </c>
      <c r="K1243">
        <v>-647.726</v>
      </c>
      <c r="L1243">
        <v>1358.64</v>
      </c>
      <c r="M1243">
        <v>1374.83</v>
      </c>
      <c r="N1243" t="s">
        <v>35</v>
      </c>
      <c r="O1243">
        <v>-24.747299999999999</v>
      </c>
      <c r="P1243">
        <v>5.5787000000000004</v>
      </c>
      <c r="Q1243">
        <v>3.6185000000000002E-3</v>
      </c>
      <c r="R1243">
        <v>13.2949</v>
      </c>
      <c r="S1243">
        <v>-40.5535</v>
      </c>
      <c r="T1243">
        <v>5.2941999999999996E-4</v>
      </c>
      <c r="U1243">
        <v>-0.31198999999999999</v>
      </c>
      <c r="V1243">
        <v>5716.7777999999998</v>
      </c>
      <c r="W1243" s="1">
        <f>(V1243/10000-0.1)^2</f>
        <v>0.22247992814572845</v>
      </c>
      <c r="X1243">
        <v>262.2475</v>
      </c>
      <c r="Y1243">
        <v>2062.4004</v>
      </c>
      <c r="Z1243">
        <v>372.47719999999998</v>
      </c>
      <c r="AA1243">
        <v>5416.1693307551895</v>
      </c>
      <c r="AB1243">
        <f>(AA1243/10000)^2</f>
        <v>0.29334890219413118</v>
      </c>
      <c r="AC1243">
        <v>5</v>
      </c>
    </row>
    <row r="1244" spans="1:29" x14ac:dyDescent="0.2">
      <c r="A1244" t="s">
        <v>319</v>
      </c>
      <c r="B1244">
        <v>2001</v>
      </c>
      <c r="C1244">
        <v>46.5869</v>
      </c>
      <c r="D1244">
        <f>COS(C1244*PI()/180)</f>
        <v>0.6872536155196276</v>
      </c>
      <c r="E1244">
        <f>2-D1244</f>
        <v>1.3127463844803724</v>
      </c>
      <c r="F1244">
        <f>D1244^3</f>
        <v>0.32460193157109646</v>
      </c>
      <c r="G1244">
        <v>11.43369</v>
      </c>
      <c r="H1244">
        <v>5.0839999999999996</v>
      </c>
      <c r="I1244">
        <v>3.2109999999999999</v>
      </c>
      <c r="J1244">
        <v>-459.77100000000002</v>
      </c>
      <c r="K1244">
        <v>-460.06599999999997</v>
      </c>
      <c r="L1244">
        <v>931.94799999999998</v>
      </c>
      <c r="M1244">
        <v>933.5</v>
      </c>
      <c r="N1244" t="s">
        <v>35</v>
      </c>
      <c r="O1244">
        <v>-28.225899999999999</v>
      </c>
      <c r="P1244">
        <v>5.1039000000000003</v>
      </c>
      <c r="Q1244">
        <v>3.0173000000000001E-3</v>
      </c>
      <c r="R1244">
        <v>13.5311</v>
      </c>
      <c r="S1244">
        <v>-44.031999999999996</v>
      </c>
      <c r="T1244" s="2">
        <v>-7.1792000000000007E-5</v>
      </c>
      <c r="U1244">
        <v>-7.5838000000000003E-2</v>
      </c>
      <c r="V1244">
        <v>6402.8571000000002</v>
      </c>
      <c r="W1244" s="1">
        <f>(V1244/10000-0.1)^2</f>
        <v>0.29190864843020414</v>
      </c>
      <c r="X1244">
        <v>328.2475</v>
      </c>
      <c r="Y1244">
        <v>2146.9659999999999</v>
      </c>
      <c r="Z1244">
        <v>370.31400000000002</v>
      </c>
      <c r="AA1244">
        <v>6066.1721458245502</v>
      </c>
      <c r="AB1244">
        <f>(AA1244/10000)^2</f>
        <v>0.36798444502777622</v>
      </c>
      <c r="AC1244">
        <v>5</v>
      </c>
    </row>
    <row r="1245" spans="1:29" x14ac:dyDescent="0.2">
      <c r="A1245" t="s">
        <v>93</v>
      </c>
      <c r="B1245">
        <v>2015</v>
      </c>
      <c r="C1245">
        <v>46.688899999999997</v>
      </c>
      <c r="D1245">
        <f>COS(C1245*PI()/180)</f>
        <v>0.68595933259864184</v>
      </c>
      <c r="E1245">
        <f>2-D1245</f>
        <v>1.3140406674013581</v>
      </c>
      <c r="F1245">
        <f>D1245^3</f>
        <v>0.32277144565430171</v>
      </c>
      <c r="G1245">
        <v>-119.4641</v>
      </c>
      <c r="H1245">
        <v>0.24248</v>
      </c>
      <c r="I1245">
        <v>3.8129999999999997E-2</v>
      </c>
      <c r="J1245">
        <v>7.0134999999999996</v>
      </c>
      <c r="K1245">
        <v>6.8856999999999999</v>
      </c>
      <c r="L1245">
        <v>3.4241000000000001</v>
      </c>
      <c r="M1245">
        <v>5.516</v>
      </c>
      <c r="N1245" t="s">
        <v>44</v>
      </c>
      <c r="O1245">
        <v>-36.012599999999999</v>
      </c>
      <c r="P1245">
        <v>14.6135</v>
      </c>
      <c r="Q1245">
        <v>6.4838000000000005E-4</v>
      </c>
      <c r="R1245">
        <v>16.436299999999999</v>
      </c>
      <c r="S1245">
        <v>-42.722999999999999</v>
      </c>
      <c r="T1245" s="2">
        <v>-2.9439000000000001E-5</v>
      </c>
      <c r="U1245">
        <v>0.27753</v>
      </c>
      <c r="V1245">
        <v>2902.7826</v>
      </c>
      <c r="W1245" s="1">
        <f>(V1245/10000-0.1)^2</f>
        <v>3.6205816228627605E-2</v>
      </c>
      <c r="X1245">
        <v>760.34299999999996</v>
      </c>
      <c r="Y1245">
        <v>1074.7673</v>
      </c>
      <c r="Z1245">
        <v>401.11669999999998</v>
      </c>
      <c r="AA1245">
        <v>2260.1643855790098</v>
      </c>
      <c r="AB1245">
        <f>(AA1245/10000)^2</f>
        <v>5.1083430498397434E-2</v>
      </c>
      <c r="AC1245">
        <v>4</v>
      </c>
    </row>
    <row r="1246" spans="1:29" x14ac:dyDescent="0.2">
      <c r="A1246" t="s">
        <v>178</v>
      </c>
      <c r="B1246">
        <v>2017</v>
      </c>
      <c r="C1246">
        <v>46.7697</v>
      </c>
      <c r="D1246">
        <f>COS(C1246*PI()/180)</f>
        <v>0.68493251413995093</v>
      </c>
      <c r="E1246">
        <f>2-D1246</f>
        <v>1.3150674858600491</v>
      </c>
      <c r="F1246">
        <f>D1246^3</f>
        <v>0.32132413620081945</v>
      </c>
      <c r="G1246">
        <v>-100.91540000000001</v>
      </c>
      <c r="H1246">
        <v>1.0804</v>
      </c>
      <c r="I1246">
        <v>-8.5907999999999998</v>
      </c>
      <c r="J1246">
        <v>16.0105</v>
      </c>
      <c r="K1246">
        <v>15.978400000000001</v>
      </c>
      <c r="L1246">
        <v>-0.10335</v>
      </c>
      <c r="M1246">
        <v>-7.3668999999999998E-2</v>
      </c>
      <c r="N1246" t="s">
        <v>44</v>
      </c>
      <c r="O1246">
        <v>-45.005899999999997</v>
      </c>
      <c r="P1246">
        <v>7.1950000000000003</v>
      </c>
      <c r="Q1246">
        <v>9.0096000000000002E-4</v>
      </c>
      <c r="R1246">
        <v>15.4711</v>
      </c>
      <c r="S1246">
        <v>-41.434199999999997</v>
      </c>
      <c r="T1246">
        <v>-6.8738000000000002E-4</v>
      </c>
      <c r="U1246">
        <v>0.63371</v>
      </c>
      <c r="V1246">
        <v>3416.4783000000002</v>
      </c>
      <c r="W1246" s="1">
        <f>(V1246/10000-0.1)^2</f>
        <v>5.8393673743708914E-2</v>
      </c>
      <c r="X1246">
        <v>561.88789999999995</v>
      </c>
      <c r="Y1246">
        <v>1089.2076</v>
      </c>
      <c r="Z1246">
        <v>405.60820000000001</v>
      </c>
      <c r="AA1246">
        <v>3008.9465593971199</v>
      </c>
      <c r="AB1246">
        <f>(AA1246/10000)^2</f>
        <v>9.053759397307766E-2</v>
      </c>
      <c r="AC1246">
        <v>2</v>
      </c>
    </row>
    <row r="1247" spans="1:29" x14ac:dyDescent="0.2">
      <c r="A1247" t="s">
        <v>243</v>
      </c>
      <c r="B1247">
        <v>1998</v>
      </c>
      <c r="C1247">
        <v>46.815300000000001</v>
      </c>
      <c r="D1247">
        <f>COS(C1247*PI()/180)</f>
        <v>0.68435242111300543</v>
      </c>
      <c r="E1247">
        <f>2-D1247</f>
        <v>1.3156475788869946</v>
      </c>
      <c r="F1247">
        <f>D1247^3</f>
        <v>0.32050840590022484</v>
      </c>
      <c r="G1247">
        <v>9.8559099999999997</v>
      </c>
      <c r="H1247">
        <v>2.63</v>
      </c>
      <c r="I1247">
        <v>2.54</v>
      </c>
      <c r="J1247">
        <v>192.16300000000001</v>
      </c>
      <c r="K1247">
        <v>244.4</v>
      </c>
      <c r="L1247">
        <v>1065.71</v>
      </c>
      <c r="M1247">
        <v>1098.8800000000001</v>
      </c>
      <c r="N1247" t="s">
        <v>35</v>
      </c>
      <c r="O1247">
        <v>-29.255299999999998</v>
      </c>
      <c r="P1247">
        <v>-1.9541999999999999</v>
      </c>
      <c r="Q1247">
        <v>3.8622999999999999E-3</v>
      </c>
      <c r="R1247">
        <v>14.0901</v>
      </c>
      <c r="S1247">
        <v>-35.889200000000002</v>
      </c>
      <c r="T1247">
        <v>-2.0990000000000001E-4</v>
      </c>
      <c r="U1247">
        <v>0.15239</v>
      </c>
      <c r="V1247">
        <v>1744.8755000000001</v>
      </c>
      <c r="W1247" s="1">
        <f>(V1247/10000-0.1)^2</f>
        <v>5.5483951050025017E-3</v>
      </c>
      <c r="X1247">
        <v>-2824.5646000000002</v>
      </c>
      <c r="Y1247">
        <v>2031.5716</v>
      </c>
      <c r="Z1247">
        <v>363.85849999999999</v>
      </c>
      <c r="AA1247">
        <v>1221.64348873071</v>
      </c>
      <c r="AB1247">
        <f>(AA1247/10000)^2</f>
        <v>1.4924128135581402E-2</v>
      </c>
      <c r="AC1247">
        <v>5</v>
      </c>
    </row>
    <row r="1248" spans="1:29" x14ac:dyDescent="0.2">
      <c r="A1248" t="s">
        <v>243</v>
      </c>
      <c r="B1248">
        <v>1999</v>
      </c>
      <c r="C1248">
        <v>46.815300000000001</v>
      </c>
      <c r="D1248">
        <f>COS(C1248*PI()/180)</f>
        <v>0.68435242111300543</v>
      </c>
      <c r="E1248">
        <f>2-D1248</f>
        <v>1.3156475788869946</v>
      </c>
      <c r="F1248">
        <f>D1248^3</f>
        <v>0.32050840590022484</v>
      </c>
      <c r="G1248">
        <v>9.8559099999999997</v>
      </c>
      <c r="H1248">
        <v>2.4889999999999999</v>
      </c>
      <c r="I1248">
        <v>2.181</v>
      </c>
      <c r="J1248">
        <v>56.642499999999998</v>
      </c>
      <c r="K1248">
        <v>89.128399999999999</v>
      </c>
      <c r="L1248">
        <v>1234.8499999999999</v>
      </c>
      <c r="M1248">
        <v>1239.53</v>
      </c>
      <c r="N1248" t="s">
        <v>35</v>
      </c>
      <c r="O1248">
        <v>-28.492699999999999</v>
      </c>
      <c r="P1248">
        <v>-1.7834000000000001</v>
      </c>
      <c r="Q1248">
        <v>5.2271000000000001E-3</v>
      </c>
      <c r="R1248">
        <v>13.2682</v>
      </c>
      <c r="S1248">
        <v>-35.1267</v>
      </c>
      <c r="T1248">
        <v>1.1548999999999999E-3</v>
      </c>
      <c r="U1248">
        <v>-0.66951000000000005</v>
      </c>
      <c r="V1248">
        <v>2332.9409999999998</v>
      </c>
      <c r="W1248" s="1">
        <f>(V1248/10000-0.1)^2</f>
        <v>1.7767317094809991E-2</v>
      </c>
      <c r="X1248">
        <v>-4005.5160999999998</v>
      </c>
      <c r="Y1248">
        <v>1913.8688999999999</v>
      </c>
      <c r="Z1248">
        <v>366.00459999999998</v>
      </c>
      <c r="AA1248">
        <v>1633.3670695948799</v>
      </c>
      <c r="AB1248">
        <f>(AA1248/10000)^2</f>
        <v>2.6678879840369651E-2</v>
      </c>
      <c r="AC1248">
        <v>5</v>
      </c>
    </row>
    <row r="1249" spans="1:29" x14ac:dyDescent="0.2">
      <c r="A1249" t="s">
        <v>243</v>
      </c>
      <c r="B1249">
        <v>1997</v>
      </c>
      <c r="C1249">
        <v>46.815300000000001</v>
      </c>
      <c r="D1249">
        <f>COS(C1249*PI()/180)</f>
        <v>0.68435242111300543</v>
      </c>
      <c r="E1249">
        <f>2-D1249</f>
        <v>1.3156475788869946</v>
      </c>
      <c r="F1249">
        <f>D1249^3</f>
        <v>0.32050840590022484</v>
      </c>
      <c r="G1249">
        <v>9.8559099999999997</v>
      </c>
      <c r="H1249">
        <v>3.0070000000000001</v>
      </c>
      <c r="I1249">
        <v>2.4529999999999998</v>
      </c>
      <c r="J1249">
        <v>230.821</v>
      </c>
      <c r="K1249">
        <v>300.65899999999999</v>
      </c>
      <c r="L1249">
        <v>935.61800000000005</v>
      </c>
      <c r="M1249">
        <v>962.30600000000004</v>
      </c>
      <c r="N1249" t="s">
        <v>35</v>
      </c>
      <c r="O1249">
        <v>-26.509599999999999</v>
      </c>
      <c r="P1249">
        <v>-1.2467999999999999</v>
      </c>
      <c r="Q1249">
        <v>3.8348000000000002E-3</v>
      </c>
      <c r="R1249">
        <v>14.2784</v>
      </c>
      <c r="S1249">
        <v>-33.143599999999999</v>
      </c>
      <c r="T1249">
        <v>-2.3746999999999999E-4</v>
      </c>
      <c r="U1249">
        <v>0.34067999999999998</v>
      </c>
      <c r="V1249">
        <v>3458.6599000000001</v>
      </c>
      <c r="W1249" s="1">
        <f>(V1249/10000-0.1)^2</f>
        <v>6.0450085038680101E-2</v>
      </c>
      <c r="X1249">
        <v>-131.0711</v>
      </c>
      <c r="Y1249">
        <v>1984.6796999999999</v>
      </c>
      <c r="Z1249">
        <v>361.71800000000002</v>
      </c>
      <c r="AA1249">
        <v>2421.51909782045</v>
      </c>
      <c r="AB1249">
        <f>(AA1249/10000)^2</f>
        <v>5.8637547411091666E-2</v>
      </c>
      <c r="AC1249">
        <v>5</v>
      </c>
    </row>
    <row r="1250" spans="1:29" x14ac:dyDescent="0.2">
      <c r="A1250" t="s">
        <v>243</v>
      </c>
      <c r="B1250">
        <v>2000</v>
      </c>
      <c r="C1250">
        <v>46.815300000000001</v>
      </c>
      <c r="D1250">
        <f>COS(C1250*PI()/180)</f>
        <v>0.68435242111300543</v>
      </c>
      <c r="E1250">
        <f>2-D1250</f>
        <v>1.3156475788869946</v>
      </c>
      <c r="F1250">
        <f>D1250^3</f>
        <v>0.32050840590022484</v>
      </c>
      <c r="G1250">
        <v>9.8559099999999997</v>
      </c>
      <c r="H1250">
        <v>2.915</v>
      </c>
      <c r="I1250">
        <v>2.577</v>
      </c>
      <c r="J1250">
        <v>-63.023800000000001</v>
      </c>
      <c r="K1250">
        <v>-9.3725000000000005</v>
      </c>
      <c r="L1250">
        <v>1230.03</v>
      </c>
      <c r="M1250">
        <v>1247.92</v>
      </c>
      <c r="N1250" t="s">
        <v>35</v>
      </c>
      <c r="O1250">
        <v>-27.501100000000001</v>
      </c>
      <c r="P1250">
        <v>-1.4074</v>
      </c>
      <c r="Q1250">
        <v>4.7866999999999996E-3</v>
      </c>
      <c r="R1250">
        <v>13.789099999999999</v>
      </c>
      <c r="S1250">
        <v>-34.134999999999998</v>
      </c>
      <c r="T1250">
        <v>7.1440999999999996E-4</v>
      </c>
      <c r="U1250">
        <v>-0.14860000000000001</v>
      </c>
      <c r="V1250">
        <v>3642.9856</v>
      </c>
      <c r="W1250" s="1">
        <f>(V1250/10000-0.1)^2</f>
        <v>6.9853728818073585E-2</v>
      </c>
      <c r="X1250">
        <v>-1835.2289000000001</v>
      </c>
      <c r="Y1250">
        <v>1960.4998000000001</v>
      </c>
      <c r="Z1250">
        <v>368.1576</v>
      </c>
      <c r="AA1250">
        <v>2550.5714521063201</v>
      </c>
      <c r="AB1250">
        <f>(AA1250/10000)^2</f>
        <v>6.5054147322997413E-2</v>
      </c>
      <c r="AC1250">
        <v>5</v>
      </c>
    </row>
    <row r="1251" spans="1:29" x14ac:dyDescent="0.2">
      <c r="A1251" t="s">
        <v>243</v>
      </c>
      <c r="B1251">
        <v>2013</v>
      </c>
      <c r="C1251">
        <v>46.815300000000001</v>
      </c>
      <c r="D1251">
        <f>COS(C1251*PI()/180)</f>
        <v>0.68435242111300543</v>
      </c>
      <c r="E1251">
        <f>2-D1251</f>
        <v>1.3156475788869946</v>
      </c>
      <c r="F1251">
        <f>D1251^3</f>
        <v>0.32050840590022484</v>
      </c>
      <c r="G1251">
        <v>9.8559099999999997</v>
      </c>
      <c r="H1251">
        <v>3.7360000000000002</v>
      </c>
      <c r="I1251">
        <v>3.0009999999999999</v>
      </c>
      <c r="J1251">
        <v>-505.178</v>
      </c>
      <c r="K1251">
        <v>-453.92700000000002</v>
      </c>
      <c r="L1251">
        <v>1165.7</v>
      </c>
      <c r="M1251">
        <v>1165.47</v>
      </c>
      <c r="N1251" t="s">
        <v>35</v>
      </c>
      <c r="O1251">
        <v>-28.734400000000001</v>
      </c>
      <c r="P1251">
        <v>-1.6460999999999999</v>
      </c>
      <c r="Q1251">
        <v>4.1564000000000002E-3</v>
      </c>
      <c r="R1251">
        <v>13.6487</v>
      </c>
      <c r="S1251">
        <v>-35.368400000000001</v>
      </c>
      <c r="T1251" s="2">
        <v>8.4129999999999996E-5</v>
      </c>
      <c r="U1251">
        <v>-0.28899000000000002</v>
      </c>
      <c r="V1251">
        <v>3782.6522</v>
      </c>
      <c r="W1251" s="1">
        <f>(V1251/10000-0.1)^2</f>
        <v>7.7431532661648386E-2</v>
      </c>
      <c r="X1251">
        <v>-195.7552</v>
      </c>
      <c r="Y1251">
        <v>2091.0927000000001</v>
      </c>
      <c r="Z1251">
        <v>396.6481</v>
      </c>
      <c r="AA1251">
        <v>2648.3565333245201</v>
      </c>
      <c r="AB1251">
        <f>(AA1251/10000)^2</f>
        <v>7.0137923276026706E-2</v>
      </c>
      <c r="AC1251">
        <v>5</v>
      </c>
    </row>
    <row r="1252" spans="1:29" x14ac:dyDescent="0.2">
      <c r="A1252" t="s">
        <v>243</v>
      </c>
      <c r="B1252">
        <v>2012</v>
      </c>
      <c r="C1252">
        <v>46.815300000000001</v>
      </c>
      <c r="D1252">
        <f>COS(C1252*PI()/180)</f>
        <v>0.68435242111300543</v>
      </c>
      <c r="E1252">
        <f>2-D1252</f>
        <v>1.3156475788869946</v>
      </c>
      <c r="F1252">
        <f>D1252^3</f>
        <v>0.32050840590022484</v>
      </c>
      <c r="G1252">
        <v>9.8559099999999997</v>
      </c>
      <c r="H1252">
        <v>4.0650000000000004</v>
      </c>
      <c r="I1252">
        <v>3.1549999999999998</v>
      </c>
      <c r="J1252">
        <v>-439.053</v>
      </c>
      <c r="K1252">
        <v>-395.428</v>
      </c>
      <c r="L1252">
        <v>1185.06</v>
      </c>
      <c r="M1252">
        <v>1202.67</v>
      </c>
      <c r="N1252" t="s">
        <v>35</v>
      </c>
      <c r="O1252">
        <v>-29.754100000000001</v>
      </c>
      <c r="P1252">
        <v>-1.6302000000000001</v>
      </c>
      <c r="Q1252">
        <v>4.5474000000000001E-3</v>
      </c>
      <c r="R1252">
        <v>14.2395</v>
      </c>
      <c r="S1252">
        <v>-36.387999999999998</v>
      </c>
      <c r="T1252">
        <v>4.751E-4</v>
      </c>
      <c r="U1252">
        <v>0.30184</v>
      </c>
      <c r="V1252">
        <v>3832.6957000000002</v>
      </c>
      <c r="W1252" s="1">
        <f>(V1252/10000-0.1)^2</f>
        <v>8.0241649287984884E-2</v>
      </c>
      <c r="X1252">
        <v>102.2448</v>
      </c>
      <c r="Y1252">
        <v>2057.9919</v>
      </c>
      <c r="Z1252">
        <v>394.42349999999999</v>
      </c>
      <c r="AA1252">
        <v>2683.3935981055301</v>
      </c>
      <c r="AB1252">
        <f>(AA1252/10000)^2</f>
        <v>7.200601202353743E-2</v>
      </c>
      <c r="AC1252">
        <v>5</v>
      </c>
    </row>
    <row r="1253" spans="1:29" x14ac:dyDescent="0.2">
      <c r="A1253" t="s">
        <v>243</v>
      </c>
      <c r="B1253">
        <v>2009</v>
      </c>
      <c r="C1253">
        <v>46.815300000000001</v>
      </c>
      <c r="D1253">
        <f>COS(C1253*PI()/180)</f>
        <v>0.68435242111300543</v>
      </c>
      <c r="E1253">
        <f>2-D1253</f>
        <v>1.3156475788869946</v>
      </c>
      <c r="F1253">
        <f>D1253^3</f>
        <v>0.32050840590022484</v>
      </c>
      <c r="G1253">
        <v>9.8559099999999997</v>
      </c>
      <c r="H1253">
        <v>4.0469999999999997</v>
      </c>
      <c r="I1253">
        <v>3.109</v>
      </c>
      <c r="J1253">
        <v>-368.61799999999999</v>
      </c>
      <c r="K1253">
        <v>-247.047</v>
      </c>
      <c r="L1253">
        <v>1242.19</v>
      </c>
      <c r="M1253">
        <v>1327.26</v>
      </c>
      <c r="N1253" t="s">
        <v>35</v>
      </c>
      <c r="O1253">
        <v>-30.771899999999999</v>
      </c>
      <c r="P1253">
        <v>-1.4040999999999999</v>
      </c>
      <c r="Q1253">
        <v>4.1619999999999999E-3</v>
      </c>
      <c r="R1253">
        <v>14.0459</v>
      </c>
      <c r="S1253">
        <v>-37.405799999999999</v>
      </c>
      <c r="T1253" s="2">
        <v>8.9723999999999997E-5</v>
      </c>
      <c r="U1253">
        <v>0.10823000000000001</v>
      </c>
      <c r="V1253">
        <v>3846.1304</v>
      </c>
      <c r="W1253" s="1">
        <f>(V1253/10000-0.1)^2</f>
        <v>8.1004582538041589E-2</v>
      </c>
      <c r="X1253">
        <v>1112.2447999999999</v>
      </c>
      <c r="Y1253">
        <v>2053.4834999999998</v>
      </c>
      <c r="Z1253">
        <v>387.779</v>
      </c>
      <c r="AA1253">
        <v>2692.7996639125499</v>
      </c>
      <c r="AB1253">
        <f>(AA1253/10000)^2</f>
        <v>7.2511700299675422E-2</v>
      </c>
      <c r="AC1253">
        <v>5</v>
      </c>
    </row>
    <row r="1254" spans="1:29" x14ac:dyDescent="0.2">
      <c r="A1254" t="s">
        <v>243</v>
      </c>
      <c r="B1254">
        <v>2010</v>
      </c>
      <c r="C1254">
        <v>46.815300000000001</v>
      </c>
      <c r="D1254">
        <f>COS(C1254*PI()/180)</f>
        <v>0.68435242111300543</v>
      </c>
      <c r="E1254">
        <f>2-D1254</f>
        <v>1.3156475788869946</v>
      </c>
      <c r="F1254">
        <f>D1254^3</f>
        <v>0.32050840590022484</v>
      </c>
      <c r="G1254">
        <v>9.8559099999999997</v>
      </c>
      <c r="H1254">
        <v>2.86</v>
      </c>
      <c r="I1254">
        <v>2.6659999999999999</v>
      </c>
      <c r="J1254">
        <v>-451.65600000000001</v>
      </c>
      <c r="K1254">
        <v>-302.65199999999999</v>
      </c>
      <c r="L1254">
        <v>1274.92</v>
      </c>
      <c r="M1254">
        <v>1438.62</v>
      </c>
      <c r="N1254" t="s">
        <v>35</v>
      </c>
      <c r="O1254">
        <v>-31.508299999999998</v>
      </c>
      <c r="P1254">
        <v>-2.5432999999999999</v>
      </c>
      <c r="Q1254">
        <v>4.2709999999999996E-3</v>
      </c>
      <c r="R1254">
        <v>13.689</v>
      </c>
      <c r="S1254">
        <v>-38.142200000000003</v>
      </c>
      <c r="T1254">
        <v>1.9880000000000001E-4</v>
      </c>
      <c r="U1254">
        <v>-0.24873999999999999</v>
      </c>
      <c r="V1254">
        <v>3858.2609000000002</v>
      </c>
      <c r="W1254" s="1">
        <f>(V1254/10000-0.1)^2</f>
        <v>8.169655372468812E-2</v>
      </c>
      <c r="X1254">
        <v>215.2448</v>
      </c>
      <c r="Y1254">
        <v>2116.9753999999998</v>
      </c>
      <c r="Z1254">
        <v>389.98770000000002</v>
      </c>
      <c r="AA1254">
        <v>2701.29261732959</v>
      </c>
      <c r="AB1254">
        <f>(AA1254/10000)^2</f>
        <v>7.2969818044393453E-2</v>
      </c>
      <c r="AC1254">
        <v>5</v>
      </c>
    </row>
    <row r="1255" spans="1:29" x14ac:dyDescent="0.2">
      <c r="A1255" t="s">
        <v>243</v>
      </c>
      <c r="B1255">
        <v>2019</v>
      </c>
      <c r="C1255">
        <v>46.815300000000001</v>
      </c>
      <c r="D1255">
        <f>COS(C1255*PI()/180)</f>
        <v>0.68435242111300543</v>
      </c>
      <c r="E1255">
        <f>2-D1255</f>
        <v>1.3156475788869946</v>
      </c>
      <c r="F1255">
        <f>D1255^3</f>
        <v>0.32050840590022484</v>
      </c>
      <c r="G1255">
        <v>9.8559099999999997</v>
      </c>
      <c r="H1255">
        <v>4.7839999999999998</v>
      </c>
      <c r="I1255">
        <v>3.3580000000000001</v>
      </c>
      <c r="J1255">
        <v>-180.22</v>
      </c>
      <c r="K1255">
        <v>-52.831899999999997</v>
      </c>
      <c r="L1255">
        <v>1252.83</v>
      </c>
      <c r="M1255">
        <v>1369.76</v>
      </c>
      <c r="N1255" t="s">
        <v>35</v>
      </c>
      <c r="O1255">
        <v>-28.489699999999999</v>
      </c>
      <c r="P1255">
        <v>-0.64249999999999996</v>
      </c>
      <c r="Q1255">
        <v>4.6648000000000002E-3</v>
      </c>
      <c r="R1255">
        <v>13.9899</v>
      </c>
      <c r="S1255">
        <v>-35.123600000000003</v>
      </c>
      <c r="T1255">
        <v>5.9250999999999998E-4</v>
      </c>
      <c r="U1255">
        <v>5.2162E-2</v>
      </c>
      <c r="V1255">
        <v>3908.1304</v>
      </c>
      <c r="W1255" s="1">
        <f>(V1255/10000-0.1)^2</f>
        <v>8.4572224234041579E-2</v>
      </c>
      <c r="X1255">
        <v>480.2448</v>
      </c>
      <c r="Y1255">
        <v>1916.7696000000001</v>
      </c>
      <c r="Z1255">
        <v>410.1223</v>
      </c>
      <c r="AA1255">
        <v>2736.2078591111699</v>
      </c>
      <c r="AB1255">
        <f>(AA1255/10000)^2</f>
        <v>7.4868334482617316E-2</v>
      </c>
      <c r="AC1255">
        <v>5</v>
      </c>
    </row>
    <row r="1256" spans="1:29" x14ac:dyDescent="0.2">
      <c r="A1256" t="s">
        <v>243</v>
      </c>
      <c r="B1256">
        <v>2008</v>
      </c>
      <c r="C1256">
        <v>46.815300000000001</v>
      </c>
      <c r="D1256">
        <f>COS(C1256*PI()/180)</f>
        <v>0.68435242111300543</v>
      </c>
      <c r="E1256">
        <f>2-D1256</f>
        <v>1.3156475788869946</v>
      </c>
      <c r="F1256">
        <f>D1256^3</f>
        <v>0.32050840590022484</v>
      </c>
      <c r="G1256">
        <v>9.8559099999999997</v>
      </c>
      <c r="H1256">
        <v>4.032</v>
      </c>
      <c r="I1256">
        <v>2.8780000000000001</v>
      </c>
      <c r="J1256">
        <v>-341.541</v>
      </c>
      <c r="K1256">
        <v>-128.85400000000001</v>
      </c>
      <c r="L1256">
        <v>1141.72</v>
      </c>
      <c r="M1256">
        <v>1219.56</v>
      </c>
      <c r="N1256" t="s">
        <v>35</v>
      </c>
      <c r="O1256">
        <v>-28.021100000000001</v>
      </c>
      <c r="P1256">
        <v>-1.2890999999999999</v>
      </c>
      <c r="Q1256">
        <v>4.3040999999999999E-3</v>
      </c>
      <c r="R1256">
        <v>13.632199999999999</v>
      </c>
      <c r="S1256">
        <v>-34.655099999999997</v>
      </c>
      <c r="T1256">
        <v>2.3183000000000001E-4</v>
      </c>
      <c r="U1256">
        <v>-0.30547999999999997</v>
      </c>
      <c r="V1256">
        <v>3988.8261000000002</v>
      </c>
      <c r="W1256" s="1">
        <f>(V1256/10000-0.1)^2</f>
        <v>8.9330814560412128E-2</v>
      </c>
      <c r="X1256">
        <v>931.24480000000005</v>
      </c>
      <c r="Y1256">
        <v>2065.1633000000002</v>
      </c>
      <c r="Z1256">
        <v>385.5772</v>
      </c>
      <c r="AA1256">
        <v>2792.7055155190801</v>
      </c>
      <c r="AB1256">
        <f>(AA1256/10000)^2</f>
        <v>7.7992040964106904E-2</v>
      </c>
      <c r="AC1256">
        <v>5</v>
      </c>
    </row>
    <row r="1257" spans="1:29" x14ac:dyDescent="0.2">
      <c r="A1257" t="s">
        <v>243</v>
      </c>
      <c r="B1257">
        <v>2014</v>
      </c>
      <c r="C1257">
        <v>46.815300000000001</v>
      </c>
      <c r="D1257">
        <f>COS(C1257*PI()/180)</f>
        <v>0.68435242111300543</v>
      </c>
      <c r="E1257">
        <f>2-D1257</f>
        <v>1.3156475788869946</v>
      </c>
      <c r="F1257">
        <f>D1257^3</f>
        <v>0.32050840590022484</v>
      </c>
      <c r="G1257">
        <v>9.8559099999999997</v>
      </c>
      <c r="H1257">
        <v>4.8230000000000004</v>
      </c>
      <c r="I1257">
        <v>2.8780000000000001</v>
      </c>
      <c r="J1257">
        <v>-658.54600000000005</v>
      </c>
      <c r="K1257">
        <v>-639.95399999999995</v>
      </c>
      <c r="L1257">
        <v>1289.9100000000001</v>
      </c>
      <c r="M1257">
        <v>1307.71</v>
      </c>
      <c r="N1257" t="s">
        <v>35</v>
      </c>
      <c r="O1257">
        <v>-22.756499999999999</v>
      </c>
      <c r="P1257">
        <v>-0.59711999999999998</v>
      </c>
      <c r="Q1257">
        <v>3.8400999999999999E-3</v>
      </c>
      <c r="R1257">
        <v>13.953799999999999</v>
      </c>
      <c r="S1257">
        <v>-29.390499999999999</v>
      </c>
      <c r="T1257">
        <v>-2.3216999999999999E-4</v>
      </c>
      <c r="U1257">
        <v>1.6121E-2</v>
      </c>
      <c r="V1257">
        <v>4117.3913000000002</v>
      </c>
      <c r="W1257" s="1">
        <f>(V1257/10000-0.1)^2</f>
        <v>9.7181285173156884E-2</v>
      </c>
      <c r="X1257">
        <v>134.2448</v>
      </c>
      <c r="Y1257">
        <v>2009.2311</v>
      </c>
      <c r="Z1257">
        <v>398.87959999999998</v>
      </c>
      <c r="AA1257">
        <v>2882.7181493473099</v>
      </c>
      <c r="AB1257">
        <f>(AA1257/10000)^2</f>
        <v>8.3100639285763778E-2</v>
      </c>
      <c r="AC1257">
        <v>5</v>
      </c>
    </row>
    <row r="1258" spans="1:29" x14ac:dyDescent="0.2">
      <c r="A1258" t="s">
        <v>243</v>
      </c>
      <c r="B1258">
        <v>2018</v>
      </c>
      <c r="C1258">
        <v>46.815300000000001</v>
      </c>
      <c r="D1258">
        <f>COS(C1258*PI()/180)</f>
        <v>0.68435242111300543</v>
      </c>
      <c r="E1258">
        <f>2-D1258</f>
        <v>1.3156475788869946</v>
      </c>
      <c r="F1258">
        <f>D1258^3</f>
        <v>0.32050840590022484</v>
      </c>
      <c r="G1258">
        <v>9.8559099999999997</v>
      </c>
      <c r="H1258">
        <v>5.23</v>
      </c>
      <c r="I1258">
        <v>3.6019999999999999</v>
      </c>
      <c r="J1258">
        <v>9.1656999999999993</v>
      </c>
      <c r="K1258">
        <v>127.496</v>
      </c>
      <c r="L1258">
        <v>1405.86</v>
      </c>
      <c r="M1258">
        <v>1349.21</v>
      </c>
      <c r="N1258" t="s">
        <v>35</v>
      </c>
      <c r="O1258">
        <v>-28.2729</v>
      </c>
      <c r="P1258">
        <v>-0.10965999999999999</v>
      </c>
      <c r="Q1258">
        <v>3.7593000000000001E-3</v>
      </c>
      <c r="R1258">
        <v>13.9017</v>
      </c>
      <c r="S1258">
        <v>-34.9069</v>
      </c>
      <c r="T1258">
        <v>-3.1296999999999998E-4</v>
      </c>
      <c r="U1258">
        <v>-3.5968E-2</v>
      </c>
      <c r="V1258">
        <v>4404.9129999999996</v>
      </c>
      <c r="W1258" s="1">
        <f>(V1258/10000-0.1)^2</f>
        <v>0.11593432537568996</v>
      </c>
      <c r="X1258">
        <v>939.24480000000005</v>
      </c>
      <c r="Y1258">
        <v>2000.3952999999999</v>
      </c>
      <c r="Z1258">
        <v>407.86239999999998</v>
      </c>
      <c r="AA1258">
        <v>3084.02134414476</v>
      </c>
      <c r="AB1258">
        <f>(AA1258/10000)^2</f>
        <v>9.5111876511404528E-2</v>
      </c>
      <c r="AC1258">
        <v>5</v>
      </c>
    </row>
    <row r="1259" spans="1:29" x14ac:dyDescent="0.2">
      <c r="A1259" t="s">
        <v>243</v>
      </c>
      <c r="B1259">
        <v>2007</v>
      </c>
      <c r="C1259">
        <v>46.815300000000001</v>
      </c>
      <c r="D1259">
        <f>COS(C1259*PI()/180)</f>
        <v>0.68435242111300543</v>
      </c>
      <c r="E1259">
        <f>2-D1259</f>
        <v>1.3156475788869946</v>
      </c>
      <c r="F1259">
        <f>D1259^3</f>
        <v>0.32050840590022484</v>
      </c>
      <c r="G1259">
        <v>9.8559099999999997</v>
      </c>
      <c r="H1259">
        <v>4.3739999999999997</v>
      </c>
      <c r="I1259">
        <v>3.097</v>
      </c>
      <c r="J1259">
        <v>-377.048</v>
      </c>
      <c r="K1259">
        <v>-242.58</v>
      </c>
      <c r="L1259">
        <v>1083.31</v>
      </c>
      <c r="M1259">
        <v>1165.5999999999999</v>
      </c>
      <c r="N1259" t="s">
        <v>35</v>
      </c>
      <c r="O1259">
        <v>-28.008099999999999</v>
      </c>
      <c r="P1259">
        <v>-1.2202999999999999</v>
      </c>
      <c r="Q1259">
        <v>4.1659000000000002E-3</v>
      </c>
      <c r="R1259">
        <v>14.0062</v>
      </c>
      <c r="S1259">
        <v>-34.642000000000003</v>
      </c>
      <c r="T1259" s="2">
        <v>9.3644E-5</v>
      </c>
      <c r="U1259">
        <v>6.8527000000000005E-2</v>
      </c>
      <c r="V1259">
        <v>4406</v>
      </c>
      <c r="W1259" s="1">
        <f>(V1259/10000-0.1)^2</f>
        <v>0.11600836</v>
      </c>
      <c r="X1259">
        <v>34.244799999999998</v>
      </c>
      <c r="Y1259">
        <v>2275.0432999999998</v>
      </c>
      <c r="Z1259">
        <v>383.37860000000001</v>
      </c>
      <c r="AA1259">
        <v>3084.7823878250902</v>
      </c>
      <c r="AB1259">
        <f>(AA1259/10000)^2</f>
        <v>9.5158823802358655E-2</v>
      </c>
      <c r="AC1259">
        <v>5</v>
      </c>
    </row>
    <row r="1260" spans="1:29" x14ac:dyDescent="0.2">
      <c r="A1260" t="s">
        <v>243</v>
      </c>
      <c r="B1260">
        <v>2011</v>
      </c>
      <c r="C1260">
        <v>46.815300000000001</v>
      </c>
      <c r="D1260">
        <f>COS(C1260*PI()/180)</f>
        <v>0.68435242111300543</v>
      </c>
      <c r="E1260">
        <f>2-D1260</f>
        <v>1.3156475788869946</v>
      </c>
      <c r="F1260">
        <f>D1260^3</f>
        <v>0.32050840590022484</v>
      </c>
      <c r="G1260">
        <v>9.8559099999999997</v>
      </c>
      <c r="H1260">
        <v>5.0780000000000003</v>
      </c>
      <c r="I1260">
        <v>3.6789999999999998</v>
      </c>
      <c r="J1260">
        <v>-484.20699999999999</v>
      </c>
      <c r="K1260">
        <v>-305.41699999999997</v>
      </c>
      <c r="L1260">
        <v>1369.58</v>
      </c>
      <c r="M1260">
        <v>1419.37</v>
      </c>
      <c r="N1260" t="s">
        <v>35</v>
      </c>
      <c r="O1260">
        <v>-27.500800000000002</v>
      </c>
      <c r="P1260">
        <v>-0.75326000000000004</v>
      </c>
      <c r="Q1260">
        <v>3.4672000000000001E-3</v>
      </c>
      <c r="R1260">
        <v>14.426600000000001</v>
      </c>
      <c r="S1260">
        <v>-34.134700000000002</v>
      </c>
      <c r="T1260">
        <v>-6.0506000000000004E-4</v>
      </c>
      <c r="U1260">
        <v>0.48892999999999998</v>
      </c>
      <c r="V1260">
        <v>4506.8261000000002</v>
      </c>
      <c r="W1260" s="1">
        <f>(V1260/10000-0.1)^2</f>
        <v>0.12297829295641211</v>
      </c>
      <c r="X1260">
        <v>376.2448</v>
      </c>
      <c r="Y1260">
        <v>2052.3022999999998</v>
      </c>
      <c r="Z1260">
        <v>392.2022</v>
      </c>
      <c r="AA1260">
        <v>3155.3739850818101</v>
      </c>
      <c r="AB1260">
        <f>(AA1260/10000)^2</f>
        <v>9.9563849857310635E-2</v>
      </c>
      <c r="AC1260">
        <v>5</v>
      </c>
    </row>
    <row r="1261" spans="1:29" x14ac:dyDescent="0.2">
      <c r="A1261" t="s">
        <v>243</v>
      </c>
      <c r="B1261">
        <v>2020</v>
      </c>
      <c r="C1261">
        <v>46.815300000000001</v>
      </c>
      <c r="D1261">
        <f>COS(C1261*PI()/180)</f>
        <v>0.68435242111300543</v>
      </c>
      <c r="E1261">
        <f>2-D1261</f>
        <v>1.3156475788869946</v>
      </c>
      <c r="F1261">
        <f>D1261^3</f>
        <v>0.32050840590022484</v>
      </c>
      <c r="G1261">
        <v>9.8559099999999997</v>
      </c>
      <c r="H1261">
        <v>5.1689999999999996</v>
      </c>
      <c r="I1261">
        <v>3.129</v>
      </c>
      <c r="J1261">
        <v>-31.305800000000001</v>
      </c>
      <c r="K1261">
        <v>182.93700000000001</v>
      </c>
      <c r="L1261">
        <v>1101.0999999999999</v>
      </c>
      <c r="M1261">
        <v>1257.01</v>
      </c>
      <c r="N1261" t="s">
        <v>35</v>
      </c>
      <c r="O1261">
        <v>-27.2254</v>
      </c>
      <c r="P1261">
        <v>-0.38102999999999998</v>
      </c>
      <c r="Q1261">
        <v>4.1666999999999997E-3</v>
      </c>
      <c r="R1261">
        <v>13.9946</v>
      </c>
      <c r="S1261">
        <v>-33.859400000000001</v>
      </c>
      <c r="T1261" s="2">
        <v>9.4432000000000007E-5</v>
      </c>
      <c r="U1261">
        <v>5.6924000000000002E-2</v>
      </c>
      <c r="V1261">
        <v>4547.1304</v>
      </c>
      <c r="W1261" s="1">
        <f>(V1261/10000-0.1)^2</f>
        <v>0.12582134074604162</v>
      </c>
      <c r="X1261">
        <v>1124.2447999999999</v>
      </c>
      <c r="Y1261">
        <v>1925.1351</v>
      </c>
      <c r="Z1261">
        <v>412.38799999999998</v>
      </c>
      <c r="AA1261">
        <v>3183.59232252929</v>
      </c>
      <c r="AB1261">
        <f>(AA1261/10000)^2</f>
        <v>0.10135260076067439</v>
      </c>
      <c r="AC1261">
        <v>5</v>
      </c>
    </row>
    <row r="1262" spans="1:29" x14ac:dyDescent="0.2">
      <c r="A1262" t="s">
        <v>243</v>
      </c>
      <c r="B1262">
        <v>2005</v>
      </c>
      <c r="C1262">
        <v>46.815300000000001</v>
      </c>
      <c r="D1262">
        <f>COS(C1262*PI()/180)</f>
        <v>0.68435242111300543</v>
      </c>
      <c r="E1262">
        <f>2-D1262</f>
        <v>1.3156475788869946</v>
      </c>
      <c r="F1262">
        <f>D1262^3</f>
        <v>0.32050840590022484</v>
      </c>
      <c r="G1262">
        <v>9.8559099999999997</v>
      </c>
      <c r="H1262">
        <v>3.1859999999999999</v>
      </c>
      <c r="I1262">
        <v>3.0430000000000001</v>
      </c>
      <c r="J1262">
        <v>-15.1768</v>
      </c>
      <c r="K1262">
        <v>-24.183199999999999</v>
      </c>
      <c r="L1262">
        <v>1495.44</v>
      </c>
      <c r="M1262">
        <v>1644.51</v>
      </c>
      <c r="N1262" t="s">
        <v>35</v>
      </c>
      <c r="O1262">
        <v>-31.728400000000001</v>
      </c>
      <c r="P1262">
        <v>-2.1850000000000001</v>
      </c>
      <c r="Q1262">
        <v>3.7401000000000001E-3</v>
      </c>
      <c r="R1262">
        <v>13.984400000000001</v>
      </c>
      <c r="S1262">
        <v>-38.362400000000001</v>
      </c>
      <c r="T1262">
        <v>-3.3217000000000001E-4</v>
      </c>
      <c r="U1262">
        <v>4.6702E-2</v>
      </c>
      <c r="V1262">
        <v>4588.4348</v>
      </c>
      <c r="W1262" s="1">
        <f>(V1262/10000-0.1)^2</f>
        <v>0.12876864313851039</v>
      </c>
      <c r="X1262">
        <v>879.24480000000005</v>
      </c>
      <c r="Y1262">
        <v>2204.3542000000002</v>
      </c>
      <c r="Z1262">
        <v>379.00099999999998</v>
      </c>
      <c r="AA1262">
        <v>3212.5108621706199</v>
      </c>
      <c r="AB1262">
        <f>(AA1262/10000)^2</f>
        <v>0.1032022603956422</v>
      </c>
      <c r="AC1262">
        <v>5</v>
      </c>
    </row>
    <row r="1263" spans="1:29" x14ac:dyDescent="0.2">
      <c r="A1263" t="s">
        <v>243</v>
      </c>
      <c r="B1263">
        <v>2017</v>
      </c>
      <c r="C1263">
        <v>46.815300000000001</v>
      </c>
      <c r="D1263">
        <f>COS(C1263*PI()/180)</f>
        <v>0.68435242111300543</v>
      </c>
      <c r="E1263">
        <f>2-D1263</f>
        <v>1.3156475788869946</v>
      </c>
      <c r="F1263">
        <f>D1263^3</f>
        <v>0.32050840590022484</v>
      </c>
      <c r="G1263">
        <v>9.8559099999999997</v>
      </c>
      <c r="H1263">
        <v>4.3140000000000001</v>
      </c>
      <c r="I1263">
        <v>3.2789999999999999</v>
      </c>
      <c r="J1263">
        <v>-114.328</v>
      </c>
      <c r="K1263">
        <v>-103.902</v>
      </c>
      <c r="L1263">
        <v>1361.03</v>
      </c>
      <c r="M1263">
        <v>1330.45</v>
      </c>
      <c r="N1263" t="s">
        <v>35</v>
      </c>
      <c r="O1263">
        <v>-30.464400000000001</v>
      </c>
      <c r="P1263">
        <v>-1.0857000000000001</v>
      </c>
      <c r="Q1263">
        <v>4.2299E-3</v>
      </c>
      <c r="R1263">
        <v>14.132300000000001</v>
      </c>
      <c r="S1263">
        <v>-37.098399999999998</v>
      </c>
      <c r="T1263">
        <v>1.5767E-4</v>
      </c>
      <c r="U1263">
        <v>0.19461999999999999</v>
      </c>
      <c r="V1263">
        <v>4749.6957000000002</v>
      </c>
      <c r="W1263" s="1">
        <f>(V1263/10000-0.1)^2</f>
        <v>0.14060217842598488</v>
      </c>
      <c r="X1263">
        <v>855.24480000000005</v>
      </c>
      <c r="Y1263">
        <v>2036.6289999999999</v>
      </c>
      <c r="Z1263">
        <v>405.60820000000001</v>
      </c>
      <c r="AA1263">
        <v>3325.41480773685</v>
      </c>
      <c r="AB1263">
        <f>(AA1263/10000)^2</f>
        <v>0.11058383643515511</v>
      </c>
      <c r="AC1263">
        <v>5</v>
      </c>
    </row>
    <row r="1264" spans="1:29" x14ac:dyDescent="0.2">
      <c r="A1264" t="s">
        <v>243</v>
      </c>
      <c r="B1264">
        <v>2016</v>
      </c>
      <c r="C1264">
        <v>46.815300000000001</v>
      </c>
      <c r="D1264">
        <f>COS(C1264*PI()/180)</f>
        <v>0.68435242111300543</v>
      </c>
      <c r="E1264">
        <f>2-D1264</f>
        <v>1.3156475788869946</v>
      </c>
      <c r="F1264">
        <f>D1264^3</f>
        <v>0.32050840590022484</v>
      </c>
      <c r="G1264">
        <v>9.8559099999999997</v>
      </c>
      <c r="H1264">
        <v>4.4340000000000002</v>
      </c>
      <c r="I1264">
        <v>3</v>
      </c>
      <c r="J1264">
        <v>24.273</v>
      </c>
      <c r="K1264">
        <v>7.0159000000000002</v>
      </c>
      <c r="L1264">
        <v>1474.02</v>
      </c>
      <c r="M1264">
        <v>1589.19</v>
      </c>
      <c r="N1264" t="s">
        <v>35</v>
      </c>
      <c r="O1264">
        <v>-26.753699999999998</v>
      </c>
      <c r="P1264">
        <v>-0.41611999999999999</v>
      </c>
      <c r="Q1264">
        <v>4.2326999999999998E-3</v>
      </c>
      <c r="R1264">
        <v>13.3863</v>
      </c>
      <c r="S1264">
        <v>-33.387700000000002</v>
      </c>
      <c r="T1264">
        <v>1.604E-4</v>
      </c>
      <c r="U1264">
        <v>-0.55137999999999998</v>
      </c>
      <c r="V1264">
        <v>4809.3477999999996</v>
      </c>
      <c r="W1264" s="1">
        <f>(V1264/10000-0.1)^2</f>
        <v>0.14511130661364835</v>
      </c>
      <c r="X1264">
        <v>538.24480000000005</v>
      </c>
      <c r="Y1264">
        <v>2095.4301</v>
      </c>
      <c r="Z1264">
        <v>403.36079999999998</v>
      </c>
      <c r="AA1264">
        <v>3367.1791625885999</v>
      </c>
      <c r="AB1264">
        <f>(AA1264/10000)^2</f>
        <v>0.11337895512970865</v>
      </c>
      <c r="AC1264">
        <v>5</v>
      </c>
    </row>
    <row r="1265" spans="1:29" x14ac:dyDescent="0.2">
      <c r="A1265" t="s">
        <v>243</v>
      </c>
      <c r="B1265">
        <v>2015</v>
      </c>
      <c r="C1265">
        <v>46.815300000000001</v>
      </c>
      <c r="D1265">
        <f>COS(C1265*PI()/180)</f>
        <v>0.68435242111300543</v>
      </c>
      <c r="E1265">
        <f>2-D1265</f>
        <v>1.3156475788869946</v>
      </c>
      <c r="F1265">
        <f>D1265^3</f>
        <v>0.32050840590022484</v>
      </c>
      <c r="G1265">
        <v>9.8559099999999997</v>
      </c>
      <c r="H1265">
        <v>5.0860000000000003</v>
      </c>
      <c r="I1265">
        <v>3.6680000000000001</v>
      </c>
      <c r="J1265">
        <v>-376.25700000000001</v>
      </c>
      <c r="K1265">
        <v>-307.99900000000002</v>
      </c>
      <c r="L1265">
        <v>1548.81</v>
      </c>
      <c r="M1265">
        <v>1615.43</v>
      </c>
      <c r="N1265" t="s">
        <v>35</v>
      </c>
      <c r="O1265">
        <v>-27.746300000000002</v>
      </c>
      <c r="P1265">
        <v>-0.20174</v>
      </c>
      <c r="Q1265">
        <v>3.6468999999999998E-3</v>
      </c>
      <c r="R1265">
        <v>13.999499999999999</v>
      </c>
      <c r="S1265">
        <v>-34.380299999999998</v>
      </c>
      <c r="T1265">
        <v>-4.2538999999999999E-4</v>
      </c>
      <c r="U1265">
        <v>6.1809999999999997E-2</v>
      </c>
      <c r="V1265">
        <v>4823.3913000000002</v>
      </c>
      <c r="W1265" s="1">
        <f>(V1265/10000-0.1)^2</f>
        <v>0.14618321032915688</v>
      </c>
      <c r="X1265">
        <v>597.24480000000005</v>
      </c>
      <c r="Y1265">
        <v>2046.3357000000001</v>
      </c>
      <c r="Z1265">
        <v>401.11669999999998</v>
      </c>
      <c r="AA1265">
        <v>3377.0114688671802</v>
      </c>
      <c r="AB1265">
        <f>(AA1265/10000)^2</f>
        <v>0.11404206460860471</v>
      </c>
      <c r="AC1265">
        <v>5</v>
      </c>
    </row>
    <row r="1266" spans="1:29" x14ac:dyDescent="0.2">
      <c r="A1266" t="s">
        <v>243</v>
      </c>
      <c r="B1266">
        <v>2003</v>
      </c>
      <c r="C1266">
        <v>46.815300000000001</v>
      </c>
      <c r="D1266">
        <f>COS(C1266*PI()/180)</f>
        <v>0.68435242111300543</v>
      </c>
      <c r="E1266">
        <f>2-D1266</f>
        <v>1.3156475788869946</v>
      </c>
      <c r="F1266">
        <f>D1266^3</f>
        <v>0.32050840590022484</v>
      </c>
      <c r="G1266">
        <v>9.8559099999999997</v>
      </c>
      <c r="H1266">
        <v>3.3969999999999998</v>
      </c>
      <c r="I1266">
        <v>3.5019999999999998</v>
      </c>
      <c r="J1266">
        <v>296.565</v>
      </c>
      <c r="K1266">
        <v>309.15300000000002</v>
      </c>
      <c r="L1266">
        <v>1229.8399999999999</v>
      </c>
      <c r="M1266">
        <v>1238.04</v>
      </c>
      <c r="N1266" t="s">
        <v>35</v>
      </c>
      <c r="O1266">
        <v>-32.860300000000002</v>
      </c>
      <c r="P1266">
        <v>-1.3675999999999999</v>
      </c>
      <c r="Q1266">
        <v>3.1438E-3</v>
      </c>
      <c r="R1266">
        <v>15.0312</v>
      </c>
      <c r="S1266">
        <v>-39.494300000000003</v>
      </c>
      <c r="T1266">
        <v>-9.2843999999999999E-4</v>
      </c>
      <c r="U1266">
        <v>1.0934999999999999</v>
      </c>
      <c r="V1266">
        <v>4831.6522000000004</v>
      </c>
      <c r="W1266" s="1">
        <f>(V1266/10000-0.1)^2</f>
        <v>0.14681558581764848</v>
      </c>
      <c r="X1266">
        <v>699.24480000000005</v>
      </c>
      <c r="Y1266">
        <v>2042.4231</v>
      </c>
      <c r="Z1266">
        <v>374.64609999999999</v>
      </c>
      <c r="AA1266">
        <v>3382.7951907980901</v>
      </c>
      <c r="AB1266">
        <f>(AA1266/10000)^2</f>
        <v>0.11443303302886687</v>
      </c>
      <c r="AC1266">
        <v>5</v>
      </c>
    </row>
    <row r="1267" spans="1:29" x14ac:dyDescent="0.2">
      <c r="A1267" t="s">
        <v>243</v>
      </c>
      <c r="B1267">
        <v>2006</v>
      </c>
      <c r="C1267">
        <v>46.815300000000001</v>
      </c>
      <c r="D1267">
        <f>COS(C1267*PI()/180)</f>
        <v>0.68435242111300543</v>
      </c>
      <c r="E1267">
        <f>2-D1267</f>
        <v>1.3156475788869946</v>
      </c>
      <c r="F1267">
        <f>D1267^3</f>
        <v>0.32050840590022484</v>
      </c>
      <c r="G1267">
        <v>9.8559099999999997</v>
      </c>
      <c r="H1267">
        <v>4.532</v>
      </c>
      <c r="I1267">
        <v>3.516</v>
      </c>
      <c r="J1267">
        <v>-302.50599999999997</v>
      </c>
      <c r="K1267">
        <v>-281.85899999999998</v>
      </c>
      <c r="L1267">
        <v>1072.3599999999999</v>
      </c>
      <c r="M1267">
        <v>1119.08</v>
      </c>
      <c r="N1267" t="s">
        <v>35</v>
      </c>
      <c r="O1267">
        <v>-31.964700000000001</v>
      </c>
      <c r="P1267">
        <v>-1.3620000000000001</v>
      </c>
      <c r="Q1267">
        <v>3.5271E-3</v>
      </c>
      <c r="R1267">
        <v>14.194599999999999</v>
      </c>
      <c r="S1267">
        <v>-38.598700000000001</v>
      </c>
      <c r="T1267">
        <v>-5.4511000000000002E-4</v>
      </c>
      <c r="U1267">
        <v>0.25692999999999999</v>
      </c>
      <c r="V1267">
        <v>4882.7390999999998</v>
      </c>
      <c r="W1267" s="1">
        <f>(V1267/10000-0.1)^2</f>
        <v>0.15075662918668811</v>
      </c>
      <c r="X1267">
        <v>427.2448</v>
      </c>
      <c r="Y1267">
        <v>2010.1194</v>
      </c>
      <c r="Z1267">
        <v>381.18700000000001</v>
      </c>
      <c r="AA1267">
        <v>3418.56277349636</v>
      </c>
      <c r="AB1267">
        <f>(AA1267/10000)^2</f>
        <v>0.11686571436335128</v>
      </c>
      <c r="AC1267">
        <v>5</v>
      </c>
    </row>
    <row r="1268" spans="1:29" x14ac:dyDescent="0.2">
      <c r="A1268" t="s">
        <v>243</v>
      </c>
      <c r="B1268">
        <v>2004</v>
      </c>
      <c r="C1268">
        <v>46.815300000000001</v>
      </c>
      <c r="D1268">
        <f>COS(C1268*PI()/180)</f>
        <v>0.68435242111300543</v>
      </c>
      <c r="E1268">
        <f>2-D1268</f>
        <v>1.3156475788869946</v>
      </c>
      <c r="F1268">
        <f>D1268^3</f>
        <v>0.32050840590022484</v>
      </c>
      <c r="G1268">
        <v>9.8559099999999997</v>
      </c>
      <c r="H1268">
        <v>2.7450000000000001</v>
      </c>
      <c r="I1268">
        <v>2.3769999999999998</v>
      </c>
      <c r="J1268">
        <v>86.444599999999994</v>
      </c>
      <c r="K1268">
        <v>126.05500000000001</v>
      </c>
      <c r="L1268">
        <v>1082.23</v>
      </c>
      <c r="M1268">
        <v>1151.49</v>
      </c>
      <c r="N1268" t="s">
        <v>35</v>
      </c>
      <c r="O1268">
        <v>-27.738199999999999</v>
      </c>
      <c r="P1268">
        <v>-1.8583000000000001</v>
      </c>
      <c r="Q1268">
        <v>3.6172000000000001E-3</v>
      </c>
      <c r="R1268">
        <v>14.080399999999999</v>
      </c>
      <c r="S1268">
        <v>-34.372199999999999</v>
      </c>
      <c r="T1268">
        <v>-4.5504999999999997E-4</v>
      </c>
      <c r="U1268">
        <v>0.14269000000000001</v>
      </c>
      <c r="V1268">
        <v>4906.8261000000002</v>
      </c>
      <c r="W1268" s="1">
        <f>(V1268/10000-0.1)^2</f>
        <v>0.15263290175641214</v>
      </c>
      <c r="X1268">
        <v>1160.2447999999999</v>
      </c>
      <c r="Y1268">
        <v>2106.8552</v>
      </c>
      <c r="Z1268">
        <v>376.82190000000003</v>
      </c>
      <c r="AA1268">
        <v>3435.4268573310201</v>
      </c>
      <c r="AB1268">
        <f>(AA1268/10000)^2</f>
        <v>0.11802157692071287</v>
      </c>
      <c r="AC1268">
        <v>5</v>
      </c>
    </row>
    <row r="1269" spans="1:29" x14ac:dyDescent="0.2">
      <c r="A1269" t="s">
        <v>243</v>
      </c>
      <c r="B1269">
        <v>2002</v>
      </c>
      <c r="C1269">
        <v>46.815300000000001</v>
      </c>
      <c r="D1269">
        <f>COS(C1269*PI()/180)</f>
        <v>0.68435242111300543</v>
      </c>
      <c r="E1269">
        <f>2-D1269</f>
        <v>1.3156475788869946</v>
      </c>
      <c r="F1269">
        <f>D1269^3</f>
        <v>0.32050840590022484</v>
      </c>
      <c r="G1269">
        <v>9.8559099999999997</v>
      </c>
      <c r="H1269">
        <v>3.11</v>
      </c>
      <c r="I1269">
        <v>2.4710000000000001</v>
      </c>
      <c r="J1269">
        <v>8.8065999999999995</v>
      </c>
      <c r="K1269">
        <v>3.9422999999999999</v>
      </c>
      <c r="L1269">
        <v>1301</v>
      </c>
      <c r="M1269">
        <v>1328.51</v>
      </c>
      <c r="N1269" t="s">
        <v>35</v>
      </c>
      <c r="O1269">
        <v>-26.232099999999999</v>
      </c>
      <c r="P1269">
        <v>-0.92427999999999999</v>
      </c>
      <c r="Q1269">
        <v>4.5203999999999999E-3</v>
      </c>
      <c r="R1269">
        <v>13.6541</v>
      </c>
      <c r="S1269">
        <v>-32.866100000000003</v>
      </c>
      <c r="T1269">
        <v>4.482E-4</v>
      </c>
      <c r="U1269">
        <v>-0.28360999999999997</v>
      </c>
      <c r="V1269">
        <v>5742.6666999999998</v>
      </c>
      <c r="W1269" s="1">
        <f>(V1269/10000-0.1)^2</f>
        <v>0.22492887427288891</v>
      </c>
      <c r="X1269">
        <v>1339.2447999999999</v>
      </c>
      <c r="Y1269">
        <v>2062.4004</v>
      </c>
      <c r="Z1269">
        <v>372.47719999999998</v>
      </c>
      <c r="AA1269">
        <v>4020.6257592622901</v>
      </c>
      <c r="AB1269">
        <f>(AA1269/10000)^2</f>
        <v>0.16165431496043467</v>
      </c>
      <c r="AC1269">
        <v>5</v>
      </c>
    </row>
    <row r="1270" spans="1:29" x14ac:dyDescent="0.2">
      <c r="A1270" t="s">
        <v>243</v>
      </c>
      <c r="B1270">
        <v>2001</v>
      </c>
      <c r="C1270">
        <v>46.815300000000001</v>
      </c>
      <c r="D1270">
        <f>COS(C1270*PI()/180)</f>
        <v>0.68435242111300543</v>
      </c>
      <c r="E1270">
        <f>2-D1270</f>
        <v>1.3156475788869946</v>
      </c>
      <c r="F1270">
        <f>D1270^3</f>
        <v>0.32050840590022484</v>
      </c>
      <c r="G1270">
        <v>9.8559099999999997</v>
      </c>
      <c r="H1270">
        <v>2.4279999999999999</v>
      </c>
      <c r="I1270">
        <v>2.5619999999999998</v>
      </c>
      <c r="J1270">
        <v>-97.717699999999994</v>
      </c>
      <c r="K1270">
        <v>-44.806699999999999</v>
      </c>
      <c r="L1270">
        <v>1305.21</v>
      </c>
      <c r="M1270">
        <v>1416.93</v>
      </c>
      <c r="N1270" t="s">
        <v>35</v>
      </c>
      <c r="O1270">
        <v>-28.999500000000001</v>
      </c>
      <c r="P1270">
        <v>-1.7184999999999999</v>
      </c>
      <c r="Q1270">
        <v>4.5754000000000003E-3</v>
      </c>
      <c r="R1270">
        <v>13.834899999999999</v>
      </c>
      <c r="S1270">
        <v>-35.633499999999998</v>
      </c>
      <c r="T1270">
        <v>5.0310999999999997E-4</v>
      </c>
      <c r="U1270">
        <v>-0.10274999999999999</v>
      </c>
      <c r="V1270">
        <v>7072.1428999999998</v>
      </c>
      <c r="W1270" s="1">
        <f>(V1270/10000-0.1)^2</f>
        <v>0.36870919398020413</v>
      </c>
      <c r="X1270">
        <v>519.24480000000005</v>
      </c>
      <c r="Y1270">
        <v>2146.9659999999999</v>
      </c>
      <c r="Z1270">
        <v>370.31400000000002</v>
      </c>
      <c r="AA1270">
        <v>4951.4348302547196</v>
      </c>
      <c r="AB1270">
        <f>(AA1270/10000)^2</f>
        <v>0.24516706878259584</v>
      </c>
      <c r="AC1270">
        <v>5</v>
      </c>
    </row>
    <row r="1271" spans="1:29" x14ac:dyDescent="0.2">
      <c r="A1271" t="s">
        <v>244</v>
      </c>
      <c r="B1271">
        <v>2010</v>
      </c>
      <c r="C1271">
        <v>47.1158</v>
      </c>
      <c r="D1271">
        <f>COS(C1271*PI()/180)</f>
        <v>0.68051883556803772</v>
      </c>
      <c r="E1271">
        <f>2-D1271</f>
        <v>1.3194811644319624</v>
      </c>
      <c r="F1271">
        <f>D1271^3</f>
        <v>0.31515227798795464</v>
      </c>
      <c r="G1271">
        <v>8.5377777780000006</v>
      </c>
      <c r="H1271">
        <v>6.585</v>
      </c>
      <c r="I1271">
        <v>1.0529999999999999</v>
      </c>
      <c r="J1271">
        <v>-234.78800000000001</v>
      </c>
      <c r="K1271">
        <v>-241.78</v>
      </c>
      <c r="L1271">
        <v>1981.58</v>
      </c>
      <c r="M1271">
        <v>1944.57</v>
      </c>
      <c r="N1271" t="s">
        <v>44</v>
      </c>
      <c r="O1271">
        <v>-26.499700000000001</v>
      </c>
      <c r="P1271">
        <v>7.992</v>
      </c>
      <c r="Q1271">
        <v>5.3385999999999998E-3</v>
      </c>
      <c r="R1271">
        <v>12.036799999999999</v>
      </c>
      <c r="S1271">
        <v>-33.21</v>
      </c>
      <c r="T1271">
        <v>1.3292999999999999E-4</v>
      </c>
      <c r="U1271">
        <v>-0.49725000000000003</v>
      </c>
      <c r="V1271">
        <v>4697.7825999999995</v>
      </c>
      <c r="W1271" s="1">
        <f>(V1271/10000-0.1)^2</f>
        <v>0.13673596156862752</v>
      </c>
      <c r="X1271">
        <v>385.02330000000001</v>
      </c>
      <c r="Y1271">
        <v>1134.0947000000001</v>
      </c>
      <c r="Z1271">
        <v>389.98770000000002</v>
      </c>
      <c r="AA1271">
        <v>5370.1203615771101</v>
      </c>
      <c r="AB1271">
        <f>(AA1271/10000)^2</f>
        <v>0.28838192697825071</v>
      </c>
      <c r="AC1271">
        <v>5</v>
      </c>
    </row>
    <row r="1272" spans="1:29" x14ac:dyDescent="0.2">
      <c r="A1272" t="s">
        <v>244</v>
      </c>
      <c r="B1272">
        <v>2013</v>
      </c>
      <c r="C1272">
        <v>47.1158</v>
      </c>
      <c r="D1272">
        <f>COS(C1272*PI()/180)</f>
        <v>0.68051883556803772</v>
      </c>
      <c r="E1272">
        <f>2-D1272</f>
        <v>1.3194811644319624</v>
      </c>
      <c r="F1272">
        <f>D1272^3</f>
        <v>0.31515227798795464</v>
      </c>
      <c r="G1272">
        <v>8.5377777780000006</v>
      </c>
      <c r="H1272">
        <v>7.2160000000000002</v>
      </c>
      <c r="I1272">
        <v>2.161</v>
      </c>
      <c r="J1272">
        <v>-183.98099999999999</v>
      </c>
      <c r="K1272">
        <v>-143.238</v>
      </c>
      <c r="L1272">
        <v>1901.63</v>
      </c>
      <c r="M1272">
        <v>1953.86</v>
      </c>
      <c r="N1272" t="s">
        <v>44</v>
      </c>
      <c r="O1272">
        <v>-25.7607</v>
      </c>
      <c r="P1272">
        <v>8.5854999999999997</v>
      </c>
      <c r="Q1272">
        <v>5.3536E-3</v>
      </c>
      <c r="R1272">
        <v>12.1944</v>
      </c>
      <c r="S1272">
        <v>-32.470999999999997</v>
      </c>
      <c r="T1272">
        <v>1.4794999999999999E-4</v>
      </c>
      <c r="U1272">
        <v>-0.33957999999999999</v>
      </c>
      <c r="V1272">
        <v>4925.8261000000002</v>
      </c>
      <c r="W1272" s="1">
        <f>(V1272/10000-0.1)^2</f>
        <v>0.15412110567441215</v>
      </c>
      <c r="X1272">
        <v>787.02329999999995</v>
      </c>
      <c r="Y1272">
        <v>1135.8853999999999</v>
      </c>
      <c r="Z1272">
        <v>396.6481</v>
      </c>
      <c r="AA1272">
        <v>5630.8010160363601</v>
      </c>
      <c r="AB1272">
        <f>(AA1272/10000)^2</f>
        <v>0.31705920082196098</v>
      </c>
      <c r="AC1272">
        <v>5</v>
      </c>
    </row>
    <row r="1273" spans="1:29" x14ac:dyDescent="0.2">
      <c r="A1273" t="s">
        <v>244</v>
      </c>
      <c r="B1273">
        <v>2017</v>
      </c>
      <c r="C1273">
        <v>47.1158</v>
      </c>
      <c r="D1273">
        <f>COS(C1273*PI()/180)</f>
        <v>0.68051883556803772</v>
      </c>
      <c r="E1273">
        <f>2-D1273</f>
        <v>1.3194811644319624</v>
      </c>
      <c r="F1273">
        <f>D1273^3</f>
        <v>0.31515227798795464</v>
      </c>
      <c r="G1273">
        <v>8.5377777780000006</v>
      </c>
      <c r="H1273">
        <v>7.9580000000000002</v>
      </c>
      <c r="I1273">
        <v>3.5880000000000001</v>
      </c>
      <c r="J1273">
        <v>-92.518699999999995</v>
      </c>
      <c r="K1273">
        <v>-70.382999999999996</v>
      </c>
      <c r="L1273">
        <v>1957.72</v>
      </c>
      <c r="M1273">
        <v>1908.86</v>
      </c>
      <c r="N1273" t="s">
        <v>44</v>
      </c>
      <c r="O1273">
        <v>-26.4862</v>
      </c>
      <c r="P1273">
        <v>9.4175000000000004</v>
      </c>
      <c r="Q1273">
        <v>5.4473000000000004E-3</v>
      </c>
      <c r="R1273">
        <v>12.7181</v>
      </c>
      <c r="S1273">
        <v>-33.1965</v>
      </c>
      <c r="T1273">
        <v>2.4159999999999999E-4</v>
      </c>
      <c r="U1273">
        <v>0.18406</v>
      </c>
      <c r="V1273">
        <v>5401.8696</v>
      </c>
      <c r="W1273" s="1">
        <f>(V1273/10000-0.1)^2</f>
        <v>0.19376455975404161</v>
      </c>
      <c r="X1273">
        <v>897.02329999999995</v>
      </c>
      <c r="Y1273">
        <v>1089.2076</v>
      </c>
      <c r="Z1273">
        <v>405.60820000000001</v>
      </c>
      <c r="AA1273">
        <v>6174.9749614944703</v>
      </c>
      <c r="AB1273">
        <f>(AA1273/10000)^2</f>
        <v>0.38130315775083634</v>
      </c>
      <c r="AC1273">
        <v>5</v>
      </c>
    </row>
    <row r="1274" spans="1:29" x14ac:dyDescent="0.2">
      <c r="A1274" t="s">
        <v>244</v>
      </c>
      <c r="B1274">
        <v>2008</v>
      </c>
      <c r="C1274">
        <v>47.1158</v>
      </c>
      <c r="D1274">
        <f>COS(C1274*PI()/180)</f>
        <v>0.68051883556803772</v>
      </c>
      <c r="E1274">
        <f>2-D1274</f>
        <v>1.3194811644319624</v>
      </c>
      <c r="F1274">
        <f>D1274^3</f>
        <v>0.31515227798795464</v>
      </c>
      <c r="G1274">
        <v>8.5377777780000006</v>
      </c>
      <c r="H1274">
        <v>7.6040000000000001</v>
      </c>
      <c r="I1274">
        <v>1.9179999999999999</v>
      </c>
      <c r="J1274">
        <v>-283.89299999999997</v>
      </c>
      <c r="K1274">
        <v>-271.00200000000001</v>
      </c>
      <c r="L1274">
        <v>1982.77</v>
      </c>
      <c r="M1274">
        <v>1941.58</v>
      </c>
      <c r="N1274" t="s">
        <v>44</v>
      </c>
      <c r="O1274">
        <v>-23.2376</v>
      </c>
      <c r="P1274">
        <v>8.9713999999999992</v>
      </c>
      <c r="Q1274">
        <v>5.3870999999999997E-3</v>
      </c>
      <c r="R1274">
        <v>12.3109</v>
      </c>
      <c r="S1274">
        <v>-29.947900000000001</v>
      </c>
      <c r="T1274">
        <v>1.8136000000000001E-4</v>
      </c>
      <c r="U1274">
        <v>-0.22314999999999999</v>
      </c>
      <c r="V1274">
        <v>5429.5217000000002</v>
      </c>
      <c r="W1274" s="1">
        <f>(V1274/10000-0.1)^2</f>
        <v>0.19620662490770899</v>
      </c>
      <c r="X1274">
        <v>492.02330000000001</v>
      </c>
      <c r="Y1274">
        <v>1114.6790000000001</v>
      </c>
      <c r="Z1274">
        <v>385.5772</v>
      </c>
      <c r="AA1274">
        <v>6206.5845777526501</v>
      </c>
      <c r="AB1274">
        <f>(AA1274/10000)^2</f>
        <v>0.38521692120797035</v>
      </c>
      <c r="AC1274">
        <v>5</v>
      </c>
    </row>
    <row r="1275" spans="1:29" x14ac:dyDescent="0.2">
      <c r="A1275" t="s">
        <v>244</v>
      </c>
      <c r="B1275">
        <v>2012</v>
      </c>
      <c r="C1275">
        <v>47.1158</v>
      </c>
      <c r="D1275">
        <f>COS(C1275*PI()/180)</f>
        <v>0.68051883556803772</v>
      </c>
      <c r="E1275">
        <f>2-D1275</f>
        <v>1.3194811644319624</v>
      </c>
      <c r="F1275">
        <f>D1275^3</f>
        <v>0.31515227798795464</v>
      </c>
      <c r="G1275">
        <v>8.5377777780000006</v>
      </c>
      <c r="H1275">
        <v>7.5810000000000004</v>
      </c>
      <c r="I1275">
        <v>2.4790000000000001</v>
      </c>
      <c r="J1275">
        <v>-205.02799999999999</v>
      </c>
      <c r="K1275">
        <v>-171.21700000000001</v>
      </c>
      <c r="L1275">
        <v>1995.7</v>
      </c>
      <c r="M1275">
        <v>2002.79</v>
      </c>
      <c r="N1275" t="s">
        <v>44</v>
      </c>
      <c r="O1275">
        <v>-25.985600000000002</v>
      </c>
      <c r="P1275">
        <v>8.9667999999999992</v>
      </c>
      <c r="Q1275">
        <v>5.7013000000000003E-3</v>
      </c>
      <c r="R1275">
        <v>12.6792</v>
      </c>
      <c r="S1275">
        <v>-32.695900000000002</v>
      </c>
      <c r="T1275">
        <v>4.9562E-4</v>
      </c>
      <c r="U1275">
        <v>0.14521999999999999</v>
      </c>
      <c r="V1275">
        <v>5450.6957000000002</v>
      </c>
      <c r="W1275" s="1">
        <f>(V1275/10000-0.1)^2</f>
        <v>0.19808692213998491</v>
      </c>
      <c r="X1275">
        <v>299.02330000000001</v>
      </c>
      <c r="Y1275">
        <v>1104.1641999999999</v>
      </c>
      <c r="Z1275">
        <v>394.42349999999999</v>
      </c>
      <c r="AA1275">
        <v>6230.7889605897799</v>
      </c>
      <c r="AB1275">
        <f>(AA1275/10000)^2</f>
        <v>0.38822731071407474</v>
      </c>
      <c r="AC1275">
        <v>5</v>
      </c>
    </row>
    <row r="1276" spans="1:29" x14ac:dyDescent="0.2">
      <c r="A1276" t="s">
        <v>244</v>
      </c>
      <c r="B1276">
        <v>2007</v>
      </c>
      <c r="C1276">
        <v>47.1158</v>
      </c>
      <c r="D1276">
        <f>COS(C1276*PI()/180)</f>
        <v>0.68051883556803772</v>
      </c>
      <c r="E1276">
        <f>2-D1276</f>
        <v>1.3194811644319624</v>
      </c>
      <c r="F1276">
        <f>D1276^3</f>
        <v>0.31515227798795464</v>
      </c>
      <c r="G1276">
        <v>8.5377777780000006</v>
      </c>
      <c r="H1276">
        <v>7.7679999999999998</v>
      </c>
      <c r="I1276">
        <v>2.2690000000000001</v>
      </c>
      <c r="J1276">
        <v>-353.21499999999997</v>
      </c>
      <c r="K1276">
        <v>-331.99200000000002</v>
      </c>
      <c r="L1276">
        <v>2069.34</v>
      </c>
      <c r="M1276">
        <v>2010.74</v>
      </c>
      <c r="N1276" t="s">
        <v>44</v>
      </c>
      <c r="O1276">
        <v>-22.734200000000001</v>
      </c>
      <c r="P1276">
        <v>9.2081</v>
      </c>
      <c r="Q1276">
        <v>5.2776999999999998E-3</v>
      </c>
      <c r="R1276">
        <v>12.6358</v>
      </c>
      <c r="S1276">
        <v>-29.444500000000001</v>
      </c>
      <c r="T1276" s="2">
        <v>7.1993E-5</v>
      </c>
      <c r="U1276">
        <v>0.10179000000000001</v>
      </c>
      <c r="V1276">
        <v>5758.3042999999998</v>
      </c>
      <c r="W1276" s="1">
        <f>(V1276/10000-0.1)^2</f>
        <v>0.22641459811398493</v>
      </c>
      <c r="X1276">
        <v>318.02330000000001</v>
      </c>
      <c r="Y1276">
        <v>1107.9601</v>
      </c>
      <c r="Z1276">
        <v>383.37860000000001</v>
      </c>
      <c r="AA1276">
        <v>6582.4219216928004</v>
      </c>
      <c r="AB1276">
        <f>(AA1276/10000)^2</f>
        <v>0.43328278355181937</v>
      </c>
      <c r="AC1276">
        <v>5</v>
      </c>
    </row>
    <row r="1277" spans="1:29" x14ac:dyDescent="0.2">
      <c r="A1277" t="s">
        <v>244</v>
      </c>
      <c r="B1277">
        <v>2019</v>
      </c>
      <c r="C1277">
        <v>47.1158</v>
      </c>
      <c r="D1277">
        <f>COS(C1277*PI()/180)</f>
        <v>0.68051883556803772</v>
      </c>
      <c r="E1277">
        <f>2-D1277</f>
        <v>1.3194811644319624</v>
      </c>
      <c r="F1277">
        <f>D1277^3</f>
        <v>0.31515227798795464</v>
      </c>
      <c r="G1277">
        <v>8.5377777780000006</v>
      </c>
      <c r="H1277">
        <v>8.0760000000000005</v>
      </c>
      <c r="I1277">
        <v>3.048</v>
      </c>
      <c r="J1277">
        <v>-239.191</v>
      </c>
      <c r="K1277">
        <v>-175.72</v>
      </c>
      <c r="L1277">
        <v>2296.9499999999998</v>
      </c>
      <c r="M1277">
        <v>2489.3000000000002</v>
      </c>
      <c r="N1277" t="s">
        <v>44</v>
      </c>
      <c r="O1277">
        <v>-24.4985</v>
      </c>
      <c r="P1277">
        <v>9.7640999999999991</v>
      </c>
      <c r="Q1277">
        <v>5.0660999999999996E-3</v>
      </c>
      <c r="R1277">
        <v>12.8408</v>
      </c>
      <c r="S1277">
        <v>-31.2089</v>
      </c>
      <c r="T1277">
        <v>-1.3955E-4</v>
      </c>
      <c r="U1277">
        <v>0.30680000000000002</v>
      </c>
      <c r="V1277">
        <v>5911.4348</v>
      </c>
      <c r="W1277" s="1">
        <f>(V1277/10000-0.1)^2</f>
        <v>0.24122191794651049</v>
      </c>
      <c r="X1277">
        <v>409.02330000000001</v>
      </c>
      <c r="Y1277">
        <v>1235.1161</v>
      </c>
      <c r="Z1277">
        <v>410.1223</v>
      </c>
      <c r="AA1277">
        <v>6757.46816926255</v>
      </c>
      <c r="AB1277">
        <f>(AA1277/10000)^2</f>
        <v>0.45663376058596566</v>
      </c>
      <c r="AC1277">
        <v>5</v>
      </c>
    </row>
    <row r="1278" spans="1:29" x14ac:dyDescent="0.2">
      <c r="A1278" t="s">
        <v>244</v>
      </c>
      <c r="B1278">
        <v>2011</v>
      </c>
      <c r="C1278">
        <v>47.1158</v>
      </c>
      <c r="D1278">
        <f>COS(C1278*PI()/180)</f>
        <v>0.68051883556803772</v>
      </c>
      <c r="E1278">
        <f>2-D1278</f>
        <v>1.3194811644319624</v>
      </c>
      <c r="F1278">
        <f>D1278^3</f>
        <v>0.31515227798795464</v>
      </c>
      <c r="G1278">
        <v>8.5377777780000006</v>
      </c>
      <c r="H1278">
        <v>8.8119999999999994</v>
      </c>
      <c r="I1278">
        <v>3.1480000000000001</v>
      </c>
      <c r="J1278">
        <v>-318.96100000000001</v>
      </c>
      <c r="K1278">
        <v>-338.447</v>
      </c>
      <c r="L1278">
        <v>2312.11</v>
      </c>
      <c r="M1278">
        <v>2271.8000000000002</v>
      </c>
      <c r="N1278" t="s">
        <v>44</v>
      </c>
      <c r="O1278">
        <v>-24.2484</v>
      </c>
      <c r="P1278">
        <v>9.7457999999999991</v>
      </c>
      <c r="Q1278">
        <v>4.7737999999999999E-3</v>
      </c>
      <c r="R1278">
        <v>13.132199999999999</v>
      </c>
      <c r="S1278">
        <v>-30.9587</v>
      </c>
      <c r="T1278">
        <v>-4.3187999999999999E-4</v>
      </c>
      <c r="U1278">
        <v>0.59816000000000003</v>
      </c>
      <c r="V1278">
        <v>6014.0870000000004</v>
      </c>
      <c r="W1278" s="1">
        <f>(V1278/10000-0.1)^2</f>
        <v>0.25141068443569003</v>
      </c>
      <c r="X1278">
        <v>469.02330000000001</v>
      </c>
      <c r="Y1278">
        <v>1085.8575000000001</v>
      </c>
      <c r="Z1278">
        <v>392.2022</v>
      </c>
      <c r="AA1278">
        <v>6874.8117579975196</v>
      </c>
      <c r="AB1278">
        <f>(AA1278/10000)^2</f>
        <v>0.47263036707900952</v>
      </c>
      <c r="AC1278">
        <v>5</v>
      </c>
    </row>
    <row r="1279" spans="1:29" x14ac:dyDescent="0.2">
      <c r="A1279" t="s">
        <v>244</v>
      </c>
      <c r="B1279">
        <v>2015</v>
      </c>
      <c r="C1279">
        <v>47.1158</v>
      </c>
      <c r="D1279">
        <f>COS(C1279*PI()/180)</f>
        <v>0.68051883556803772</v>
      </c>
      <c r="E1279">
        <f>2-D1279</f>
        <v>1.3194811644319624</v>
      </c>
      <c r="F1279">
        <f>D1279^3</f>
        <v>0.31515227798795464</v>
      </c>
      <c r="G1279">
        <v>8.5377777780000006</v>
      </c>
      <c r="H1279">
        <v>8.516</v>
      </c>
      <c r="I1279">
        <v>3.1240000000000001</v>
      </c>
      <c r="J1279">
        <v>-34.274099999999997</v>
      </c>
      <c r="K1279">
        <v>-42.462200000000003</v>
      </c>
      <c r="L1279">
        <v>2103.2399999999998</v>
      </c>
      <c r="M1279">
        <v>2099.42</v>
      </c>
      <c r="N1279" t="s">
        <v>44</v>
      </c>
      <c r="O1279">
        <v>-25.510400000000001</v>
      </c>
      <c r="P1279">
        <v>9.9108999999999998</v>
      </c>
      <c r="Q1279">
        <v>4.8988E-3</v>
      </c>
      <c r="R1279">
        <v>12.697100000000001</v>
      </c>
      <c r="S1279">
        <v>-32.220799999999997</v>
      </c>
      <c r="T1279">
        <v>-3.0686E-4</v>
      </c>
      <c r="U1279">
        <v>0.16306000000000001</v>
      </c>
      <c r="V1279">
        <v>6026.9565000000002</v>
      </c>
      <c r="W1279" s="1">
        <f>(V1279/10000-0.1)^2</f>
        <v>0.25270291652892257</v>
      </c>
      <c r="X1279">
        <v>543.02329999999995</v>
      </c>
      <c r="Y1279">
        <v>1074.7673</v>
      </c>
      <c r="Z1279">
        <v>401.11669999999998</v>
      </c>
      <c r="AA1279">
        <v>6889.5231164995803</v>
      </c>
      <c r="AB1279">
        <f>(AA1279/10000)^2</f>
        <v>0.47465528772782095</v>
      </c>
      <c r="AC1279">
        <v>5</v>
      </c>
    </row>
    <row r="1280" spans="1:29" x14ac:dyDescent="0.2">
      <c r="A1280" t="s">
        <v>244</v>
      </c>
      <c r="B1280">
        <v>2016</v>
      </c>
      <c r="C1280">
        <v>47.1158</v>
      </c>
      <c r="D1280">
        <f>COS(C1280*PI()/180)</f>
        <v>0.68051883556803772</v>
      </c>
      <c r="E1280">
        <f>2-D1280</f>
        <v>1.3194811644319624</v>
      </c>
      <c r="F1280">
        <f>D1280^3</f>
        <v>0.31515227798795464</v>
      </c>
      <c r="G1280">
        <v>8.5377777780000006</v>
      </c>
      <c r="H1280">
        <v>7.9489999999999998</v>
      </c>
      <c r="I1280">
        <v>3.4089999999999998</v>
      </c>
      <c r="J1280">
        <v>-202.10400000000001</v>
      </c>
      <c r="K1280">
        <v>-176.88200000000001</v>
      </c>
      <c r="L1280">
        <v>2140.9899999999998</v>
      </c>
      <c r="M1280">
        <v>2096.1</v>
      </c>
      <c r="N1280" t="s">
        <v>44</v>
      </c>
      <c r="O1280">
        <v>-23.021799999999999</v>
      </c>
      <c r="P1280">
        <v>9.5357000000000003</v>
      </c>
      <c r="Q1280">
        <v>5.2028999999999999E-3</v>
      </c>
      <c r="R1280">
        <v>12.3409</v>
      </c>
      <c r="S1280">
        <v>-29.732099999999999</v>
      </c>
      <c r="T1280" s="2">
        <v>-2.7814000000000002E-6</v>
      </c>
      <c r="U1280">
        <v>-0.19314000000000001</v>
      </c>
      <c r="V1280">
        <v>6053.2174000000005</v>
      </c>
      <c r="W1280" s="1">
        <f>(V1280/10000-0.1)^2</f>
        <v>0.25535006091662765</v>
      </c>
      <c r="X1280">
        <v>421.02330000000001</v>
      </c>
      <c r="Y1280">
        <v>1112.0098</v>
      </c>
      <c r="Z1280">
        <v>403.36079999999998</v>
      </c>
      <c r="AA1280">
        <v>6919.5424268447096</v>
      </c>
      <c r="AB1280">
        <f>(AA1280/10000)^2</f>
        <v>0.47880067396903969</v>
      </c>
      <c r="AC1280">
        <v>5</v>
      </c>
    </row>
    <row r="1281" spans="1:29" x14ac:dyDescent="0.2">
      <c r="A1281" t="s">
        <v>244</v>
      </c>
      <c r="B1281">
        <v>2014</v>
      </c>
      <c r="C1281">
        <v>47.1158</v>
      </c>
      <c r="D1281">
        <f>COS(C1281*PI()/180)</f>
        <v>0.68051883556803772</v>
      </c>
      <c r="E1281">
        <f>2-D1281</f>
        <v>1.3194811644319624</v>
      </c>
      <c r="F1281">
        <f>D1281^3</f>
        <v>0.31515227798795464</v>
      </c>
      <c r="G1281">
        <v>8.5377777780000006</v>
      </c>
      <c r="H1281">
        <v>8.5380000000000003</v>
      </c>
      <c r="I1281">
        <v>2.1190000000000002</v>
      </c>
      <c r="J1281">
        <v>-290.31</v>
      </c>
      <c r="K1281">
        <v>-256.03300000000002</v>
      </c>
      <c r="L1281">
        <v>2286.4</v>
      </c>
      <c r="M1281">
        <v>2241.29</v>
      </c>
      <c r="N1281" t="s">
        <v>44</v>
      </c>
      <c r="O1281">
        <v>-20.982600000000001</v>
      </c>
      <c r="P1281">
        <v>9.8636999999999997</v>
      </c>
      <c r="Q1281">
        <v>5.4196000000000001E-3</v>
      </c>
      <c r="R1281">
        <v>12.517099999999999</v>
      </c>
      <c r="S1281">
        <v>-27.693000000000001</v>
      </c>
      <c r="T1281">
        <v>2.1388000000000001E-4</v>
      </c>
      <c r="U1281">
        <v>-1.6965999999999998E-2</v>
      </c>
      <c r="V1281">
        <v>6093.7825999999995</v>
      </c>
      <c r="W1281" s="1">
        <f>(V1281/10000-0.1)^2</f>
        <v>0.25946621176062756</v>
      </c>
      <c r="X1281">
        <v>366.02330000000001</v>
      </c>
      <c r="Y1281">
        <v>1075.0064</v>
      </c>
      <c r="Z1281">
        <v>398.87959999999998</v>
      </c>
      <c r="AA1281">
        <v>6965.91324155449</v>
      </c>
      <c r="AB1281">
        <f>(AA1281/10000)^2</f>
        <v>0.48523947288864183</v>
      </c>
      <c r="AC1281">
        <v>5</v>
      </c>
    </row>
    <row r="1282" spans="1:29" x14ac:dyDescent="0.2">
      <c r="A1282" t="s">
        <v>244</v>
      </c>
      <c r="B1282">
        <v>2018</v>
      </c>
      <c r="C1282">
        <v>47.1158</v>
      </c>
      <c r="D1282">
        <f>COS(C1282*PI()/180)</f>
        <v>0.68051883556803772</v>
      </c>
      <c r="E1282">
        <f>2-D1282</f>
        <v>1.3194811644319624</v>
      </c>
      <c r="F1282">
        <f>D1282^3</f>
        <v>0.31515227798795464</v>
      </c>
      <c r="G1282">
        <v>8.5377777780000006</v>
      </c>
      <c r="H1282">
        <v>8.6440000000000001</v>
      </c>
      <c r="I1282">
        <v>3.234</v>
      </c>
      <c r="J1282">
        <v>-388.786</v>
      </c>
      <c r="K1282">
        <v>-383.827</v>
      </c>
      <c r="L1282">
        <v>2141.5700000000002</v>
      </c>
      <c r="M1282">
        <v>2225</v>
      </c>
      <c r="N1282" t="s">
        <v>44</v>
      </c>
      <c r="O1282">
        <v>-25.783200000000001</v>
      </c>
      <c r="P1282">
        <v>10.402100000000001</v>
      </c>
      <c r="Q1282">
        <v>4.0882999999999996E-3</v>
      </c>
      <c r="R1282">
        <v>12.9468</v>
      </c>
      <c r="S1282">
        <v>-32.493600000000001</v>
      </c>
      <c r="T1282">
        <v>-1.1173999999999999E-3</v>
      </c>
      <c r="U1282">
        <v>0.41272999999999999</v>
      </c>
      <c r="V1282">
        <v>6417.3913000000002</v>
      </c>
      <c r="W1282" s="1">
        <f>(V1282/10000-0.1)^2</f>
        <v>0.29348128497315695</v>
      </c>
      <c r="X1282">
        <v>270.02330000000001</v>
      </c>
      <c r="Y1282">
        <v>1103.7986000000001</v>
      </c>
      <c r="Z1282">
        <v>407.86239999999998</v>
      </c>
      <c r="AA1282">
        <v>7335.8362067111802</v>
      </c>
      <c r="AB1282">
        <f>(AA1282/10000)^2</f>
        <v>0.53814492851694684</v>
      </c>
      <c r="AC1282">
        <v>5</v>
      </c>
    </row>
    <row r="1283" spans="1:29" x14ac:dyDescent="0.2">
      <c r="A1283" t="s">
        <v>244</v>
      </c>
      <c r="B1283">
        <v>2020</v>
      </c>
      <c r="C1283">
        <v>47.1158</v>
      </c>
      <c r="D1283">
        <f>COS(C1283*PI()/180)</f>
        <v>0.68051883556803772</v>
      </c>
      <c r="E1283">
        <f>2-D1283</f>
        <v>1.3194811644319624</v>
      </c>
      <c r="F1283">
        <f>D1283^3</f>
        <v>0.31515227798795464</v>
      </c>
      <c r="G1283">
        <v>8.5377777780000006</v>
      </c>
      <c r="H1283">
        <v>8.4280000000000008</v>
      </c>
      <c r="I1283">
        <v>2.9689999999999999</v>
      </c>
      <c r="J1283">
        <v>-455.173</v>
      </c>
      <c r="K1283">
        <v>-484.81900000000002</v>
      </c>
      <c r="L1283">
        <v>2306.2600000000002</v>
      </c>
      <c r="M1283">
        <v>2513.38</v>
      </c>
      <c r="N1283" t="s">
        <v>44</v>
      </c>
      <c r="O1283">
        <v>-23.015499999999999</v>
      </c>
      <c r="P1283">
        <v>10.234</v>
      </c>
      <c r="Q1283">
        <v>4.4872999999999996E-3</v>
      </c>
      <c r="R1283">
        <v>12.9656</v>
      </c>
      <c r="S1283">
        <v>-29.725899999999999</v>
      </c>
      <c r="T1283">
        <v>-7.1834999999999998E-4</v>
      </c>
      <c r="U1283">
        <v>0.43154999999999999</v>
      </c>
      <c r="V1283">
        <v>6716.4348</v>
      </c>
      <c r="W1283" s="1">
        <f>(V1283/10000-0.1)^2</f>
        <v>0.3267762682265104</v>
      </c>
      <c r="X1283">
        <v>306.02330000000001</v>
      </c>
      <c r="Y1283">
        <v>1216.5999999999999</v>
      </c>
      <c r="Z1283">
        <v>412.38799999999998</v>
      </c>
      <c r="AA1283">
        <v>7677.6782468999399</v>
      </c>
      <c r="AB1283">
        <f>(AA1283/10000)^2</f>
        <v>0.58946743262920542</v>
      </c>
      <c r="AC1283">
        <v>5</v>
      </c>
    </row>
    <row r="1284" spans="1:29" x14ac:dyDescent="0.2">
      <c r="A1284" t="s">
        <v>196</v>
      </c>
      <c r="B1284">
        <v>2005</v>
      </c>
      <c r="C1284">
        <v>47.116700000000002</v>
      </c>
      <c r="D1284">
        <f>COS(C1284*PI()/180)</f>
        <v>0.68050732577892259</v>
      </c>
      <c r="E1284">
        <f>2-D1284</f>
        <v>1.3194926742210775</v>
      </c>
      <c r="F1284">
        <f>D1284^3</f>
        <v>0.31513628750516642</v>
      </c>
      <c r="G1284">
        <v>11.3175001144409</v>
      </c>
      <c r="H1284">
        <v>5.6420000000000003</v>
      </c>
      <c r="I1284">
        <v>2.9630000000000001</v>
      </c>
      <c r="J1284">
        <v>231.15100000000001</v>
      </c>
      <c r="K1284">
        <v>231.334</v>
      </c>
      <c r="L1284">
        <v>1847.94</v>
      </c>
      <c r="M1284">
        <v>1921.97</v>
      </c>
      <c r="N1284" t="s">
        <v>44</v>
      </c>
      <c r="O1284">
        <v>-30.987200000000001</v>
      </c>
      <c r="P1284">
        <v>-6.5256999999999996E-2</v>
      </c>
      <c r="Q1284">
        <v>4.4678000000000001E-3</v>
      </c>
      <c r="R1284">
        <v>13.3752</v>
      </c>
      <c r="S1284">
        <v>-37.697600000000001</v>
      </c>
      <c r="T1284">
        <v>-2.6415E-4</v>
      </c>
      <c r="U1284">
        <v>5.3040999999999998E-2</v>
      </c>
      <c r="V1284">
        <v>5081.2174000000005</v>
      </c>
      <c r="W1284" s="1">
        <f>(V1284/10000-0.1)^2</f>
        <v>0.16656335466062769</v>
      </c>
      <c r="X1284">
        <v>761.79700000000003</v>
      </c>
      <c r="Y1284">
        <v>1099.6715999999999</v>
      </c>
      <c r="Z1284">
        <v>379.00099999999998</v>
      </c>
      <c r="AA1284">
        <v>3982.3957698383001</v>
      </c>
      <c r="AB1284">
        <f>(AA1284/10000)^2</f>
        <v>0.15859476067625985</v>
      </c>
      <c r="AC1284">
        <v>8</v>
      </c>
    </row>
    <row r="1285" spans="1:29" x14ac:dyDescent="0.2">
      <c r="A1285" t="s">
        <v>196</v>
      </c>
      <c r="B1285">
        <v>2006</v>
      </c>
      <c r="C1285">
        <v>47.116700000000002</v>
      </c>
      <c r="D1285">
        <f>COS(C1285*PI()/180)</f>
        <v>0.68050732577892259</v>
      </c>
      <c r="E1285">
        <f>2-D1285</f>
        <v>1.3194926742210775</v>
      </c>
      <c r="F1285">
        <f>D1285^3</f>
        <v>0.31513628750516642</v>
      </c>
      <c r="G1285">
        <v>11.3175001144409</v>
      </c>
      <c r="H1285">
        <v>6.7850000000000001</v>
      </c>
      <c r="I1285">
        <v>3.3340000000000001</v>
      </c>
      <c r="J1285">
        <v>190.16399999999999</v>
      </c>
      <c r="K1285">
        <v>200.25800000000001</v>
      </c>
      <c r="L1285">
        <v>2082.96</v>
      </c>
      <c r="M1285">
        <v>2083.63</v>
      </c>
      <c r="N1285" t="s">
        <v>44</v>
      </c>
      <c r="O1285">
        <v>-30.4879</v>
      </c>
      <c r="P1285">
        <v>0.87222999999999995</v>
      </c>
      <c r="Q1285">
        <v>4.1923999999999998E-3</v>
      </c>
      <c r="R1285">
        <v>13.765599999999999</v>
      </c>
      <c r="S1285">
        <v>-37.198300000000003</v>
      </c>
      <c r="T1285">
        <v>-5.3952000000000004E-4</v>
      </c>
      <c r="U1285">
        <v>0.44336999999999999</v>
      </c>
      <c r="V1285">
        <v>5117.9565000000002</v>
      </c>
      <c r="W1285" s="1">
        <f>(V1285/10000-0.1)^2</f>
        <v>0.16957565735892255</v>
      </c>
      <c r="X1285">
        <v>519.79700000000003</v>
      </c>
      <c r="Y1285">
        <v>1111.7877000000001</v>
      </c>
      <c r="Z1285">
        <v>381.18700000000001</v>
      </c>
      <c r="AA1285">
        <v>4011.1899789637901</v>
      </c>
      <c r="AB1285">
        <f>(AA1285/10000)^2</f>
        <v>0.16089645047339529</v>
      </c>
      <c r="AC1285">
        <v>8</v>
      </c>
    </row>
    <row r="1286" spans="1:29" x14ac:dyDescent="0.2">
      <c r="A1286" t="s">
        <v>196</v>
      </c>
      <c r="B1286">
        <v>2009</v>
      </c>
      <c r="C1286">
        <v>47.116700000000002</v>
      </c>
      <c r="D1286">
        <f>COS(C1286*PI()/180)</f>
        <v>0.68050732577892259</v>
      </c>
      <c r="E1286">
        <f>2-D1286</f>
        <v>1.3194926742210775</v>
      </c>
      <c r="F1286">
        <f>D1286^3</f>
        <v>0.31513628750516642</v>
      </c>
      <c r="G1286">
        <v>11.3175001144409</v>
      </c>
      <c r="H1286">
        <v>6.774</v>
      </c>
      <c r="I1286">
        <v>2.95</v>
      </c>
      <c r="J1286">
        <v>650.64099999999996</v>
      </c>
      <c r="K1286">
        <v>644.73299999999995</v>
      </c>
      <c r="L1286">
        <v>2713.84</v>
      </c>
      <c r="M1286">
        <v>2757.55</v>
      </c>
      <c r="N1286" t="s">
        <v>44</v>
      </c>
      <c r="O1286">
        <v>-30.4971</v>
      </c>
      <c r="P1286">
        <v>0.52009000000000005</v>
      </c>
      <c r="Q1286">
        <v>4.7556999999999999E-3</v>
      </c>
      <c r="R1286">
        <v>13.4773</v>
      </c>
      <c r="S1286">
        <v>-37.2074</v>
      </c>
      <c r="T1286" s="2">
        <v>2.3774999999999999E-5</v>
      </c>
      <c r="U1286">
        <v>0.15509999999999999</v>
      </c>
      <c r="V1286">
        <v>5154.6957000000002</v>
      </c>
      <c r="W1286" s="1">
        <f>(V1286/10000-0.1)^2</f>
        <v>0.17261496359598497</v>
      </c>
      <c r="X1286">
        <v>750.79700000000003</v>
      </c>
      <c r="Y1286">
        <v>1148.3888999999999</v>
      </c>
      <c r="Z1286">
        <v>387.779</v>
      </c>
      <c r="AA1286">
        <v>4039.9842664641101</v>
      </c>
      <c r="AB1286">
        <f>(AA1286/10000)^2</f>
        <v>0.16321472873277554</v>
      </c>
      <c r="AC1286">
        <v>8</v>
      </c>
    </row>
    <row r="1287" spans="1:29" x14ac:dyDescent="0.2">
      <c r="A1287" t="s">
        <v>196</v>
      </c>
      <c r="B1287">
        <v>2010</v>
      </c>
      <c r="C1287">
        <v>47.116700000000002</v>
      </c>
      <c r="D1287">
        <f>COS(C1287*PI()/180)</f>
        <v>0.68050732577892259</v>
      </c>
      <c r="E1287">
        <f>2-D1287</f>
        <v>1.3194926742210775</v>
      </c>
      <c r="F1287">
        <f>D1287^3</f>
        <v>0.31513628750516642</v>
      </c>
      <c r="G1287">
        <v>11.3175001144409</v>
      </c>
      <c r="H1287">
        <v>6.0519999999999996</v>
      </c>
      <c r="I1287">
        <v>2.7839999999999998</v>
      </c>
      <c r="J1287">
        <v>446.94499999999999</v>
      </c>
      <c r="K1287">
        <v>440.73599999999999</v>
      </c>
      <c r="L1287">
        <v>2222.15</v>
      </c>
      <c r="M1287">
        <v>2165.71</v>
      </c>
      <c r="N1287" t="s">
        <v>44</v>
      </c>
      <c r="O1287">
        <v>-31.237200000000001</v>
      </c>
      <c r="P1287">
        <v>-0.39034000000000002</v>
      </c>
      <c r="Q1287">
        <v>4.934E-3</v>
      </c>
      <c r="R1287">
        <v>12.972799999999999</v>
      </c>
      <c r="S1287">
        <v>-37.947600000000001</v>
      </c>
      <c r="T1287">
        <v>2.0206999999999999E-4</v>
      </c>
      <c r="U1287">
        <v>-0.34934999999999999</v>
      </c>
      <c r="V1287">
        <v>5242.6086999999998</v>
      </c>
      <c r="W1287" s="1">
        <f>(V1287/10000-0.1)^2</f>
        <v>0.17999728581315691</v>
      </c>
      <c r="X1287">
        <v>115.797</v>
      </c>
      <c r="Y1287">
        <v>1134.0947000000001</v>
      </c>
      <c r="Z1287">
        <v>389.98770000000002</v>
      </c>
      <c r="AA1287">
        <v>4108.8859354448095</v>
      </c>
      <c r="AB1287">
        <f>(AA1287/10000)^2</f>
        <v>0.16882943630496167</v>
      </c>
      <c r="AC1287">
        <v>8</v>
      </c>
    </row>
    <row r="1288" spans="1:29" x14ac:dyDescent="0.2">
      <c r="A1288" t="s">
        <v>196</v>
      </c>
      <c r="B1288">
        <v>2012</v>
      </c>
      <c r="C1288">
        <v>47.116700000000002</v>
      </c>
      <c r="D1288">
        <f>COS(C1288*PI()/180)</f>
        <v>0.68050732577892259</v>
      </c>
      <c r="E1288">
        <f>2-D1288</f>
        <v>1.3194926742210775</v>
      </c>
      <c r="F1288">
        <f>D1288^3</f>
        <v>0.31513628750516642</v>
      </c>
      <c r="G1288">
        <v>11.3175001144409</v>
      </c>
      <c r="H1288">
        <v>6.681</v>
      </c>
      <c r="I1288">
        <v>2.8969999999999998</v>
      </c>
      <c r="J1288">
        <v>482.89400000000001</v>
      </c>
      <c r="K1288">
        <v>480.358</v>
      </c>
      <c r="L1288">
        <v>2167.86</v>
      </c>
      <c r="M1288">
        <v>2188.92</v>
      </c>
      <c r="N1288" t="s">
        <v>44</v>
      </c>
      <c r="O1288">
        <v>-30.7546</v>
      </c>
      <c r="P1288">
        <v>0.57164000000000004</v>
      </c>
      <c r="Q1288">
        <v>5.3146000000000001E-3</v>
      </c>
      <c r="R1288">
        <v>13.428599999999999</v>
      </c>
      <c r="S1288">
        <v>-37.465000000000003</v>
      </c>
      <c r="T1288">
        <v>5.8263E-4</v>
      </c>
      <c r="U1288">
        <v>0.10639999999999999</v>
      </c>
      <c r="V1288">
        <v>5246.2609000000002</v>
      </c>
      <c r="W1288" s="1">
        <f>(V1288/10000-0.1)^2</f>
        <v>0.18030731630868815</v>
      </c>
      <c r="X1288">
        <v>514.79700000000003</v>
      </c>
      <c r="Y1288">
        <v>1104.1641999999999</v>
      </c>
      <c r="Z1288">
        <v>394.42349999999999</v>
      </c>
      <c r="AA1288">
        <v>4111.7483411806097</v>
      </c>
      <c r="AB1288">
        <f>(AA1288/10000)^2</f>
        <v>0.16906474421201498</v>
      </c>
      <c r="AC1288">
        <v>8</v>
      </c>
    </row>
    <row r="1289" spans="1:29" x14ac:dyDescent="0.2">
      <c r="A1289" t="s">
        <v>196</v>
      </c>
      <c r="B1289">
        <v>2004</v>
      </c>
      <c r="C1289">
        <v>47.116700000000002</v>
      </c>
      <c r="D1289">
        <f>COS(C1289*PI()/180)</f>
        <v>0.68050732577892259</v>
      </c>
      <c r="E1289">
        <f>2-D1289</f>
        <v>1.3194926742210775</v>
      </c>
      <c r="F1289">
        <f>D1289^3</f>
        <v>0.31513628750516642</v>
      </c>
      <c r="G1289">
        <v>11.3175001144409</v>
      </c>
      <c r="H1289">
        <v>6.33</v>
      </c>
      <c r="I1289">
        <v>3.1120000000000001</v>
      </c>
      <c r="J1289">
        <v>245.12700000000001</v>
      </c>
      <c r="K1289">
        <v>245.12700000000001</v>
      </c>
      <c r="L1289">
        <v>2016.32</v>
      </c>
      <c r="M1289">
        <v>2085.66</v>
      </c>
      <c r="N1289" t="s">
        <v>44</v>
      </c>
      <c r="O1289">
        <v>-28.473400000000002</v>
      </c>
      <c r="P1289">
        <v>0.19950999999999999</v>
      </c>
      <c r="Q1289">
        <v>4.3416000000000001E-3</v>
      </c>
      <c r="R1289">
        <v>13.4153</v>
      </c>
      <c r="S1289">
        <v>-35.183799999999998</v>
      </c>
      <c r="T1289">
        <v>-3.9032999999999998E-4</v>
      </c>
      <c r="U1289">
        <v>9.3100000000000002E-2</v>
      </c>
      <c r="V1289">
        <v>5272</v>
      </c>
      <c r="W1289" s="1">
        <f>(V1289/10000-0.1)^2</f>
        <v>0.18249984000000002</v>
      </c>
      <c r="X1289">
        <v>650.79700000000003</v>
      </c>
      <c r="Y1289">
        <v>1134.3440000000001</v>
      </c>
      <c r="Z1289">
        <v>376.82190000000003</v>
      </c>
      <c r="AA1289">
        <v>4131.9213184201699</v>
      </c>
      <c r="AB1289">
        <f>(AA1289/10000)^2</f>
        <v>0.17072773781615075</v>
      </c>
      <c r="AC1289">
        <v>8</v>
      </c>
    </row>
    <row r="1290" spans="1:29" x14ac:dyDescent="0.2">
      <c r="A1290" t="s">
        <v>196</v>
      </c>
      <c r="B1290">
        <v>2008</v>
      </c>
      <c r="C1290">
        <v>47.116700000000002</v>
      </c>
      <c r="D1290">
        <f>COS(C1290*PI()/180)</f>
        <v>0.68050732577892259</v>
      </c>
      <c r="E1290">
        <f>2-D1290</f>
        <v>1.3194926742210775</v>
      </c>
      <c r="F1290">
        <f>D1290^3</f>
        <v>0.31513628750516642</v>
      </c>
      <c r="G1290">
        <v>11.3175001144409</v>
      </c>
      <c r="H1290">
        <v>7.0869999999999997</v>
      </c>
      <c r="I1290">
        <v>2.9550000000000001</v>
      </c>
      <c r="J1290">
        <v>494.05500000000001</v>
      </c>
      <c r="K1290">
        <v>493.28800000000001</v>
      </c>
      <c r="L1290">
        <v>2620.77</v>
      </c>
      <c r="M1290">
        <v>2654.17</v>
      </c>
      <c r="N1290" t="s">
        <v>44</v>
      </c>
      <c r="O1290">
        <v>-28.0138</v>
      </c>
      <c r="P1290">
        <v>0.80484999999999995</v>
      </c>
      <c r="Q1290">
        <v>4.9814000000000004E-3</v>
      </c>
      <c r="R1290">
        <v>13.0306</v>
      </c>
      <c r="S1290">
        <v>-34.724200000000003</v>
      </c>
      <c r="T1290">
        <v>2.4949E-4</v>
      </c>
      <c r="U1290">
        <v>-0.29160000000000003</v>
      </c>
      <c r="V1290">
        <v>5628</v>
      </c>
      <c r="W1290" s="1">
        <f>(V1290/10000-0.1)^2</f>
        <v>0.21418383999999999</v>
      </c>
      <c r="X1290">
        <v>621.79700000000003</v>
      </c>
      <c r="Y1290">
        <v>1114.6790000000001</v>
      </c>
      <c r="Z1290">
        <v>385.5772</v>
      </c>
      <c r="AA1290">
        <v>4410.9357321829903</v>
      </c>
      <c r="AB1290">
        <f>(AA1290/10000)^2</f>
        <v>0.19456354033448692</v>
      </c>
      <c r="AC1290">
        <v>8</v>
      </c>
    </row>
    <row r="1291" spans="1:29" x14ac:dyDescent="0.2">
      <c r="A1291" t="s">
        <v>196</v>
      </c>
      <c r="B1291">
        <v>2011</v>
      </c>
      <c r="C1291">
        <v>47.116700000000002</v>
      </c>
      <c r="D1291">
        <f>COS(C1291*PI()/180)</f>
        <v>0.68050732577892259</v>
      </c>
      <c r="E1291">
        <f>2-D1291</f>
        <v>1.3194926742210775</v>
      </c>
      <c r="F1291">
        <f>D1291^3</f>
        <v>0.31513628750516642</v>
      </c>
      <c r="G1291">
        <v>11.3175001144409</v>
      </c>
      <c r="H1291">
        <v>7.0529999999999999</v>
      </c>
      <c r="I1291">
        <v>3.3170000000000002</v>
      </c>
      <c r="J1291">
        <v>642.90099999999995</v>
      </c>
      <c r="K1291">
        <v>643.25400000000002</v>
      </c>
      <c r="L1291">
        <v>2651.9</v>
      </c>
      <c r="M1291">
        <v>2606.88</v>
      </c>
      <c r="N1291" t="s">
        <v>44</v>
      </c>
      <c r="O1291">
        <v>-27.2378</v>
      </c>
      <c r="P1291">
        <v>1.5749</v>
      </c>
      <c r="Q1291">
        <v>4.0806999999999996E-3</v>
      </c>
      <c r="R1291">
        <v>13.823</v>
      </c>
      <c r="S1291">
        <v>-33.9482</v>
      </c>
      <c r="T1291">
        <v>-6.5121999999999999E-4</v>
      </c>
      <c r="U1291">
        <v>0.50080000000000002</v>
      </c>
      <c r="V1291">
        <v>5674.9565000000002</v>
      </c>
      <c r="W1291" s="1">
        <f>(V1291/10000-0.1)^2</f>
        <v>0.21855218276892255</v>
      </c>
      <c r="X1291">
        <v>568.79700000000003</v>
      </c>
      <c r="Y1291">
        <v>1085.8575000000001</v>
      </c>
      <c r="Z1291">
        <v>392.2022</v>
      </c>
      <c r="AA1291">
        <v>4447.73781173314</v>
      </c>
      <c r="AB1291">
        <f>(AA1291/10000)^2</f>
        <v>0.19782371641920701</v>
      </c>
      <c r="AC1291">
        <v>8</v>
      </c>
    </row>
    <row r="1292" spans="1:29" x14ac:dyDescent="0.2">
      <c r="A1292" t="s">
        <v>196</v>
      </c>
      <c r="B1292">
        <v>2007</v>
      </c>
      <c r="C1292">
        <v>47.116700000000002</v>
      </c>
      <c r="D1292">
        <f>COS(C1292*PI()/180)</f>
        <v>0.68050732577892259</v>
      </c>
      <c r="E1292">
        <f>2-D1292</f>
        <v>1.3194926742210775</v>
      </c>
      <c r="F1292">
        <f>D1292^3</f>
        <v>0.31513628750516642</v>
      </c>
      <c r="G1292">
        <v>11.3175001144409</v>
      </c>
      <c r="H1292">
        <v>7.2690000000000001</v>
      </c>
      <c r="I1292">
        <v>3.411</v>
      </c>
      <c r="J1292">
        <v>233.28899999999999</v>
      </c>
      <c r="K1292">
        <v>223.60499999999999</v>
      </c>
      <c r="L1292">
        <v>2408.98</v>
      </c>
      <c r="M1292">
        <v>2370.75</v>
      </c>
      <c r="N1292" t="s">
        <v>44</v>
      </c>
      <c r="O1292">
        <v>-28.2043</v>
      </c>
      <c r="P1292">
        <v>0.86612999999999996</v>
      </c>
      <c r="Q1292">
        <v>4.7061000000000004E-3</v>
      </c>
      <c r="R1292">
        <v>13.5154</v>
      </c>
      <c r="S1292">
        <v>-34.914700000000003</v>
      </c>
      <c r="T1292" s="2">
        <v>-2.5848999999999999E-5</v>
      </c>
      <c r="U1292">
        <v>0.19317000000000001</v>
      </c>
      <c r="V1292">
        <v>5832.7825999999995</v>
      </c>
      <c r="W1292" s="1">
        <f>(V1292/10000-0.1)^2</f>
        <v>0.23355787658862756</v>
      </c>
      <c r="X1292">
        <v>825.79700000000003</v>
      </c>
      <c r="Y1292">
        <v>1107.9601</v>
      </c>
      <c r="Z1292">
        <v>383.37860000000001</v>
      </c>
      <c r="AA1292">
        <v>4571.4337577105898</v>
      </c>
      <c r="AB1292">
        <f>(AA1292/10000)^2</f>
        <v>0.20898006601135963</v>
      </c>
      <c r="AC1292">
        <v>8</v>
      </c>
    </row>
    <row r="1293" spans="1:29" x14ac:dyDescent="0.2">
      <c r="A1293" t="s">
        <v>196</v>
      </c>
      <c r="B1293">
        <v>2003</v>
      </c>
      <c r="C1293">
        <v>47.116700000000002</v>
      </c>
      <c r="D1293">
        <f>COS(C1293*PI()/180)</f>
        <v>0.68050732577892259</v>
      </c>
      <c r="E1293">
        <f>2-D1293</f>
        <v>1.3194926742210775</v>
      </c>
      <c r="F1293">
        <f>D1293^3</f>
        <v>0.31513628750516642</v>
      </c>
      <c r="G1293">
        <v>11.3175001144409</v>
      </c>
      <c r="H1293">
        <v>7.1779999999999999</v>
      </c>
      <c r="I1293">
        <v>4.2560000000000002</v>
      </c>
      <c r="J1293">
        <v>203.934</v>
      </c>
      <c r="K1293">
        <v>203.934</v>
      </c>
      <c r="L1293">
        <v>1935.66</v>
      </c>
      <c r="M1293">
        <v>2003.95</v>
      </c>
      <c r="N1293" t="s">
        <v>44</v>
      </c>
      <c r="O1293">
        <v>-32.738599999999998</v>
      </c>
      <c r="P1293">
        <v>0.93518000000000001</v>
      </c>
      <c r="Q1293">
        <v>3.9985000000000003E-3</v>
      </c>
      <c r="R1293">
        <v>14.434900000000001</v>
      </c>
      <c r="S1293">
        <v>-39.448999999999998</v>
      </c>
      <c r="T1293">
        <v>-7.3337999999999995E-4</v>
      </c>
      <c r="U1293">
        <v>1.1127</v>
      </c>
      <c r="V1293">
        <v>5841.3635999999997</v>
      </c>
      <c r="W1293" s="1">
        <f>(V1293/10000-0.1)^2</f>
        <v>0.23438801507404963</v>
      </c>
      <c r="X1293">
        <v>618.79700000000003</v>
      </c>
      <c r="Y1293">
        <v>1087.4860000000001</v>
      </c>
      <c r="Z1293">
        <v>374.64609999999999</v>
      </c>
      <c r="AA1293">
        <v>4578.1591023299698</v>
      </c>
      <c r="AB1293">
        <f>(AA1293/10000)^2</f>
        <v>0.20959540766246756</v>
      </c>
      <c r="AC1293">
        <v>8</v>
      </c>
    </row>
    <row r="1294" spans="1:29" x14ac:dyDescent="0.2">
      <c r="A1294" t="s">
        <v>196</v>
      </c>
      <c r="B1294">
        <v>2002</v>
      </c>
      <c r="C1294">
        <v>47.116700000000002</v>
      </c>
      <c r="D1294">
        <f>COS(C1294*PI()/180)</f>
        <v>0.68050732577892259</v>
      </c>
      <c r="E1294">
        <f>2-D1294</f>
        <v>1.3194926742210775</v>
      </c>
      <c r="F1294">
        <f>D1294^3</f>
        <v>0.31513628750516642</v>
      </c>
      <c r="G1294">
        <v>11.3175001144409</v>
      </c>
      <c r="H1294">
        <v>7.8029999999999999</v>
      </c>
      <c r="I1294">
        <v>3.59</v>
      </c>
      <c r="J1294">
        <v>326.48099999999999</v>
      </c>
      <c r="K1294">
        <v>326.48099999999999</v>
      </c>
      <c r="L1294">
        <v>2038.43</v>
      </c>
      <c r="M1294">
        <v>2038.4</v>
      </c>
      <c r="N1294" t="s">
        <v>44</v>
      </c>
      <c r="O1294">
        <v>-27.045200000000001</v>
      </c>
      <c r="P1294">
        <v>1.1902999999999999</v>
      </c>
      <c r="Q1294">
        <v>4.7010999999999997E-3</v>
      </c>
      <c r="R1294">
        <v>13.0563</v>
      </c>
      <c r="S1294">
        <v>-33.755600000000001</v>
      </c>
      <c r="T1294" s="2">
        <v>-3.0818000000000002E-5</v>
      </c>
      <c r="U1294">
        <v>-0.26590000000000003</v>
      </c>
      <c r="V1294">
        <v>6659.4444000000003</v>
      </c>
      <c r="W1294" s="1">
        <f>(V1294/10000-0.1)^2</f>
        <v>0.32029310916691373</v>
      </c>
      <c r="X1294">
        <v>559.79700000000003</v>
      </c>
      <c r="Y1294">
        <v>1137.6377</v>
      </c>
      <c r="Z1294">
        <v>372.47719999999998</v>
      </c>
      <c r="AA1294">
        <v>5219.3285821687796</v>
      </c>
      <c r="AB1294">
        <f>(AA1294/10000)^2</f>
        <v>0.27241390848643965</v>
      </c>
      <c r="AC1294">
        <v>8</v>
      </c>
    </row>
    <row r="1295" spans="1:29" x14ac:dyDescent="0.2">
      <c r="A1295" t="s">
        <v>183</v>
      </c>
      <c r="B1295">
        <v>2017</v>
      </c>
      <c r="C1295">
        <v>47.1282</v>
      </c>
      <c r="D1295">
        <f>COS(C1295*PI()/180)</f>
        <v>0.68036024147223206</v>
      </c>
      <c r="E1295">
        <f>2-D1295</f>
        <v>1.3196397585277679</v>
      </c>
      <c r="F1295">
        <f>D1295^3</f>
        <v>0.31493199175582365</v>
      </c>
      <c r="G1295">
        <v>-99.241399999999999</v>
      </c>
      <c r="H1295">
        <v>3.2597</v>
      </c>
      <c r="I1295">
        <v>0.77934999999999999</v>
      </c>
      <c r="J1295">
        <v>46.369799999999998</v>
      </c>
      <c r="K1295">
        <v>46.685099999999998</v>
      </c>
      <c r="L1295">
        <v>88.504499999999993</v>
      </c>
      <c r="M1295">
        <v>87.048299999999998</v>
      </c>
      <c r="N1295" t="s">
        <v>44</v>
      </c>
      <c r="O1295">
        <v>-43.01</v>
      </c>
      <c r="P1295">
        <v>5.9061000000000003</v>
      </c>
      <c r="Q1295">
        <v>1.3244000000000001E-3</v>
      </c>
      <c r="R1295">
        <v>14.950699999999999</v>
      </c>
      <c r="S1295">
        <v>-60.5794</v>
      </c>
      <c r="T1295">
        <v>-5.4047000000000003E-4</v>
      </c>
      <c r="U1295">
        <v>0.45078000000000001</v>
      </c>
      <c r="V1295">
        <v>2941.5216999999998</v>
      </c>
      <c r="W1295" s="1">
        <f>(V1295/10000-0.1)^2</f>
        <v>3.7695065115708894E-2</v>
      </c>
      <c r="X1295">
        <v>-329.36450000000002</v>
      </c>
      <c r="Y1295">
        <v>1089.2076</v>
      </c>
      <c r="Z1295">
        <v>405.60820000000001</v>
      </c>
      <c r="AA1295">
        <v>2500.3965839095399</v>
      </c>
      <c r="AB1295">
        <f>(AA1295/10000)^2</f>
        <v>6.2519830768264964E-2</v>
      </c>
      <c r="AC1295">
        <v>3</v>
      </c>
    </row>
    <row r="1296" spans="1:29" x14ac:dyDescent="0.2">
      <c r="A1296" t="s">
        <v>242</v>
      </c>
      <c r="B1296">
        <v>2006</v>
      </c>
      <c r="C1296">
        <v>47.2102</v>
      </c>
      <c r="D1296">
        <f>COS(C1296*PI()/180)</f>
        <v>0.67931067227569597</v>
      </c>
      <c r="E1296">
        <f>2-D1296</f>
        <v>1.3206893277243039</v>
      </c>
      <c r="F1296">
        <f>D1296^3</f>
        <v>0.31347673360562717</v>
      </c>
      <c r="G1296">
        <v>8.4104444439999995</v>
      </c>
      <c r="H1296">
        <v>9.5079999999999991</v>
      </c>
      <c r="I1296">
        <v>2.2370000000000001</v>
      </c>
      <c r="J1296">
        <v>-30.033999999999999</v>
      </c>
      <c r="K1296">
        <v>-19.2286</v>
      </c>
      <c r="L1296">
        <v>2657.22</v>
      </c>
      <c r="M1296">
        <v>2701.35</v>
      </c>
      <c r="N1296" t="s">
        <v>44</v>
      </c>
      <c r="O1296">
        <v>-26.242699999999999</v>
      </c>
      <c r="P1296">
        <v>9.6159999999999997</v>
      </c>
      <c r="Q1296">
        <v>4.1573000000000001E-3</v>
      </c>
      <c r="R1296">
        <v>12.663399999999999</v>
      </c>
      <c r="S1296">
        <v>-44.370800000000003</v>
      </c>
      <c r="T1296">
        <v>-1.2276999999999999E-4</v>
      </c>
      <c r="U1296">
        <v>0.23275000000000001</v>
      </c>
      <c r="V1296">
        <v>6277.0434999999998</v>
      </c>
      <c r="W1296" s="1">
        <f>(V1296/10000-0.1)^2</f>
        <v>0.27847188100892256</v>
      </c>
      <c r="X1296">
        <v>337.9665</v>
      </c>
      <c r="Y1296">
        <v>1111.7877000000001</v>
      </c>
      <c r="Z1296">
        <v>381.18700000000001</v>
      </c>
      <c r="AA1296">
        <v>7384.2787480691204</v>
      </c>
      <c r="AB1296">
        <f>(AA1296/10000)^2</f>
        <v>0.54527572629185261</v>
      </c>
      <c r="AC1296">
        <v>3</v>
      </c>
    </row>
    <row r="1297" spans="1:29" x14ac:dyDescent="0.2">
      <c r="A1297" t="s">
        <v>242</v>
      </c>
      <c r="B1297">
        <v>2010</v>
      </c>
      <c r="C1297">
        <v>47.2102</v>
      </c>
      <c r="D1297">
        <f>COS(C1297*PI()/180)</f>
        <v>0.67931067227569597</v>
      </c>
      <c r="E1297">
        <f>2-D1297</f>
        <v>1.3206893277243039</v>
      </c>
      <c r="F1297">
        <f>D1297^3</f>
        <v>0.31347673360562717</v>
      </c>
      <c r="G1297">
        <v>8.4104444439999995</v>
      </c>
      <c r="H1297">
        <v>8.6519999999999992</v>
      </c>
      <c r="I1297">
        <v>2.9289999999999998</v>
      </c>
      <c r="J1297">
        <v>-51.131100000000004</v>
      </c>
      <c r="K1297">
        <v>-91.9846</v>
      </c>
      <c r="L1297">
        <v>2631.5</v>
      </c>
      <c r="M1297">
        <v>2752.42</v>
      </c>
      <c r="N1297" t="s">
        <v>44</v>
      </c>
      <c r="O1297">
        <v>-25.758400000000002</v>
      </c>
      <c r="P1297">
        <v>8.298</v>
      </c>
      <c r="Q1297">
        <v>4.4171999999999996E-3</v>
      </c>
      <c r="R1297">
        <v>11.93</v>
      </c>
      <c r="S1297">
        <v>-43.886499999999998</v>
      </c>
      <c r="T1297">
        <v>1.3708000000000001E-4</v>
      </c>
      <c r="U1297">
        <v>-0.50056</v>
      </c>
      <c r="V1297">
        <v>6654.0870000000004</v>
      </c>
      <c r="W1297" s="1">
        <f>(V1297/10000-0.1)^2</f>
        <v>0.31968699803569012</v>
      </c>
      <c r="X1297">
        <v>241.9665</v>
      </c>
      <c r="Y1297">
        <v>1134.0947000000001</v>
      </c>
      <c r="Z1297">
        <v>389.98770000000002</v>
      </c>
      <c r="AA1297">
        <v>7827.83060558733</v>
      </c>
      <c r="AB1297">
        <f>(AA1297/10000)^2</f>
        <v>0.6127493198976971</v>
      </c>
      <c r="AC1297">
        <v>3</v>
      </c>
    </row>
    <row r="1298" spans="1:29" x14ac:dyDescent="0.2">
      <c r="A1298" t="s">
        <v>242</v>
      </c>
      <c r="B1298">
        <v>2017</v>
      </c>
      <c r="C1298">
        <v>47.2102</v>
      </c>
      <c r="D1298">
        <f>COS(C1298*PI()/180)</f>
        <v>0.67931067227569597</v>
      </c>
      <c r="E1298">
        <f>2-D1298</f>
        <v>1.3206893277243039</v>
      </c>
      <c r="F1298">
        <f>D1298^3</f>
        <v>0.31347673360562717</v>
      </c>
      <c r="G1298">
        <v>8.4104444439999995</v>
      </c>
      <c r="H1298">
        <v>10.156000000000001</v>
      </c>
      <c r="I1298">
        <v>3.577</v>
      </c>
      <c r="J1298">
        <v>-27.241800000000001</v>
      </c>
      <c r="K1298">
        <v>4.8215000000000003</v>
      </c>
      <c r="L1298">
        <v>3396.58</v>
      </c>
      <c r="M1298">
        <v>3431.98</v>
      </c>
      <c r="N1298" t="s">
        <v>44</v>
      </c>
      <c r="O1298">
        <v>-26.012899999999998</v>
      </c>
      <c r="P1298">
        <v>9.6843000000000004</v>
      </c>
      <c r="Q1298">
        <v>4.4045999999999998E-3</v>
      </c>
      <c r="R1298">
        <v>12.6729</v>
      </c>
      <c r="S1298">
        <v>-44.140999999999998</v>
      </c>
      <c r="T1298">
        <v>1.2446000000000001E-4</v>
      </c>
      <c r="U1298">
        <v>0.24229000000000001</v>
      </c>
      <c r="V1298">
        <v>6868.6957000000002</v>
      </c>
      <c r="W1298" s="1">
        <f>(V1298/10000-0.1)^2</f>
        <v>0.34441589219198498</v>
      </c>
      <c r="X1298">
        <v>366.9665</v>
      </c>
      <c r="Y1298">
        <v>1089.2076</v>
      </c>
      <c r="Z1298">
        <v>405.60820000000001</v>
      </c>
      <c r="AA1298">
        <v>8080.2950759324403</v>
      </c>
      <c r="AB1298">
        <f>(AA1298/10000)^2</f>
        <v>0.65291168514138032</v>
      </c>
      <c r="AC1298">
        <v>3</v>
      </c>
    </row>
    <row r="1299" spans="1:29" x14ac:dyDescent="0.2">
      <c r="A1299" t="s">
        <v>242</v>
      </c>
      <c r="B1299">
        <v>2012</v>
      </c>
      <c r="C1299">
        <v>47.2102</v>
      </c>
      <c r="D1299">
        <f>COS(C1299*PI()/180)</f>
        <v>0.67931067227569597</v>
      </c>
      <c r="E1299">
        <f>2-D1299</f>
        <v>1.3206893277243039</v>
      </c>
      <c r="F1299">
        <f>D1299^3</f>
        <v>0.31347673360562717</v>
      </c>
      <c r="G1299">
        <v>8.4104444439999995</v>
      </c>
      <c r="H1299">
        <v>9.4949999999999992</v>
      </c>
      <c r="I1299">
        <v>2.9119999999999999</v>
      </c>
      <c r="J1299">
        <v>353.65800000000002</v>
      </c>
      <c r="K1299">
        <v>339.495</v>
      </c>
      <c r="L1299">
        <v>1692.77</v>
      </c>
      <c r="M1299">
        <v>1821.35</v>
      </c>
      <c r="N1299" t="s">
        <v>44</v>
      </c>
      <c r="O1299">
        <v>-26.0077</v>
      </c>
      <c r="P1299">
        <v>9.2174999999999994</v>
      </c>
      <c r="Q1299">
        <v>4.7403999999999996E-3</v>
      </c>
      <c r="R1299">
        <v>12.5954</v>
      </c>
      <c r="S1299">
        <v>-44.135800000000003</v>
      </c>
      <c r="T1299">
        <v>4.6025999999999999E-4</v>
      </c>
      <c r="U1299">
        <v>0.16483</v>
      </c>
      <c r="V1299">
        <v>6914.6086999999998</v>
      </c>
      <c r="W1299" s="1">
        <f>(V1299/10000-0.1)^2</f>
        <v>0.3498259607411569</v>
      </c>
      <c r="X1299">
        <v>163.9665</v>
      </c>
      <c r="Y1299">
        <v>1104.1641999999999</v>
      </c>
      <c r="Z1299">
        <v>394.42349999999999</v>
      </c>
      <c r="AA1299">
        <v>8134.3068714791998</v>
      </c>
      <c r="AB1299">
        <f>(AA1299/10000)^2</f>
        <v>0.66166948279393734</v>
      </c>
      <c r="AC1299">
        <v>3</v>
      </c>
    </row>
    <row r="1300" spans="1:29" x14ac:dyDescent="0.2">
      <c r="A1300" t="s">
        <v>242</v>
      </c>
      <c r="B1300">
        <v>2015</v>
      </c>
      <c r="C1300">
        <v>47.2102</v>
      </c>
      <c r="D1300">
        <f>COS(C1300*PI()/180)</f>
        <v>0.67931067227569597</v>
      </c>
      <c r="E1300">
        <f>2-D1300</f>
        <v>1.3206893277243039</v>
      </c>
      <c r="F1300">
        <f>D1300^3</f>
        <v>0.31347673360562717</v>
      </c>
      <c r="G1300">
        <v>8.4104444439999995</v>
      </c>
      <c r="H1300">
        <v>10.214</v>
      </c>
      <c r="I1300">
        <v>3.42</v>
      </c>
      <c r="J1300">
        <v>-469.03199999999998</v>
      </c>
      <c r="K1300">
        <v>-510.81400000000002</v>
      </c>
      <c r="L1300">
        <v>2448.02</v>
      </c>
      <c r="M1300">
        <v>2531.59</v>
      </c>
      <c r="N1300" t="s">
        <v>44</v>
      </c>
      <c r="O1300">
        <v>-25.2439</v>
      </c>
      <c r="P1300">
        <v>10.1386</v>
      </c>
      <c r="Q1300">
        <v>3.9823999999999997E-3</v>
      </c>
      <c r="R1300">
        <v>12.6745</v>
      </c>
      <c r="S1300">
        <v>-43.372</v>
      </c>
      <c r="T1300">
        <v>-2.9775E-4</v>
      </c>
      <c r="U1300">
        <v>0.24389</v>
      </c>
      <c r="V1300">
        <v>7067.2609000000002</v>
      </c>
      <c r="W1300" s="1">
        <f>(V1300/10000-0.1)^2</f>
        <v>0.36811654828668811</v>
      </c>
      <c r="X1300">
        <v>89.966499999999996</v>
      </c>
      <c r="Y1300">
        <v>1074.7673</v>
      </c>
      <c r="Z1300">
        <v>401.11669999999998</v>
      </c>
      <c r="AA1300">
        <v>8313.8860629100109</v>
      </c>
      <c r="AB1300">
        <f>(AA1300/10000)^2</f>
        <v>0.69120701467049317</v>
      </c>
      <c r="AC1300">
        <v>3</v>
      </c>
    </row>
    <row r="1301" spans="1:29" x14ac:dyDescent="0.2">
      <c r="A1301" t="s">
        <v>242</v>
      </c>
      <c r="B1301">
        <v>2019</v>
      </c>
      <c r="C1301">
        <v>47.2102</v>
      </c>
      <c r="D1301">
        <f>COS(C1301*PI()/180)</f>
        <v>0.67931067227569597</v>
      </c>
      <c r="E1301">
        <f>2-D1301</f>
        <v>1.3206893277243039</v>
      </c>
      <c r="F1301">
        <f>D1301^3</f>
        <v>0.31347673360562717</v>
      </c>
      <c r="G1301">
        <v>8.4104444439999995</v>
      </c>
      <c r="H1301">
        <v>10.326000000000001</v>
      </c>
      <c r="I1301">
        <v>3.0859999999999999</v>
      </c>
      <c r="J1301">
        <v>397.49200000000002</v>
      </c>
      <c r="K1301">
        <v>352.03500000000003</v>
      </c>
      <c r="L1301">
        <v>3147.54</v>
      </c>
      <c r="M1301">
        <v>3260.56</v>
      </c>
      <c r="N1301" t="s">
        <v>44</v>
      </c>
      <c r="O1301">
        <v>-24.747199999999999</v>
      </c>
      <c r="P1301">
        <v>10.0266</v>
      </c>
      <c r="Q1301">
        <v>4.1432999999999999E-3</v>
      </c>
      <c r="R1301">
        <v>12.802099999999999</v>
      </c>
      <c r="S1301">
        <v>-42.875300000000003</v>
      </c>
      <c r="T1301">
        <v>-1.3685999999999999E-4</v>
      </c>
      <c r="U1301">
        <v>0.37147999999999998</v>
      </c>
      <c r="V1301">
        <v>7181.4348</v>
      </c>
      <c r="W1301" s="1">
        <f>(V1301/10000-0.1)^2</f>
        <v>0.38210136186651034</v>
      </c>
      <c r="X1301">
        <v>394.9665</v>
      </c>
      <c r="Y1301">
        <v>1235.1161</v>
      </c>
      <c r="Z1301">
        <v>410.1223</v>
      </c>
      <c r="AA1301">
        <v>8448.1995981522196</v>
      </c>
      <c r="AB1301">
        <f>(AA1301/10000)^2</f>
        <v>0.71372076450219324</v>
      </c>
      <c r="AC1301">
        <v>3</v>
      </c>
    </row>
    <row r="1302" spans="1:29" x14ac:dyDescent="0.2">
      <c r="A1302" t="s">
        <v>242</v>
      </c>
      <c r="B1302">
        <v>2018</v>
      </c>
      <c r="C1302">
        <v>47.2102</v>
      </c>
      <c r="D1302">
        <f>COS(C1302*PI()/180)</f>
        <v>0.67931067227569597</v>
      </c>
      <c r="E1302">
        <f>2-D1302</f>
        <v>1.3206893277243039</v>
      </c>
      <c r="F1302">
        <f>D1302^3</f>
        <v>0.31347673360562717</v>
      </c>
      <c r="G1302">
        <v>8.4104444439999995</v>
      </c>
      <c r="H1302">
        <v>11.018000000000001</v>
      </c>
      <c r="I1302">
        <v>3.8039999999999998</v>
      </c>
      <c r="J1302">
        <v>464.60399999999998</v>
      </c>
      <c r="K1302">
        <v>444.64100000000002</v>
      </c>
      <c r="L1302">
        <v>2752.37</v>
      </c>
      <c r="M1302">
        <v>2758.16</v>
      </c>
      <c r="N1302" t="s">
        <v>44</v>
      </c>
      <c r="O1302">
        <v>-26.119299999999999</v>
      </c>
      <c r="P1302">
        <v>10.8064</v>
      </c>
      <c r="Q1302">
        <v>3.2672999999999999E-3</v>
      </c>
      <c r="R1302">
        <v>12.922599999999999</v>
      </c>
      <c r="S1302">
        <v>-44.247399999999999</v>
      </c>
      <c r="T1302">
        <v>-1.0127999999999999E-3</v>
      </c>
      <c r="U1302">
        <v>0.49196000000000001</v>
      </c>
      <c r="V1302">
        <v>7237.5652</v>
      </c>
      <c r="W1302" s="1">
        <f>(V1302/10000-0.1)^2</f>
        <v>0.38907219624251044</v>
      </c>
      <c r="X1302">
        <v>218.9665</v>
      </c>
      <c r="Y1302">
        <v>1103.7986000000001</v>
      </c>
      <c r="Z1302">
        <v>407.86239999999998</v>
      </c>
      <c r="AA1302">
        <v>8514.2310857212706</v>
      </c>
      <c r="AB1302">
        <f>(AA1302/10000)^2</f>
        <v>0.72492130981062419</v>
      </c>
      <c r="AC1302">
        <v>3</v>
      </c>
    </row>
    <row r="1303" spans="1:29" x14ac:dyDescent="0.2">
      <c r="A1303" t="s">
        <v>242</v>
      </c>
      <c r="B1303">
        <v>2011</v>
      </c>
      <c r="C1303">
        <v>47.2102</v>
      </c>
      <c r="D1303">
        <f>COS(C1303*PI()/180)</f>
        <v>0.67931067227569597</v>
      </c>
      <c r="E1303">
        <f>2-D1303</f>
        <v>1.3206893277243039</v>
      </c>
      <c r="F1303">
        <f>D1303^3</f>
        <v>0.31347673360562717</v>
      </c>
      <c r="G1303">
        <v>8.4104444439999995</v>
      </c>
      <c r="H1303">
        <v>9.7989999999999995</v>
      </c>
      <c r="I1303">
        <v>3.24</v>
      </c>
      <c r="J1303">
        <v>-154.505</v>
      </c>
      <c r="K1303">
        <v>-180.351</v>
      </c>
      <c r="L1303">
        <v>2439.2199999999998</v>
      </c>
      <c r="M1303">
        <v>2513.7600000000002</v>
      </c>
      <c r="N1303" t="s">
        <v>44</v>
      </c>
      <c r="O1303">
        <v>-23.750699999999998</v>
      </c>
      <c r="P1303">
        <v>10.148899999999999</v>
      </c>
      <c r="Q1303">
        <v>3.8386000000000002E-3</v>
      </c>
      <c r="R1303">
        <v>13.037800000000001</v>
      </c>
      <c r="S1303">
        <v>-41.878799999999998</v>
      </c>
      <c r="T1303">
        <v>-4.4148000000000001E-4</v>
      </c>
      <c r="U1303">
        <v>0.60716000000000003</v>
      </c>
      <c r="V1303">
        <v>7248.5652</v>
      </c>
      <c r="W1303" s="1">
        <f>(V1303/10000-0.1)^2</f>
        <v>0.39044567058651042</v>
      </c>
      <c r="X1303">
        <v>394.9665</v>
      </c>
      <c r="Y1303">
        <v>1085.8575000000001</v>
      </c>
      <c r="Z1303">
        <v>392.2022</v>
      </c>
      <c r="AA1303">
        <v>8527.1714239917892</v>
      </c>
      <c r="AB1303">
        <f>(AA1303/10000)^2</f>
        <v>0.7271265249414216</v>
      </c>
      <c r="AC1303">
        <v>3</v>
      </c>
    </row>
    <row r="1304" spans="1:29" x14ac:dyDescent="0.2">
      <c r="A1304" t="s">
        <v>242</v>
      </c>
      <c r="B1304">
        <v>2008</v>
      </c>
      <c r="C1304">
        <v>47.2102</v>
      </c>
      <c r="D1304">
        <f>COS(C1304*PI()/180)</f>
        <v>0.67931067227569597</v>
      </c>
      <c r="E1304">
        <f>2-D1304</f>
        <v>1.3206893277243039</v>
      </c>
      <c r="F1304">
        <f>D1304^3</f>
        <v>0.31347673360562717</v>
      </c>
      <c r="G1304">
        <v>8.4104444439999995</v>
      </c>
      <c r="H1304">
        <v>9.51</v>
      </c>
      <c r="I1304">
        <v>3.105</v>
      </c>
      <c r="J1304">
        <v>-117.38500000000001</v>
      </c>
      <c r="K1304">
        <v>-120.96299999999999</v>
      </c>
      <c r="L1304">
        <v>2582.15</v>
      </c>
      <c r="M1304">
        <v>2671.47</v>
      </c>
      <c r="N1304" t="s">
        <v>44</v>
      </c>
      <c r="O1304">
        <v>-23.0168</v>
      </c>
      <c r="P1304">
        <v>9.1986000000000008</v>
      </c>
      <c r="Q1304">
        <v>4.3886999999999997E-3</v>
      </c>
      <c r="R1304">
        <v>12.207599999999999</v>
      </c>
      <c r="S1304">
        <v>-41.1449</v>
      </c>
      <c r="T1304">
        <v>1.0855E-4</v>
      </c>
      <c r="U1304">
        <v>-0.22298000000000001</v>
      </c>
      <c r="V1304">
        <v>7399.1738999999998</v>
      </c>
      <c r="W1304" s="1">
        <f>(V1304/10000-0.1)^2</f>
        <v>0.40949426602441213</v>
      </c>
      <c r="X1304">
        <v>115.9665</v>
      </c>
      <c r="Y1304">
        <v>1114.6790000000001</v>
      </c>
      <c r="Z1304">
        <v>385.5772</v>
      </c>
      <c r="AA1304">
        <v>8704.3466534902509</v>
      </c>
      <c r="AB1304">
        <f>(AA1304/10000)^2</f>
        <v>0.75765650664126938</v>
      </c>
      <c r="AC1304">
        <v>3</v>
      </c>
    </row>
    <row r="1305" spans="1:29" x14ac:dyDescent="0.2">
      <c r="A1305" t="s">
        <v>242</v>
      </c>
      <c r="B1305">
        <v>2013</v>
      </c>
      <c r="C1305">
        <v>47.2102</v>
      </c>
      <c r="D1305">
        <f>COS(C1305*PI()/180)</f>
        <v>0.67931067227569597</v>
      </c>
      <c r="E1305">
        <f>2-D1305</f>
        <v>1.3206893277243039</v>
      </c>
      <c r="F1305">
        <f>D1305^3</f>
        <v>0.31347673360562717</v>
      </c>
      <c r="G1305">
        <v>8.4104444439999995</v>
      </c>
      <c r="H1305">
        <v>8.93</v>
      </c>
      <c r="I1305">
        <v>2.6120000000000001</v>
      </c>
      <c r="J1305">
        <v>-531.07399999999996</v>
      </c>
      <c r="K1305">
        <v>-561.27</v>
      </c>
      <c r="L1305">
        <v>2525.63</v>
      </c>
      <c r="M1305">
        <v>2543.1</v>
      </c>
      <c r="N1305" t="s">
        <v>44</v>
      </c>
      <c r="O1305">
        <v>-25.7454</v>
      </c>
      <c r="P1305">
        <v>8.7998999999999992</v>
      </c>
      <c r="Q1305">
        <v>4.4638999999999998E-3</v>
      </c>
      <c r="R1305">
        <v>12.0427</v>
      </c>
      <c r="S1305">
        <v>-43.873600000000003</v>
      </c>
      <c r="T1305">
        <v>1.8380999999999999E-4</v>
      </c>
      <c r="U1305">
        <v>-0.38795000000000002</v>
      </c>
      <c r="V1305">
        <v>7410.7825999999995</v>
      </c>
      <c r="W1305" s="1">
        <f>(V1305/10000-0.1)^2</f>
        <v>0.41098133544462762</v>
      </c>
      <c r="X1305">
        <v>590.9665</v>
      </c>
      <c r="Y1305">
        <v>1135.8853999999999</v>
      </c>
      <c r="Z1305">
        <v>396.6481</v>
      </c>
      <c r="AA1305">
        <v>8718.0030630248802</v>
      </c>
      <c r="AB1305">
        <f>(AA1305/10000)^2</f>
        <v>0.76003577406911205</v>
      </c>
      <c r="AC1305">
        <v>3</v>
      </c>
    </row>
    <row r="1306" spans="1:29" x14ac:dyDescent="0.2">
      <c r="A1306" t="s">
        <v>242</v>
      </c>
      <c r="B1306">
        <v>2007</v>
      </c>
      <c r="C1306">
        <v>47.2102</v>
      </c>
      <c r="D1306">
        <f>COS(C1306*PI()/180)</f>
        <v>0.67931067227569597</v>
      </c>
      <c r="E1306">
        <f>2-D1306</f>
        <v>1.3206893277243039</v>
      </c>
      <c r="F1306">
        <f>D1306^3</f>
        <v>0.31347673360562717</v>
      </c>
      <c r="G1306">
        <v>8.4104444439999995</v>
      </c>
      <c r="H1306">
        <v>10.02</v>
      </c>
      <c r="I1306">
        <v>2.8210000000000002</v>
      </c>
      <c r="J1306">
        <v>-102.55</v>
      </c>
      <c r="K1306">
        <v>-121.252</v>
      </c>
      <c r="L1306">
        <v>2945.97</v>
      </c>
      <c r="M1306">
        <v>3002.45</v>
      </c>
      <c r="N1306" t="s">
        <v>44</v>
      </c>
      <c r="O1306">
        <v>-22.493600000000001</v>
      </c>
      <c r="P1306">
        <v>9.5382999999999996</v>
      </c>
      <c r="Q1306">
        <v>4.3409E-3</v>
      </c>
      <c r="R1306">
        <v>12.490600000000001</v>
      </c>
      <c r="S1306">
        <v>-40.621699999999997</v>
      </c>
      <c r="T1306" s="2">
        <v>6.0770999999999998E-5</v>
      </c>
      <c r="U1306">
        <v>5.9972999999999999E-2</v>
      </c>
      <c r="V1306">
        <v>7549.9129999999996</v>
      </c>
      <c r="W1306" s="1">
        <f>(V1306/10000-0.1)^2</f>
        <v>0.42901360307568992</v>
      </c>
      <c r="X1306">
        <v>316.9665</v>
      </c>
      <c r="Y1306">
        <v>1107.9601</v>
      </c>
      <c r="Z1306">
        <v>383.37860000000001</v>
      </c>
      <c r="AA1306">
        <v>8881.6752848169308</v>
      </c>
      <c r="AB1306">
        <f>(AA1306/10000)^2</f>
        <v>0.78884155864927918</v>
      </c>
      <c r="AC1306">
        <v>3</v>
      </c>
    </row>
    <row r="1307" spans="1:29" x14ac:dyDescent="0.2">
      <c r="A1307" t="s">
        <v>242</v>
      </c>
      <c r="B1307">
        <v>2020</v>
      </c>
      <c r="C1307">
        <v>47.2102</v>
      </c>
      <c r="D1307">
        <f>COS(C1307*PI()/180)</f>
        <v>0.67931067227569597</v>
      </c>
      <c r="E1307">
        <f>2-D1307</f>
        <v>1.3206893277243039</v>
      </c>
      <c r="F1307">
        <f>D1307^3</f>
        <v>0.31347673360562717</v>
      </c>
      <c r="G1307">
        <v>8.4104444439999995</v>
      </c>
      <c r="H1307">
        <v>10.58</v>
      </c>
      <c r="I1307">
        <v>3.044</v>
      </c>
      <c r="J1307">
        <v>280.97399999999999</v>
      </c>
      <c r="K1307">
        <v>227.536</v>
      </c>
      <c r="L1307">
        <v>3395.08</v>
      </c>
      <c r="M1307">
        <v>3388.2</v>
      </c>
      <c r="N1307" t="s">
        <v>44</v>
      </c>
      <c r="O1307">
        <v>-23.2286</v>
      </c>
      <c r="P1307">
        <v>10.337400000000001</v>
      </c>
      <c r="Q1307">
        <v>3.7986999999999999E-3</v>
      </c>
      <c r="R1307">
        <v>12.938700000000001</v>
      </c>
      <c r="S1307">
        <v>-41.3568</v>
      </c>
      <c r="T1307">
        <v>-4.8138E-4</v>
      </c>
      <c r="U1307">
        <v>0.50812999999999997</v>
      </c>
      <c r="V1307">
        <v>7741.8261000000002</v>
      </c>
      <c r="W1307" s="1">
        <f>(V1307/10000-0.1)^2</f>
        <v>0.45452219162641211</v>
      </c>
      <c r="X1307">
        <v>8.9664999999999999</v>
      </c>
      <c r="Y1307">
        <v>1216.5999999999999</v>
      </c>
      <c r="Z1307">
        <v>412.38799999999998</v>
      </c>
      <c r="AA1307">
        <v>9107.4407786845604</v>
      </c>
      <c r="AB1307">
        <f>(AA1307/10000)^2</f>
        <v>0.82945477537246426</v>
      </c>
      <c r="AC1307">
        <v>3</v>
      </c>
    </row>
    <row r="1308" spans="1:29" x14ac:dyDescent="0.2">
      <c r="A1308" t="s">
        <v>242</v>
      </c>
      <c r="B1308">
        <v>2014</v>
      </c>
      <c r="C1308">
        <v>47.2102</v>
      </c>
      <c r="D1308">
        <f>COS(C1308*PI()/180)</f>
        <v>0.67931067227569597</v>
      </c>
      <c r="E1308">
        <f>2-D1308</f>
        <v>1.3206893277243039</v>
      </c>
      <c r="F1308">
        <f>D1308^3</f>
        <v>0.31347673360562717</v>
      </c>
      <c r="G1308">
        <v>8.4104444439999995</v>
      </c>
      <c r="H1308">
        <v>10.241</v>
      </c>
      <c r="I1308">
        <v>2.448</v>
      </c>
      <c r="J1308">
        <v>-647.08399999999995</v>
      </c>
      <c r="K1308">
        <v>-684.84199999999998</v>
      </c>
      <c r="L1308">
        <v>2580.64</v>
      </c>
      <c r="M1308">
        <v>2620.4899999999998</v>
      </c>
      <c r="N1308" t="s">
        <v>44</v>
      </c>
      <c r="O1308">
        <v>-21.242799999999999</v>
      </c>
      <c r="P1308">
        <v>10.1631</v>
      </c>
      <c r="Q1308">
        <v>4.5009999999999998E-3</v>
      </c>
      <c r="R1308">
        <v>12.447800000000001</v>
      </c>
      <c r="S1308">
        <v>-39.371000000000002</v>
      </c>
      <c r="T1308">
        <v>2.2084000000000001E-4</v>
      </c>
      <c r="U1308">
        <v>1.7229999999999999E-2</v>
      </c>
      <c r="V1308">
        <v>7828.9129999999996</v>
      </c>
      <c r="W1308" s="1">
        <f>(V1308/10000-0.1)^2</f>
        <v>0.46634052761568995</v>
      </c>
      <c r="X1308">
        <v>235.9665</v>
      </c>
      <c r="Y1308">
        <v>1075.0064</v>
      </c>
      <c r="Z1308">
        <v>398.87959999999998</v>
      </c>
      <c r="AA1308">
        <v>9209.8893191328098</v>
      </c>
      <c r="AB1308">
        <f>(AA1308/10000)^2</f>
        <v>0.84822061270676619</v>
      </c>
      <c r="AC1308">
        <v>3</v>
      </c>
    </row>
    <row r="1309" spans="1:29" x14ac:dyDescent="0.2">
      <c r="A1309" t="s">
        <v>242</v>
      </c>
      <c r="B1309">
        <v>2016</v>
      </c>
      <c r="C1309">
        <v>47.2102</v>
      </c>
      <c r="D1309">
        <f>COS(C1309*PI()/180)</f>
        <v>0.67931067227569597</v>
      </c>
      <c r="E1309">
        <f>2-D1309</f>
        <v>1.3206893277243039</v>
      </c>
      <c r="F1309">
        <f>D1309^3</f>
        <v>0.31347673360562717</v>
      </c>
      <c r="G1309">
        <v>8.4104444439999995</v>
      </c>
      <c r="H1309">
        <v>9.8119999999999994</v>
      </c>
      <c r="I1309">
        <v>2.5470000000000002</v>
      </c>
      <c r="J1309">
        <v>-87.820300000000003</v>
      </c>
      <c r="K1309">
        <v>-31.122599999999998</v>
      </c>
      <c r="L1309">
        <v>2921.12</v>
      </c>
      <c r="M1309">
        <v>2795.17</v>
      </c>
      <c r="N1309" t="s">
        <v>44</v>
      </c>
      <c r="O1309">
        <v>-22.727699999999999</v>
      </c>
      <c r="P1309">
        <v>9.7146000000000008</v>
      </c>
      <c r="Q1309">
        <v>4.4337999999999999E-3</v>
      </c>
      <c r="R1309">
        <v>12.2623</v>
      </c>
      <c r="S1309">
        <v>-40.855800000000002</v>
      </c>
      <c r="T1309">
        <v>1.5372000000000001E-4</v>
      </c>
      <c r="U1309">
        <v>-0.16835</v>
      </c>
      <c r="V1309">
        <v>8105.0870000000004</v>
      </c>
      <c r="W1309" s="1">
        <f>(V1309/10000-0.1)^2</f>
        <v>0.50482261277569018</v>
      </c>
      <c r="X1309">
        <v>833.9665</v>
      </c>
      <c r="Y1309">
        <v>1112.0098</v>
      </c>
      <c r="Z1309">
        <v>403.36079999999998</v>
      </c>
      <c r="AA1309">
        <v>9534.7788629075603</v>
      </c>
      <c r="AB1309">
        <f>(AA1309/10000)^2</f>
        <v>0.90912007964548791</v>
      </c>
      <c r="AC1309">
        <v>3</v>
      </c>
    </row>
    <row r="1310" spans="1:29" x14ac:dyDescent="0.2">
      <c r="A1310" t="s">
        <v>246</v>
      </c>
      <c r="B1310">
        <v>2005</v>
      </c>
      <c r="C1310">
        <v>47.285800000000002</v>
      </c>
      <c r="D1310">
        <f>COS(C1310*PI()/180)</f>
        <v>0.67834178788645605</v>
      </c>
      <c r="E1310">
        <f>2-D1310</f>
        <v>1.3216582121135438</v>
      </c>
      <c r="F1310">
        <f>D1310^3</f>
        <v>0.31213733291808354</v>
      </c>
      <c r="G1310">
        <v>7.7319444439999998</v>
      </c>
      <c r="H1310">
        <v>8.6690000000000005</v>
      </c>
      <c r="I1310">
        <v>2.6019999999999999</v>
      </c>
      <c r="J1310">
        <v>-209.684</v>
      </c>
      <c r="K1310">
        <v>-205.90100000000001</v>
      </c>
      <c r="L1310">
        <v>1836.16</v>
      </c>
      <c r="M1310">
        <v>1845.56</v>
      </c>
      <c r="N1310" t="s">
        <v>44</v>
      </c>
      <c r="O1310">
        <v>-26.996400000000001</v>
      </c>
      <c r="P1310">
        <v>8.5555000000000003</v>
      </c>
      <c r="Q1310">
        <v>3.7196E-3</v>
      </c>
      <c r="R1310">
        <v>12.232900000000001</v>
      </c>
      <c r="S1310">
        <v>-23.438099999999999</v>
      </c>
      <c r="T1310">
        <v>-3.434E-4</v>
      </c>
      <c r="U1310">
        <v>5.0196999999999999E-2</v>
      </c>
      <c r="V1310">
        <v>4966.9129999999996</v>
      </c>
      <c r="W1310" s="1">
        <f>(V1310/10000-0.1)^2</f>
        <v>0.15736398749568997</v>
      </c>
      <c r="X1310">
        <v>-400.69299999999998</v>
      </c>
      <c r="Y1310">
        <v>1099.6715999999999</v>
      </c>
      <c r="Z1310">
        <v>379.00099999999998</v>
      </c>
      <c r="AA1310">
        <v>4925.3407631727296</v>
      </c>
      <c r="AB1310">
        <f>(AA1310/10000)^2</f>
        <v>0.24258981633370927</v>
      </c>
      <c r="AC1310">
        <v>3</v>
      </c>
    </row>
    <row r="1311" spans="1:29" x14ac:dyDescent="0.2">
      <c r="A1311" t="s">
        <v>246</v>
      </c>
      <c r="B1311">
        <v>2004</v>
      </c>
      <c r="C1311">
        <v>47.285800000000002</v>
      </c>
      <c r="D1311">
        <f>COS(C1311*PI()/180)</f>
        <v>0.67834178788645605</v>
      </c>
      <c r="E1311">
        <f>2-D1311</f>
        <v>1.3216582121135438</v>
      </c>
      <c r="F1311">
        <f>D1311^3</f>
        <v>0.31213733291808354</v>
      </c>
      <c r="G1311">
        <v>7.7319444439999998</v>
      </c>
      <c r="H1311">
        <v>8.923</v>
      </c>
      <c r="I1311">
        <v>2.645</v>
      </c>
      <c r="J1311">
        <v>-517.05700000000002</v>
      </c>
      <c r="K1311">
        <v>-511.38299999999998</v>
      </c>
      <c r="L1311">
        <v>2262.4</v>
      </c>
      <c r="M1311">
        <v>2264.33</v>
      </c>
      <c r="N1311" t="s">
        <v>44</v>
      </c>
      <c r="O1311">
        <v>-24.248200000000001</v>
      </c>
      <c r="P1311">
        <v>8.6735000000000007</v>
      </c>
      <c r="Q1311">
        <v>4.0417999999999999E-3</v>
      </c>
      <c r="R1311">
        <v>12.259499999999999</v>
      </c>
      <c r="S1311">
        <v>-20.689900000000002</v>
      </c>
      <c r="T1311" s="2">
        <v>-2.1226E-5</v>
      </c>
      <c r="U1311">
        <v>7.6796000000000003E-2</v>
      </c>
      <c r="V1311">
        <v>5022.8696</v>
      </c>
      <c r="W1311" s="1">
        <f>(V1311/10000-0.1)^2</f>
        <v>0.16183479818604157</v>
      </c>
      <c r="X1311">
        <v>111.307</v>
      </c>
      <c r="Y1311">
        <v>1134.3440000000001</v>
      </c>
      <c r="Z1311">
        <v>376.82190000000003</v>
      </c>
      <c r="AA1311">
        <v>4980.8290157248803</v>
      </c>
      <c r="AB1311">
        <f>(AA1311/10000)^2</f>
        <v>0.24808657683886878</v>
      </c>
      <c r="AC1311">
        <v>3</v>
      </c>
    </row>
    <row r="1312" spans="1:29" x14ac:dyDescent="0.2">
      <c r="A1312" t="s">
        <v>246</v>
      </c>
      <c r="B1312">
        <v>2003</v>
      </c>
      <c r="C1312">
        <v>47.285800000000002</v>
      </c>
      <c r="D1312">
        <f>COS(C1312*PI()/180)</f>
        <v>0.67834178788645605</v>
      </c>
      <c r="E1312">
        <f>2-D1312</f>
        <v>1.3216582121135438</v>
      </c>
      <c r="F1312">
        <f>D1312^3</f>
        <v>0.31213733291808354</v>
      </c>
      <c r="G1312">
        <v>7.7319444439999998</v>
      </c>
      <c r="H1312">
        <v>9.57</v>
      </c>
      <c r="I1312">
        <v>4.5389999999999997</v>
      </c>
      <c r="J1312">
        <v>-157.27699999999999</v>
      </c>
      <c r="K1312">
        <v>-158.53899999999999</v>
      </c>
      <c r="L1312">
        <v>1844.69</v>
      </c>
      <c r="M1312">
        <v>1848.88</v>
      </c>
      <c r="N1312" t="s">
        <v>44</v>
      </c>
      <c r="O1312">
        <v>-29.4986</v>
      </c>
      <c r="P1312">
        <v>9.5991999999999997</v>
      </c>
      <c r="Q1312">
        <v>3.0647999999999999E-3</v>
      </c>
      <c r="R1312">
        <v>13.477399999999999</v>
      </c>
      <c r="S1312">
        <v>-25.940200000000001</v>
      </c>
      <c r="T1312">
        <v>-9.9824000000000006E-4</v>
      </c>
      <c r="U1312">
        <v>1.2947</v>
      </c>
      <c r="V1312">
        <v>5166.9565000000002</v>
      </c>
      <c r="W1312" s="1">
        <f>(V1312/10000-0.1)^2</f>
        <v>0.17363526472892257</v>
      </c>
      <c r="X1312">
        <v>198.30699999999999</v>
      </c>
      <c r="Y1312">
        <v>1087.4860000000001</v>
      </c>
      <c r="Z1312">
        <v>374.64609999999999</v>
      </c>
      <c r="AA1312">
        <v>5123.7099323040902</v>
      </c>
      <c r="AB1312">
        <f>(AA1312/10000)^2</f>
        <v>0.26252403470391583</v>
      </c>
      <c r="AC1312">
        <v>3</v>
      </c>
    </row>
    <row r="1313" spans="1:29" x14ac:dyDescent="0.2">
      <c r="A1313" t="s">
        <v>246</v>
      </c>
      <c r="B1313">
        <v>2006</v>
      </c>
      <c r="C1313">
        <v>47.285800000000002</v>
      </c>
      <c r="D1313">
        <f>COS(C1313*PI()/180)</f>
        <v>0.67834178788645605</v>
      </c>
      <c r="E1313">
        <f>2-D1313</f>
        <v>1.3216582121135438</v>
      </c>
      <c r="F1313">
        <f>D1313^3</f>
        <v>0.31213733291808354</v>
      </c>
      <c r="G1313">
        <v>7.7319444439999998</v>
      </c>
      <c r="H1313">
        <v>9.2789999999999999</v>
      </c>
      <c r="I1313">
        <v>2.2069999999999999</v>
      </c>
      <c r="J1313">
        <v>-295.04599999999999</v>
      </c>
      <c r="K1313">
        <v>-298.80900000000003</v>
      </c>
      <c r="L1313">
        <v>1835.1</v>
      </c>
      <c r="M1313">
        <v>1837.66</v>
      </c>
      <c r="N1313" t="s">
        <v>44</v>
      </c>
      <c r="O1313">
        <v>-26.486499999999999</v>
      </c>
      <c r="P1313">
        <v>9.327</v>
      </c>
      <c r="Q1313">
        <v>4.4349999999999997E-3</v>
      </c>
      <c r="R1313">
        <v>12.277699999999999</v>
      </c>
      <c r="S1313">
        <v>-22.9282</v>
      </c>
      <c r="T1313">
        <v>3.7195000000000001E-4</v>
      </c>
      <c r="U1313">
        <v>9.5013E-2</v>
      </c>
      <c r="V1313">
        <v>5515.6957000000002</v>
      </c>
      <c r="W1313" s="1">
        <f>(V1313/10000-0.1)^2</f>
        <v>0.20391507654998497</v>
      </c>
      <c r="X1313">
        <v>-20.693000000000001</v>
      </c>
      <c r="Y1313">
        <v>1111.7877000000001</v>
      </c>
      <c r="Z1313">
        <v>381.18700000000001</v>
      </c>
      <c r="AA1313">
        <v>5469.5302431241598</v>
      </c>
      <c r="AB1313">
        <f>(AA1313/10000)^2</f>
        <v>0.29915761080449832</v>
      </c>
      <c r="AC1313">
        <v>3</v>
      </c>
    </row>
    <row r="1314" spans="1:29" x14ac:dyDescent="0.2">
      <c r="A1314" t="s">
        <v>246</v>
      </c>
      <c r="B1314">
        <v>2008</v>
      </c>
      <c r="C1314">
        <v>47.285800000000002</v>
      </c>
      <c r="D1314">
        <f>COS(C1314*PI()/180)</f>
        <v>0.67834178788645605</v>
      </c>
      <c r="E1314">
        <f>2-D1314</f>
        <v>1.3216582121135438</v>
      </c>
      <c r="F1314">
        <f>D1314^3</f>
        <v>0.31213733291808354</v>
      </c>
      <c r="G1314">
        <v>7.7319444439999998</v>
      </c>
      <c r="H1314">
        <v>9.3040000000000003</v>
      </c>
      <c r="I1314">
        <v>3.339</v>
      </c>
      <c r="J1314">
        <v>7.2664</v>
      </c>
      <c r="K1314">
        <v>1.0669999999999999</v>
      </c>
      <c r="L1314">
        <v>1358.46</v>
      </c>
      <c r="M1314">
        <v>1360.31</v>
      </c>
      <c r="N1314" t="s">
        <v>44</v>
      </c>
      <c r="O1314">
        <v>-23.984200000000001</v>
      </c>
      <c r="P1314">
        <v>8.8104999999999993</v>
      </c>
      <c r="Q1314">
        <v>3.8108E-3</v>
      </c>
      <c r="R1314">
        <v>11.880800000000001</v>
      </c>
      <c r="S1314">
        <v>-20.425899999999999</v>
      </c>
      <c r="T1314">
        <v>-2.5225999999999997E-4</v>
      </c>
      <c r="U1314">
        <v>-0.30191000000000001</v>
      </c>
      <c r="V1314">
        <v>5596.3042999999998</v>
      </c>
      <c r="W1314" s="1">
        <f>(V1314/10000-0.1)^2</f>
        <v>0.21126013218198494</v>
      </c>
      <c r="X1314">
        <v>-25.693000000000001</v>
      </c>
      <c r="Y1314">
        <v>1114.6790000000001</v>
      </c>
      <c r="Z1314">
        <v>385.5772</v>
      </c>
      <c r="AA1314">
        <v>5549.4641625308996</v>
      </c>
      <c r="AB1314">
        <f>(AA1314/10000)^2</f>
        <v>0.30796552491214774</v>
      </c>
      <c r="AC1314">
        <v>3</v>
      </c>
    </row>
    <row r="1315" spans="1:29" x14ac:dyDescent="0.2">
      <c r="A1315" t="s">
        <v>246</v>
      </c>
      <c r="B1315">
        <v>2002</v>
      </c>
      <c r="C1315">
        <v>47.285800000000002</v>
      </c>
      <c r="D1315">
        <f>COS(C1315*PI()/180)</f>
        <v>0.67834178788645605</v>
      </c>
      <c r="E1315">
        <f>2-D1315</f>
        <v>1.3216582121135438</v>
      </c>
      <c r="F1315">
        <f>D1315^3</f>
        <v>0.31213733291808354</v>
      </c>
      <c r="G1315">
        <v>7.7319444439999998</v>
      </c>
      <c r="H1315">
        <v>9.5619999999999994</v>
      </c>
      <c r="I1315">
        <v>3.0739999999999998</v>
      </c>
      <c r="J1315">
        <v>-597.12</v>
      </c>
      <c r="K1315">
        <v>-594.51499999999999</v>
      </c>
      <c r="L1315">
        <v>2275.23</v>
      </c>
      <c r="M1315">
        <v>2311.6999999999998</v>
      </c>
      <c r="N1315" t="s">
        <v>44</v>
      </c>
      <c r="O1315">
        <v>-22.754899999999999</v>
      </c>
      <c r="P1315">
        <v>9.4398</v>
      </c>
      <c r="Q1315">
        <v>4.6909999999999999E-3</v>
      </c>
      <c r="R1315">
        <v>11.5862</v>
      </c>
      <c r="S1315">
        <v>-19.1965</v>
      </c>
      <c r="T1315">
        <v>6.2797999999999999E-4</v>
      </c>
      <c r="U1315">
        <v>-0.59650999999999998</v>
      </c>
      <c r="V1315">
        <v>5659</v>
      </c>
      <c r="W1315" s="1">
        <f>(V1315/10000-0.1)^2</f>
        <v>0.21706280999999999</v>
      </c>
      <c r="X1315">
        <v>416.30700000000002</v>
      </c>
      <c r="Y1315">
        <v>1137.6377</v>
      </c>
      <c r="Z1315">
        <v>372.47719999999998</v>
      </c>
      <c r="AA1315">
        <v>5611.6351099353797</v>
      </c>
      <c r="AB1315">
        <f>(AA1315/10000)^2</f>
        <v>0.31490448607059462</v>
      </c>
      <c r="AC1315">
        <v>3</v>
      </c>
    </row>
    <row r="1316" spans="1:29" x14ac:dyDescent="0.2">
      <c r="A1316" t="s">
        <v>246</v>
      </c>
      <c r="B1316">
        <v>2007</v>
      </c>
      <c r="C1316">
        <v>47.285800000000002</v>
      </c>
      <c r="D1316">
        <f>COS(C1316*PI()/180)</f>
        <v>0.67834178788645605</v>
      </c>
      <c r="E1316">
        <f>2-D1316</f>
        <v>1.3216582121135438</v>
      </c>
      <c r="F1316">
        <f>D1316^3</f>
        <v>0.31213733291808354</v>
      </c>
      <c r="G1316">
        <v>7.7319444439999998</v>
      </c>
      <c r="H1316">
        <v>9.5969999999999995</v>
      </c>
      <c r="I1316">
        <v>3.1120000000000001</v>
      </c>
      <c r="J1316">
        <v>-436.89499999999998</v>
      </c>
      <c r="K1316">
        <v>-444.55799999999999</v>
      </c>
      <c r="L1316">
        <v>2172.11</v>
      </c>
      <c r="M1316">
        <v>2126.71</v>
      </c>
      <c r="N1316" t="s">
        <v>44</v>
      </c>
      <c r="O1316">
        <v>-24.2651</v>
      </c>
      <c r="P1316">
        <v>9.3824000000000005</v>
      </c>
      <c r="Q1316">
        <v>4.2960999999999997E-3</v>
      </c>
      <c r="R1316">
        <v>12.251300000000001</v>
      </c>
      <c r="S1316">
        <v>-20.706800000000001</v>
      </c>
      <c r="T1316">
        <v>2.3313000000000001E-4</v>
      </c>
      <c r="U1316">
        <v>6.8641999999999995E-2</v>
      </c>
      <c r="V1316">
        <v>6081.3477999999996</v>
      </c>
      <c r="W1316" s="1">
        <f>(V1316/10000-0.1)^2</f>
        <v>0.25820095464564841</v>
      </c>
      <c r="X1316">
        <v>-26.693000000000001</v>
      </c>
      <c r="Y1316">
        <v>1107.9601</v>
      </c>
      <c r="Z1316">
        <v>383.37860000000001</v>
      </c>
      <c r="AA1316">
        <v>6030.4479289995197</v>
      </c>
      <c r="AB1316">
        <f>(AA1316/10000)^2</f>
        <v>0.36366302224374591</v>
      </c>
      <c r="AC1316">
        <v>3</v>
      </c>
    </row>
    <row r="1317" spans="1:29" x14ac:dyDescent="0.2">
      <c r="A1317" t="s">
        <v>298</v>
      </c>
      <c r="B1317">
        <v>2019</v>
      </c>
      <c r="C1317">
        <v>47.322899999999997</v>
      </c>
      <c r="D1317">
        <f>COS(C1317*PI()/180)</f>
        <v>0.67786588475137488</v>
      </c>
      <c r="E1317">
        <f>2-D1317</f>
        <v>1.322134115248625</v>
      </c>
      <c r="F1317">
        <f>D1317^3</f>
        <v>0.31148083668109516</v>
      </c>
      <c r="G1317">
        <v>2.2841019999999999</v>
      </c>
      <c r="H1317">
        <v>11.698</v>
      </c>
      <c r="I1317">
        <v>4.4950000000000001</v>
      </c>
      <c r="J1317">
        <v>224.89400000000001</v>
      </c>
      <c r="K1317">
        <v>250.82599999999999</v>
      </c>
      <c r="L1317">
        <v>1035.73</v>
      </c>
      <c r="M1317">
        <v>1048.02</v>
      </c>
      <c r="N1317" t="s">
        <v>32</v>
      </c>
      <c r="O1317">
        <v>-24.755500000000001</v>
      </c>
      <c r="P1317">
        <v>12.952400000000001</v>
      </c>
      <c r="Q1317">
        <v>2.3730000000000001E-3</v>
      </c>
      <c r="R1317">
        <v>13.125400000000001</v>
      </c>
      <c r="S1317">
        <v>-32.332999999999998</v>
      </c>
      <c r="T1317" s="2">
        <v>3.6742000000000002E-5</v>
      </c>
      <c r="U1317">
        <v>0.94689999999999996</v>
      </c>
      <c r="V1317">
        <v>6578.1304</v>
      </c>
      <c r="W1317" s="1">
        <f>(V1317/10000-0.1)^2</f>
        <v>0.3111553875940416</v>
      </c>
      <c r="X1317">
        <v>253.09020000000001</v>
      </c>
      <c r="Y1317">
        <v>1786.3277</v>
      </c>
      <c r="Z1317">
        <v>410.1223</v>
      </c>
      <c r="AA1317">
        <v>6814.3151035164201</v>
      </c>
      <c r="AB1317">
        <f>(AA1317/10000)^2</f>
        <v>0.46434890330011991</v>
      </c>
      <c r="AC1317">
        <v>1</v>
      </c>
    </row>
    <row r="1318" spans="1:29" x14ac:dyDescent="0.2">
      <c r="A1318" t="s">
        <v>298</v>
      </c>
      <c r="B1318">
        <v>2018</v>
      </c>
      <c r="C1318">
        <v>47.322899999999997</v>
      </c>
      <c r="D1318">
        <f>COS(C1318*PI()/180)</f>
        <v>0.67786588475137488</v>
      </c>
      <c r="E1318">
        <f>2-D1318</f>
        <v>1.322134115248625</v>
      </c>
      <c r="F1318">
        <f>D1318^3</f>
        <v>0.31148083668109516</v>
      </c>
      <c r="G1318">
        <v>2.2841019999999999</v>
      </c>
      <c r="H1318">
        <v>12.445</v>
      </c>
      <c r="I1318">
        <v>4.0220000000000002</v>
      </c>
      <c r="J1318">
        <v>289.47399999999999</v>
      </c>
      <c r="K1318">
        <v>285.72000000000003</v>
      </c>
      <c r="L1318">
        <v>1168.31</v>
      </c>
      <c r="M1318">
        <v>1235.8900000000001</v>
      </c>
      <c r="N1318" t="s">
        <v>32</v>
      </c>
      <c r="O1318">
        <v>-25.522400000000001</v>
      </c>
      <c r="P1318">
        <v>13.1568</v>
      </c>
      <c r="Q1318">
        <v>2.3963999999999999E-3</v>
      </c>
      <c r="R1318">
        <v>12.777900000000001</v>
      </c>
      <c r="S1318">
        <v>-33.099899999999998</v>
      </c>
      <c r="T1318" s="2">
        <v>6.0108000000000001E-5</v>
      </c>
      <c r="U1318">
        <v>0.59940000000000004</v>
      </c>
      <c r="V1318">
        <v>6774.4782999999998</v>
      </c>
      <c r="W1318" s="1">
        <f>(V1318/10000-0.1)^2</f>
        <v>0.33344599637170891</v>
      </c>
      <c r="X1318">
        <v>186.09020000000001</v>
      </c>
      <c r="Y1318">
        <v>1784.7653</v>
      </c>
      <c r="Z1318">
        <v>407.86239999999998</v>
      </c>
      <c r="AA1318">
        <v>7017.7127832756696</v>
      </c>
      <c r="AB1318">
        <f>(AA1318/10000)^2</f>
        <v>0.49248292708550739</v>
      </c>
      <c r="AC1318">
        <v>1</v>
      </c>
    </row>
    <row r="1319" spans="1:29" x14ac:dyDescent="0.2">
      <c r="A1319" t="s">
        <v>298</v>
      </c>
      <c r="B1319">
        <v>2017</v>
      </c>
      <c r="C1319">
        <v>47.322899999999997</v>
      </c>
      <c r="D1319">
        <f>COS(C1319*PI()/180)</f>
        <v>0.67786588475137488</v>
      </c>
      <c r="E1319">
        <f>2-D1319</f>
        <v>1.322134115248625</v>
      </c>
      <c r="F1319">
        <f>D1319^3</f>
        <v>0.31148083668109516</v>
      </c>
      <c r="G1319">
        <v>2.2841019999999999</v>
      </c>
      <c r="H1319">
        <v>11.56</v>
      </c>
      <c r="I1319">
        <v>3.4289999999999998</v>
      </c>
      <c r="J1319">
        <v>301.53300000000002</v>
      </c>
      <c r="K1319">
        <v>325.34899999999999</v>
      </c>
      <c r="L1319">
        <v>990.67600000000004</v>
      </c>
      <c r="M1319">
        <v>985.40499999999997</v>
      </c>
      <c r="N1319" t="s">
        <v>32</v>
      </c>
      <c r="O1319">
        <v>-24.770099999999999</v>
      </c>
      <c r="P1319">
        <v>12.3195</v>
      </c>
      <c r="Q1319">
        <v>2.1320000000000002E-3</v>
      </c>
      <c r="R1319">
        <v>12.46</v>
      </c>
      <c r="S1319">
        <v>-32.347499999999997</v>
      </c>
      <c r="T1319">
        <v>-2.0425E-4</v>
      </c>
      <c r="U1319">
        <v>0.28150999999999998</v>
      </c>
      <c r="V1319">
        <v>6806.2174000000005</v>
      </c>
      <c r="W1319" s="1">
        <f>(V1319/10000-0.1)^2</f>
        <v>0.33712160496062771</v>
      </c>
      <c r="X1319">
        <v>244.09020000000001</v>
      </c>
      <c r="Y1319">
        <v>1806.9336000000001</v>
      </c>
      <c r="Z1319">
        <v>405.60820000000001</v>
      </c>
      <c r="AA1319">
        <v>7050.5914608558496</v>
      </c>
      <c r="AB1319">
        <f>(AA1319/10000)^2</f>
        <v>0.4971083994789342</v>
      </c>
      <c r="AC1319">
        <v>1</v>
      </c>
    </row>
    <row r="1320" spans="1:29" x14ac:dyDescent="0.2">
      <c r="A1320" t="s">
        <v>298</v>
      </c>
      <c r="B1320">
        <v>2020</v>
      </c>
      <c r="C1320">
        <v>47.322899999999997</v>
      </c>
      <c r="D1320">
        <f>COS(C1320*PI()/180)</f>
        <v>0.67786588475137488</v>
      </c>
      <c r="E1320">
        <f>2-D1320</f>
        <v>1.322134115248625</v>
      </c>
      <c r="F1320">
        <f>D1320^3</f>
        <v>0.31148083668109516</v>
      </c>
      <c r="G1320">
        <v>2.2841019999999999</v>
      </c>
      <c r="H1320">
        <v>11.423</v>
      </c>
      <c r="I1320">
        <v>4.07</v>
      </c>
      <c r="J1320">
        <v>249.87</v>
      </c>
      <c r="K1320">
        <v>261.89499999999998</v>
      </c>
      <c r="L1320">
        <v>1113.79</v>
      </c>
      <c r="M1320">
        <v>1077.92</v>
      </c>
      <c r="N1320" t="s">
        <v>32</v>
      </c>
      <c r="O1320">
        <v>-23.205200000000001</v>
      </c>
      <c r="P1320">
        <v>13.425800000000001</v>
      </c>
      <c r="Q1320">
        <v>2.0588E-3</v>
      </c>
      <c r="R1320">
        <v>12.901199999999999</v>
      </c>
      <c r="S1320">
        <v>-30.782599999999999</v>
      </c>
      <c r="T1320">
        <v>-2.7752000000000001E-4</v>
      </c>
      <c r="U1320">
        <v>0.72263999999999995</v>
      </c>
      <c r="V1320">
        <v>6830.3042999999998</v>
      </c>
      <c r="W1320" s="1">
        <f>(V1320/10000-0.1)^2</f>
        <v>0.33992448230598488</v>
      </c>
      <c r="X1320">
        <v>241.09020000000001</v>
      </c>
      <c r="Y1320">
        <v>1668.1801</v>
      </c>
      <c r="Z1320">
        <v>412.38799999999998</v>
      </c>
      <c r="AA1320">
        <v>7075.5431897645503</v>
      </c>
      <c r="AB1320">
        <f>(AA1320/10000)^2</f>
        <v>0.50063311430223512</v>
      </c>
      <c r="AC1320">
        <v>1</v>
      </c>
    </row>
    <row r="1321" spans="1:29" x14ac:dyDescent="0.2">
      <c r="A1321" t="s">
        <v>245</v>
      </c>
      <c r="B1321">
        <v>2010</v>
      </c>
      <c r="C1321">
        <v>47.478299999999997</v>
      </c>
      <c r="D1321">
        <f>COS(C1321*PI()/180)</f>
        <v>0.67586939295471804</v>
      </c>
      <c r="E1321">
        <f>2-D1321</f>
        <v>1.3241306070452818</v>
      </c>
      <c r="F1321">
        <f>D1321^3</f>
        <v>0.30873675773642795</v>
      </c>
      <c r="G1321">
        <v>8.3643889999999992</v>
      </c>
      <c r="H1321">
        <v>6.8049999999999997</v>
      </c>
      <c r="I1321">
        <v>3.0249999999999999</v>
      </c>
      <c r="J1321">
        <v>-624.38099999999997</v>
      </c>
      <c r="K1321">
        <v>-619.00199999999995</v>
      </c>
      <c r="L1321">
        <v>1943.3</v>
      </c>
      <c r="M1321">
        <v>2014.15</v>
      </c>
      <c r="N1321" t="s">
        <v>42</v>
      </c>
      <c r="O1321">
        <v>-26.495899999999999</v>
      </c>
      <c r="P1321">
        <v>8.5337999999999994</v>
      </c>
      <c r="Q1321">
        <v>3.2014000000000001E-3</v>
      </c>
      <c r="R1321">
        <v>11.8512</v>
      </c>
      <c r="S1321">
        <v>-35.2059</v>
      </c>
      <c r="T1321">
        <v>1.0512E-4</v>
      </c>
      <c r="U1321">
        <v>-0.49070999999999998</v>
      </c>
      <c r="V1321">
        <v>5772.6957000000002</v>
      </c>
      <c r="W1321" s="1">
        <f>(V1321/10000-0.1)^2</f>
        <v>0.22778624244798493</v>
      </c>
      <c r="X1321">
        <v>332.00319999999999</v>
      </c>
      <c r="Y1321">
        <v>2030.7011</v>
      </c>
      <c r="Z1321">
        <v>389.98770000000002</v>
      </c>
      <c r="AA1321">
        <v>5110.4892950106196</v>
      </c>
      <c r="AB1321">
        <f>(AA1321/10000)^2</f>
        <v>0.26117100834418139</v>
      </c>
      <c r="AC1321">
        <v>3</v>
      </c>
    </row>
    <row r="1322" spans="1:29" x14ac:dyDescent="0.2">
      <c r="A1322" t="s">
        <v>245</v>
      </c>
      <c r="B1322">
        <v>2006</v>
      </c>
      <c r="C1322">
        <v>47.478299999999997</v>
      </c>
      <c r="D1322">
        <f>COS(C1322*PI()/180)</f>
        <v>0.67586939295471804</v>
      </c>
      <c r="E1322">
        <f>2-D1322</f>
        <v>1.3241306070452818</v>
      </c>
      <c r="F1322">
        <f>D1322^3</f>
        <v>0.30873675773642795</v>
      </c>
      <c r="G1322">
        <v>8.3643889999999992</v>
      </c>
      <c r="H1322">
        <v>7.95</v>
      </c>
      <c r="I1322">
        <v>3.5019999999999998</v>
      </c>
      <c r="J1322">
        <v>-422.14</v>
      </c>
      <c r="K1322">
        <v>-429.98500000000001</v>
      </c>
      <c r="L1322">
        <v>1759.55</v>
      </c>
      <c r="M1322">
        <v>1798.14</v>
      </c>
      <c r="N1322" t="s">
        <v>42</v>
      </c>
      <c r="O1322">
        <v>-27.014199999999999</v>
      </c>
      <c r="P1322">
        <v>9.8096999999999994</v>
      </c>
      <c r="Q1322">
        <v>3.2144000000000001E-3</v>
      </c>
      <c r="R1322">
        <v>12.5677</v>
      </c>
      <c r="S1322">
        <v>-35.724200000000003</v>
      </c>
      <c r="T1322">
        <v>1.1812E-4</v>
      </c>
      <c r="U1322">
        <v>0.22572999999999999</v>
      </c>
      <c r="V1322">
        <v>6163.5652</v>
      </c>
      <c r="W1322" s="1">
        <f>(V1322/10000-0.1)^2</f>
        <v>0.26662405574651038</v>
      </c>
      <c r="X1322">
        <v>311.00319999999999</v>
      </c>
      <c r="Y1322">
        <v>2087.5956000000001</v>
      </c>
      <c r="Z1322">
        <v>381.18700000000001</v>
      </c>
      <c r="AA1322">
        <v>5456.5207678797196</v>
      </c>
      <c r="AB1322">
        <f>(AA1322/10000)^2</f>
        <v>0.29773618890302689</v>
      </c>
      <c r="AC1322">
        <v>3</v>
      </c>
    </row>
    <row r="1323" spans="1:29" x14ac:dyDescent="0.2">
      <c r="A1323" t="s">
        <v>245</v>
      </c>
      <c r="B1323">
        <v>2012</v>
      </c>
      <c r="C1323">
        <v>47.478299999999997</v>
      </c>
      <c r="D1323">
        <f>COS(C1323*PI()/180)</f>
        <v>0.67586939295471804</v>
      </c>
      <c r="E1323">
        <f>2-D1323</f>
        <v>1.3241306070452818</v>
      </c>
      <c r="F1323">
        <f>D1323^3</f>
        <v>0.30873675773642795</v>
      </c>
      <c r="G1323">
        <v>8.3643889999999992</v>
      </c>
      <c r="H1323">
        <v>7.7549999999999999</v>
      </c>
      <c r="I1323">
        <v>3.2730000000000001</v>
      </c>
      <c r="J1323">
        <v>-803.59299999999996</v>
      </c>
      <c r="K1323">
        <v>-783.74699999999996</v>
      </c>
      <c r="L1323">
        <v>1920.91</v>
      </c>
      <c r="M1323">
        <v>1982.26</v>
      </c>
      <c r="N1323" t="s">
        <v>42</v>
      </c>
      <c r="O1323">
        <v>-25.968699999999998</v>
      </c>
      <c r="P1323">
        <v>9.4527999999999999</v>
      </c>
      <c r="Q1323">
        <v>3.4112999999999999E-3</v>
      </c>
      <c r="R1323">
        <v>12.524100000000001</v>
      </c>
      <c r="S1323">
        <v>-34.678699999999999</v>
      </c>
      <c r="T1323">
        <v>3.1500000000000001E-4</v>
      </c>
      <c r="U1323">
        <v>0.18217</v>
      </c>
      <c r="V1323">
        <v>6176.3042999999998</v>
      </c>
      <c r="W1323" s="1">
        <f>(V1323/10000-0.1)^2</f>
        <v>0.26794126206198488</v>
      </c>
      <c r="X1323">
        <v>618.00319999999999</v>
      </c>
      <c r="Y1323">
        <v>1976.5848000000001</v>
      </c>
      <c r="Z1323">
        <v>394.42349999999999</v>
      </c>
      <c r="AA1323">
        <v>5467.7985205210198</v>
      </c>
      <c r="AB1323">
        <f>(AA1323/10000)^2</f>
        <v>0.29896820661011853</v>
      </c>
      <c r="AC1323">
        <v>3</v>
      </c>
    </row>
    <row r="1324" spans="1:29" x14ac:dyDescent="0.2">
      <c r="A1324" t="s">
        <v>245</v>
      </c>
      <c r="B1324">
        <v>2005</v>
      </c>
      <c r="C1324">
        <v>47.478299999999997</v>
      </c>
      <c r="D1324">
        <f>COS(C1324*PI()/180)</f>
        <v>0.67586939295471804</v>
      </c>
      <c r="E1324">
        <f>2-D1324</f>
        <v>1.3241306070452818</v>
      </c>
      <c r="F1324">
        <f>D1324^3</f>
        <v>0.30873675773642795</v>
      </c>
      <c r="G1324">
        <v>8.3643889999999992</v>
      </c>
      <c r="H1324">
        <v>7.4349999999999996</v>
      </c>
      <c r="I1324">
        <v>3.3759999999999999</v>
      </c>
      <c r="J1324">
        <v>-490.03899999999999</v>
      </c>
      <c r="K1324">
        <v>-470.375</v>
      </c>
      <c r="L1324">
        <v>1569.13</v>
      </c>
      <c r="M1324">
        <v>1618.7</v>
      </c>
      <c r="N1324" t="s">
        <v>42</v>
      </c>
      <c r="O1324">
        <v>-26.469100000000001</v>
      </c>
      <c r="P1324">
        <v>9.0387000000000004</v>
      </c>
      <c r="Q1324">
        <v>2.6860999999999999E-3</v>
      </c>
      <c r="R1324">
        <v>12.3376</v>
      </c>
      <c r="S1324">
        <v>-35.179099999999998</v>
      </c>
      <c r="T1324">
        <v>-4.1018000000000001E-4</v>
      </c>
      <c r="U1324">
        <v>-4.2932999999999999E-3</v>
      </c>
      <c r="V1324">
        <v>6354.5217000000002</v>
      </c>
      <c r="W1324" s="1">
        <f>(V1324/10000-0.1)^2</f>
        <v>0.2867090263577089</v>
      </c>
      <c r="X1324">
        <v>579.00319999999999</v>
      </c>
      <c r="Y1324">
        <v>2025.4363000000001</v>
      </c>
      <c r="Z1324">
        <v>379.00099999999998</v>
      </c>
      <c r="AA1324">
        <v>5625.5719702603901</v>
      </c>
      <c r="AB1324">
        <f>(AA1324/10000)^2</f>
        <v>0.31647059992579368</v>
      </c>
      <c r="AC1324">
        <v>3</v>
      </c>
    </row>
    <row r="1325" spans="1:29" x14ac:dyDescent="0.2">
      <c r="A1325" t="s">
        <v>245</v>
      </c>
      <c r="B1325">
        <v>2009</v>
      </c>
      <c r="C1325">
        <v>47.478299999999997</v>
      </c>
      <c r="D1325">
        <f>COS(C1325*PI()/180)</f>
        <v>0.67586939295471804</v>
      </c>
      <c r="E1325">
        <f>2-D1325</f>
        <v>1.3241306070452818</v>
      </c>
      <c r="F1325">
        <f>D1325^3</f>
        <v>0.30873675773642795</v>
      </c>
      <c r="G1325">
        <v>8.3643889999999992</v>
      </c>
      <c r="H1325">
        <v>7.92</v>
      </c>
      <c r="I1325">
        <v>3.3650000000000002</v>
      </c>
      <c r="J1325">
        <v>-714.51</v>
      </c>
      <c r="K1325">
        <v>-710.298</v>
      </c>
      <c r="L1325">
        <v>1887.87</v>
      </c>
      <c r="M1325">
        <v>1878.99</v>
      </c>
      <c r="N1325" t="s">
        <v>42</v>
      </c>
      <c r="O1325">
        <v>-25.489599999999999</v>
      </c>
      <c r="P1325">
        <v>9.5271000000000008</v>
      </c>
      <c r="Q1325">
        <v>3.0192000000000001E-3</v>
      </c>
      <c r="R1325">
        <v>12.4655</v>
      </c>
      <c r="S1325">
        <v>-34.199599999999997</v>
      </c>
      <c r="T1325" s="2">
        <v>-7.7022999999999998E-5</v>
      </c>
      <c r="U1325">
        <v>0.12353</v>
      </c>
      <c r="V1325">
        <v>6382</v>
      </c>
      <c r="W1325" s="1">
        <f>(V1325/10000-0.1)^2</f>
        <v>0.28965924000000004</v>
      </c>
      <c r="X1325">
        <v>435.00319999999999</v>
      </c>
      <c r="Y1325">
        <v>2030.8507</v>
      </c>
      <c r="Z1325">
        <v>387.779</v>
      </c>
      <c r="AA1325">
        <v>5649.8981369757203</v>
      </c>
      <c r="AB1325">
        <f>(AA1325/10000)^2</f>
        <v>0.31921348958201717</v>
      </c>
      <c r="AC1325">
        <v>3</v>
      </c>
    </row>
    <row r="1326" spans="1:29" x14ac:dyDescent="0.2">
      <c r="A1326" t="s">
        <v>245</v>
      </c>
      <c r="B1326">
        <v>2013</v>
      </c>
      <c r="C1326">
        <v>47.478299999999997</v>
      </c>
      <c r="D1326">
        <f>COS(C1326*PI()/180)</f>
        <v>0.67586939295471804</v>
      </c>
      <c r="E1326">
        <f>2-D1326</f>
        <v>1.3241306070452818</v>
      </c>
      <c r="F1326">
        <f>D1326^3</f>
        <v>0.30873675773642795</v>
      </c>
      <c r="G1326">
        <v>8.3643889999999992</v>
      </c>
      <c r="H1326">
        <v>7.1050000000000004</v>
      </c>
      <c r="I1326">
        <v>3.1120000000000001</v>
      </c>
      <c r="J1326">
        <v>-1014.02</v>
      </c>
      <c r="K1326">
        <v>-999.68600000000004</v>
      </c>
      <c r="L1326">
        <v>1854.35</v>
      </c>
      <c r="M1326">
        <v>1871.53</v>
      </c>
      <c r="N1326" t="s">
        <v>42</v>
      </c>
      <c r="O1326">
        <v>-25.986699999999999</v>
      </c>
      <c r="P1326">
        <v>9.0618999999999996</v>
      </c>
      <c r="Q1326">
        <v>3.3151000000000001E-3</v>
      </c>
      <c r="R1326">
        <v>11.882899999999999</v>
      </c>
      <c r="S1326">
        <v>-34.6967</v>
      </c>
      <c r="T1326">
        <v>2.1882999999999999E-4</v>
      </c>
      <c r="U1326">
        <v>-0.45901999999999998</v>
      </c>
      <c r="V1326">
        <v>6465.3913000000002</v>
      </c>
      <c r="W1326" s="1">
        <f>(V1326/10000-0.1)^2</f>
        <v>0.298705020621157</v>
      </c>
      <c r="X1326">
        <v>506.00319999999999</v>
      </c>
      <c r="Y1326">
        <v>2039.2315000000001</v>
      </c>
      <c r="Z1326">
        <v>396.6481</v>
      </c>
      <c r="AA1326">
        <v>5723.7233250844702</v>
      </c>
      <c r="AB1326">
        <f>(AA1326/10000)^2</f>
        <v>0.32761008702116018</v>
      </c>
      <c r="AC1326">
        <v>3</v>
      </c>
    </row>
    <row r="1327" spans="1:29" x14ac:dyDescent="0.2">
      <c r="A1327" t="s">
        <v>245</v>
      </c>
      <c r="B1327">
        <v>2011</v>
      </c>
      <c r="C1327">
        <v>47.478299999999997</v>
      </c>
      <c r="D1327">
        <f>COS(C1327*PI()/180)</f>
        <v>0.67586939295471804</v>
      </c>
      <c r="E1327">
        <f>2-D1327</f>
        <v>1.3241306070452818</v>
      </c>
      <c r="F1327">
        <f>D1327^3</f>
        <v>0.30873675773642795</v>
      </c>
      <c r="G1327">
        <v>8.3643889999999992</v>
      </c>
      <c r="H1327">
        <v>8.7870000000000008</v>
      </c>
      <c r="I1327">
        <v>3.7789999999999999</v>
      </c>
      <c r="J1327">
        <v>-971.00699999999995</v>
      </c>
      <c r="K1327">
        <v>-966.04200000000003</v>
      </c>
      <c r="L1327">
        <v>2130.08</v>
      </c>
      <c r="M1327">
        <v>2134.5</v>
      </c>
      <c r="N1327" t="s">
        <v>42</v>
      </c>
      <c r="O1327">
        <v>-24.248200000000001</v>
      </c>
      <c r="P1327">
        <v>10.2773</v>
      </c>
      <c r="Q1327">
        <v>2.5062999999999999E-3</v>
      </c>
      <c r="R1327">
        <v>12.9381</v>
      </c>
      <c r="S1327">
        <v>-32.958199999999998</v>
      </c>
      <c r="T1327">
        <v>-5.9000999999999997E-4</v>
      </c>
      <c r="U1327">
        <v>0.59616000000000002</v>
      </c>
      <c r="V1327">
        <v>6635</v>
      </c>
      <c r="W1327" s="1">
        <f>(V1327/10000-0.1)^2</f>
        <v>0.31753225000000002</v>
      </c>
      <c r="X1327">
        <v>862.00319999999999</v>
      </c>
      <c r="Y1327">
        <v>2010.2539999999999</v>
      </c>
      <c r="Z1327">
        <v>392.2022</v>
      </c>
      <c r="AA1327">
        <v>5873.8756093440797</v>
      </c>
      <c r="AB1327">
        <f>(AA1327/10000)^2</f>
        <v>0.34502414674047288</v>
      </c>
      <c r="AC1327">
        <v>3</v>
      </c>
    </row>
    <row r="1328" spans="1:29" x14ac:dyDescent="0.2">
      <c r="A1328" t="s">
        <v>245</v>
      </c>
      <c r="B1328">
        <v>2017</v>
      </c>
      <c r="C1328">
        <v>47.478299999999997</v>
      </c>
      <c r="D1328">
        <f>COS(C1328*PI()/180)</f>
        <v>0.67586939295471804</v>
      </c>
      <c r="E1328">
        <f>2-D1328</f>
        <v>1.3241306070452818</v>
      </c>
      <c r="F1328">
        <f>D1328^3</f>
        <v>0.30873675773642795</v>
      </c>
      <c r="G1328">
        <v>8.3643889999999992</v>
      </c>
      <c r="H1328">
        <v>9.8490000000000002</v>
      </c>
      <c r="I1328">
        <v>3.734</v>
      </c>
      <c r="J1328">
        <v>298.529</v>
      </c>
      <c r="K1328">
        <v>280.19200000000001</v>
      </c>
      <c r="L1328">
        <v>1894.91</v>
      </c>
      <c r="M1328">
        <v>1907.82</v>
      </c>
      <c r="N1328" t="s">
        <v>42</v>
      </c>
      <c r="O1328">
        <v>-26.502800000000001</v>
      </c>
      <c r="P1328">
        <v>9.8778000000000006</v>
      </c>
      <c r="Q1328">
        <v>3.1156000000000001E-3</v>
      </c>
      <c r="R1328">
        <v>12.652200000000001</v>
      </c>
      <c r="S1328">
        <v>-35.212800000000001</v>
      </c>
      <c r="T1328" s="2">
        <v>1.9334000000000002E-5</v>
      </c>
      <c r="U1328">
        <v>0.31023000000000001</v>
      </c>
      <c r="V1328">
        <v>6636.8696</v>
      </c>
      <c r="W1328" s="1">
        <f>(V1328/10000-0.1)^2</f>
        <v>0.31774298887404168</v>
      </c>
      <c r="X1328">
        <v>351.00319999999999</v>
      </c>
      <c r="Y1328">
        <v>2002.0545999999999</v>
      </c>
      <c r="Z1328">
        <v>405.60820000000001</v>
      </c>
      <c r="AA1328">
        <v>5875.5307408948302</v>
      </c>
      <c r="AB1328">
        <f>(AA1328/10000)^2</f>
        <v>0.34521861487200151</v>
      </c>
      <c r="AC1328">
        <v>3</v>
      </c>
    </row>
    <row r="1329" spans="1:29" x14ac:dyDescent="0.2">
      <c r="A1329" t="s">
        <v>245</v>
      </c>
      <c r="B1329">
        <v>2019</v>
      </c>
      <c r="C1329">
        <v>47.478299999999997</v>
      </c>
      <c r="D1329">
        <f>COS(C1329*PI()/180)</f>
        <v>0.67586939295471804</v>
      </c>
      <c r="E1329">
        <f>2-D1329</f>
        <v>1.3241306070452818</v>
      </c>
      <c r="F1329">
        <f>D1329^3</f>
        <v>0.30873675773642795</v>
      </c>
      <c r="G1329">
        <v>8.3643889999999992</v>
      </c>
      <c r="H1329">
        <v>10.151</v>
      </c>
      <c r="I1329">
        <v>3.944</v>
      </c>
      <c r="J1329">
        <v>-98.435400000000001</v>
      </c>
      <c r="K1329">
        <v>-112.702</v>
      </c>
      <c r="L1329">
        <v>2066.89</v>
      </c>
      <c r="M1329">
        <v>2092.4899999999998</v>
      </c>
      <c r="N1329" t="s">
        <v>42</v>
      </c>
      <c r="O1329">
        <v>-24.9998</v>
      </c>
      <c r="P1329">
        <v>10.321400000000001</v>
      </c>
      <c r="Q1329">
        <v>3.0823000000000001E-3</v>
      </c>
      <c r="R1329">
        <v>12.7547</v>
      </c>
      <c r="S1329">
        <v>-33.709800000000001</v>
      </c>
      <c r="T1329" s="2">
        <v>-1.3927000000000001E-5</v>
      </c>
      <c r="U1329">
        <v>0.41281000000000001</v>
      </c>
      <c r="V1329">
        <v>6661.9129999999996</v>
      </c>
      <c r="W1329" s="1">
        <f>(V1329/10000-0.1)^2</f>
        <v>0.32057258819568996</v>
      </c>
      <c r="X1329">
        <v>466.00319999999999</v>
      </c>
      <c r="Y1329">
        <v>2078.6187</v>
      </c>
      <c r="Z1329">
        <v>410.1223</v>
      </c>
      <c r="AA1329">
        <v>5897.70132362807</v>
      </c>
      <c r="AB1329">
        <f>(AA1329/10000)^2</f>
        <v>0.34782880902724284</v>
      </c>
      <c r="AC1329">
        <v>3</v>
      </c>
    </row>
    <row r="1330" spans="1:29" x14ac:dyDescent="0.2">
      <c r="A1330" t="s">
        <v>245</v>
      </c>
      <c r="B1330">
        <v>2018</v>
      </c>
      <c r="C1330">
        <v>47.478299999999997</v>
      </c>
      <c r="D1330">
        <f>COS(C1330*PI()/180)</f>
        <v>0.67586939295471804</v>
      </c>
      <c r="E1330">
        <f>2-D1330</f>
        <v>1.3241306070452818</v>
      </c>
      <c r="F1330">
        <f>D1330^3</f>
        <v>0.30873675773642795</v>
      </c>
      <c r="G1330">
        <v>8.3643889999999992</v>
      </c>
      <c r="H1330">
        <v>10.702</v>
      </c>
      <c r="I1330">
        <v>4.2169999999999996</v>
      </c>
      <c r="J1330">
        <v>-66.807400000000001</v>
      </c>
      <c r="K1330">
        <v>-51.456200000000003</v>
      </c>
      <c r="L1330">
        <v>1810.31</v>
      </c>
      <c r="M1330">
        <v>1836.13</v>
      </c>
      <c r="N1330" t="s">
        <v>42</v>
      </c>
      <c r="O1330">
        <v>-26.752400000000002</v>
      </c>
      <c r="P1330">
        <v>11.206099999999999</v>
      </c>
      <c r="Q1330">
        <v>2.5048000000000002E-3</v>
      </c>
      <c r="R1330">
        <v>12.954000000000001</v>
      </c>
      <c r="S1330">
        <v>-35.462400000000002</v>
      </c>
      <c r="T1330">
        <v>-5.9150999999999995E-4</v>
      </c>
      <c r="U1330">
        <v>0.61206000000000005</v>
      </c>
      <c r="V1330">
        <v>6679.2609000000002</v>
      </c>
      <c r="W1330" s="1">
        <f>(V1330/10000-0.1)^2</f>
        <v>0.32254004370268818</v>
      </c>
      <c r="X1330">
        <v>378.00319999999999</v>
      </c>
      <c r="Y1330">
        <v>1963.5063</v>
      </c>
      <c r="Z1330">
        <v>407.86239999999998</v>
      </c>
      <c r="AA1330">
        <v>5913.05918446957</v>
      </c>
      <c r="AB1330">
        <f>(AA1330/10000)^2</f>
        <v>0.34964268919039937</v>
      </c>
      <c r="AC1330">
        <v>3</v>
      </c>
    </row>
    <row r="1331" spans="1:29" x14ac:dyDescent="0.2">
      <c r="A1331" t="s">
        <v>245</v>
      </c>
      <c r="B1331">
        <v>2015</v>
      </c>
      <c r="C1331">
        <v>47.478299999999997</v>
      </c>
      <c r="D1331">
        <f>COS(C1331*PI()/180)</f>
        <v>0.67586939295471804</v>
      </c>
      <c r="E1331">
        <f>2-D1331</f>
        <v>1.3241306070452818</v>
      </c>
      <c r="F1331">
        <f>D1331^3</f>
        <v>0.30873675773642795</v>
      </c>
      <c r="G1331">
        <v>8.3643889999999992</v>
      </c>
      <c r="H1331">
        <v>8.7360000000000007</v>
      </c>
      <c r="I1331">
        <v>4.133</v>
      </c>
      <c r="J1331">
        <v>-348.38900000000001</v>
      </c>
      <c r="K1331">
        <v>-327.20499999999998</v>
      </c>
      <c r="L1331">
        <v>1601.96</v>
      </c>
      <c r="M1331">
        <v>1684.08</v>
      </c>
      <c r="N1331" t="s">
        <v>42</v>
      </c>
      <c r="O1331">
        <v>-25.948799999999999</v>
      </c>
      <c r="P1331">
        <v>10.333299999999999</v>
      </c>
      <c r="Q1331">
        <v>2.7569000000000001E-3</v>
      </c>
      <c r="R1331">
        <v>12.6812</v>
      </c>
      <c r="S1331">
        <v>-34.658799999999999</v>
      </c>
      <c r="T1331">
        <v>-3.3935999999999998E-4</v>
      </c>
      <c r="U1331">
        <v>0.33932000000000001</v>
      </c>
      <c r="V1331">
        <v>6683.6522000000004</v>
      </c>
      <c r="W1331" s="1">
        <f>(V1331/10000-0.1)^2</f>
        <v>0.32303902330564854</v>
      </c>
      <c r="X1331">
        <v>450.00319999999999</v>
      </c>
      <c r="Y1331">
        <v>1986.5840000000001</v>
      </c>
      <c r="Z1331">
        <v>401.11669999999998</v>
      </c>
      <c r="AA1331">
        <v>5916.9467428664502</v>
      </c>
      <c r="AB1331">
        <f>(AA1331/10000)^2</f>
        <v>0.35010258757917895</v>
      </c>
      <c r="AC1331">
        <v>3</v>
      </c>
    </row>
    <row r="1332" spans="1:29" x14ac:dyDescent="0.2">
      <c r="A1332" t="s">
        <v>245</v>
      </c>
      <c r="B1332">
        <v>2016</v>
      </c>
      <c r="C1332">
        <v>47.478299999999997</v>
      </c>
      <c r="D1332">
        <f>COS(C1332*PI()/180)</f>
        <v>0.67586939295471804</v>
      </c>
      <c r="E1332">
        <f>2-D1332</f>
        <v>1.3241306070452818</v>
      </c>
      <c r="F1332">
        <f>D1332^3</f>
        <v>0.30873675773642795</v>
      </c>
      <c r="G1332">
        <v>8.3643889999999992</v>
      </c>
      <c r="H1332">
        <v>9.6349999999999998</v>
      </c>
      <c r="I1332">
        <v>3.2280000000000002</v>
      </c>
      <c r="J1332">
        <v>-121.702</v>
      </c>
      <c r="K1332">
        <v>-146.92699999999999</v>
      </c>
      <c r="L1332">
        <v>2027.41</v>
      </c>
      <c r="M1332">
        <v>2088.4299999999998</v>
      </c>
      <c r="N1332" t="s">
        <v>42</v>
      </c>
      <c r="O1332">
        <v>-24.253399999999999</v>
      </c>
      <c r="P1332">
        <v>9.7064000000000004</v>
      </c>
      <c r="Q1332">
        <v>3.4876999999999998E-3</v>
      </c>
      <c r="R1332">
        <v>12.2013</v>
      </c>
      <c r="S1332">
        <v>-32.9634</v>
      </c>
      <c r="T1332">
        <v>3.9142000000000002E-4</v>
      </c>
      <c r="U1332">
        <v>-0.14063999999999999</v>
      </c>
      <c r="V1332">
        <v>6720.4782999999998</v>
      </c>
      <c r="W1332" s="1">
        <f>(V1332/10000-0.1)^2</f>
        <v>0.32723871980770897</v>
      </c>
      <c r="X1332">
        <v>360.00319999999999</v>
      </c>
      <c r="Y1332">
        <v>2024.4472000000001</v>
      </c>
      <c r="Z1332">
        <v>403.36079999999998</v>
      </c>
      <c r="AA1332">
        <v>5949.5483902782498</v>
      </c>
      <c r="AB1332">
        <f>(AA1332/10000)^2</f>
        <v>0.35397126048262512</v>
      </c>
      <c r="AC1332">
        <v>3</v>
      </c>
    </row>
    <row r="1333" spans="1:29" x14ac:dyDescent="0.2">
      <c r="A1333" t="s">
        <v>245</v>
      </c>
      <c r="B1333">
        <v>2008</v>
      </c>
      <c r="C1333">
        <v>47.478299999999997</v>
      </c>
      <c r="D1333">
        <f>COS(C1333*PI()/180)</f>
        <v>0.67586939295471804</v>
      </c>
      <c r="E1333">
        <f>2-D1333</f>
        <v>1.3241306070452818</v>
      </c>
      <c r="F1333">
        <f>D1333^3</f>
        <v>0.30873675773642795</v>
      </c>
      <c r="G1333">
        <v>8.3643889999999992</v>
      </c>
      <c r="H1333">
        <v>7.5880000000000001</v>
      </c>
      <c r="I1333">
        <v>3.0510000000000002</v>
      </c>
      <c r="J1333">
        <v>-418.46</v>
      </c>
      <c r="K1333">
        <v>-420.238</v>
      </c>
      <c r="L1333">
        <v>1906.3</v>
      </c>
      <c r="M1333">
        <v>1944.37</v>
      </c>
      <c r="N1333" t="s">
        <v>42</v>
      </c>
      <c r="O1333">
        <v>-24.0001</v>
      </c>
      <c r="P1333">
        <v>9.3657000000000004</v>
      </c>
      <c r="Q1333">
        <v>3.0679000000000001E-3</v>
      </c>
      <c r="R1333">
        <v>12.1525</v>
      </c>
      <c r="S1333">
        <v>-32.710099999999997</v>
      </c>
      <c r="T1333" s="2">
        <v>-2.8416E-5</v>
      </c>
      <c r="U1333">
        <v>-0.18945000000000001</v>
      </c>
      <c r="V1333">
        <v>6789.1738999999998</v>
      </c>
      <c r="W1333" s="1">
        <f>(V1333/10000-0.1)^2</f>
        <v>0.33514534444441207</v>
      </c>
      <c r="X1333">
        <v>497.00319999999999</v>
      </c>
      <c r="Y1333">
        <v>2000.3987999999999</v>
      </c>
      <c r="Z1333">
        <v>385.5772</v>
      </c>
      <c r="AA1333">
        <v>6010.3636742736098</v>
      </c>
      <c r="AB1333">
        <f>(AA1333/10000)^2</f>
        <v>0.36124471497027771</v>
      </c>
      <c r="AC1333">
        <v>3</v>
      </c>
    </row>
    <row r="1334" spans="1:29" x14ac:dyDescent="0.2">
      <c r="A1334" t="s">
        <v>245</v>
      </c>
      <c r="B1334">
        <v>2020</v>
      </c>
      <c r="C1334">
        <v>47.478299999999997</v>
      </c>
      <c r="D1334">
        <f>COS(C1334*PI()/180)</f>
        <v>0.67586939295471804</v>
      </c>
      <c r="E1334">
        <f>2-D1334</f>
        <v>1.3241306070452818</v>
      </c>
      <c r="F1334">
        <f>D1334^3</f>
        <v>0.30873675773642795</v>
      </c>
      <c r="G1334">
        <v>8.3643889999999992</v>
      </c>
      <c r="H1334">
        <v>10.505000000000001</v>
      </c>
      <c r="I1334">
        <v>4.0229999999999997</v>
      </c>
      <c r="J1334">
        <v>-338.03500000000003</v>
      </c>
      <c r="K1334">
        <v>-340.81299999999999</v>
      </c>
      <c r="L1334">
        <v>2180.48</v>
      </c>
      <c r="M1334">
        <v>2230.46</v>
      </c>
      <c r="N1334" t="s">
        <v>42</v>
      </c>
      <c r="O1334">
        <v>-23.991099999999999</v>
      </c>
      <c r="P1334">
        <v>10.496700000000001</v>
      </c>
      <c r="Q1334">
        <v>2.9726000000000002E-3</v>
      </c>
      <c r="R1334">
        <v>12.9139</v>
      </c>
      <c r="S1334">
        <v>-32.701099999999997</v>
      </c>
      <c r="T1334">
        <v>-1.2364E-4</v>
      </c>
      <c r="U1334">
        <v>0.57201999999999997</v>
      </c>
      <c r="V1334">
        <v>6814.3477999999996</v>
      </c>
      <c r="W1334" s="1">
        <f>(V1334/10000-0.1)^2</f>
        <v>0.3380664033936483</v>
      </c>
      <c r="X1334">
        <v>400.00319999999999</v>
      </c>
      <c r="Y1334">
        <v>2008.2061000000001</v>
      </c>
      <c r="Z1334">
        <v>412.38799999999998</v>
      </c>
      <c r="AA1334">
        <v>6032.64978688885</v>
      </c>
      <c r="AB1334">
        <f>(AA1334/10000)^2</f>
        <v>0.36392863451250085</v>
      </c>
      <c r="AC1334">
        <v>3</v>
      </c>
    </row>
    <row r="1335" spans="1:29" x14ac:dyDescent="0.2">
      <c r="A1335" t="s">
        <v>245</v>
      </c>
      <c r="B1335">
        <v>2007</v>
      </c>
      <c r="C1335">
        <v>47.478299999999997</v>
      </c>
      <c r="D1335">
        <f>COS(C1335*PI()/180)</f>
        <v>0.67586939295471804</v>
      </c>
      <c r="E1335">
        <f>2-D1335</f>
        <v>1.3241306070452818</v>
      </c>
      <c r="F1335">
        <f>D1335^3</f>
        <v>0.30873675773642795</v>
      </c>
      <c r="G1335">
        <v>8.3643889999999992</v>
      </c>
      <c r="H1335">
        <v>8.109</v>
      </c>
      <c r="I1335">
        <v>3.319</v>
      </c>
      <c r="J1335">
        <v>-562.45100000000002</v>
      </c>
      <c r="K1335">
        <v>-559.58500000000004</v>
      </c>
      <c r="L1335">
        <v>2106.48</v>
      </c>
      <c r="M1335">
        <v>2144.5500000000002</v>
      </c>
      <c r="N1335" t="s">
        <v>42</v>
      </c>
      <c r="O1335">
        <v>-23.770900000000001</v>
      </c>
      <c r="P1335">
        <v>9.8472000000000008</v>
      </c>
      <c r="Q1335">
        <v>3.2950000000000002E-3</v>
      </c>
      <c r="R1335">
        <v>12.3325</v>
      </c>
      <c r="S1335">
        <v>-32.480899999999998</v>
      </c>
      <c r="T1335">
        <v>1.9867999999999999E-4</v>
      </c>
      <c r="U1335">
        <v>-9.4155999999999997E-3</v>
      </c>
      <c r="V1335">
        <v>6945.2609000000002</v>
      </c>
      <c r="W1335" s="1">
        <f>(V1335/10000-0.1)^2</f>
        <v>0.35346127169068808</v>
      </c>
      <c r="X1335">
        <v>406.00319999999999</v>
      </c>
      <c r="Y1335">
        <v>2064.2620999999999</v>
      </c>
      <c r="Z1335">
        <v>383.37860000000001</v>
      </c>
      <c r="AA1335">
        <v>6148.5453807145605</v>
      </c>
      <c r="AB1335">
        <f>(AA1335/10000)^2</f>
        <v>0.37804610298706365</v>
      </c>
      <c r="AC1335">
        <v>3</v>
      </c>
    </row>
    <row r="1336" spans="1:29" x14ac:dyDescent="0.2">
      <c r="A1336" t="s">
        <v>245</v>
      </c>
      <c r="B1336">
        <v>2014</v>
      </c>
      <c r="C1336">
        <v>47.478299999999997</v>
      </c>
      <c r="D1336">
        <f>COS(C1336*PI()/180)</f>
        <v>0.67586939295471804</v>
      </c>
      <c r="E1336">
        <f>2-D1336</f>
        <v>1.3241306070452818</v>
      </c>
      <c r="F1336">
        <f>D1336^3</f>
        <v>0.30873675773642795</v>
      </c>
      <c r="G1336">
        <v>8.3643889999999992</v>
      </c>
      <c r="H1336">
        <v>8.7040000000000006</v>
      </c>
      <c r="I1336">
        <v>3.2080000000000002</v>
      </c>
      <c r="J1336">
        <v>-1090.9100000000001</v>
      </c>
      <c r="K1336">
        <v>-1088.81</v>
      </c>
      <c r="L1336">
        <v>1872.51</v>
      </c>
      <c r="M1336">
        <v>1925.32</v>
      </c>
      <c r="N1336" t="s">
        <v>42</v>
      </c>
      <c r="O1336">
        <v>-21.7654</v>
      </c>
      <c r="P1336">
        <v>10.427099999999999</v>
      </c>
      <c r="Q1336">
        <v>3.2943E-3</v>
      </c>
      <c r="R1336">
        <v>12.3779</v>
      </c>
      <c r="S1336">
        <v>-30.4754</v>
      </c>
      <c r="T1336">
        <v>1.9798999999999999E-4</v>
      </c>
      <c r="U1336">
        <v>3.5930999999999998E-2</v>
      </c>
      <c r="V1336">
        <v>7048</v>
      </c>
      <c r="W1336" s="1">
        <f>(V1336/10000-0.1)^2</f>
        <v>0.36578304</v>
      </c>
      <c r="X1336">
        <v>180.00319999999999</v>
      </c>
      <c r="Y1336">
        <v>1962.1438000000001</v>
      </c>
      <c r="Z1336">
        <v>398.87959999999998</v>
      </c>
      <c r="AA1336">
        <v>6239.4989140402504</v>
      </c>
      <c r="AB1336">
        <f>(AA1336/10000)^2</f>
        <v>0.3893134669830946</v>
      </c>
      <c r="AC1336">
        <v>3</v>
      </c>
    </row>
    <row r="1337" spans="1:29" x14ac:dyDescent="0.2">
      <c r="A1337" t="s">
        <v>110</v>
      </c>
      <c r="B1337">
        <v>2018</v>
      </c>
      <c r="C1337">
        <v>47.505099999999999</v>
      </c>
      <c r="D1337">
        <f>COS(C1337*PI()/180)</f>
        <v>0.67552457856252179</v>
      </c>
      <c r="E1337">
        <f>2-D1337</f>
        <v>1.3244754214374783</v>
      </c>
      <c r="F1337">
        <f>D1337^3</f>
        <v>0.30826446571190513</v>
      </c>
      <c r="G1337">
        <v>-93.4893</v>
      </c>
      <c r="H1337">
        <v>3.0070000000000001</v>
      </c>
      <c r="I1337">
        <v>3.4866999999999999</v>
      </c>
      <c r="J1337">
        <v>-385.33960000000002</v>
      </c>
      <c r="K1337">
        <v>-371.4708</v>
      </c>
      <c r="L1337">
        <v>728.10990000000004</v>
      </c>
      <c r="M1337">
        <v>692.14679999999998</v>
      </c>
      <c r="N1337" t="s">
        <v>32</v>
      </c>
      <c r="O1337">
        <v>-42.774500000000003</v>
      </c>
      <c r="P1337">
        <v>4.26</v>
      </c>
      <c r="Q1337">
        <v>2.3184E-3</v>
      </c>
      <c r="R1337">
        <v>13.687200000000001</v>
      </c>
      <c r="S1337">
        <v>-53.209200000000003</v>
      </c>
      <c r="T1337">
        <v>1.4951999999999999E-4</v>
      </c>
      <c r="U1337">
        <v>0.44673000000000002</v>
      </c>
      <c r="V1337">
        <v>4624.2174000000005</v>
      </c>
      <c r="W1337" s="1">
        <f>(V1337/10000-0.1)^2</f>
        <v>0.13134951762462763</v>
      </c>
      <c r="X1337">
        <v>151.7713</v>
      </c>
      <c r="Y1337">
        <v>1784.7653</v>
      </c>
      <c r="Z1337">
        <v>407.86239999999998</v>
      </c>
      <c r="AA1337">
        <v>4444.6947279177903</v>
      </c>
      <c r="AB1337">
        <f>(AA1337/10000)^2</f>
        <v>0.19755311224380198</v>
      </c>
      <c r="AC1337">
        <v>41</v>
      </c>
    </row>
    <row r="1338" spans="1:29" x14ac:dyDescent="0.2">
      <c r="A1338" t="s">
        <v>110</v>
      </c>
      <c r="B1338">
        <v>2014</v>
      </c>
      <c r="C1338">
        <v>47.505099999999999</v>
      </c>
      <c r="D1338">
        <f>COS(C1338*PI()/180)</f>
        <v>0.67552457856252179</v>
      </c>
      <c r="E1338">
        <f>2-D1338</f>
        <v>1.3244754214374783</v>
      </c>
      <c r="F1338">
        <f>D1338^3</f>
        <v>0.30826446571190513</v>
      </c>
      <c r="G1338">
        <v>-93.4893</v>
      </c>
      <c r="H1338">
        <v>2.6878000000000002</v>
      </c>
      <c r="I1338">
        <v>2.4020000000000001</v>
      </c>
      <c r="J1338">
        <v>-539.76639999999998</v>
      </c>
      <c r="K1338">
        <v>-515.09479999999996</v>
      </c>
      <c r="L1338">
        <v>898.61559999999997</v>
      </c>
      <c r="M1338">
        <v>877.40419999999995</v>
      </c>
      <c r="N1338" t="s">
        <v>32</v>
      </c>
      <c r="O1338">
        <v>-44.514899999999997</v>
      </c>
      <c r="P1338">
        <v>2.7035</v>
      </c>
      <c r="Q1338">
        <v>2.1993E-3</v>
      </c>
      <c r="R1338">
        <v>12.8886</v>
      </c>
      <c r="S1338">
        <v>-54.949599999999997</v>
      </c>
      <c r="T1338" s="2">
        <v>3.0431000000000001E-5</v>
      </c>
      <c r="U1338">
        <v>-0.35189999999999999</v>
      </c>
      <c r="V1338">
        <v>4773.9129999999996</v>
      </c>
      <c r="W1338" s="1">
        <f>(V1338/10000-0.1)^2</f>
        <v>0.14242419331568998</v>
      </c>
      <c r="X1338">
        <v>8.7713000000000001</v>
      </c>
      <c r="Y1338">
        <v>1786.1541</v>
      </c>
      <c r="Z1338">
        <v>398.87959999999998</v>
      </c>
      <c r="AA1338">
        <v>4588.5788031155698</v>
      </c>
      <c r="AB1338">
        <f>(AA1338/10000)^2</f>
        <v>0.21055055432401518</v>
      </c>
      <c r="AC1338">
        <v>41</v>
      </c>
    </row>
    <row r="1339" spans="1:29" x14ac:dyDescent="0.2">
      <c r="A1339" t="s">
        <v>110</v>
      </c>
      <c r="B1339">
        <v>2013</v>
      </c>
      <c r="C1339">
        <v>47.505099999999999</v>
      </c>
      <c r="D1339">
        <f>COS(C1339*PI()/180)</f>
        <v>0.67552457856252179</v>
      </c>
      <c r="E1339">
        <f>2-D1339</f>
        <v>1.3244754214374783</v>
      </c>
      <c r="F1339">
        <f>D1339^3</f>
        <v>0.30826446571190513</v>
      </c>
      <c r="G1339">
        <v>-93.4893</v>
      </c>
      <c r="H1339">
        <v>2.8483000000000001</v>
      </c>
      <c r="I1339">
        <v>2.4477000000000002</v>
      </c>
      <c r="J1339">
        <v>-481.24340000000001</v>
      </c>
      <c r="K1339">
        <v>-482.721</v>
      </c>
      <c r="L1339">
        <v>830.70669999999996</v>
      </c>
      <c r="M1339">
        <v>830.55380000000002</v>
      </c>
      <c r="N1339" t="s">
        <v>32</v>
      </c>
      <c r="O1339">
        <v>-44.444000000000003</v>
      </c>
      <c r="P1339">
        <v>3.3252999999999999</v>
      </c>
      <c r="Q1339">
        <v>2.0151000000000001E-3</v>
      </c>
      <c r="R1339">
        <v>12.9367</v>
      </c>
      <c r="S1339">
        <v>-54.878700000000002</v>
      </c>
      <c r="T1339">
        <v>-1.5374E-4</v>
      </c>
      <c r="U1339">
        <v>-0.30376999999999998</v>
      </c>
      <c r="V1339">
        <v>5018.6086999999998</v>
      </c>
      <c r="W1339" s="1">
        <f>(V1339/10000-0.1)^2</f>
        <v>0.16149215883715692</v>
      </c>
      <c r="X1339">
        <v>-68.228700000000003</v>
      </c>
      <c r="Y1339">
        <v>1844.1804999999999</v>
      </c>
      <c r="Z1339">
        <v>396.6481</v>
      </c>
      <c r="AA1339">
        <v>4823.77485763804</v>
      </c>
      <c r="AB1339">
        <f>(AA1339/10000)^2</f>
        <v>0.23268803877180894</v>
      </c>
      <c r="AC1339">
        <v>41</v>
      </c>
    </row>
    <row r="1340" spans="1:29" x14ac:dyDescent="0.2">
      <c r="A1340" t="s">
        <v>110</v>
      </c>
      <c r="B1340">
        <v>2010</v>
      </c>
      <c r="C1340">
        <v>47.505099999999999</v>
      </c>
      <c r="D1340">
        <f>COS(C1340*PI()/180)</f>
        <v>0.67552457856252179</v>
      </c>
      <c r="E1340">
        <f>2-D1340</f>
        <v>1.3244754214374783</v>
      </c>
      <c r="F1340">
        <f>D1340^3</f>
        <v>0.30826446571190513</v>
      </c>
      <c r="G1340">
        <v>-93.4893</v>
      </c>
      <c r="H1340">
        <v>3.4091999999999998</v>
      </c>
      <c r="I1340">
        <v>4.5891999999999999</v>
      </c>
      <c r="J1340">
        <v>-386.78250000000003</v>
      </c>
      <c r="K1340">
        <v>-388.98349999999999</v>
      </c>
      <c r="L1340">
        <v>781.11040000000003</v>
      </c>
      <c r="M1340">
        <v>777.70119999999997</v>
      </c>
      <c r="N1340" t="s">
        <v>32</v>
      </c>
      <c r="O1340">
        <v>-40.757300000000001</v>
      </c>
      <c r="P1340">
        <v>5.6375000000000002</v>
      </c>
      <c r="Q1340">
        <v>2.4317000000000002E-3</v>
      </c>
      <c r="R1340">
        <v>13.349</v>
      </c>
      <c r="S1340">
        <v>-51.192</v>
      </c>
      <c r="T1340">
        <v>2.6279999999999999E-4</v>
      </c>
      <c r="U1340">
        <v>0.10851</v>
      </c>
      <c r="V1340">
        <v>5096.2609000000002</v>
      </c>
      <c r="W1340" s="1">
        <f>(V1340/10000-0.1)^2</f>
        <v>0.16779353360868815</v>
      </c>
      <c r="X1340">
        <v>-318.2287</v>
      </c>
      <c r="Y1340">
        <v>1819.4573</v>
      </c>
      <c r="Z1340">
        <v>389.98770000000002</v>
      </c>
      <c r="AA1340">
        <v>4898.4124220291997</v>
      </c>
      <c r="AB1340">
        <f>(AA1340/10000)^2</f>
        <v>0.23994444256289971</v>
      </c>
      <c r="AC1340">
        <v>41</v>
      </c>
    </row>
    <row r="1341" spans="1:29" x14ac:dyDescent="0.2">
      <c r="A1341" t="s">
        <v>110</v>
      </c>
      <c r="B1341">
        <v>2017</v>
      </c>
      <c r="C1341">
        <v>47.505099999999999</v>
      </c>
      <c r="D1341">
        <f>COS(C1341*PI()/180)</f>
        <v>0.67552457856252179</v>
      </c>
      <c r="E1341">
        <f>2-D1341</f>
        <v>1.3244754214374783</v>
      </c>
      <c r="F1341">
        <f>D1341^3</f>
        <v>0.30826446571190513</v>
      </c>
      <c r="G1341">
        <v>-93.4893</v>
      </c>
      <c r="H1341">
        <v>3.0415000000000001</v>
      </c>
      <c r="I1341">
        <v>4.3117999999999999</v>
      </c>
      <c r="J1341">
        <v>-416.83319999999998</v>
      </c>
      <c r="K1341">
        <v>-413.78870000000001</v>
      </c>
      <c r="L1341">
        <v>751.13430000000005</v>
      </c>
      <c r="M1341">
        <v>726.3759</v>
      </c>
      <c r="N1341" t="s">
        <v>32</v>
      </c>
      <c r="O1341">
        <v>-40.217199999999998</v>
      </c>
      <c r="P1341">
        <v>4.9553000000000003</v>
      </c>
      <c r="Q1341">
        <v>2.3E-3</v>
      </c>
      <c r="R1341">
        <v>13.171099999999999</v>
      </c>
      <c r="S1341">
        <v>-50.651899999999998</v>
      </c>
      <c r="T1341">
        <v>1.3118E-4</v>
      </c>
      <c r="U1341">
        <v>-6.9308999999999996E-2</v>
      </c>
      <c r="V1341">
        <v>5110.0870000000004</v>
      </c>
      <c r="W1341" s="1">
        <f>(V1341/10000-0.1)^2</f>
        <v>0.1689281514756901</v>
      </c>
      <c r="X1341">
        <v>-56.228700000000003</v>
      </c>
      <c r="Y1341">
        <v>1806.9336000000001</v>
      </c>
      <c r="Z1341">
        <v>405.60820000000001</v>
      </c>
      <c r="AA1341">
        <v>4911.7017612755899</v>
      </c>
      <c r="AB1341">
        <f>(AA1341/10000)^2</f>
        <v>0.24124814191717731</v>
      </c>
      <c r="AC1341">
        <v>41</v>
      </c>
    </row>
    <row r="1342" spans="1:29" x14ac:dyDescent="0.2">
      <c r="A1342" t="s">
        <v>110</v>
      </c>
      <c r="B1342">
        <v>2009</v>
      </c>
      <c r="C1342">
        <v>47.505099999999999</v>
      </c>
      <c r="D1342">
        <f>COS(C1342*PI()/180)</f>
        <v>0.67552457856252179</v>
      </c>
      <c r="E1342">
        <f>2-D1342</f>
        <v>1.3244754214374783</v>
      </c>
      <c r="F1342">
        <f>D1342^3</f>
        <v>0.30826446571190513</v>
      </c>
      <c r="G1342">
        <v>-93.4893</v>
      </c>
      <c r="H1342">
        <v>2.7357</v>
      </c>
      <c r="I1342">
        <v>2.8826999999999998</v>
      </c>
      <c r="J1342">
        <v>-426.50630000000001</v>
      </c>
      <c r="K1342">
        <v>-436.29930000000002</v>
      </c>
      <c r="L1342">
        <v>792.23419999999999</v>
      </c>
      <c r="M1342">
        <v>805.89850000000001</v>
      </c>
      <c r="N1342" t="s">
        <v>32</v>
      </c>
      <c r="O1342">
        <v>-41.474800000000002</v>
      </c>
      <c r="P1342">
        <v>3.8468</v>
      </c>
      <c r="Q1342">
        <v>2.0509999999999999E-3</v>
      </c>
      <c r="R1342">
        <v>13.0291</v>
      </c>
      <c r="S1342">
        <v>-51.909500000000001</v>
      </c>
      <c r="T1342">
        <v>-1.1789E-4</v>
      </c>
      <c r="U1342">
        <v>-0.21132999999999999</v>
      </c>
      <c r="V1342">
        <v>5172.3042999999998</v>
      </c>
      <c r="W1342" s="1">
        <f>(V1342/10000-0.1)^2</f>
        <v>0.17408123171798492</v>
      </c>
      <c r="X1342">
        <v>-164.2287</v>
      </c>
      <c r="Y1342">
        <v>1812.7429999999999</v>
      </c>
      <c r="Z1342">
        <v>387.779</v>
      </c>
      <c r="AA1342">
        <v>4971.5036437076897</v>
      </c>
      <c r="AB1342">
        <f>(AA1342/10000)^2</f>
        <v>0.24715848479398836</v>
      </c>
      <c r="AC1342">
        <v>41</v>
      </c>
    </row>
    <row r="1343" spans="1:29" x14ac:dyDescent="0.2">
      <c r="A1343" t="s">
        <v>110</v>
      </c>
      <c r="B1343">
        <v>2011</v>
      </c>
      <c r="C1343">
        <v>47.505099999999999</v>
      </c>
      <c r="D1343">
        <f>COS(C1343*PI()/180)</f>
        <v>0.67552457856252179</v>
      </c>
      <c r="E1343">
        <f>2-D1343</f>
        <v>1.3244754214374783</v>
      </c>
      <c r="F1343">
        <f>D1343^3</f>
        <v>0.30826446571190513</v>
      </c>
      <c r="G1343">
        <v>-93.4893</v>
      </c>
      <c r="H1343">
        <v>3.0926999999999998</v>
      </c>
      <c r="I1343">
        <v>4.1220999999999997</v>
      </c>
      <c r="J1343">
        <v>-476.52719999999999</v>
      </c>
      <c r="K1343">
        <v>-482.40750000000003</v>
      </c>
      <c r="L1343">
        <v>776.90539999999999</v>
      </c>
      <c r="M1343">
        <v>784.84140000000002</v>
      </c>
      <c r="N1343" t="s">
        <v>32</v>
      </c>
      <c r="O1343">
        <v>-41.246000000000002</v>
      </c>
      <c r="P1343">
        <v>4.9980000000000002</v>
      </c>
      <c r="Q1343">
        <v>2.0255999999999998E-3</v>
      </c>
      <c r="R1343">
        <v>13.276899999999999</v>
      </c>
      <c r="S1343">
        <v>-51.680700000000002</v>
      </c>
      <c r="T1343">
        <v>-1.4327E-4</v>
      </c>
      <c r="U1343">
        <v>3.6410999999999999E-2</v>
      </c>
      <c r="V1343">
        <v>5267.9565000000002</v>
      </c>
      <c r="W1343" s="1">
        <f>(V1343/10000-0.1)^2</f>
        <v>0.18215452685892258</v>
      </c>
      <c r="X1343">
        <v>61.771299999999997</v>
      </c>
      <c r="Y1343">
        <v>1788.4655</v>
      </c>
      <c r="Z1343">
        <v>392.2022</v>
      </c>
      <c r="AA1343">
        <v>5063.4424070222703</v>
      </c>
      <c r="AB1343">
        <f>(AA1343/10000)^2</f>
        <v>0.25638449009231484</v>
      </c>
      <c r="AC1343">
        <v>41</v>
      </c>
    </row>
    <row r="1344" spans="1:29" x14ac:dyDescent="0.2">
      <c r="A1344" t="s">
        <v>110</v>
      </c>
      <c r="B1344">
        <v>2016</v>
      </c>
      <c r="C1344">
        <v>47.505099999999999</v>
      </c>
      <c r="D1344">
        <f>COS(C1344*PI()/180)</f>
        <v>0.67552457856252179</v>
      </c>
      <c r="E1344">
        <f>2-D1344</f>
        <v>1.3244754214374783</v>
      </c>
      <c r="F1344">
        <f>D1344^3</f>
        <v>0.30826446571190513</v>
      </c>
      <c r="G1344">
        <v>-93.4893</v>
      </c>
      <c r="H1344">
        <v>3.1166999999999998</v>
      </c>
      <c r="I1344">
        <v>5.6738999999999997</v>
      </c>
      <c r="J1344">
        <v>-379.87950000000001</v>
      </c>
      <c r="K1344">
        <v>-382.98910000000001</v>
      </c>
      <c r="L1344">
        <v>756.72799999999995</v>
      </c>
      <c r="M1344">
        <v>752.04219999999998</v>
      </c>
      <c r="N1344" t="s">
        <v>32</v>
      </c>
      <c r="O1344">
        <v>-40.754399999999997</v>
      </c>
      <c r="P1344">
        <v>6.1238000000000001</v>
      </c>
      <c r="Q1344">
        <v>2.1275999999999999E-3</v>
      </c>
      <c r="R1344">
        <v>12.8222</v>
      </c>
      <c r="S1344">
        <v>-51.189100000000003</v>
      </c>
      <c r="T1344" s="2">
        <v>-4.1258999999999999E-5</v>
      </c>
      <c r="U1344">
        <v>-0.41826000000000002</v>
      </c>
      <c r="V1344">
        <v>5332.4348</v>
      </c>
      <c r="W1344" s="1">
        <f>(V1344/10000-0.1)^2</f>
        <v>0.1876999129625104</v>
      </c>
      <c r="X1344">
        <v>120.7713</v>
      </c>
      <c r="Y1344">
        <v>1787.9983</v>
      </c>
      <c r="Z1344">
        <v>403.36079999999998</v>
      </c>
      <c r="AA1344">
        <v>5125.4175122746901</v>
      </c>
      <c r="AB1344">
        <f>(AA1344/10000)^2</f>
        <v>0.26269904675132077</v>
      </c>
      <c r="AC1344">
        <v>41</v>
      </c>
    </row>
    <row r="1345" spans="1:29" x14ac:dyDescent="0.2">
      <c r="A1345" t="s">
        <v>110</v>
      </c>
      <c r="B1345">
        <v>2015</v>
      </c>
      <c r="C1345">
        <v>47.505099999999999</v>
      </c>
      <c r="D1345">
        <f>COS(C1345*PI()/180)</f>
        <v>0.67552457856252179</v>
      </c>
      <c r="E1345">
        <f>2-D1345</f>
        <v>1.3244754214374783</v>
      </c>
      <c r="F1345">
        <f>D1345^3</f>
        <v>0.30826446571190513</v>
      </c>
      <c r="G1345">
        <v>-93.4893</v>
      </c>
      <c r="H1345">
        <v>3.3138000000000001</v>
      </c>
      <c r="I1345">
        <v>5.2937000000000003</v>
      </c>
      <c r="J1345">
        <v>-357.33969999999999</v>
      </c>
      <c r="K1345">
        <v>-337.46899999999999</v>
      </c>
      <c r="L1345">
        <v>637.23019999999997</v>
      </c>
      <c r="M1345">
        <v>628.92960000000005</v>
      </c>
      <c r="N1345" t="s">
        <v>32</v>
      </c>
      <c r="O1345">
        <v>-43.0852</v>
      </c>
      <c r="P1345">
        <v>5.5175000000000001</v>
      </c>
      <c r="Q1345">
        <v>2.2485000000000001E-3</v>
      </c>
      <c r="R1345">
        <v>13.4855</v>
      </c>
      <c r="S1345">
        <v>-53.52</v>
      </c>
      <c r="T1345" s="2">
        <v>7.9660000000000006E-5</v>
      </c>
      <c r="U1345">
        <v>0.24506</v>
      </c>
      <c r="V1345">
        <v>5498.3042999999998</v>
      </c>
      <c r="W1345" s="1">
        <f>(V1345/10000-0.1)^2</f>
        <v>0.2023474157539849</v>
      </c>
      <c r="X1345">
        <v>-31.2287</v>
      </c>
      <c r="Y1345">
        <v>1740.9324999999999</v>
      </c>
      <c r="Z1345">
        <v>401.11669999999998</v>
      </c>
      <c r="AA1345">
        <v>5284.8475797651099</v>
      </c>
      <c r="AB1345">
        <f>(AA1345/10000)^2</f>
        <v>0.27929613941349135</v>
      </c>
      <c r="AC1345">
        <v>41</v>
      </c>
    </row>
    <row r="1346" spans="1:29" x14ac:dyDescent="0.2">
      <c r="A1346" t="s">
        <v>110</v>
      </c>
      <c r="B1346">
        <v>2012</v>
      </c>
      <c r="C1346">
        <v>47.505099999999999</v>
      </c>
      <c r="D1346">
        <f>COS(C1346*PI()/180)</f>
        <v>0.67552457856252179</v>
      </c>
      <c r="E1346">
        <f>2-D1346</f>
        <v>1.3244754214374783</v>
      </c>
      <c r="F1346">
        <f>D1346^3</f>
        <v>0.30826446571190513</v>
      </c>
      <c r="G1346">
        <v>-93.4893</v>
      </c>
      <c r="H1346">
        <v>3.4569000000000001</v>
      </c>
      <c r="I1346">
        <v>5.4287000000000001</v>
      </c>
      <c r="J1346">
        <v>-433.55610000000001</v>
      </c>
      <c r="K1346">
        <v>-399.5557</v>
      </c>
      <c r="L1346">
        <v>790.38980000000004</v>
      </c>
      <c r="M1346">
        <v>781.89239999999995</v>
      </c>
      <c r="N1346" t="s">
        <v>32</v>
      </c>
      <c r="O1346">
        <v>-37.743000000000002</v>
      </c>
      <c r="P1346">
        <v>6.4978999999999996</v>
      </c>
      <c r="Q1346">
        <v>2.1527E-3</v>
      </c>
      <c r="R1346">
        <v>13.452999999999999</v>
      </c>
      <c r="S1346">
        <v>-48.177700000000002</v>
      </c>
      <c r="T1346" s="2">
        <v>-1.6217000000000001E-5</v>
      </c>
      <c r="U1346">
        <v>0.21257999999999999</v>
      </c>
      <c r="V1346">
        <v>5717.0870000000004</v>
      </c>
      <c r="W1346" s="1">
        <f>(V1346/10000-0.1)^2</f>
        <v>0.22250909765569007</v>
      </c>
      <c r="X1346">
        <v>185.7713</v>
      </c>
      <c r="Y1346">
        <v>1797.7256</v>
      </c>
      <c r="Z1346">
        <v>394.42349999999999</v>
      </c>
      <c r="AA1346">
        <v>5495.1366360818902</v>
      </c>
      <c r="AB1346">
        <f>(AA1346/10000)^2</f>
        <v>0.30196526649209388</v>
      </c>
      <c r="AC1346">
        <v>41</v>
      </c>
    </row>
    <row r="1347" spans="1:29" x14ac:dyDescent="0.2">
      <c r="A1347" t="s">
        <v>272</v>
      </c>
      <c r="B1347">
        <v>2013</v>
      </c>
      <c r="C1347">
        <v>47.806399999999996</v>
      </c>
      <c r="D1347">
        <f>COS(C1347*PI()/180)</f>
        <v>0.67163783646494757</v>
      </c>
      <c r="E1347">
        <f>2-D1347</f>
        <v>1.3283621635350524</v>
      </c>
      <c r="F1347">
        <f>D1347^3</f>
        <v>0.30297407060250947</v>
      </c>
      <c r="G1347">
        <v>11.327500000000001</v>
      </c>
      <c r="H1347">
        <v>7.7460000000000004</v>
      </c>
      <c r="I1347">
        <v>3.169</v>
      </c>
      <c r="J1347">
        <v>-192.375</v>
      </c>
      <c r="K1347">
        <v>-217.54300000000001</v>
      </c>
      <c r="L1347">
        <v>827.31799999999998</v>
      </c>
      <c r="M1347">
        <v>804.774</v>
      </c>
      <c r="N1347" t="s">
        <v>32</v>
      </c>
      <c r="O1347">
        <v>-27.0029</v>
      </c>
      <c r="P1347">
        <v>7.5327999999999999</v>
      </c>
      <c r="Q1347">
        <v>4.0261000000000003E-3</v>
      </c>
      <c r="R1347">
        <v>11.718500000000001</v>
      </c>
      <c r="S1347">
        <v>-48.5533</v>
      </c>
      <c r="T1347">
        <v>2.1022E-4</v>
      </c>
      <c r="U1347">
        <v>-0.31951000000000002</v>
      </c>
      <c r="V1347">
        <v>5674.2174000000005</v>
      </c>
      <c r="W1347" s="1">
        <f>(V1347/10000-0.1)^2</f>
        <v>0.21848308302462763</v>
      </c>
      <c r="X1347">
        <v>180.709</v>
      </c>
      <c r="Y1347">
        <v>1844.1804999999999</v>
      </c>
      <c r="Z1347">
        <v>396.6481</v>
      </c>
      <c r="AA1347">
        <v>5742.0362148498598</v>
      </c>
      <c r="AB1347">
        <f>(AA1347/10000)^2</f>
        <v>0.32970979892647301</v>
      </c>
      <c r="AC1347">
        <v>2</v>
      </c>
    </row>
    <row r="1348" spans="1:29" x14ac:dyDescent="0.2">
      <c r="A1348" t="s">
        <v>272</v>
      </c>
      <c r="B1348">
        <v>2014</v>
      </c>
      <c r="C1348">
        <v>47.806399999999996</v>
      </c>
      <c r="D1348">
        <f>COS(C1348*PI()/180)</f>
        <v>0.67163783646494757</v>
      </c>
      <c r="E1348">
        <f>2-D1348</f>
        <v>1.3283621635350524</v>
      </c>
      <c r="F1348">
        <f>D1348^3</f>
        <v>0.30297407060250947</v>
      </c>
      <c r="G1348">
        <v>11.327500000000001</v>
      </c>
      <c r="H1348">
        <v>9.1010000000000009</v>
      </c>
      <c r="I1348">
        <v>2.9079999999999999</v>
      </c>
      <c r="J1348">
        <v>-412.05</v>
      </c>
      <c r="K1348">
        <v>-434.35</v>
      </c>
      <c r="L1348">
        <v>832.048</v>
      </c>
      <c r="M1348">
        <v>850.8</v>
      </c>
      <c r="N1348" t="s">
        <v>32</v>
      </c>
      <c r="O1348">
        <v>-21.968499999999999</v>
      </c>
      <c r="P1348">
        <v>9.1876999999999995</v>
      </c>
      <c r="Q1348">
        <v>3.6135999999999998E-3</v>
      </c>
      <c r="R1348">
        <v>11.9588</v>
      </c>
      <c r="S1348">
        <v>-43.518900000000002</v>
      </c>
      <c r="T1348">
        <v>-2.0223999999999999E-4</v>
      </c>
      <c r="U1348">
        <v>-7.9233999999999999E-2</v>
      </c>
      <c r="V1348">
        <v>6263.1304</v>
      </c>
      <c r="W1348" s="1">
        <f>(V1348/10000-0.1)^2</f>
        <v>0.27700541607404161</v>
      </c>
      <c r="X1348">
        <v>123.709</v>
      </c>
      <c r="Y1348">
        <v>1786.1541</v>
      </c>
      <c r="Z1348">
        <v>398.87959999999998</v>
      </c>
      <c r="AA1348">
        <v>6337.9879620275196</v>
      </c>
      <c r="AB1348">
        <f>(AA1348/10000)^2</f>
        <v>0.40170091406805747</v>
      </c>
      <c r="AC1348">
        <v>2</v>
      </c>
    </row>
    <row r="1349" spans="1:29" x14ac:dyDescent="0.2">
      <c r="A1349" t="s">
        <v>41</v>
      </c>
      <c r="B1349">
        <v>2013</v>
      </c>
      <c r="C1349">
        <v>48.216700000000003</v>
      </c>
      <c r="D1349">
        <f>COS(C1349*PI()/180)</f>
        <v>0.66631515806147146</v>
      </c>
      <c r="E1349">
        <f>2-D1349</f>
        <v>1.3336848419385285</v>
      </c>
      <c r="F1349">
        <f>D1349^3</f>
        <v>0.29582786522920329</v>
      </c>
      <c r="G1349">
        <v>-82.155600000000007</v>
      </c>
      <c r="H1349">
        <v>4.2656999999999998</v>
      </c>
      <c r="I1349">
        <v>3.7412000000000001</v>
      </c>
      <c r="J1349">
        <v>-116.672</v>
      </c>
      <c r="K1349">
        <v>-117.8404</v>
      </c>
      <c r="L1349">
        <v>829.85419999999999</v>
      </c>
      <c r="M1349">
        <v>830.60059999999999</v>
      </c>
      <c r="N1349" t="s">
        <v>42</v>
      </c>
      <c r="O1349">
        <v>-44.0167</v>
      </c>
      <c r="P1349">
        <v>1.8337000000000001</v>
      </c>
      <c r="Q1349">
        <v>2.9147000000000001E-3</v>
      </c>
      <c r="R1349">
        <v>12.1495</v>
      </c>
      <c r="S1349">
        <v>-44.499200000000002</v>
      </c>
      <c r="T1349">
        <v>5.4219000000000001E-4</v>
      </c>
      <c r="U1349">
        <v>-0.38829999999999998</v>
      </c>
      <c r="V1349">
        <v>5517.0870000000004</v>
      </c>
      <c r="W1349" s="1">
        <f>(V1349/10000-0.1)^2</f>
        <v>0.20404074965569008</v>
      </c>
      <c r="X1349">
        <v>554.02149999999995</v>
      </c>
      <c r="Y1349">
        <v>2039.2315000000001</v>
      </c>
      <c r="Z1349">
        <v>396.6481</v>
      </c>
      <c r="AA1349">
        <v>5279.8470169102002</v>
      </c>
      <c r="AB1349">
        <f>(AA1349/10000)^2</f>
        <v>0.27876784521975534</v>
      </c>
      <c r="AC1349">
        <v>16</v>
      </c>
    </row>
    <row r="1350" spans="1:29" x14ac:dyDescent="0.2">
      <c r="A1350" t="s">
        <v>41</v>
      </c>
      <c r="B1350">
        <v>2009</v>
      </c>
      <c r="C1350">
        <v>48.216700000000003</v>
      </c>
      <c r="D1350">
        <f>COS(C1350*PI()/180)</f>
        <v>0.66631515806147146</v>
      </c>
      <c r="E1350">
        <f>2-D1350</f>
        <v>1.3336848419385285</v>
      </c>
      <c r="F1350">
        <f>D1350^3</f>
        <v>0.29582786522920329</v>
      </c>
      <c r="G1350">
        <v>-82.155600000000007</v>
      </c>
      <c r="H1350">
        <v>2.8209</v>
      </c>
      <c r="I1350">
        <v>2.2553000000000001</v>
      </c>
      <c r="J1350">
        <v>-140.19640000000001</v>
      </c>
      <c r="K1350">
        <v>-141.78659999999999</v>
      </c>
      <c r="L1350">
        <v>1075.49</v>
      </c>
      <c r="M1350">
        <v>1045.4738</v>
      </c>
      <c r="N1350" t="s">
        <v>42</v>
      </c>
      <c r="O1350">
        <v>-41.510199999999998</v>
      </c>
      <c r="P1350">
        <v>1.9737</v>
      </c>
      <c r="Q1350">
        <v>2.2685000000000001E-3</v>
      </c>
      <c r="R1350">
        <v>12.031599999999999</v>
      </c>
      <c r="S1350">
        <v>-41.992699999999999</v>
      </c>
      <c r="T1350">
        <v>-1.0399999999999999E-4</v>
      </c>
      <c r="U1350">
        <v>-0.50621000000000005</v>
      </c>
      <c r="V1350">
        <v>5678.1304</v>
      </c>
      <c r="W1350" s="1">
        <f>(V1350/10000-0.1)^2</f>
        <v>0.2188490403940416</v>
      </c>
      <c r="X1350">
        <v>490.0215</v>
      </c>
      <c r="Y1350">
        <v>2030.8507</v>
      </c>
      <c r="Z1350">
        <v>387.779</v>
      </c>
      <c r="AA1350">
        <v>5433.9653976939499</v>
      </c>
      <c r="AB1350">
        <f>(AA1350/10000)^2</f>
        <v>0.29527979943335164</v>
      </c>
      <c r="AC1350">
        <v>16</v>
      </c>
    </row>
    <row r="1351" spans="1:29" x14ac:dyDescent="0.2">
      <c r="A1351" t="s">
        <v>41</v>
      </c>
      <c r="B1351">
        <v>2008</v>
      </c>
      <c r="C1351">
        <v>48.216700000000003</v>
      </c>
      <c r="D1351">
        <f>COS(C1351*PI()/180)</f>
        <v>0.66631515806147146</v>
      </c>
      <c r="E1351">
        <f>2-D1351</f>
        <v>1.3336848419385285</v>
      </c>
      <c r="F1351">
        <f>D1351^3</f>
        <v>0.29582786522920329</v>
      </c>
      <c r="G1351">
        <v>-82.155600000000007</v>
      </c>
      <c r="H1351">
        <v>2.8605999999999998</v>
      </c>
      <c r="I1351">
        <v>2.1854</v>
      </c>
      <c r="J1351">
        <v>-90.077799999999996</v>
      </c>
      <c r="K1351">
        <v>-93.5702</v>
      </c>
      <c r="L1351">
        <v>1227.8095000000001</v>
      </c>
      <c r="M1351">
        <v>1206.0165999999999</v>
      </c>
      <c r="N1351" t="s">
        <v>42</v>
      </c>
      <c r="O1351">
        <v>-42.257399999999997</v>
      </c>
      <c r="P1351">
        <v>2.2606999999999999</v>
      </c>
      <c r="Q1351">
        <v>2.4415999999999999E-3</v>
      </c>
      <c r="R1351">
        <v>12.1327</v>
      </c>
      <c r="S1351">
        <v>-42.74</v>
      </c>
      <c r="T1351" s="2">
        <v>6.9122999999999995E-5</v>
      </c>
      <c r="U1351">
        <v>-0.40509000000000001</v>
      </c>
      <c r="V1351">
        <v>5695</v>
      </c>
      <c r="W1351" s="1">
        <f>(V1351/10000-0.1)^2</f>
        <v>0.22043025000000002</v>
      </c>
      <c r="X1351">
        <v>676.02149999999995</v>
      </c>
      <c r="Y1351">
        <v>2000.3987999999999</v>
      </c>
      <c r="Z1351">
        <v>385.5772</v>
      </c>
      <c r="AA1351">
        <v>5450.1095888652098</v>
      </c>
      <c r="AB1351">
        <f>(AA1351/10000)^2</f>
        <v>0.29703694530640506</v>
      </c>
      <c r="AC1351">
        <v>16</v>
      </c>
    </row>
    <row r="1352" spans="1:29" x14ac:dyDescent="0.2">
      <c r="A1352" t="s">
        <v>226</v>
      </c>
      <c r="B1352">
        <v>2004</v>
      </c>
      <c r="C1352">
        <v>48.216700000000003</v>
      </c>
      <c r="D1352">
        <f>COS(C1352*PI()/180)</f>
        <v>0.66631515806147146</v>
      </c>
      <c r="E1352">
        <f>2-D1352</f>
        <v>1.3336848419385285</v>
      </c>
      <c r="F1352">
        <f>D1352^3</f>
        <v>0.29582786522920329</v>
      </c>
      <c r="G1352">
        <v>-82.155600000000007</v>
      </c>
      <c r="H1352">
        <v>2.0169999999999999</v>
      </c>
      <c r="I1352">
        <v>3.1520000000000001</v>
      </c>
      <c r="J1352">
        <v>-145.62899999999999</v>
      </c>
      <c r="K1352">
        <v>-145.964</v>
      </c>
      <c r="L1352">
        <v>1000.51</v>
      </c>
      <c r="M1352">
        <v>1005.49</v>
      </c>
      <c r="N1352" t="s">
        <v>42</v>
      </c>
      <c r="O1352">
        <v>-44.473500000000001</v>
      </c>
      <c r="P1352">
        <v>2.0554999999999999</v>
      </c>
      <c r="Q1352">
        <v>2.3062999999999998E-3</v>
      </c>
      <c r="R1352">
        <v>12.383699999999999</v>
      </c>
      <c r="S1352">
        <v>-53.734400000000001</v>
      </c>
      <c r="T1352" s="2">
        <v>-6.6180999999999995E-5</v>
      </c>
      <c r="U1352">
        <v>-0.15412999999999999</v>
      </c>
      <c r="V1352">
        <v>5782.7825999999995</v>
      </c>
      <c r="W1352" s="1">
        <f>(V1352/10000-0.1)^2</f>
        <v>0.22875009398862756</v>
      </c>
      <c r="X1352">
        <v>444.0215</v>
      </c>
      <c r="Y1352">
        <v>2092.8222999999998</v>
      </c>
      <c r="Z1352">
        <v>376.82190000000003</v>
      </c>
      <c r="AA1352">
        <v>5534.1174536581002</v>
      </c>
      <c r="AB1352">
        <f>(AA1352/10000)^2</f>
        <v>0.30626455990883217</v>
      </c>
      <c r="AC1352">
        <v>16</v>
      </c>
    </row>
    <row r="1353" spans="1:29" x14ac:dyDescent="0.2">
      <c r="A1353" t="s">
        <v>226</v>
      </c>
      <c r="B1353">
        <v>2006</v>
      </c>
      <c r="C1353">
        <v>48.216700000000003</v>
      </c>
      <c r="D1353">
        <f>COS(C1353*PI()/180)</f>
        <v>0.66631515806147146</v>
      </c>
      <c r="E1353">
        <f>2-D1353</f>
        <v>1.3336848419385285</v>
      </c>
      <c r="F1353">
        <f>D1353^3</f>
        <v>0.29582786522920329</v>
      </c>
      <c r="G1353">
        <v>-82.155600000000007</v>
      </c>
      <c r="H1353">
        <v>4.1740000000000004</v>
      </c>
      <c r="I1353">
        <v>3.5920000000000001</v>
      </c>
      <c r="J1353">
        <v>-73.287700000000001</v>
      </c>
      <c r="K1353">
        <v>-67.614900000000006</v>
      </c>
      <c r="L1353">
        <v>1187.27</v>
      </c>
      <c r="M1353">
        <v>1201.06</v>
      </c>
      <c r="N1353" t="s">
        <v>42</v>
      </c>
      <c r="O1353">
        <v>-38.213000000000001</v>
      </c>
      <c r="P1353">
        <v>4.3003</v>
      </c>
      <c r="Q1353">
        <v>2.2198000000000001E-3</v>
      </c>
      <c r="R1353">
        <v>12.814500000000001</v>
      </c>
      <c r="S1353">
        <v>-47.4739</v>
      </c>
      <c r="T1353">
        <v>-1.5268000000000001E-4</v>
      </c>
      <c r="U1353">
        <v>0.2767</v>
      </c>
      <c r="V1353">
        <v>5985.0434999999998</v>
      </c>
      <c r="W1353" s="1">
        <f>(V1353/10000-0.1)^2</f>
        <v>0.24850658696892253</v>
      </c>
      <c r="X1353">
        <v>478.0215</v>
      </c>
      <c r="Y1353">
        <v>2087.5956000000001</v>
      </c>
      <c r="Z1353">
        <v>381.18700000000001</v>
      </c>
      <c r="AA1353">
        <v>5727.6809427788203</v>
      </c>
      <c r="AB1353">
        <f>(AA1353/10000)^2</f>
        <v>0.32806328982271671</v>
      </c>
      <c r="AC1353">
        <v>16</v>
      </c>
    </row>
    <row r="1354" spans="1:29" x14ac:dyDescent="0.2">
      <c r="A1354" t="s">
        <v>41</v>
      </c>
      <c r="B1354">
        <v>2012</v>
      </c>
      <c r="C1354">
        <v>48.216700000000003</v>
      </c>
      <c r="D1354">
        <f>COS(C1354*PI()/180)</f>
        <v>0.66631515806147146</v>
      </c>
      <c r="E1354">
        <f>2-D1354</f>
        <v>1.3336848419385285</v>
      </c>
      <c r="F1354">
        <f>D1354^3</f>
        <v>0.29582786522920329</v>
      </c>
      <c r="G1354">
        <v>-82.155600000000007</v>
      </c>
      <c r="H1354">
        <v>4.5942999999999996</v>
      </c>
      <c r="I1354">
        <v>5.5682</v>
      </c>
      <c r="J1354">
        <v>-144.261</v>
      </c>
      <c r="K1354">
        <v>-142.81479999999999</v>
      </c>
      <c r="L1354">
        <v>923.45460000000003</v>
      </c>
      <c r="M1354">
        <v>926.38289999999995</v>
      </c>
      <c r="N1354" t="s">
        <v>42</v>
      </c>
      <c r="O1354">
        <v>-40.240400000000001</v>
      </c>
      <c r="P1354">
        <v>4.4245000000000001</v>
      </c>
      <c r="Q1354">
        <v>2.5937E-3</v>
      </c>
      <c r="R1354">
        <v>12.4659</v>
      </c>
      <c r="S1354">
        <v>-40.722999999999999</v>
      </c>
      <c r="T1354">
        <v>2.2123999999999999E-4</v>
      </c>
      <c r="U1354">
        <v>-7.1916999999999995E-2</v>
      </c>
      <c r="V1354">
        <v>6127.2609000000002</v>
      </c>
      <c r="W1354" s="1">
        <f>(V1354/10000-0.1)^2</f>
        <v>0.26288804336668814</v>
      </c>
      <c r="X1354">
        <v>548.02149999999995</v>
      </c>
      <c r="Y1354">
        <v>1976.5848000000001</v>
      </c>
      <c r="Z1354">
        <v>394.42349999999999</v>
      </c>
      <c r="AA1354">
        <v>5863.7828594501898</v>
      </c>
      <c r="AB1354">
        <f>(AA1354/10000)^2</f>
        <v>0.3438394942278184</v>
      </c>
      <c r="AC1354">
        <v>16</v>
      </c>
    </row>
    <row r="1355" spans="1:29" x14ac:dyDescent="0.2">
      <c r="A1355" t="s">
        <v>226</v>
      </c>
      <c r="B1355">
        <v>2005</v>
      </c>
      <c r="C1355">
        <v>48.216700000000003</v>
      </c>
      <c r="D1355">
        <f>COS(C1355*PI()/180)</f>
        <v>0.66631515806147146</v>
      </c>
      <c r="E1355">
        <f>2-D1355</f>
        <v>1.3336848419385285</v>
      </c>
      <c r="F1355">
        <f>D1355^3</f>
        <v>0.29582786522920329</v>
      </c>
      <c r="G1355">
        <v>-82.155600000000007</v>
      </c>
      <c r="H1355">
        <v>3.5550000000000002</v>
      </c>
      <c r="I1355">
        <v>3.9769999999999999</v>
      </c>
      <c r="J1355">
        <v>-91.302800000000005</v>
      </c>
      <c r="K1355">
        <v>-93.005099999999999</v>
      </c>
      <c r="L1355">
        <v>1191.8499999999999</v>
      </c>
      <c r="M1355">
        <v>1199.19</v>
      </c>
      <c r="N1355" t="s">
        <v>42</v>
      </c>
      <c r="O1355">
        <v>-44.057400000000001</v>
      </c>
      <c r="P1355">
        <v>3.5575000000000001</v>
      </c>
      <c r="Q1355">
        <v>2.1968999999999999E-3</v>
      </c>
      <c r="R1355">
        <v>13.1744</v>
      </c>
      <c r="S1355">
        <v>-53.318300000000001</v>
      </c>
      <c r="T1355">
        <v>-1.7561000000000001E-4</v>
      </c>
      <c r="U1355">
        <v>0.63656000000000001</v>
      </c>
      <c r="V1355">
        <v>6128.7390999999998</v>
      </c>
      <c r="W1355" s="1">
        <f>(V1355/10000-0.1)^2</f>
        <v>0.26303964755868814</v>
      </c>
      <c r="X1355">
        <v>906.02149999999995</v>
      </c>
      <c r="Y1355">
        <v>2025.4363000000001</v>
      </c>
      <c r="Z1355">
        <v>379.00099999999998</v>
      </c>
      <c r="AA1355">
        <v>5865.19749544567</v>
      </c>
      <c r="AB1355">
        <f>(AA1355/10000)^2</f>
        <v>0.34400541660582157</v>
      </c>
      <c r="AC1355">
        <v>16</v>
      </c>
    </row>
    <row r="1356" spans="1:29" x14ac:dyDescent="0.2">
      <c r="A1356" t="s">
        <v>41</v>
      </c>
      <c r="B1356">
        <v>2007</v>
      </c>
      <c r="C1356">
        <v>48.216700000000003</v>
      </c>
      <c r="D1356">
        <f>COS(C1356*PI()/180)</f>
        <v>0.66631515806147146</v>
      </c>
      <c r="E1356">
        <f>2-D1356</f>
        <v>1.3336848419385285</v>
      </c>
      <c r="F1356">
        <f>D1356^3</f>
        <v>0.29582786522920329</v>
      </c>
      <c r="G1356">
        <v>-82.155600000000007</v>
      </c>
      <c r="H1356">
        <v>3.5859000000000001</v>
      </c>
      <c r="I1356">
        <v>2.9598</v>
      </c>
      <c r="J1356">
        <v>-42.671799999999998</v>
      </c>
      <c r="K1356">
        <v>-46.868299999999998</v>
      </c>
      <c r="L1356">
        <v>1172.3438000000001</v>
      </c>
      <c r="M1356">
        <v>1134.4241999999999</v>
      </c>
      <c r="N1356" t="s">
        <v>42</v>
      </c>
      <c r="O1356">
        <v>-43.9848</v>
      </c>
      <c r="P1356">
        <v>3.1850000000000001</v>
      </c>
      <c r="Q1356">
        <v>2.3261000000000002E-3</v>
      </c>
      <c r="R1356">
        <v>12.9079</v>
      </c>
      <c r="S1356">
        <v>-44.467399999999998</v>
      </c>
      <c r="T1356" s="2">
        <v>-4.6350000000000002E-5</v>
      </c>
      <c r="U1356">
        <v>0.37009999999999998</v>
      </c>
      <c r="V1356">
        <v>6164.0434999999998</v>
      </c>
      <c r="W1356" s="1">
        <f>(V1356/10000-0.1)^2</f>
        <v>0.26667345269892245</v>
      </c>
      <c r="X1356">
        <v>661.02149999999995</v>
      </c>
      <c r="Y1356">
        <v>2064.2620999999999</v>
      </c>
      <c r="Z1356">
        <v>383.37860000000001</v>
      </c>
      <c r="AA1356">
        <v>5898.9837727010099</v>
      </c>
      <c r="AB1356">
        <f>(AA1356/10000)^2</f>
        <v>0.34798009550589837</v>
      </c>
      <c r="AC1356">
        <v>16</v>
      </c>
    </row>
    <row r="1357" spans="1:29" x14ac:dyDescent="0.2">
      <c r="A1357" t="s">
        <v>41</v>
      </c>
      <c r="B1357">
        <v>2011</v>
      </c>
      <c r="C1357">
        <v>48.216700000000003</v>
      </c>
      <c r="D1357">
        <f>COS(C1357*PI()/180)</f>
        <v>0.66631515806147146</v>
      </c>
      <c r="E1357">
        <f>2-D1357</f>
        <v>1.3336848419385285</v>
      </c>
      <c r="F1357">
        <f>D1357^3</f>
        <v>0.29582786522920329</v>
      </c>
      <c r="G1357">
        <v>-82.155600000000007</v>
      </c>
      <c r="H1357">
        <v>3.7616999999999998</v>
      </c>
      <c r="I1357">
        <v>3.4990000000000001</v>
      </c>
      <c r="J1357">
        <v>-162.5684</v>
      </c>
      <c r="K1357">
        <v>-163.13640000000001</v>
      </c>
      <c r="L1357">
        <v>887.62950000000001</v>
      </c>
      <c r="M1357">
        <v>886.26430000000005</v>
      </c>
      <c r="N1357" t="s">
        <v>42</v>
      </c>
      <c r="O1357">
        <v>-43.977899999999998</v>
      </c>
      <c r="P1357">
        <v>3.2507999999999999</v>
      </c>
      <c r="Q1357">
        <v>2.1608E-3</v>
      </c>
      <c r="R1357">
        <v>13.1678</v>
      </c>
      <c r="S1357">
        <v>-44.460500000000003</v>
      </c>
      <c r="T1357">
        <v>-2.1169E-4</v>
      </c>
      <c r="U1357">
        <v>0.62997999999999998</v>
      </c>
      <c r="V1357">
        <v>6415.8261000000002</v>
      </c>
      <c r="W1357" s="1">
        <f>(V1357/10000-0.1)^2</f>
        <v>0.2933117234544122</v>
      </c>
      <c r="X1357">
        <v>856.02149999999995</v>
      </c>
      <c r="Y1357">
        <v>2010.2539999999999</v>
      </c>
      <c r="Z1357">
        <v>392.2022</v>
      </c>
      <c r="AA1357">
        <v>6139.9394816684198</v>
      </c>
      <c r="AB1357">
        <f>(AA1357/10000)^2</f>
        <v>0.37698856838550659</v>
      </c>
      <c r="AC1357">
        <v>16</v>
      </c>
    </row>
    <row r="1358" spans="1:29" x14ac:dyDescent="0.2">
      <c r="A1358" t="s">
        <v>41</v>
      </c>
      <c r="B1358">
        <v>2010</v>
      </c>
      <c r="C1358">
        <v>48.216700000000003</v>
      </c>
      <c r="D1358">
        <f>COS(C1358*PI()/180)</f>
        <v>0.66631515806147146</v>
      </c>
      <c r="E1358">
        <f>2-D1358</f>
        <v>1.3336848419385285</v>
      </c>
      <c r="F1358">
        <f>D1358^3</f>
        <v>0.29582786522920329</v>
      </c>
      <c r="G1358">
        <v>-82.155600000000007</v>
      </c>
      <c r="H1358">
        <v>3.7206999999999999</v>
      </c>
      <c r="I1358">
        <v>4.4000000000000004</v>
      </c>
      <c r="J1358">
        <v>-221.7757</v>
      </c>
      <c r="K1358">
        <v>-212.92959999999999</v>
      </c>
      <c r="L1358">
        <v>967.96180000000004</v>
      </c>
      <c r="M1358">
        <v>982.98289999999997</v>
      </c>
      <c r="N1358" t="s">
        <v>42</v>
      </c>
      <c r="O1358">
        <v>-39.7121</v>
      </c>
      <c r="P1358">
        <v>4.4661</v>
      </c>
      <c r="Q1358">
        <v>1.9924000000000001E-3</v>
      </c>
      <c r="R1358">
        <v>12.629099999999999</v>
      </c>
      <c r="S1358">
        <v>-40.194699999999997</v>
      </c>
      <c r="T1358">
        <v>-3.8008999999999997E-4</v>
      </c>
      <c r="U1358">
        <v>9.1325000000000003E-2</v>
      </c>
      <c r="V1358">
        <v>6903.1304</v>
      </c>
      <c r="W1358" s="1">
        <f>(V1358/10000-0.1)^2</f>
        <v>0.34846948519404169</v>
      </c>
      <c r="X1358">
        <v>765.02149999999995</v>
      </c>
      <c r="Y1358">
        <v>2030.7011</v>
      </c>
      <c r="Z1358">
        <v>389.98770000000002</v>
      </c>
      <c r="AA1358">
        <v>6606.2892337536296</v>
      </c>
      <c r="AB1358">
        <f>(AA1358/10000)^2</f>
        <v>0.43643057440009114</v>
      </c>
      <c r="AC1358">
        <v>16</v>
      </c>
    </row>
    <row r="1359" spans="1:29" x14ac:dyDescent="0.2">
      <c r="A1359" t="s">
        <v>295</v>
      </c>
      <c r="B1359">
        <v>2010</v>
      </c>
      <c r="C1359">
        <v>48.476399999999998</v>
      </c>
      <c r="D1359">
        <f>COS(C1359*PI()/180)</f>
        <v>0.66292848513844416</v>
      </c>
      <c r="E1359">
        <f>2-D1359</f>
        <v>1.337071514861556</v>
      </c>
      <c r="F1359">
        <f>D1359^3</f>
        <v>0.29133995002358926</v>
      </c>
      <c r="G1359">
        <v>2.7800959999999999</v>
      </c>
      <c r="H1359">
        <v>10.173</v>
      </c>
      <c r="I1359">
        <v>3.5630000000000002</v>
      </c>
      <c r="J1359">
        <v>-738.38699999999994</v>
      </c>
      <c r="K1359">
        <v>-737.70899999999995</v>
      </c>
      <c r="L1359">
        <v>1929.11</v>
      </c>
      <c r="M1359">
        <v>1914.01</v>
      </c>
      <c r="N1359" t="s">
        <v>38</v>
      </c>
      <c r="O1359">
        <v>-25.735900000000001</v>
      </c>
      <c r="P1359">
        <v>10.2879</v>
      </c>
      <c r="Q1359">
        <v>2.0279999999999999E-3</v>
      </c>
      <c r="R1359">
        <v>11.662699999999999</v>
      </c>
      <c r="S1359">
        <v>-41.490299999999998</v>
      </c>
      <c r="T1359" s="2">
        <v>-1.9272000000000001E-5</v>
      </c>
      <c r="U1359">
        <v>-7.1107000000000004E-2</v>
      </c>
      <c r="V1359">
        <v>6531.5217000000002</v>
      </c>
      <c r="W1359" s="1">
        <f>(V1359/10000-0.1)^2</f>
        <v>0.30597732317570897</v>
      </c>
      <c r="X1359">
        <v>733.61770000000001</v>
      </c>
      <c r="Y1359">
        <v>1967.2049999999999</v>
      </c>
      <c r="Z1359">
        <v>389.98770000000002</v>
      </c>
      <c r="AA1359">
        <v>6670.1166065160696</v>
      </c>
      <c r="AB1359">
        <f>(AA1359/10000)^2</f>
        <v>0.44490455544521451</v>
      </c>
      <c r="AC1359">
        <v>2</v>
      </c>
    </row>
    <row r="1360" spans="1:29" x14ac:dyDescent="0.2">
      <c r="A1360" t="s">
        <v>295</v>
      </c>
      <c r="B1360">
        <v>2008</v>
      </c>
      <c r="C1360">
        <v>48.476399999999998</v>
      </c>
      <c r="D1360">
        <f>COS(C1360*PI()/180)</f>
        <v>0.66292848513844416</v>
      </c>
      <c r="E1360">
        <f>2-D1360</f>
        <v>1.337071514861556</v>
      </c>
      <c r="F1360">
        <f>D1360^3</f>
        <v>0.29133995002358926</v>
      </c>
      <c r="G1360">
        <v>2.7800959999999999</v>
      </c>
      <c r="H1360">
        <v>10.92</v>
      </c>
      <c r="I1360">
        <v>3.59</v>
      </c>
      <c r="J1360">
        <v>-690.23699999999997</v>
      </c>
      <c r="K1360">
        <v>-688.78399999999999</v>
      </c>
      <c r="L1360">
        <v>1852.71</v>
      </c>
      <c r="M1360">
        <v>1831.68</v>
      </c>
      <c r="N1360" t="s">
        <v>38</v>
      </c>
      <c r="O1360">
        <v>-22.24</v>
      </c>
      <c r="P1360">
        <v>11.069800000000001</v>
      </c>
      <c r="Q1360">
        <v>2.1006000000000002E-3</v>
      </c>
      <c r="R1360">
        <v>11.4565</v>
      </c>
      <c r="S1360">
        <v>-37.994500000000002</v>
      </c>
      <c r="T1360" s="2">
        <v>5.3310999999999998E-5</v>
      </c>
      <c r="U1360">
        <v>-0.27729999999999999</v>
      </c>
      <c r="V1360">
        <v>6791.4782999999998</v>
      </c>
      <c r="W1360" s="1">
        <f>(V1360/10000-0.1)^2</f>
        <v>0.33541220899370894</v>
      </c>
      <c r="X1360">
        <v>220.61770000000001</v>
      </c>
      <c r="Y1360">
        <v>2034.7456</v>
      </c>
      <c r="Z1360">
        <v>385.5772</v>
      </c>
      <c r="AA1360">
        <v>6935.5893270053002</v>
      </c>
      <c r="AB1360">
        <f>(AA1360/10000)^2</f>
        <v>0.48102399312869837</v>
      </c>
      <c r="AC1360">
        <v>2</v>
      </c>
    </row>
    <row r="1361" spans="1:29" x14ac:dyDescent="0.2">
      <c r="A1361" t="s">
        <v>295</v>
      </c>
      <c r="B1361">
        <v>2012</v>
      </c>
      <c r="C1361">
        <v>48.476399999999998</v>
      </c>
      <c r="D1361">
        <f>COS(C1361*PI()/180)</f>
        <v>0.66292848513844416</v>
      </c>
      <c r="E1361">
        <f>2-D1361</f>
        <v>1.337071514861556</v>
      </c>
      <c r="F1361">
        <f>D1361^3</f>
        <v>0.29133995002358926</v>
      </c>
      <c r="G1361">
        <v>2.7800959999999999</v>
      </c>
      <c r="H1361">
        <v>11.497999999999999</v>
      </c>
      <c r="I1361">
        <v>3.3740000000000001</v>
      </c>
      <c r="J1361">
        <v>-524.40200000000004</v>
      </c>
      <c r="K1361">
        <v>-526.80200000000002</v>
      </c>
      <c r="L1361">
        <v>1775.57</v>
      </c>
      <c r="M1361">
        <v>1737.39</v>
      </c>
      <c r="N1361" t="s">
        <v>38</v>
      </c>
      <c r="O1361">
        <v>-23.51</v>
      </c>
      <c r="P1361">
        <v>11.309100000000001</v>
      </c>
      <c r="Q1361">
        <v>2.1844999999999998E-3</v>
      </c>
      <c r="R1361">
        <v>11.6907</v>
      </c>
      <c r="S1361">
        <v>-39.264499999999998</v>
      </c>
      <c r="T1361">
        <v>1.3726E-4</v>
      </c>
      <c r="U1361">
        <v>-4.3131999999999997E-2</v>
      </c>
      <c r="V1361">
        <v>6875.3477999999996</v>
      </c>
      <c r="W1361" s="1">
        <f>(V1361/10000-0.1)^2</f>
        <v>0.34519711770964828</v>
      </c>
      <c r="X1361">
        <v>223.61770000000001</v>
      </c>
      <c r="Y1361">
        <v>1903.0197000000001</v>
      </c>
      <c r="Z1361">
        <v>394.42349999999999</v>
      </c>
      <c r="AA1361">
        <v>7021.23848663837</v>
      </c>
      <c r="AB1361">
        <f>(AA1361/10000)^2</f>
        <v>0.49297789886251875</v>
      </c>
      <c r="AC1361">
        <v>2</v>
      </c>
    </row>
    <row r="1362" spans="1:29" x14ac:dyDescent="0.2">
      <c r="A1362" t="s">
        <v>295</v>
      </c>
      <c r="B1362">
        <v>2019</v>
      </c>
      <c r="C1362">
        <v>48.476399999999998</v>
      </c>
      <c r="D1362">
        <f>COS(C1362*PI()/180)</f>
        <v>0.66292848513844416</v>
      </c>
      <c r="E1362">
        <f>2-D1362</f>
        <v>1.337071514861556</v>
      </c>
      <c r="F1362">
        <f>D1362^3</f>
        <v>0.29133995002358926</v>
      </c>
      <c r="G1362">
        <v>2.7800959999999999</v>
      </c>
      <c r="H1362">
        <v>12.395</v>
      </c>
      <c r="I1362">
        <v>5.3079999999999998</v>
      </c>
      <c r="J1362">
        <v>-568.03700000000003</v>
      </c>
      <c r="K1362">
        <v>-568.40899999999999</v>
      </c>
      <c r="L1362">
        <v>1800.44</v>
      </c>
      <c r="M1362">
        <v>1830.73</v>
      </c>
      <c r="N1362" t="s">
        <v>38</v>
      </c>
      <c r="O1362">
        <v>-24.008900000000001</v>
      </c>
      <c r="P1362">
        <v>12.4809</v>
      </c>
      <c r="Q1362">
        <v>2.3232000000000001E-3</v>
      </c>
      <c r="R1362">
        <v>12.5869</v>
      </c>
      <c r="S1362">
        <v>-39.763300000000001</v>
      </c>
      <c r="T1362">
        <v>2.7595000000000001E-4</v>
      </c>
      <c r="U1362">
        <v>0.85304000000000002</v>
      </c>
      <c r="V1362">
        <v>6895.9565000000002</v>
      </c>
      <c r="W1362" s="1">
        <f>(V1362/10000-0.1)^2</f>
        <v>0.34762303049892251</v>
      </c>
      <c r="X1362">
        <v>331.61770000000001</v>
      </c>
      <c r="Y1362">
        <v>2097.2674999999999</v>
      </c>
      <c r="Z1362">
        <v>410.1223</v>
      </c>
      <c r="AA1362">
        <v>7042.28449068192</v>
      </c>
      <c r="AB1362">
        <f>(AA1362/10000)^2</f>
        <v>0.49593770847699115</v>
      </c>
      <c r="AC1362">
        <v>2</v>
      </c>
    </row>
    <row r="1363" spans="1:29" x14ac:dyDescent="0.2">
      <c r="A1363" t="s">
        <v>295</v>
      </c>
      <c r="B1363">
        <v>2006</v>
      </c>
      <c r="C1363">
        <v>48.476399999999998</v>
      </c>
      <c r="D1363">
        <f>COS(C1363*PI()/180)</f>
        <v>0.66292848513844416</v>
      </c>
      <c r="E1363">
        <f>2-D1363</f>
        <v>1.337071514861556</v>
      </c>
      <c r="F1363">
        <f>D1363^3</f>
        <v>0.29133995002358926</v>
      </c>
      <c r="G1363">
        <v>2.7800959999999999</v>
      </c>
      <c r="H1363">
        <v>11.471</v>
      </c>
      <c r="I1363">
        <v>4.0549999999999997</v>
      </c>
      <c r="J1363">
        <v>-599.07000000000005</v>
      </c>
      <c r="K1363">
        <v>-598.53399999999999</v>
      </c>
      <c r="L1363">
        <v>1691.17</v>
      </c>
      <c r="M1363">
        <v>1697.98</v>
      </c>
      <c r="N1363" t="s">
        <v>38</v>
      </c>
      <c r="O1363">
        <v>-25.488399999999999</v>
      </c>
      <c r="P1363">
        <v>11.901400000000001</v>
      </c>
      <c r="Q1363">
        <v>1.9662999999999998E-3</v>
      </c>
      <c r="R1363">
        <v>11.6204</v>
      </c>
      <c r="S1363">
        <v>-41.242899999999999</v>
      </c>
      <c r="T1363" s="2">
        <v>-8.0970999999999994E-5</v>
      </c>
      <c r="U1363">
        <v>-0.11341</v>
      </c>
      <c r="V1363">
        <v>6982.6957000000002</v>
      </c>
      <c r="W1363" s="1">
        <f>(V1363/10000-0.1)^2</f>
        <v>0.35792647838798491</v>
      </c>
      <c r="X1363">
        <v>522.61770000000001</v>
      </c>
      <c r="Y1363">
        <v>2019.5839000000001</v>
      </c>
      <c r="Z1363">
        <v>381.18700000000001</v>
      </c>
      <c r="AA1363">
        <v>7130.8642435986003</v>
      </c>
      <c r="AB1363">
        <f>(AA1363/10000)^2</f>
        <v>0.50849224860633035</v>
      </c>
      <c r="AC1363">
        <v>2</v>
      </c>
    </row>
    <row r="1364" spans="1:29" x14ac:dyDescent="0.2">
      <c r="A1364" t="s">
        <v>295</v>
      </c>
      <c r="B1364">
        <v>2016</v>
      </c>
      <c r="C1364">
        <v>48.476399999999998</v>
      </c>
      <c r="D1364">
        <f>COS(C1364*PI()/180)</f>
        <v>0.66292848513844416</v>
      </c>
      <c r="E1364">
        <f>2-D1364</f>
        <v>1.337071514861556</v>
      </c>
      <c r="F1364">
        <f>D1364^3</f>
        <v>0.29133995002358926</v>
      </c>
      <c r="G1364">
        <v>2.7800959999999999</v>
      </c>
      <c r="H1364">
        <v>11.295999999999999</v>
      </c>
      <c r="I1364">
        <v>3.8220000000000001</v>
      </c>
      <c r="J1364">
        <v>-592.39400000000001</v>
      </c>
      <c r="K1364">
        <v>-593.14300000000003</v>
      </c>
      <c r="L1364">
        <v>1696.49</v>
      </c>
      <c r="M1364">
        <v>1702.37</v>
      </c>
      <c r="N1364" t="s">
        <v>38</v>
      </c>
      <c r="O1364">
        <v>-23.234500000000001</v>
      </c>
      <c r="P1364">
        <v>11.510999999999999</v>
      </c>
      <c r="Q1364">
        <v>2.2227000000000002E-3</v>
      </c>
      <c r="R1364">
        <v>11.478199999999999</v>
      </c>
      <c r="S1364">
        <v>-38.988999999999997</v>
      </c>
      <c r="T1364">
        <v>1.7542E-4</v>
      </c>
      <c r="U1364">
        <v>-0.25563999999999998</v>
      </c>
      <c r="V1364">
        <v>7020.3042999999998</v>
      </c>
      <c r="W1364" s="1">
        <f>(V1364/10000-0.1)^2</f>
        <v>0.36244063864598491</v>
      </c>
      <c r="X1364">
        <v>274.61770000000001</v>
      </c>
      <c r="Y1364">
        <v>1951.9902</v>
      </c>
      <c r="Z1364">
        <v>403.36079999999998</v>
      </c>
      <c r="AA1364">
        <v>7169.2708751509099</v>
      </c>
      <c r="AB1364">
        <f>(AA1364/10000)^2</f>
        <v>0.51398444881287098</v>
      </c>
      <c r="AC1364">
        <v>2</v>
      </c>
    </row>
    <row r="1365" spans="1:29" x14ac:dyDescent="0.2">
      <c r="A1365" t="s">
        <v>295</v>
      </c>
      <c r="B1365">
        <v>2005</v>
      </c>
      <c r="C1365">
        <v>48.476399999999998</v>
      </c>
      <c r="D1365">
        <f>COS(C1365*PI()/180)</f>
        <v>0.66292848513844416</v>
      </c>
      <c r="E1365">
        <f>2-D1365</f>
        <v>1.337071514861556</v>
      </c>
      <c r="F1365">
        <f>D1365^3</f>
        <v>0.29133995002358926</v>
      </c>
      <c r="G1365">
        <v>2.7800959999999999</v>
      </c>
      <c r="H1365">
        <v>11.189</v>
      </c>
      <c r="I1365">
        <v>3.9910000000000001</v>
      </c>
      <c r="J1365">
        <v>-575.03599999999994</v>
      </c>
      <c r="K1365">
        <v>-574.76800000000003</v>
      </c>
      <c r="L1365">
        <v>1795.72</v>
      </c>
      <c r="M1365">
        <v>1802.75</v>
      </c>
      <c r="N1365" t="s">
        <v>38</v>
      </c>
      <c r="O1365">
        <v>-25.2316</v>
      </c>
      <c r="P1365">
        <v>11.5166</v>
      </c>
      <c r="Q1365">
        <v>1.6082E-3</v>
      </c>
      <c r="R1365">
        <v>11.8866</v>
      </c>
      <c r="S1365">
        <v>-40.9861</v>
      </c>
      <c r="T1365">
        <v>-4.3909999999999999E-4</v>
      </c>
      <c r="U1365">
        <v>0.15273999999999999</v>
      </c>
      <c r="V1365">
        <v>7036.4782999999998</v>
      </c>
      <c r="W1365" s="1">
        <f>(V1365/10000-0.1)^2</f>
        <v>0.36439070266370888</v>
      </c>
      <c r="X1365">
        <v>190.61770000000001</v>
      </c>
      <c r="Y1365">
        <v>1923.4108000000001</v>
      </c>
      <c r="Z1365">
        <v>379.00099999999998</v>
      </c>
      <c r="AA1365">
        <v>7185.7880775654403</v>
      </c>
      <c r="AB1365">
        <f>(AA1365/10000)^2</f>
        <v>0.51635550295681631</v>
      </c>
      <c r="AC1365">
        <v>2</v>
      </c>
    </row>
    <row r="1366" spans="1:29" x14ac:dyDescent="0.2">
      <c r="A1366" t="s">
        <v>295</v>
      </c>
      <c r="B1366">
        <v>2009</v>
      </c>
      <c r="C1366">
        <v>48.476399999999998</v>
      </c>
      <c r="D1366">
        <f>COS(C1366*PI()/180)</f>
        <v>0.66292848513844416</v>
      </c>
      <c r="E1366">
        <f>2-D1366</f>
        <v>1.337071514861556</v>
      </c>
      <c r="F1366">
        <f>D1366^3</f>
        <v>0.29133995002358926</v>
      </c>
      <c r="G1366">
        <v>2.7800959999999999</v>
      </c>
      <c r="H1366">
        <v>11.204000000000001</v>
      </c>
      <c r="I1366">
        <v>3.8980000000000001</v>
      </c>
      <c r="J1366">
        <v>-661.66499999999996</v>
      </c>
      <c r="K1366">
        <v>-663.10699999999997</v>
      </c>
      <c r="L1366">
        <v>1958.2</v>
      </c>
      <c r="M1366">
        <v>1942.13</v>
      </c>
      <c r="N1366" t="s">
        <v>38</v>
      </c>
      <c r="O1366">
        <v>-24.744599999999998</v>
      </c>
      <c r="P1366">
        <v>11.4193</v>
      </c>
      <c r="Q1366">
        <v>1.9143000000000001E-3</v>
      </c>
      <c r="R1366">
        <v>11.8832</v>
      </c>
      <c r="S1366">
        <v>-40.499000000000002</v>
      </c>
      <c r="T1366">
        <v>-1.3294000000000001E-4</v>
      </c>
      <c r="U1366">
        <v>0.14939</v>
      </c>
      <c r="V1366">
        <v>7049.0434999999998</v>
      </c>
      <c r="W1366" s="1">
        <f>(V1366/10000-0.1)^2</f>
        <v>0.36590927264892248</v>
      </c>
      <c r="X1366">
        <v>271.61770000000001</v>
      </c>
      <c r="Y1366">
        <v>2060.0549000000001</v>
      </c>
      <c r="Z1366">
        <v>387.779</v>
      </c>
      <c r="AA1366">
        <v>7198.6199034451902</v>
      </c>
      <c r="AB1366">
        <f>(AA1366/10000)^2</f>
        <v>0.51820128514277242</v>
      </c>
      <c r="AC1366">
        <v>2</v>
      </c>
    </row>
    <row r="1367" spans="1:29" x14ac:dyDescent="0.2">
      <c r="A1367" t="s">
        <v>295</v>
      </c>
      <c r="B1367">
        <v>2007</v>
      </c>
      <c r="C1367">
        <v>48.476399999999998</v>
      </c>
      <c r="D1367">
        <f>COS(C1367*PI()/180)</f>
        <v>0.66292848513844416</v>
      </c>
      <c r="E1367">
        <f>2-D1367</f>
        <v>1.337071514861556</v>
      </c>
      <c r="F1367">
        <f>D1367^3</f>
        <v>0.29133995002358926</v>
      </c>
      <c r="G1367">
        <v>2.7800959999999999</v>
      </c>
      <c r="H1367">
        <v>11.414</v>
      </c>
      <c r="I1367">
        <v>3.5960000000000001</v>
      </c>
      <c r="J1367">
        <v>-711.58399999999995</v>
      </c>
      <c r="K1367">
        <v>-711.029</v>
      </c>
      <c r="L1367">
        <v>1861.23</v>
      </c>
      <c r="M1367">
        <v>1872.81</v>
      </c>
      <c r="N1367" t="s">
        <v>38</v>
      </c>
      <c r="O1367">
        <v>-20.7742</v>
      </c>
      <c r="P1367">
        <v>11.652699999999999</v>
      </c>
      <c r="Q1367">
        <v>2.0674999999999999E-3</v>
      </c>
      <c r="R1367">
        <v>11.504899999999999</v>
      </c>
      <c r="S1367">
        <v>-36.528599999999997</v>
      </c>
      <c r="T1367" s="2">
        <v>2.0244000000000001E-5</v>
      </c>
      <c r="U1367">
        <v>-0.22889000000000001</v>
      </c>
      <c r="V1367">
        <v>7078.2174000000005</v>
      </c>
      <c r="W1367" s="1">
        <f>(V1367/10000-0.1)^2</f>
        <v>0.36944726761662772</v>
      </c>
      <c r="X1367">
        <v>533.61770000000001</v>
      </c>
      <c r="Y1367">
        <v>1999.9495999999999</v>
      </c>
      <c r="Z1367">
        <v>383.37860000000001</v>
      </c>
      <c r="AA1367">
        <v>7228.4128558083103</v>
      </c>
      <c r="AB1367">
        <f>(AA1367/10000)^2</f>
        <v>0.52249952414014855</v>
      </c>
      <c r="AC1367">
        <v>2</v>
      </c>
    </row>
    <row r="1368" spans="1:29" x14ac:dyDescent="0.2">
      <c r="A1368" t="s">
        <v>295</v>
      </c>
      <c r="B1368">
        <v>2018</v>
      </c>
      <c r="C1368">
        <v>48.476399999999998</v>
      </c>
      <c r="D1368">
        <f>COS(C1368*PI()/180)</f>
        <v>0.66292848513844416</v>
      </c>
      <c r="E1368">
        <f>2-D1368</f>
        <v>1.337071514861556</v>
      </c>
      <c r="F1368">
        <f>D1368^3</f>
        <v>0.29133995002358926</v>
      </c>
      <c r="G1368">
        <v>2.7800959999999999</v>
      </c>
      <c r="H1368">
        <v>12.516</v>
      </c>
      <c r="I1368">
        <v>5.1660000000000004</v>
      </c>
      <c r="J1368">
        <v>-915.16099999999994</v>
      </c>
      <c r="K1368">
        <v>-915.48099999999999</v>
      </c>
      <c r="L1368">
        <v>2166.85</v>
      </c>
      <c r="M1368">
        <v>2175.9499999999998</v>
      </c>
      <c r="N1368" t="s">
        <v>38</v>
      </c>
      <c r="O1368">
        <v>-25.758199999999999</v>
      </c>
      <c r="P1368">
        <v>12.864100000000001</v>
      </c>
      <c r="Q1368">
        <v>2.1136000000000002E-3</v>
      </c>
      <c r="R1368">
        <v>12.4542</v>
      </c>
      <c r="S1368">
        <v>-41.512599999999999</v>
      </c>
      <c r="T1368" s="2">
        <v>6.6338000000000001E-5</v>
      </c>
      <c r="U1368">
        <v>0.72033000000000003</v>
      </c>
      <c r="V1368">
        <v>7179.6522000000004</v>
      </c>
      <c r="W1368" s="1">
        <f>(V1368/10000-0.1)^2</f>
        <v>0.38188101312964851</v>
      </c>
      <c r="X1368">
        <v>346.61770000000001</v>
      </c>
      <c r="Y1368">
        <v>1976.7935</v>
      </c>
      <c r="Z1368">
        <v>407.86239999999998</v>
      </c>
      <c r="AA1368">
        <v>7332.00004039328</v>
      </c>
      <c r="AB1368">
        <f>(AA1368/10000)^2</f>
        <v>0.53758224592327053</v>
      </c>
      <c r="AC1368">
        <v>2</v>
      </c>
    </row>
    <row r="1369" spans="1:29" x14ac:dyDescent="0.2">
      <c r="A1369" t="s">
        <v>295</v>
      </c>
      <c r="B1369">
        <v>2011</v>
      </c>
      <c r="C1369">
        <v>48.476399999999998</v>
      </c>
      <c r="D1369">
        <f>COS(C1369*PI()/180)</f>
        <v>0.66292848513844416</v>
      </c>
      <c r="E1369">
        <f>2-D1369</f>
        <v>1.337071514861556</v>
      </c>
      <c r="F1369">
        <f>D1369^3</f>
        <v>0.29133995002358926</v>
      </c>
      <c r="G1369">
        <v>2.7800959999999999</v>
      </c>
      <c r="H1369">
        <v>12.082000000000001</v>
      </c>
      <c r="I1369">
        <v>3.9950000000000001</v>
      </c>
      <c r="J1369">
        <v>-710.98</v>
      </c>
      <c r="K1369">
        <v>-711.85299999999995</v>
      </c>
      <c r="L1369">
        <v>1993.63</v>
      </c>
      <c r="M1369">
        <v>1984.85</v>
      </c>
      <c r="N1369" t="s">
        <v>38</v>
      </c>
      <c r="O1369">
        <v>-21.218299999999999</v>
      </c>
      <c r="P1369">
        <v>12.4246</v>
      </c>
      <c r="Q1369">
        <v>1.6517999999999999E-3</v>
      </c>
      <c r="R1369">
        <v>12.075799999999999</v>
      </c>
      <c r="S1369">
        <v>-36.972799999999999</v>
      </c>
      <c r="T1369">
        <v>-3.9544999999999999E-4</v>
      </c>
      <c r="U1369">
        <v>0.34199000000000002</v>
      </c>
      <c r="V1369">
        <v>7236.8696</v>
      </c>
      <c r="W1369" s="1">
        <f>(V1369/10000-0.1)^2</f>
        <v>0.38898542407404163</v>
      </c>
      <c r="X1369">
        <v>875.61770000000001</v>
      </c>
      <c r="Y1369">
        <v>1936.4712999999999</v>
      </c>
      <c r="Z1369">
        <v>392.2022</v>
      </c>
      <c r="AA1369">
        <v>7390.4315587210403</v>
      </c>
      <c r="AB1369">
        <f>(AA1369/10000)^2</f>
        <v>0.54618478624139899</v>
      </c>
      <c r="AC1369">
        <v>2</v>
      </c>
    </row>
    <row r="1370" spans="1:29" x14ac:dyDescent="0.2">
      <c r="A1370" t="s">
        <v>295</v>
      </c>
      <c r="B1370">
        <v>2015</v>
      </c>
      <c r="C1370">
        <v>48.476399999999998</v>
      </c>
      <c r="D1370">
        <f>COS(C1370*PI()/180)</f>
        <v>0.66292848513844416</v>
      </c>
      <c r="E1370">
        <f>2-D1370</f>
        <v>1.337071514861556</v>
      </c>
      <c r="F1370">
        <f>D1370^3</f>
        <v>0.29133995002358926</v>
      </c>
      <c r="G1370">
        <v>2.7800959999999999</v>
      </c>
      <c r="H1370">
        <v>12.039</v>
      </c>
      <c r="I1370">
        <v>4.6609999999999996</v>
      </c>
      <c r="J1370">
        <v>-642.64599999999996</v>
      </c>
      <c r="K1370">
        <v>-637.68700000000001</v>
      </c>
      <c r="L1370">
        <v>1912.2</v>
      </c>
      <c r="M1370">
        <v>1879.88</v>
      </c>
      <c r="N1370" t="s">
        <v>38</v>
      </c>
      <c r="O1370">
        <v>-24.1279</v>
      </c>
      <c r="P1370">
        <v>12.1435</v>
      </c>
      <c r="Q1370">
        <v>1.6741E-3</v>
      </c>
      <c r="R1370">
        <v>11.9046</v>
      </c>
      <c r="S1370">
        <v>-39.882399999999997</v>
      </c>
      <c r="T1370">
        <v>-3.7316999999999998E-4</v>
      </c>
      <c r="U1370">
        <v>0.17076</v>
      </c>
      <c r="V1370">
        <v>7262.9565000000002</v>
      </c>
      <c r="W1370" s="1">
        <f>(V1370/10000-0.1)^2</f>
        <v>0.3922462412089226</v>
      </c>
      <c r="X1370">
        <v>161.61770000000001</v>
      </c>
      <c r="Y1370">
        <v>1919.2675999999999</v>
      </c>
      <c r="Z1370">
        <v>401.11669999999998</v>
      </c>
      <c r="AA1370">
        <v>7417.0720068271103</v>
      </c>
      <c r="AB1370">
        <f>(AA1370/10000)^2</f>
        <v>0.55012957154458331</v>
      </c>
      <c r="AC1370">
        <v>2</v>
      </c>
    </row>
    <row r="1371" spans="1:29" x14ac:dyDescent="0.2">
      <c r="A1371" t="s">
        <v>295</v>
      </c>
      <c r="B1371">
        <v>2013</v>
      </c>
      <c r="C1371">
        <v>48.476399999999998</v>
      </c>
      <c r="D1371">
        <f>COS(C1371*PI()/180)</f>
        <v>0.66292848513844416</v>
      </c>
      <c r="E1371">
        <f>2-D1371</f>
        <v>1.337071514861556</v>
      </c>
      <c r="F1371">
        <f>D1371^3</f>
        <v>0.29133995002358926</v>
      </c>
      <c r="G1371">
        <v>2.7800959999999999</v>
      </c>
      <c r="H1371">
        <v>11.287000000000001</v>
      </c>
      <c r="I1371">
        <v>2.95</v>
      </c>
      <c r="J1371">
        <v>-653.59400000000005</v>
      </c>
      <c r="K1371">
        <v>-650.90200000000004</v>
      </c>
      <c r="L1371">
        <v>1747.55</v>
      </c>
      <c r="M1371">
        <v>1732.53</v>
      </c>
      <c r="N1371" t="s">
        <v>38</v>
      </c>
      <c r="O1371">
        <v>-25.0093</v>
      </c>
      <c r="P1371">
        <v>10.952199999999999</v>
      </c>
      <c r="Q1371">
        <v>2.1180999999999999E-3</v>
      </c>
      <c r="R1371">
        <v>11.331899999999999</v>
      </c>
      <c r="S1371">
        <v>-40.7637</v>
      </c>
      <c r="T1371" s="2">
        <v>7.0865000000000007E-5</v>
      </c>
      <c r="U1371">
        <v>-0.40196999999999999</v>
      </c>
      <c r="V1371">
        <v>7293.5652</v>
      </c>
      <c r="W1371" s="1">
        <f>(V1371/10000-0.1)^2</f>
        <v>0.39608962926651037</v>
      </c>
      <c r="X1371">
        <v>304.61770000000001</v>
      </c>
      <c r="Y1371">
        <v>1967.8271</v>
      </c>
      <c r="Z1371">
        <v>396.6481</v>
      </c>
      <c r="AA1371">
        <v>7448.3302047710704</v>
      </c>
      <c r="AB1371">
        <f>(AA1371/10000)^2</f>
        <v>0.55477622839305063</v>
      </c>
      <c r="AC1371">
        <v>2</v>
      </c>
    </row>
    <row r="1372" spans="1:29" x14ac:dyDescent="0.2">
      <c r="A1372" t="s">
        <v>295</v>
      </c>
      <c r="B1372">
        <v>2020</v>
      </c>
      <c r="C1372">
        <v>48.476399999999998</v>
      </c>
      <c r="D1372">
        <f>COS(C1372*PI()/180)</f>
        <v>0.66292848513844416</v>
      </c>
      <c r="E1372">
        <f>2-D1372</f>
        <v>1.337071514861556</v>
      </c>
      <c r="F1372">
        <f>D1372^3</f>
        <v>0.29133995002358926</v>
      </c>
      <c r="G1372">
        <v>2.7800959999999999</v>
      </c>
      <c r="H1372">
        <v>13.022</v>
      </c>
      <c r="I1372">
        <v>5.391</v>
      </c>
      <c r="J1372">
        <v>-689.69500000000005</v>
      </c>
      <c r="K1372">
        <v>-692.30799999999999</v>
      </c>
      <c r="L1372">
        <v>1823.22</v>
      </c>
      <c r="M1372">
        <v>1884.79</v>
      </c>
      <c r="N1372" t="s">
        <v>38</v>
      </c>
      <c r="O1372">
        <v>-22.7669</v>
      </c>
      <c r="P1372">
        <v>13.1671</v>
      </c>
      <c r="Q1372">
        <v>2.0267000000000002E-3</v>
      </c>
      <c r="R1372">
        <v>12.551600000000001</v>
      </c>
      <c r="S1372">
        <v>-38.5214</v>
      </c>
      <c r="T1372" s="2">
        <v>-2.0608E-5</v>
      </c>
      <c r="U1372">
        <v>0.81774999999999998</v>
      </c>
      <c r="V1372">
        <v>7613.6957000000002</v>
      </c>
      <c r="W1372" s="1">
        <f>(V1372/10000-0.1)^2</f>
        <v>0.43740970812198499</v>
      </c>
      <c r="X1372">
        <v>349.61770000000001</v>
      </c>
      <c r="Y1372">
        <v>2108.5527999999999</v>
      </c>
      <c r="Z1372">
        <v>412.38799999999998</v>
      </c>
      <c r="AA1372">
        <v>7775.2536787147101</v>
      </c>
      <c r="AB1372">
        <f>(AA1372/10000)^2</f>
        <v>0.60454569768366628</v>
      </c>
      <c r="AC1372">
        <v>2</v>
      </c>
    </row>
    <row r="1373" spans="1:29" x14ac:dyDescent="0.2">
      <c r="A1373" t="s">
        <v>296</v>
      </c>
      <c r="B1373">
        <v>2017</v>
      </c>
      <c r="C1373">
        <v>48.674100000000003</v>
      </c>
      <c r="D1373">
        <f>COS(C1373*PI()/180)</f>
        <v>0.66034120216332415</v>
      </c>
      <c r="E1373">
        <f>2-D1373</f>
        <v>1.3396587978366759</v>
      </c>
      <c r="F1373">
        <f>D1373^3</f>
        <v>0.28794211353620858</v>
      </c>
      <c r="G1373">
        <v>7.0646500000000003</v>
      </c>
      <c r="H1373">
        <v>10.59</v>
      </c>
      <c r="I1373">
        <v>4.3659999999999997</v>
      </c>
      <c r="J1373">
        <v>-530.09500000000003</v>
      </c>
      <c r="K1373">
        <v>-517.98599999999999</v>
      </c>
      <c r="L1373">
        <v>1821.54</v>
      </c>
      <c r="M1373">
        <v>1809.97</v>
      </c>
      <c r="N1373" t="s">
        <v>38</v>
      </c>
      <c r="O1373">
        <v>-25.994499999999999</v>
      </c>
      <c r="P1373">
        <v>10.4138</v>
      </c>
      <c r="Q1373">
        <v>2.8931E-3</v>
      </c>
      <c r="R1373">
        <v>12.0228</v>
      </c>
      <c r="S1373">
        <v>-41.530099999999997</v>
      </c>
      <c r="T1373" s="2">
        <v>-3.6792999999999998E-5</v>
      </c>
      <c r="U1373">
        <v>0.31516</v>
      </c>
      <c r="V1373">
        <v>6954.9129999999996</v>
      </c>
      <c r="W1373" s="1">
        <f>(V1373/10000-0.1)^2</f>
        <v>0.35460988837568991</v>
      </c>
      <c r="X1373">
        <v>280.31360000000001</v>
      </c>
      <c r="Y1373">
        <v>1986.4312</v>
      </c>
      <c r="Z1373">
        <v>405.60820000000001</v>
      </c>
      <c r="AA1373">
        <v>6537.1733873948297</v>
      </c>
      <c r="AB1373">
        <f>(AA1373/10000)^2</f>
        <v>0.42734635896863199</v>
      </c>
      <c r="AC1373">
        <v>2</v>
      </c>
    </row>
    <row r="1374" spans="1:29" x14ac:dyDescent="0.2">
      <c r="A1374" t="s">
        <v>296</v>
      </c>
      <c r="B1374">
        <v>2018</v>
      </c>
      <c r="C1374">
        <v>48.674100000000003</v>
      </c>
      <c r="D1374">
        <f>COS(C1374*PI()/180)</f>
        <v>0.66034120216332415</v>
      </c>
      <c r="E1374">
        <f>2-D1374</f>
        <v>1.3396587978366759</v>
      </c>
      <c r="F1374">
        <f>D1374^3</f>
        <v>0.28794211353620858</v>
      </c>
      <c r="G1374">
        <v>7.0646500000000003</v>
      </c>
      <c r="H1374">
        <v>11.526</v>
      </c>
      <c r="I1374">
        <v>5.2389999999999999</v>
      </c>
      <c r="J1374">
        <v>-404.43900000000002</v>
      </c>
      <c r="K1374">
        <v>-394.13400000000001</v>
      </c>
      <c r="L1374">
        <v>1978.02</v>
      </c>
      <c r="M1374">
        <v>2017.84</v>
      </c>
      <c r="N1374" t="s">
        <v>38</v>
      </c>
      <c r="O1374">
        <v>-27.258099999999999</v>
      </c>
      <c r="P1374">
        <v>11.485200000000001</v>
      </c>
      <c r="Q1374">
        <v>2.4407999999999999E-3</v>
      </c>
      <c r="R1374">
        <v>12.660399999999999</v>
      </c>
      <c r="S1374">
        <v>-42.793799999999997</v>
      </c>
      <c r="T1374">
        <v>-4.8906000000000004E-4</v>
      </c>
      <c r="U1374">
        <v>0.95274000000000003</v>
      </c>
      <c r="V1374">
        <v>7169.1304</v>
      </c>
      <c r="W1374" s="1">
        <f>(V1374/10000-0.1)^2</f>
        <v>0.38058169892204163</v>
      </c>
      <c r="X1374">
        <v>277.31360000000001</v>
      </c>
      <c r="Y1374">
        <v>1976.7935</v>
      </c>
      <c r="Z1374">
        <v>407.86239999999998</v>
      </c>
      <c r="AA1374">
        <v>6738.52404216175</v>
      </c>
      <c r="AB1374">
        <f>(AA1374/10000)^2</f>
        <v>0.45407706266791931</v>
      </c>
      <c r="AC1374">
        <v>2</v>
      </c>
    </row>
    <row r="1375" spans="1:29" x14ac:dyDescent="0.2">
      <c r="A1375" t="s">
        <v>296</v>
      </c>
      <c r="B1375">
        <v>2015</v>
      </c>
      <c r="C1375">
        <v>48.674100000000003</v>
      </c>
      <c r="D1375">
        <f>COS(C1375*PI()/180)</f>
        <v>0.66034120216332415</v>
      </c>
      <c r="E1375">
        <f>2-D1375</f>
        <v>1.3396587978366759</v>
      </c>
      <c r="F1375">
        <f>D1375^3</f>
        <v>0.28794211353620858</v>
      </c>
      <c r="G1375">
        <v>7.0646500000000003</v>
      </c>
      <c r="H1375">
        <v>11.069000000000001</v>
      </c>
      <c r="I1375">
        <v>4.665</v>
      </c>
      <c r="J1375">
        <v>-397.80500000000001</v>
      </c>
      <c r="K1375">
        <v>-385.53300000000002</v>
      </c>
      <c r="L1375">
        <v>1634.35</v>
      </c>
      <c r="M1375">
        <v>1641.11</v>
      </c>
      <c r="N1375" t="s">
        <v>38</v>
      </c>
      <c r="O1375">
        <v>-25.469799999999999</v>
      </c>
      <c r="P1375">
        <v>10.781000000000001</v>
      </c>
      <c r="Q1375">
        <v>2.1924000000000002E-3</v>
      </c>
      <c r="R1375">
        <v>11.859</v>
      </c>
      <c r="S1375">
        <v>-41.005400000000002</v>
      </c>
      <c r="T1375">
        <v>-7.3744999999999995E-4</v>
      </c>
      <c r="U1375">
        <v>0.15137999999999999</v>
      </c>
      <c r="V1375">
        <v>7225.5217000000002</v>
      </c>
      <c r="W1375" s="1">
        <f>(V1375/10000-0.1)^2</f>
        <v>0.387571204371709</v>
      </c>
      <c r="X1375">
        <v>277.31360000000001</v>
      </c>
      <c r="Y1375">
        <v>1919.2675999999999</v>
      </c>
      <c r="Z1375">
        <v>401.11669999999998</v>
      </c>
      <c r="AA1375">
        <v>6791.5282574036301</v>
      </c>
      <c r="AB1375">
        <f>(AA1375/10000)^2</f>
        <v>0.4612485607111198</v>
      </c>
      <c r="AC1375">
        <v>2</v>
      </c>
    </row>
    <row r="1376" spans="1:29" x14ac:dyDescent="0.2">
      <c r="A1376" t="s">
        <v>296</v>
      </c>
      <c r="B1376">
        <v>2019</v>
      </c>
      <c r="C1376">
        <v>48.674100000000003</v>
      </c>
      <c r="D1376">
        <f>COS(C1376*PI()/180)</f>
        <v>0.66034120216332415</v>
      </c>
      <c r="E1376">
        <f>2-D1376</f>
        <v>1.3396587978366759</v>
      </c>
      <c r="F1376">
        <f>D1376^3</f>
        <v>0.28794211353620858</v>
      </c>
      <c r="G1376">
        <v>7.0646500000000003</v>
      </c>
      <c r="H1376">
        <v>11.170999999999999</v>
      </c>
      <c r="I1376">
        <v>5.2249999999999996</v>
      </c>
      <c r="J1376">
        <v>-303.791</v>
      </c>
      <c r="K1376">
        <v>-303.553</v>
      </c>
      <c r="L1376">
        <v>1953.05</v>
      </c>
      <c r="M1376">
        <v>2036.69</v>
      </c>
      <c r="N1376" t="s">
        <v>38</v>
      </c>
      <c r="O1376">
        <v>-25.489699999999999</v>
      </c>
      <c r="P1376">
        <v>10.8865</v>
      </c>
      <c r="Q1376">
        <v>2.6832000000000002E-3</v>
      </c>
      <c r="R1376">
        <v>12.324299999999999</v>
      </c>
      <c r="S1376">
        <v>-41.025399999999998</v>
      </c>
      <c r="T1376">
        <v>-2.4666999999999999E-4</v>
      </c>
      <c r="U1376">
        <v>0.61665000000000003</v>
      </c>
      <c r="V1376">
        <v>7265.0434999999998</v>
      </c>
      <c r="W1376" s="1">
        <f>(V1376/10000-0.1)^2</f>
        <v>0.39250770056892254</v>
      </c>
      <c r="X1376">
        <v>334.31360000000001</v>
      </c>
      <c r="Y1376">
        <v>2097.2674999999999</v>
      </c>
      <c r="Z1376">
        <v>410.1223</v>
      </c>
      <c r="AA1376">
        <v>6828.6762216099296</v>
      </c>
      <c r="AB1376">
        <f>(AA1376/10000)^2</f>
        <v>0.46630818939580865</v>
      </c>
      <c r="AC1376">
        <v>2</v>
      </c>
    </row>
    <row r="1377" spans="1:29" x14ac:dyDescent="0.2">
      <c r="A1377" t="s">
        <v>296</v>
      </c>
      <c r="B1377">
        <v>2016</v>
      </c>
      <c r="C1377">
        <v>48.674100000000003</v>
      </c>
      <c r="D1377">
        <f>COS(C1377*PI()/180)</f>
        <v>0.66034120216332415</v>
      </c>
      <c r="E1377">
        <f>2-D1377</f>
        <v>1.3396587978366759</v>
      </c>
      <c r="F1377">
        <f>D1377^3</f>
        <v>0.28794211353620858</v>
      </c>
      <c r="G1377">
        <v>7.0646500000000003</v>
      </c>
      <c r="H1377">
        <v>10.220000000000001</v>
      </c>
      <c r="I1377">
        <v>3.6579999999999999</v>
      </c>
      <c r="J1377">
        <v>-419.57100000000003</v>
      </c>
      <c r="K1377">
        <v>-400.77100000000002</v>
      </c>
      <c r="L1377">
        <v>1726.58</v>
      </c>
      <c r="M1377">
        <v>1740.46</v>
      </c>
      <c r="N1377" t="s">
        <v>38</v>
      </c>
      <c r="O1377">
        <v>-24.234400000000001</v>
      </c>
      <c r="P1377">
        <v>10.0403</v>
      </c>
      <c r="Q1377">
        <v>3.1067E-3</v>
      </c>
      <c r="R1377">
        <v>11.513400000000001</v>
      </c>
      <c r="S1377">
        <v>-39.770000000000003</v>
      </c>
      <c r="T1377">
        <v>1.7682E-4</v>
      </c>
      <c r="U1377">
        <v>-0.19424</v>
      </c>
      <c r="V1377">
        <v>7365.3913000000002</v>
      </c>
      <c r="W1377" s="1">
        <f>(V1377/10000-0.1)^2</f>
        <v>0.40518206402115697</v>
      </c>
      <c r="X1377">
        <v>268.31360000000001</v>
      </c>
      <c r="Y1377">
        <v>1951.9902</v>
      </c>
      <c r="Z1377">
        <v>403.36079999999998</v>
      </c>
      <c r="AA1377">
        <v>6922.9967354170203</v>
      </c>
      <c r="AB1377">
        <f>(AA1377/10000)^2</f>
        <v>0.47927883798594728</v>
      </c>
      <c r="AC1377">
        <v>2</v>
      </c>
    </row>
    <row r="1378" spans="1:29" x14ac:dyDescent="0.2">
      <c r="A1378" t="s">
        <v>296</v>
      </c>
      <c r="B1378">
        <v>2014</v>
      </c>
      <c r="C1378">
        <v>48.674100000000003</v>
      </c>
      <c r="D1378">
        <f>COS(C1378*PI()/180)</f>
        <v>0.66034120216332415</v>
      </c>
      <c r="E1378">
        <f>2-D1378</f>
        <v>1.3396587978366759</v>
      </c>
      <c r="F1378">
        <f>D1378^3</f>
        <v>0.28794211353620858</v>
      </c>
      <c r="G1378">
        <v>7.0646500000000003</v>
      </c>
      <c r="H1378">
        <v>11.347</v>
      </c>
      <c r="I1378">
        <v>3.9529999999999998</v>
      </c>
      <c r="J1378">
        <v>-588.01599999999996</v>
      </c>
      <c r="K1378">
        <v>-578.548</v>
      </c>
      <c r="L1378">
        <v>2214.9299999999998</v>
      </c>
      <c r="M1378">
        <v>2236.81</v>
      </c>
      <c r="N1378" t="s">
        <v>38</v>
      </c>
      <c r="O1378">
        <v>-20.981100000000001</v>
      </c>
      <c r="P1378">
        <v>10.94</v>
      </c>
      <c r="Q1378">
        <v>2.9556999999999999E-3</v>
      </c>
      <c r="R1378">
        <v>11.7867</v>
      </c>
      <c r="S1378">
        <v>-36.5167</v>
      </c>
      <c r="T1378" s="2">
        <v>2.586E-5</v>
      </c>
      <c r="U1378">
        <v>7.9098000000000002E-2</v>
      </c>
      <c r="V1378">
        <v>7397.2174000000005</v>
      </c>
      <c r="W1378" s="1">
        <f>(V1378/10000-0.1)^2</f>
        <v>0.40924390462862764</v>
      </c>
      <c r="X1378">
        <v>308.31360000000001</v>
      </c>
      <c r="Y1378">
        <v>1887.6715999999999</v>
      </c>
      <c r="Z1378">
        <v>398.87959999999998</v>
      </c>
      <c r="AA1378">
        <v>6952.9112338362802</v>
      </c>
      <c r="AB1378">
        <f>(AA1378/10000)^2</f>
        <v>0.48342974625606738</v>
      </c>
      <c r="AC1378">
        <v>2</v>
      </c>
    </row>
    <row r="1379" spans="1:29" x14ac:dyDescent="0.2">
      <c r="A1379" t="s">
        <v>296</v>
      </c>
      <c r="B1379">
        <v>2020</v>
      </c>
      <c r="C1379">
        <v>48.674100000000003</v>
      </c>
      <c r="D1379">
        <f>COS(C1379*PI()/180)</f>
        <v>0.66034120216332415</v>
      </c>
      <c r="E1379">
        <f>2-D1379</f>
        <v>1.3396587978366759</v>
      </c>
      <c r="F1379">
        <f>D1379^3</f>
        <v>0.28794211353620858</v>
      </c>
      <c r="G1379">
        <v>7.0646500000000003</v>
      </c>
      <c r="H1379">
        <v>11.656000000000001</v>
      </c>
      <c r="I1379">
        <v>5.4509999999999996</v>
      </c>
      <c r="J1379">
        <v>-290.49200000000002</v>
      </c>
      <c r="K1379">
        <v>-294.80599999999998</v>
      </c>
      <c r="L1379">
        <v>1970.09</v>
      </c>
      <c r="M1379">
        <v>1937</v>
      </c>
      <c r="N1379" t="s">
        <v>38</v>
      </c>
      <c r="O1379">
        <v>-24.2805</v>
      </c>
      <c r="P1379">
        <v>11.6165</v>
      </c>
      <c r="Q1379">
        <v>2.6126000000000001E-3</v>
      </c>
      <c r="R1379">
        <v>12.4985</v>
      </c>
      <c r="S1379">
        <v>-39.816200000000002</v>
      </c>
      <c r="T1379">
        <v>-3.1724999999999999E-4</v>
      </c>
      <c r="U1379">
        <v>0.79091</v>
      </c>
      <c r="V1379">
        <v>7479.5652</v>
      </c>
      <c r="W1379" s="1">
        <f>(V1379/10000-0.1)^2</f>
        <v>0.41984765181051042</v>
      </c>
      <c r="X1379">
        <v>153.31360000000001</v>
      </c>
      <c r="Y1379">
        <v>2108.5527999999999</v>
      </c>
      <c r="Z1379">
        <v>412.38799999999998</v>
      </c>
      <c r="AA1379">
        <v>7030.3128989139796</v>
      </c>
      <c r="AB1379">
        <f>(AA1379/10000)^2</f>
        <v>0.49425299456636285</v>
      </c>
      <c r="AC1379">
        <v>2</v>
      </c>
    </row>
    <row r="1380" spans="1:29" x14ac:dyDescent="0.2">
      <c r="A1380" t="s">
        <v>258</v>
      </c>
      <c r="B1380">
        <v>2015</v>
      </c>
      <c r="C1380">
        <v>48.681600000000003</v>
      </c>
      <c r="D1380">
        <f>COS(C1380*PI()/180)</f>
        <v>0.66024289532472846</v>
      </c>
      <c r="E1380">
        <f>2-D1380</f>
        <v>1.3397571046752716</v>
      </c>
      <c r="F1380">
        <f>D1380^3</f>
        <v>0.28781353244100033</v>
      </c>
      <c r="G1380">
        <v>16.946415999999999</v>
      </c>
      <c r="H1380">
        <v>11.615</v>
      </c>
      <c r="I1380">
        <v>5.7149999999999999</v>
      </c>
      <c r="J1380">
        <v>-507.52499999999998</v>
      </c>
      <c r="K1380">
        <v>-513.48299999999995</v>
      </c>
      <c r="L1380">
        <v>1761.22</v>
      </c>
      <c r="M1380">
        <v>1760.4</v>
      </c>
      <c r="N1380" t="s">
        <v>42</v>
      </c>
      <c r="O1380">
        <v>-29.019100000000002</v>
      </c>
      <c r="P1380">
        <v>11.680899999999999</v>
      </c>
      <c r="Q1380">
        <v>1.5047000000000001E-3</v>
      </c>
      <c r="R1380">
        <v>12.119300000000001</v>
      </c>
      <c r="S1380">
        <v>-44.554699999999997</v>
      </c>
      <c r="T1380">
        <v>-3.5534E-4</v>
      </c>
      <c r="U1380">
        <v>0.12770999999999999</v>
      </c>
      <c r="V1380">
        <v>6832.8696</v>
      </c>
      <c r="W1380" s="1">
        <f>(V1380/10000-0.1)^2</f>
        <v>0.34022367770604162</v>
      </c>
      <c r="X1380">
        <v>460.67270000000002</v>
      </c>
      <c r="Y1380">
        <v>1986.5840000000001</v>
      </c>
      <c r="Z1380">
        <v>401.11669999999998</v>
      </c>
      <c r="AA1380">
        <v>7157.0540076275702</v>
      </c>
      <c r="AB1380">
        <f>(AA1380/10000)^2</f>
        <v>0.51223422068097868</v>
      </c>
      <c r="AC1380">
        <v>2</v>
      </c>
    </row>
    <row r="1381" spans="1:29" x14ac:dyDescent="0.2">
      <c r="A1381" t="s">
        <v>258</v>
      </c>
      <c r="B1381">
        <v>2016</v>
      </c>
      <c r="C1381">
        <v>48.681600000000003</v>
      </c>
      <c r="D1381">
        <f>COS(C1381*PI()/180)</f>
        <v>0.66024289532472846</v>
      </c>
      <c r="E1381">
        <f>2-D1381</f>
        <v>1.3397571046752716</v>
      </c>
      <c r="F1381">
        <f>D1381^3</f>
        <v>0.28781353244100033</v>
      </c>
      <c r="G1381">
        <v>16.946415999999999</v>
      </c>
      <c r="H1381">
        <v>10.922000000000001</v>
      </c>
      <c r="I1381">
        <v>4.5119999999999996</v>
      </c>
      <c r="J1381">
        <v>-495.80099999999999</v>
      </c>
      <c r="K1381">
        <v>-493.91300000000001</v>
      </c>
      <c r="L1381">
        <v>1956.89</v>
      </c>
      <c r="M1381">
        <v>1967.62</v>
      </c>
      <c r="N1381" t="s">
        <v>42</v>
      </c>
      <c r="O1381">
        <v>-27.980499999999999</v>
      </c>
      <c r="P1381">
        <v>10.9725</v>
      </c>
      <c r="Q1381">
        <v>1.8917999999999999E-3</v>
      </c>
      <c r="R1381">
        <v>11.9619</v>
      </c>
      <c r="S1381">
        <v>-43.516100000000002</v>
      </c>
      <c r="T1381" s="2">
        <v>3.1819000000000001E-5</v>
      </c>
      <c r="U1381">
        <v>-2.9739999999999999E-2</v>
      </c>
      <c r="V1381">
        <v>6921.4348</v>
      </c>
      <c r="W1381" s="1">
        <f>(V1381/10000-0.1)^2</f>
        <v>0.35063390090651048</v>
      </c>
      <c r="X1381">
        <v>382.67270000000002</v>
      </c>
      <c r="Y1381">
        <v>2024.4472000000001</v>
      </c>
      <c r="Z1381">
        <v>403.36079999999998</v>
      </c>
      <c r="AA1381">
        <v>7249.8211694063202</v>
      </c>
      <c r="AB1381">
        <f>(AA1381/10000)^2</f>
        <v>0.52559906988372018</v>
      </c>
      <c r="AC1381">
        <v>2</v>
      </c>
    </row>
    <row r="1382" spans="1:29" x14ac:dyDescent="0.2">
      <c r="A1382" t="s">
        <v>258</v>
      </c>
      <c r="B1382">
        <v>2019</v>
      </c>
      <c r="C1382">
        <v>48.681600000000003</v>
      </c>
      <c r="D1382">
        <f>COS(C1382*PI()/180)</f>
        <v>0.66024289532472846</v>
      </c>
      <c r="E1382">
        <f>2-D1382</f>
        <v>1.3397571046752716</v>
      </c>
      <c r="F1382">
        <f>D1382^3</f>
        <v>0.28781353244100033</v>
      </c>
      <c r="G1382">
        <v>16.946415999999999</v>
      </c>
      <c r="H1382">
        <v>11.936999999999999</v>
      </c>
      <c r="I1382">
        <v>5.532</v>
      </c>
      <c r="J1382">
        <v>-411.94600000000003</v>
      </c>
      <c r="K1382">
        <v>-415.13</v>
      </c>
      <c r="L1382">
        <v>2051</v>
      </c>
      <c r="M1382">
        <v>2050.2399999999998</v>
      </c>
      <c r="N1382" t="s">
        <v>42</v>
      </c>
      <c r="O1382">
        <v>-27.509599999999999</v>
      </c>
      <c r="P1382">
        <v>11.9177</v>
      </c>
      <c r="Q1382">
        <v>1.8235E-3</v>
      </c>
      <c r="R1382">
        <v>12.0579</v>
      </c>
      <c r="S1382">
        <v>-43.045200000000001</v>
      </c>
      <c r="T1382" s="2">
        <v>-3.6476000000000001E-5</v>
      </c>
      <c r="U1382">
        <v>6.6268999999999995E-2</v>
      </c>
      <c r="V1382">
        <v>6930.6086999999998</v>
      </c>
      <c r="W1382" s="1">
        <f>(V1382/10000-0.1)^2</f>
        <v>0.35172119552515685</v>
      </c>
      <c r="X1382">
        <v>347.67270000000002</v>
      </c>
      <c r="Y1382">
        <v>2078.6187</v>
      </c>
      <c r="Z1382">
        <v>410.1223</v>
      </c>
      <c r="AA1382">
        <v>7259.4303236276401</v>
      </c>
      <c r="AB1382">
        <f>(AA1382/10000)^2</f>
        <v>0.52699328623604502</v>
      </c>
      <c r="AC1382">
        <v>2</v>
      </c>
    </row>
    <row r="1383" spans="1:29" x14ac:dyDescent="0.2">
      <c r="A1383" t="s">
        <v>258</v>
      </c>
      <c r="B1383">
        <v>2018</v>
      </c>
      <c r="C1383">
        <v>48.681600000000003</v>
      </c>
      <c r="D1383">
        <f>COS(C1383*PI()/180)</f>
        <v>0.66024289532472846</v>
      </c>
      <c r="E1383">
        <f>2-D1383</f>
        <v>1.3397571046752716</v>
      </c>
      <c r="F1383">
        <f>D1383^3</f>
        <v>0.28781353244100033</v>
      </c>
      <c r="G1383">
        <v>16.946415999999999</v>
      </c>
      <c r="H1383">
        <v>12.228999999999999</v>
      </c>
      <c r="I1383">
        <v>6.1440000000000001</v>
      </c>
      <c r="J1383">
        <v>-638.95699999999999</v>
      </c>
      <c r="K1383">
        <v>-636.322</v>
      </c>
      <c r="L1383">
        <v>2061.8200000000002</v>
      </c>
      <c r="M1383">
        <v>2049.19</v>
      </c>
      <c r="N1383" t="s">
        <v>42</v>
      </c>
      <c r="O1383">
        <v>-29.459399999999999</v>
      </c>
      <c r="P1383">
        <v>12.1592</v>
      </c>
      <c r="Q1383">
        <v>1.5656000000000001E-3</v>
      </c>
      <c r="R1383">
        <v>12.497299999999999</v>
      </c>
      <c r="S1383">
        <v>-44.994999999999997</v>
      </c>
      <c r="T1383">
        <v>-2.9444999999999997E-4</v>
      </c>
      <c r="U1383">
        <v>0.50573000000000001</v>
      </c>
      <c r="V1383">
        <v>6937.7390999999998</v>
      </c>
      <c r="W1383" s="1">
        <f>(V1383/10000-0.1)^2</f>
        <v>0.35256745619668811</v>
      </c>
      <c r="X1383">
        <v>253.67269999999999</v>
      </c>
      <c r="Y1383">
        <v>1963.5063</v>
      </c>
      <c r="Z1383">
        <v>407.86239999999998</v>
      </c>
      <c r="AA1383">
        <v>7266.8990243176104</v>
      </c>
      <c r="AB1383">
        <f>(AA1383/10000)^2</f>
        <v>0.52807821429628232</v>
      </c>
      <c r="AC1383">
        <v>2</v>
      </c>
    </row>
    <row r="1384" spans="1:29" x14ac:dyDescent="0.2">
      <c r="A1384" t="s">
        <v>258</v>
      </c>
      <c r="B1384">
        <v>2020</v>
      </c>
      <c r="C1384">
        <v>48.681600000000003</v>
      </c>
      <c r="D1384">
        <f>COS(C1384*PI()/180)</f>
        <v>0.66024289532472846</v>
      </c>
      <c r="E1384">
        <f>2-D1384</f>
        <v>1.3397571046752716</v>
      </c>
      <c r="F1384">
        <f>D1384^3</f>
        <v>0.28781353244100033</v>
      </c>
      <c r="G1384">
        <v>16.946415999999999</v>
      </c>
      <c r="H1384">
        <v>11.03</v>
      </c>
      <c r="I1384">
        <v>4.8970000000000002</v>
      </c>
      <c r="J1384">
        <v>-603.23500000000001</v>
      </c>
      <c r="K1384">
        <v>-611.15599999999995</v>
      </c>
      <c r="L1384">
        <v>2123.6799999999998</v>
      </c>
      <c r="M1384">
        <v>2109.06</v>
      </c>
      <c r="N1384" t="s">
        <v>42</v>
      </c>
      <c r="O1384">
        <v>-25.478899999999999</v>
      </c>
      <c r="P1384">
        <v>11.2996</v>
      </c>
      <c r="Q1384">
        <v>2.1505000000000001E-3</v>
      </c>
      <c r="R1384">
        <v>12.1837</v>
      </c>
      <c r="S1384">
        <v>-41.014600000000002</v>
      </c>
      <c r="T1384">
        <v>2.9050000000000001E-4</v>
      </c>
      <c r="U1384">
        <v>0.19206999999999999</v>
      </c>
      <c r="V1384">
        <v>6972.6522000000004</v>
      </c>
      <c r="W1384" s="1">
        <f>(V1384/10000-0.1)^2</f>
        <v>0.35672574302164844</v>
      </c>
      <c r="X1384">
        <v>439.67270000000002</v>
      </c>
      <c r="Y1384">
        <v>2008.2061000000001</v>
      </c>
      <c r="Z1384">
        <v>412.38799999999998</v>
      </c>
      <c r="AA1384">
        <v>7303.4685707748904</v>
      </c>
      <c r="AB1384">
        <f>(AA1384/10000)^2</f>
        <v>0.53340653164296614</v>
      </c>
      <c r="AC1384">
        <v>2</v>
      </c>
    </row>
    <row r="1385" spans="1:29" x14ac:dyDescent="0.2">
      <c r="A1385" t="s">
        <v>258</v>
      </c>
      <c r="B1385">
        <v>2017</v>
      </c>
      <c r="C1385">
        <v>48.681600000000003</v>
      </c>
      <c r="D1385">
        <f>COS(C1385*PI()/180)</f>
        <v>0.66024289532472846</v>
      </c>
      <c r="E1385">
        <f>2-D1385</f>
        <v>1.3397571046752716</v>
      </c>
      <c r="F1385">
        <f>D1385^3</f>
        <v>0.28781353244100033</v>
      </c>
      <c r="G1385">
        <v>16.946415999999999</v>
      </c>
      <c r="H1385">
        <v>11.061</v>
      </c>
      <c r="I1385">
        <v>5.8070000000000004</v>
      </c>
      <c r="J1385">
        <v>-474.57600000000002</v>
      </c>
      <c r="K1385">
        <v>-479.64299999999997</v>
      </c>
      <c r="L1385">
        <v>1629.05</v>
      </c>
      <c r="M1385">
        <v>1607.44</v>
      </c>
      <c r="N1385" t="s">
        <v>42</v>
      </c>
      <c r="O1385">
        <v>-30.987400000000001</v>
      </c>
      <c r="P1385">
        <v>11.1145</v>
      </c>
      <c r="Q1385">
        <v>1.5535E-3</v>
      </c>
      <c r="R1385">
        <v>12.282400000000001</v>
      </c>
      <c r="S1385">
        <v>-46.523099999999999</v>
      </c>
      <c r="T1385">
        <v>-3.0653000000000001E-4</v>
      </c>
      <c r="U1385">
        <v>0.2908</v>
      </c>
      <c r="V1385">
        <v>7057.6522000000004</v>
      </c>
      <c r="W1385" s="1">
        <f>(V1385/10000-0.1)^2</f>
        <v>0.36695150176164854</v>
      </c>
      <c r="X1385">
        <v>414.67270000000002</v>
      </c>
      <c r="Y1385">
        <v>2002.0545999999999</v>
      </c>
      <c r="Z1385">
        <v>405.60820000000001</v>
      </c>
      <c r="AA1385">
        <v>7392.5013822086603</v>
      </c>
      <c r="AB1385">
        <f>(AA1385/10000)^2</f>
        <v>0.54649076685956954</v>
      </c>
      <c r="AC1385">
        <v>2</v>
      </c>
    </row>
    <row r="1386" spans="1:29" x14ac:dyDescent="0.2">
      <c r="A1386" t="s">
        <v>261</v>
      </c>
      <c r="B1386">
        <v>2010</v>
      </c>
      <c r="C1386">
        <v>49.024700000000003</v>
      </c>
      <c r="D1386">
        <f>COS(C1386*PI()/180)</f>
        <v>0.65573361551159559</v>
      </c>
      <c r="E1386">
        <f>2-D1386</f>
        <v>1.3442663844884044</v>
      </c>
      <c r="F1386">
        <f>D1386^3</f>
        <v>0.28195665112614021</v>
      </c>
      <c r="G1386">
        <v>14.770350000000001</v>
      </c>
      <c r="H1386">
        <v>7.2229999999999999</v>
      </c>
      <c r="I1386">
        <v>2.2930000000000001</v>
      </c>
      <c r="J1386">
        <v>-190.709</v>
      </c>
      <c r="K1386">
        <v>-190.24600000000001</v>
      </c>
      <c r="L1386">
        <v>1155.07</v>
      </c>
      <c r="M1386">
        <v>1155.3599999999999</v>
      </c>
      <c r="N1386" t="s">
        <v>32</v>
      </c>
      <c r="O1386">
        <v>-29.5076</v>
      </c>
      <c r="P1386">
        <v>7.4474</v>
      </c>
      <c r="Q1386">
        <v>2.3210000000000001E-3</v>
      </c>
      <c r="R1386">
        <v>11.1744</v>
      </c>
      <c r="S1386">
        <v>-37.8292</v>
      </c>
      <c r="T1386">
        <v>3.0521999999999998E-4</v>
      </c>
      <c r="U1386">
        <v>-0.43440000000000001</v>
      </c>
      <c r="V1386">
        <v>4625.8261000000002</v>
      </c>
      <c r="W1386" s="1">
        <f>(V1386/10000-0.1)^2</f>
        <v>0.13146614907441212</v>
      </c>
      <c r="X1386">
        <v>578.82740000000001</v>
      </c>
      <c r="Y1386">
        <v>1819.4573</v>
      </c>
      <c r="Z1386">
        <v>389.98770000000002</v>
      </c>
      <c r="AA1386">
        <v>4814.1827646372203</v>
      </c>
      <c r="AB1386">
        <f>(AA1386/10000)^2</f>
        <v>0.23176355691330069</v>
      </c>
      <c r="AC1386">
        <v>3</v>
      </c>
    </row>
    <row r="1387" spans="1:29" x14ac:dyDescent="0.2">
      <c r="A1387" t="s">
        <v>261</v>
      </c>
      <c r="B1387">
        <v>2013</v>
      </c>
      <c r="C1387">
        <v>49.024700000000003</v>
      </c>
      <c r="D1387">
        <f>COS(C1387*PI()/180)</f>
        <v>0.65573361551159559</v>
      </c>
      <c r="E1387">
        <f>2-D1387</f>
        <v>1.3442663844884044</v>
      </c>
      <c r="F1387">
        <f>D1387^3</f>
        <v>0.28195665112614021</v>
      </c>
      <c r="G1387">
        <v>14.770350000000001</v>
      </c>
      <c r="H1387">
        <v>8.1340000000000003</v>
      </c>
      <c r="I1387">
        <v>2.2130000000000001</v>
      </c>
      <c r="J1387">
        <v>31.504999999999999</v>
      </c>
      <c r="K1387">
        <v>48.734299999999998</v>
      </c>
      <c r="L1387">
        <v>1125.68</v>
      </c>
      <c r="M1387">
        <v>1131.01</v>
      </c>
      <c r="N1387" t="s">
        <v>32</v>
      </c>
      <c r="O1387">
        <v>-26.757999999999999</v>
      </c>
      <c r="P1387">
        <v>8.5518000000000001</v>
      </c>
      <c r="Q1387">
        <v>2.1998999999999999E-3</v>
      </c>
      <c r="R1387">
        <v>11.215299999999999</v>
      </c>
      <c r="S1387">
        <v>-35.079599999999999</v>
      </c>
      <c r="T1387">
        <v>1.8412999999999999E-4</v>
      </c>
      <c r="U1387">
        <v>-0.39354</v>
      </c>
      <c r="V1387">
        <v>5088.5217000000002</v>
      </c>
      <c r="W1387" s="1">
        <f>(V1387/10000-0.1)^2</f>
        <v>0.16716009691370895</v>
      </c>
      <c r="X1387">
        <v>190.82740000000001</v>
      </c>
      <c r="Y1387">
        <v>1844.1804999999999</v>
      </c>
      <c r="Z1387">
        <v>396.6481</v>
      </c>
      <c r="AA1387">
        <v>5295.7186318833901</v>
      </c>
      <c r="AB1387">
        <f>(AA1387/10000)^2</f>
        <v>0.28044635828076886</v>
      </c>
      <c r="AC1387">
        <v>3</v>
      </c>
    </row>
    <row r="1388" spans="1:29" x14ac:dyDescent="0.2">
      <c r="A1388" t="s">
        <v>261</v>
      </c>
      <c r="B1388">
        <v>2012</v>
      </c>
      <c r="C1388">
        <v>49.024700000000003</v>
      </c>
      <c r="D1388">
        <f>COS(C1388*PI()/180)</f>
        <v>0.65573361551159559</v>
      </c>
      <c r="E1388">
        <f>2-D1388</f>
        <v>1.3442663844884044</v>
      </c>
      <c r="F1388">
        <f>D1388^3</f>
        <v>0.28195665112614021</v>
      </c>
      <c r="G1388">
        <v>14.770350000000001</v>
      </c>
      <c r="H1388">
        <v>8.3870000000000005</v>
      </c>
      <c r="I1388">
        <v>2.61</v>
      </c>
      <c r="J1388">
        <v>83.037999999999997</v>
      </c>
      <c r="K1388">
        <v>101.6</v>
      </c>
      <c r="L1388">
        <v>1300.53</v>
      </c>
      <c r="M1388">
        <v>1305.96</v>
      </c>
      <c r="N1388" t="s">
        <v>32</v>
      </c>
      <c r="O1388">
        <v>-28.0046</v>
      </c>
      <c r="P1388">
        <v>8.9400999999999993</v>
      </c>
      <c r="Q1388">
        <v>1.9854E-3</v>
      </c>
      <c r="R1388">
        <v>11.8665</v>
      </c>
      <c r="S1388">
        <v>-36.3262</v>
      </c>
      <c r="T1388" s="2">
        <v>-3.0434999999999999E-5</v>
      </c>
      <c r="U1388">
        <v>0.25767000000000001</v>
      </c>
      <c r="V1388">
        <v>5470.3477999999996</v>
      </c>
      <c r="W1388" s="1">
        <f>(V1388/10000-0.1)^2</f>
        <v>0.19984009452964838</v>
      </c>
      <c r="X1388">
        <v>382.82740000000001</v>
      </c>
      <c r="Y1388">
        <v>1797.7256</v>
      </c>
      <c r="Z1388">
        <v>394.42349999999999</v>
      </c>
      <c r="AA1388">
        <v>5693.0921150129598</v>
      </c>
      <c r="AB1388">
        <f>(AA1388/10000)^2</f>
        <v>0.32411297830022734</v>
      </c>
      <c r="AC1388">
        <v>3</v>
      </c>
    </row>
    <row r="1389" spans="1:29" x14ac:dyDescent="0.2">
      <c r="A1389" t="s">
        <v>261</v>
      </c>
      <c r="B1389">
        <v>2008</v>
      </c>
      <c r="C1389">
        <v>49.024700000000003</v>
      </c>
      <c r="D1389">
        <f>COS(C1389*PI()/180)</f>
        <v>0.65573361551159559</v>
      </c>
      <c r="E1389">
        <f>2-D1389</f>
        <v>1.3442663844884044</v>
      </c>
      <c r="F1389">
        <f>D1389^3</f>
        <v>0.28195665112614021</v>
      </c>
      <c r="G1389">
        <v>14.770350000000001</v>
      </c>
      <c r="H1389">
        <v>8.5500000000000007</v>
      </c>
      <c r="I1389">
        <v>2.6539999999999999</v>
      </c>
      <c r="J1389">
        <v>-76.919600000000003</v>
      </c>
      <c r="K1389">
        <v>-76.466899999999995</v>
      </c>
      <c r="L1389">
        <v>1090.8399999999999</v>
      </c>
      <c r="M1389">
        <v>1088.3599999999999</v>
      </c>
      <c r="N1389" t="s">
        <v>32</v>
      </c>
      <c r="O1389">
        <v>-24.508700000000001</v>
      </c>
      <c r="P1389">
        <v>9.1610999999999994</v>
      </c>
      <c r="Q1389">
        <v>1.9796000000000002E-3</v>
      </c>
      <c r="R1389">
        <v>11.393800000000001</v>
      </c>
      <c r="S1389">
        <v>-32.830300000000001</v>
      </c>
      <c r="T1389" s="2">
        <v>-3.6177000000000003E-5</v>
      </c>
      <c r="U1389">
        <v>-0.21501000000000001</v>
      </c>
      <c r="V1389">
        <v>5503</v>
      </c>
      <c r="W1389" s="1">
        <f>(V1389/10000-0.1)^2</f>
        <v>0.20277009000000004</v>
      </c>
      <c r="X1389">
        <v>705.82740000000001</v>
      </c>
      <c r="Y1389">
        <v>1785.7726</v>
      </c>
      <c r="Z1389">
        <v>385.5772</v>
      </c>
      <c r="AA1389">
        <v>5727.0738633686697</v>
      </c>
      <c r="AB1389">
        <f>(AA1389/10000)^2</f>
        <v>0.32799375036480544</v>
      </c>
      <c r="AC1389">
        <v>3</v>
      </c>
    </row>
    <row r="1390" spans="1:29" x14ac:dyDescent="0.2">
      <c r="A1390" t="s">
        <v>261</v>
      </c>
      <c r="B1390">
        <v>2007</v>
      </c>
      <c r="C1390">
        <v>49.024700000000003</v>
      </c>
      <c r="D1390">
        <f>COS(C1390*PI()/180)</f>
        <v>0.65573361551159559</v>
      </c>
      <c r="E1390">
        <f>2-D1390</f>
        <v>1.3442663844884044</v>
      </c>
      <c r="F1390">
        <f>D1390^3</f>
        <v>0.28195665112614021</v>
      </c>
      <c r="G1390">
        <v>14.770350000000001</v>
      </c>
      <c r="H1390">
        <v>8.8439999999999994</v>
      </c>
      <c r="I1390">
        <v>3.1480000000000001</v>
      </c>
      <c r="J1390">
        <v>-225.43600000000001</v>
      </c>
      <c r="K1390">
        <v>-224.15700000000001</v>
      </c>
      <c r="L1390">
        <v>1398.02</v>
      </c>
      <c r="M1390">
        <v>1378.54</v>
      </c>
      <c r="N1390" t="s">
        <v>32</v>
      </c>
      <c r="O1390">
        <v>-25.018799999999999</v>
      </c>
      <c r="P1390">
        <v>9.4641000000000002</v>
      </c>
      <c r="Q1390">
        <v>2.1508E-3</v>
      </c>
      <c r="R1390">
        <v>11.744</v>
      </c>
      <c r="S1390">
        <v>-33.340400000000002</v>
      </c>
      <c r="T1390">
        <v>1.3501999999999999E-4</v>
      </c>
      <c r="U1390">
        <v>0.13522999999999999</v>
      </c>
      <c r="V1390">
        <v>5551.7390999999998</v>
      </c>
      <c r="W1390" s="1">
        <f>(V1390/10000-0.1)^2</f>
        <v>0.20718328834468808</v>
      </c>
      <c r="X1390">
        <v>411.82740000000001</v>
      </c>
      <c r="Y1390">
        <v>1806.7927999999999</v>
      </c>
      <c r="Z1390">
        <v>383.37860000000001</v>
      </c>
      <c r="AA1390">
        <v>5777.7975460388698</v>
      </c>
      <c r="AB1390">
        <f>(AA1390/10000)^2</f>
        <v>0.33382944483012783</v>
      </c>
      <c r="AC1390">
        <v>3</v>
      </c>
    </row>
    <row r="1391" spans="1:29" x14ac:dyDescent="0.2">
      <c r="A1391" t="s">
        <v>261</v>
      </c>
      <c r="B1391">
        <v>2014</v>
      </c>
      <c r="C1391">
        <v>49.024700000000003</v>
      </c>
      <c r="D1391">
        <f>COS(C1391*PI()/180)</f>
        <v>0.65573361551159559</v>
      </c>
      <c r="E1391">
        <f>2-D1391</f>
        <v>1.3442663844884044</v>
      </c>
      <c r="F1391">
        <f>D1391^3</f>
        <v>0.28195665112614021</v>
      </c>
      <c r="G1391">
        <v>14.770350000000001</v>
      </c>
      <c r="H1391">
        <v>9.3819999999999997</v>
      </c>
      <c r="I1391">
        <v>2.67</v>
      </c>
      <c r="J1391">
        <v>84.799700000000001</v>
      </c>
      <c r="K1391">
        <v>84.890799999999999</v>
      </c>
      <c r="L1391">
        <v>1001.17</v>
      </c>
      <c r="M1391">
        <v>998.67200000000003</v>
      </c>
      <c r="N1391" t="s">
        <v>32</v>
      </c>
      <c r="O1391">
        <v>-22.736799999999999</v>
      </c>
      <c r="P1391">
        <v>9.9788999999999994</v>
      </c>
      <c r="Q1391">
        <v>2.1594000000000001E-3</v>
      </c>
      <c r="R1391">
        <v>11.506500000000001</v>
      </c>
      <c r="S1391">
        <v>-31.058399999999999</v>
      </c>
      <c r="T1391">
        <v>1.4355999999999999E-4</v>
      </c>
      <c r="U1391">
        <v>-0.10228</v>
      </c>
      <c r="V1391">
        <v>5645.5217000000002</v>
      </c>
      <c r="W1391" s="1">
        <f>(V1391/10000-0.1)^2</f>
        <v>0.21580871865170895</v>
      </c>
      <c r="X1391">
        <v>302.82740000000001</v>
      </c>
      <c r="Y1391">
        <v>1786.1541</v>
      </c>
      <c r="Z1391">
        <v>398.87959999999998</v>
      </c>
      <c r="AA1391">
        <v>5875.3988321189599</v>
      </c>
      <c r="AB1391">
        <f>(AA1391/10000)^2</f>
        <v>0.3452031143646484</v>
      </c>
      <c r="AC1391">
        <v>3</v>
      </c>
    </row>
    <row r="1392" spans="1:29" x14ac:dyDescent="0.2">
      <c r="A1392" t="s">
        <v>261</v>
      </c>
      <c r="B1392">
        <v>2009</v>
      </c>
      <c r="C1392">
        <v>49.024700000000003</v>
      </c>
      <c r="D1392">
        <f>COS(C1392*PI()/180)</f>
        <v>0.65573361551159559</v>
      </c>
      <c r="E1392">
        <f>2-D1392</f>
        <v>1.3442663844884044</v>
      </c>
      <c r="F1392">
        <f>D1392^3</f>
        <v>0.28195665112614021</v>
      </c>
      <c r="G1392">
        <v>14.770350000000001</v>
      </c>
      <c r="H1392">
        <v>8.3510000000000009</v>
      </c>
      <c r="I1392">
        <v>2.4060000000000001</v>
      </c>
      <c r="J1392">
        <v>-161.482</v>
      </c>
      <c r="K1392">
        <v>-161.02199999999999</v>
      </c>
      <c r="L1392">
        <v>1211.58</v>
      </c>
      <c r="M1392">
        <v>1221.75</v>
      </c>
      <c r="N1392" t="s">
        <v>32</v>
      </c>
      <c r="O1392">
        <v>-26.732299999999999</v>
      </c>
      <c r="P1392">
        <v>8.9482999999999997</v>
      </c>
      <c r="Q1392">
        <v>2.3609999999999998E-3</v>
      </c>
      <c r="R1392">
        <v>11.467700000000001</v>
      </c>
      <c r="S1392">
        <v>-35.053899999999999</v>
      </c>
      <c r="T1392">
        <v>3.4518E-4</v>
      </c>
      <c r="U1392">
        <v>-0.14112</v>
      </c>
      <c r="V1392">
        <v>5666.2609000000002</v>
      </c>
      <c r="W1392" s="1">
        <f>(V1392/10000-0.1)^2</f>
        <v>0.2177399078686881</v>
      </c>
      <c r="X1392">
        <v>475.82740000000001</v>
      </c>
      <c r="Y1392">
        <v>1812.7429999999999</v>
      </c>
      <c r="Z1392">
        <v>387.779</v>
      </c>
      <c r="AA1392">
        <v>5896.9825010753802</v>
      </c>
      <c r="AB1392">
        <f>(AA1392/10000)^2</f>
        <v>0.34774402617989253</v>
      </c>
      <c r="AC1392">
        <v>3</v>
      </c>
    </row>
    <row r="1393" spans="1:29" x14ac:dyDescent="0.2">
      <c r="A1393" t="s">
        <v>261</v>
      </c>
      <c r="B1393">
        <v>2017</v>
      </c>
      <c r="C1393">
        <v>49.024700000000003</v>
      </c>
      <c r="D1393">
        <f>COS(C1393*PI()/180)</f>
        <v>0.65573361551159559</v>
      </c>
      <c r="E1393">
        <f>2-D1393</f>
        <v>1.3442663844884044</v>
      </c>
      <c r="F1393">
        <f>D1393^3</f>
        <v>0.28195665112614021</v>
      </c>
      <c r="G1393">
        <v>14.770350000000001</v>
      </c>
      <c r="H1393">
        <v>8.6929999999999996</v>
      </c>
      <c r="I1393">
        <v>3.6659999999999999</v>
      </c>
      <c r="J1393">
        <v>197.01300000000001</v>
      </c>
      <c r="K1393">
        <v>197.583</v>
      </c>
      <c r="L1393">
        <v>1089.31</v>
      </c>
      <c r="M1393">
        <v>1058.47</v>
      </c>
      <c r="N1393" t="s">
        <v>32</v>
      </c>
      <c r="O1393">
        <v>-28.259399999999999</v>
      </c>
      <c r="P1393">
        <v>9.1399000000000008</v>
      </c>
      <c r="Q1393">
        <v>1.9319000000000001E-3</v>
      </c>
      <c r="R1393">
        <v>11.8476</v>
      </c>
      <c r="S1393">
        <v>-36.581000000000003</v>
      </c>
      <c r="T1393" s="2">
        <v>-8.3854E-5</v>
      </c>
      <c r="U1393">
        <v>0.23882999999999999</v>
      </c>
      <c r="V1393">
        <v>5751.6522000000004</v>
      </c>
      <c r="W1393" s="1">
        <f>(V1393/10000-0.1)^2</f>
        <v>0.22578198629764845</v>
      </c>
      <c r="X1393">
        <v>468.82740000000001</v>
      </c>
      <c r="Y1393">
        <v>1806.9336000000001</v>
      </c>
      <c r="Z1393">
        <v>405.60820000000001</v>
      </c>
      <c r="AA1393">
        <v>5985.8508060706699</v>
      </c>
      <c r="AB1393">
        <f>(AA1393/10000)^2</f>
        <v>0.35830409872536884</v>
      </c>
      <c r="AC1393">
        <v>3</v>
      </c>
    </row>
    <row r="1394" spans="1:29" x14ac:dyDescent="0.2">
      <c r="A1394" t="s">
        <v>261</v>
      </c>
      <c r="B1394">
        <v>2015</v>
      </c>
      <c r="C1394">
        <v>49.024700000000003</v>
      </c>
      <c r="D1394">
        <f>COS(C1394*PI()/180)</f>
        <v>0.65573361551159559</v>
      </c>
      <c r="E1394">
        <f>2-D1394</f>
        <v>1.3442663844884044</v>
      </c>
      <c r="F1394">
        <f>D1394^3</f>
        <v>0.28195665112614021</v>
      </c>
      <c r="G1394">
        <v>14.770350000000001</v>
      </c>
      <c r="H1394">
        <v>9.6669999999999998</v>
      </c>
      <c r="I1394">
        <v>4.1829999999999998</v>
      </c>
      <c r="J1394">
        <v>233.14400000000001</v>
      </c>
      <c r="K1394">
        <v>232.23</v>
      </c>
      <c r="L1394">
        <v>874.58900000000006</v>
      </c>
      <c r="M1394">
        <v>871.48199999999997</v>
      </c>
      <c r="N1394" t="s">
        <v>32</v>
      </c>
      <c r="O1394">
        <v>-26.514299999999999</v>
      </c>
      <c r="P1394">
        <v>10.0284</v>
      </c>
      <c r="Q1394">
        <v>1.7212E-3</v>
      </c>
      <c r="R1394">
        <v>11.7271</v>
      </c>
      <c r="S1394">
        <v>-34.835900000000002</v>
      </c>
      <c r="T1394">
        <v>-2.9463999999999998E-4</v>
      </c>
      <c r="U1394">
        <v>0.1183</v>
      </c>
      <c r="V1394">
        <v>5791.9129999999996</v>
      </c>
      <c r="W1394" s="1">
        <f>(V1394/10000-0.1)^2</f>
        <v>0.22962430199568998</v>
      </c>
      <c r="X1394">
        <v>191.82740000000001</v>
      </c>
      <c r="Y1394">
        <v>1740.9324999999999</v>
      </c>
      <c r="Z1394">
        <v>401.11669999999998</v>
      </c>
      <c r="AA1394">
        <v>6027.7509651472301</v>
      </c>
      <c r="AB1394">
        <f>(AA1394/10000)^2</f>
        <v>0.36333781697833367</v>
      </c>
      <c r="AC1394">
        <v>3</v>
      </c>
    </row>
    <row r="1395" spans="1:29" x14ac:dyDescent="0.2">
      <c r="A1395" t="s">
        <v>261</v>
      </c>
      <c r="B1395">
        <v>2011</v>
      </c>
      <c r="C1395">
        <v>49.024700000000003</v>
      </c>
      <c r="D1395">
        <f>COS(C1395*PI()/180)</f>
        <v>0.65573361551159559</v>
      </c>
      <c r="E1395">
        <f>2-D1395</f>
        <v>1.3442663844884044</v>
      </c>
      <c r="F1395">
        <f>D1395^3</f>
        <v>0.28195665112614021</v>
      </c>
      <c r="G1395">
        <v>14.770350000000001</v>
      </c>
      <c r="H1395">
        <v>8.3480000000000008</v>
      </c>
      <c r="I1395">
        <v>2.6</v>
      </c>
      <c r="J1395">
        <v>-29.836400000000001</v>
      </c>
      <c r="K1395">
        <v>-27.6051</v>
      </c>
      <c r="L1395">
        <v>1003.55</v>
      </c>
      <c r="M1395">
        <v>1039.74</v>
      </c>
      <c r="N1395" t="s">
        <v>32</v>
      </c>
      <c r="O1395">
        <v>-25.753699999999998</v>
      </c>
      <c r="P1395">
        <v>9.0893999999999995</v>
      </c>
      <c r="Q1395">
        <v>1.5999E-3</v>
      </c>
      <c r="R1395">
        <v>12.026400000000001</v>
      </c>
      <c r="S1395">
        <v>-34.075299999999999</v>
      </c>
      <c r="T1395">
        <v>-4.1587999999999998E-4</v>
      </c>
      <c r="U1395">
        <v>0.41763</v>
      </c>
      <c r="V1395">
        <v>5823.1304</v>
      </c>
      <c r="W1395" s="1">
        <f>(V1395/10000-0.1)^2</f>
        <v>0.23262586855404158</v>
      </c>
      <c r="X1395">
        <v>536.82740000000001</v>
      </c>
      <c r="Y1395">
        <v>1788.4655</v>
      </c>
      <c r="Z1395">
        <v>392.2022</v>
      </c>
      <c r="AA1395">
        <v>6060.2394906101299</v>
      </c>
      <c r="AB1395">
        <f>(AA1395/10000)^2</f>
        <v>0.36726502683550527</v>
      </c>
      <c r="AC1395">
        <v>3</v>
      </c>
    </row>
    <row r="1396" spans="1:29" x14ac:dyDescent="0.2">
      <c r="A1396" t="s">
        <v>261</v>
      </c>
      <c r="B1396">
        <v>2019</v>
      </c>
      <c r="C1396">
        <v>49.024700000000003</v>
      </c>
      <c r="D1396">
        <f>COS(C1396*PI()/180)</f>
        <v>0.65573361551159559</v>
      </c>
      <c r="E1396">
        <f>2-D1396</f>
        <v>1.3442663844884044</v>
      </c>
      <c r="F1396">
        <f>D1396^3</f>
        <v>0.28195665112614021</v>
      </c>
      <c r="G1396">
        <v>14.770350000000001</v>
      </c>
      <c r="H1396">
        <v>9.5009999999999994</v>
      </c>
      <c r="I1396">
        <v>3.9609999999999999</v>
      </c>
      <c r="J1396">
        <v>210.81899999999999</v>
      </c>
      <c r="K1396">
        <v>213.85900000000001</v>
      </c>
      <c r="L1396">
        <v>1154.94</v>
      </c>
      <c r="M1396">
        <v>1179.22</v>
      </c>
      <c r="N1396" t="s">
        <v>32</v>
      </c>
      <c r="O1396">
        <v>-25.493099999999998</v>
      </c>
      <c r="P1396">
        <v>10.096399999999999</v>
      </c>
      <c r="Q1396">
        <v>1.8508000000000001E-3</v>
      </c>
      <c r="R1396">
        <v>11.9481</v>
      </c>
      <c r="S1396">
        <v>-33.814700000000002</v>
      </c>
      <c r="T1396">
        <v>-1.6496999999999999E-4</v>
      </c>
      <c r="U1396">
        <v>0.33933999999999997</v>
      </c>
      <c r="V1396">
        <v>5889.7825999999995</v>
      </c>
      <c r="W1396" s="1">
        <f>(V1396/10000-0.1)^2</f>
        <v>0.23909973875262761</v>
      </c>
      <c r="X1396">
        <v>321.82740000000001</v>
      </c>
      <c r="Y1396">
        <v>1786.3277</v>
      </c>
      <c r="Z1396">
        <v>410.1223</v>
      </c>
      <c r="AA1396">
        <v>6129.6056677055403</v>
      </c>
      <c r="AB1396">
        <f>(AA1396/10000)^2</f>
        <v>0.37572065641567876</v>
      </c>
      <c r="AC1396">
        <v>3</v>
      </c>
    </row>
    <row r="1397" spans="1:29" x14ac:dyDescent="0.2">
      <c r="A1397" t="s">
        <v>261</v>
      </c>
      <c r="B1397">
        <v>2016</v>
      </c>
      <c r="C1397">
        <v>49.024700000000003</v>
      </c>
      <c r="D1397">
        <f>COS(C1397*PI()/180)</f>
        <v>0.65573361551159559</v>
      </c>
      <c r="E1397">
        <f>2-D1397</f>
        <v>1.3442663844884044</v>
      </c>
      <c r="F1397">
        <f>D1397^3</f>
        <v>0.28195665112614021</v>
      </c>
      <c r="G1397">
        <v>14.770350000000001</v>
      </c>
      <c r="H1397">
        <v>8.6929999999999996</v>
      </c>
      <c r="I1397">
        <v>2.9950000000000001</v>
      </c>
      <c r="J1397">
        <v>-5.8735999999999997</v>
      </c>
      <c r="K1397">
        <v>-6.8291000000000004</v>
      </c>
      <c r="L1397">
        <v>1087.24</v>
      </c>
      <c r="M1397">
        <v>1088.71</v>
      </c>
      <c r="N1397" t="s">
        <v>32</v>
      </c>
      <c r="O1397">
        <v>-25.2422</v>
      </c>
      <c r="P1397">
        <v>9.2904</v>
      </c>
      <c r="Q1397">
        <v>2.0038E-3</v>
      </c>
      <c r="R1397">
        <v>11.4617</v>
      </c>
      <c r="S1397">
        <v>-33.563800000000001</v>
      </c>
      <c r="T1397" s="2">
        <v>-1.1952E-5</v>
      </c>
      <c r="U1397">
        <v>-0.14712</v>
      </c>
      <c r="V1397">
        <v>5922.6522000000004</v>
      </c>
      <c r="W1397" s="1">
        <f>(V1397/10000-0.1)^2</f>
        <v>0.24232504682164846</v>
      </c>
      <c r="X1397">
        <v>707.82740000000001</v>
      </c>
      <c r="Y1397">
        <v>1787.9983</v>
      </c>
      <c r="Z1397">
        <v>403.36079999999998</v>
      </c>
      <c r="AA1397">
        <v>6163.8136682614904</v>
      </c>
      <c r="AB1397">
        <f>(AA1397/10000)^2</f>
        <v>0.37992598937047173</v>
      </c>
      <c r="AC1397">
        <v>3</v>
      </c>
    </row>
    <row r="1398" spans="1:29" x14ac:dyDescent="0.2">
      <c r="A1398" t="s">
        <v>261</v>
      </c>
      <c r="B1398">
        <v>2020</v>
      </c>
      <c r="C1398">
        <v>49.024700000000003</v>
      </c>
      <c r="D1398">
        <f>COS(C1398*PI()/180)</f>
        <v>0.65573361551159559</v>
      </c>
      <c r="E1398">
        <f>2-D1398</f>
        <v>1.3442663844884044</v>
      </c>
      <c r="F1398">
        <f>D1398^3</f>
        <v>0.28195665112614021</v>
      </c>
      <c r="G1398">
        <v>14.770350000000001</v>
      </c>
      <c r="H1398">
        <v>9.3490000000000002</v>
      </c>
      <c r="I1398">
        <v>3.758</v>
      </c>
      <c r="J1398">
        <v>29.410900000000002</v>
      </c>
      <c r="K1398">
        <v>29.811900000000001</v>
      </c>
      <c r="L1398">
        <v>1281.8800000000001</v>
      </c>
      <c r="M1398">
        <v>1231.98</v>
      </c>
      <c r="N1398" t="s">
        <v>32</v>
      </c>
      <c r="O1398">
        <v>-23.501100000000001</v>
      </c>
      <c r="P1398">
        <v>9.7804000000000002</v>
      </c>
      <c r="Q1398">
        <v>2.1733E-3</v>
      </c>
      <c r="R1398">
        <v>11.861499999999999</v>
      </c>
      <c r="S1398">
        <v>-31.822700000000001</v>
      </c>
      <c r="T1398">
        <v>1.5752999999999999E-4</v>
      </c>
      <c r="U1398">
        <v>0.25269999999999998</v>
      </c>
      <c r="V1398">
        <v>6043.4348</v>
      </c>
      <c r="W1398" s="1">
        <f>(V1398/10000-0.1)^2</f>
        <v>0.25436234581851047</v>
      </c>
      <c r="X1398">
        <v>610.82740000000001</v>
      </c>
      <c r="Y1398">
        <v>1668.1801</v>
      </c>
      <c r="Z1398">
        <v>412.38799999999998</v>
      </c>
      <c r="AA1398">
        <v>6289.5143536348696</v>
      </c>
      <c r="AB1398">
        <f>(AA1398/10000)^2</f>
        <v>0.39557990804579052</v>
      </c>
      <c r="AC1398">
        <v>3</v>
      </c>
    </row>
    <row r="1399" spans="1:29" x14ac:dyDescent="0.2">
      <c r="A1399" t="s">
        <v>261</v>
      </c>
      <c r="B1399">
        <v>2018</v>
      </c>
      <c r="C1399">
        <v>49.024700000000003</v>
      </c>
      <c r="D1399">
        <f>COS(C1399*PI()/180)</f>
        <v>0.65573361551159559</v>
      </c>
      <c r="E1399">
        <f>2-D1399</f>
        <v>1.3442663844884044</v>
      </c>
      <c r="F1399">
        <f>D1399^3</f>
        <v>0.28195665112614021</v>
      </c>
      <c r="G1399">
        <v>14.770350000000001</v>
      </c>
      <c r="H1399">
        <v>9.6120000000000001</v>
      </c>
      <c r="I1399">
        <v>3.8420000000000001</v>
      </c>
      <c r="J1399">
        <v>218.488</v>
      </c>
      <c r="K1399">
        <v>215.31800000000001</v>
      </c>
      <c r="L1399">
        <v>1144.98</v>
      </c>
      <c r="M1399">
        <v>1143.6600000000001</v>
      </c>
      <c r="N1399" t="s">
        <v>32</v>
      </c>
      <c r="O1399">
        <v>-27.5059</v>
      </c>
      <c r="P1399">
        <v>10.228199999999999</v>
      </c>
      <c r="Q1399">
        <v>1.7049000000000001E-3</v>
      </c>
      <c r="R1399">
        <v>12.1639</v>
      </c>
      <c r="S1399">
        <v>-35.827500000000001</v>
      </c>
      <c r="T1399">
        <v>-3.1092000000000001E-4</v>
      </c>
      <c r="U1399">
        <v>0.55513999999999997</v>
      </c>
      <c r="V1399">
        <v>6062.0870000000004</v>
      </c>
      <c r="W1399" s="1">
        <f>(V1399/10000-0.1)^2</f>
        <v>0.25624724795569009</v>
      </c>
      <c r="X1399">
        <v>664.82740000000001</v>
      </c>
      <c r="Y1399">
        <v>1784.7653</v>
      </c>
      <c r="Z1399">
        <v>407.86239999999998</v>
      </c>
      <c r="AA1399">
        <v>6308.9260430977602</v>
      </c>
      <c r="AB1399">
        <f>(AA1399/10000)^2</f>
        <v>0.39802547817277162</v>
      </c>
      <c r="AC1399">
        <v>3</v>
      </c>
    </row>
    <row r="1400" spans="1:29" x14ac:dyDescent="0.2">
      <c r="A1400" t="s">
        <v>260</v>
      </c>
      <c r="B1400">
        <v>2010</v>
      </c>
      <c r="C1400">
        <v>49.036000000000001</v>
      </c>
      <c r="D1400">
        <f>COS(C1400*PI()/180)</f>
        <v>0.65558470150628656</v>
      </c>
      <c r="E1400">
        <f>2-D1400</f>
        <v>1.3444152984937134</v>
      </c>
      <c r="F1400">
        <f>D1400^3</f>
        <v>0.28176460167714723</v>
      </c>
      <c r="G1400">
        <v>17.969899999999999</v>
      </c>
      <c r="H1400">
        <v>7.774</v>
      </c>
      <c r="I1400">
        <v>2.8149999999999999</v>
      </c>
      <c r="J1400">
        <v>-97.252799999999993</v>
      </c>
      <c r="K1400">
        <v>-81.133700000000005</v>
      </c>
      <c r="L1400">
        <v>1536.1</v>
      </c>
      <c r="M1400">
        <v>1541.45</v>
      </c>
      <c r="N1400" t="s">
        <v>38</v>
      </c>
      <c r="O1400">
        <v>-29.872399999999999</v>
      </c>
      <c r="P1400">
        <v>7.6881000000000004</v>
      </c>
      <c r="Q1400">
        <v>3.1292E-3</v>
      </c>
      <c r="R1400">
        <v>11.000400000000001</v>
      </c>
      <c r="S1400">
        <v>-44.212600000000002</v>
      </c>
      <c r="T1400">
        <v>7.5369E-4</v>
      </c>
      <c r="U1400">
        <v>-0.63658000000000003</v>
      </c>
      <c r="V1400">
        <v>5915.2174000000005</v>
      </c>
      <c r="W1400" s="1">
        <f>(V1400/10000-0.1)^2</f>
        <v>0.24159362089262765</v>
      </c>
      <c r="X1400">
        <v>230.59180000000001</v>
      </c>
      <c r="Y1400">
        <v>1967.2049999999999</v>
      </c>
      <c r="Z1400">
        <v>389.98770000000002</v>
      </c>
      <c r="AA1400">
        <v>6030.1863840666401</v>
      </c>
      <c r="AB1400">
        <f>(AA1400/10000)^2</f>
        <v>0.36363147826582704</v>
      </c>
      <c r="AC1400">
        <v>2</v>
      </c>
    </row>
    <row r="1401" spans="1:29" x14ac:dyDescent="0.2">
      <c r="A1401" t="s">
        <v>260</v>
      </c>
      <c r="B1401">
        <v>2013</v>
      </c>
      <c r="C1401">
        <v>49.036000000000001</v>
      </c>
      <c r="D1401">
        <f>COS(C1401*PI()/180)</f>
        <v>0.65558470150628656</v>
      </c>
      <c r="E1401">
        <f>2-D1401</f>
        <v>1.3444152984937134</v>
      </c>
      <c r="F1401">
        <f>D1401^3</f>
        <v>0.28176460167714723</v>
      </c>
      <c r="G1401">
        <v>17.969899999999999</v>
      </c>
      <c r="H1401">
        <v>8.6739999999999995</v>
      </c>
      <c r="I1401">
        <v>3.4550000000000001</v>
      </c>
      <c r="J1401">
        <v>-84.708600000000004</v>
      </c>
      <c r="K1401">
        <v>-83.897999999999996</v>
      </c>
      <c r="L1401">
        <v>1382.5</v>
      </c>
      <c r="M1401">
        <v>1248.6300000000001</v>
      </c>
      <c r="N1401" t="s">
        <v>38</v>
      </c>
      <c r="O1401">
        <v>-28.338899999999999</v>
      </c>
      <c r="P1401">
        <v>8.6317000000000004</v>
      </c>
      <c r="Q1401">
        <v>2.3140999999999999E-3</v>
      </c>
      <c r="R1401">
        <v>11.365399999999999</v>
      </c>
      <c r="S1401">
        <v>-42.679200000000002</v>
      </c>
      <c r="T1401" s="2">
        <v>-6.1400000000000002E-5</v>
      </c>
      <c r="U1401">
        <v>-0.27156999999999998</v>
      </c>
      <c r="V1401">
        <v>6257.6957000000002</v>
      </c>
      <c r="W1401" s="1">
        <f>(V1401/10000-0.1)^2</f>
        <v>0.27643364073798493</v>
      </c>
      <c r="X1401">
        <v>339.59179999999998</v>
      </c>
      <c r="Y1401">
        <v>1967.8271</v>
      </c>
      <c r="Z1401">
        <v>396.6481</v>
      </c>
      <c r="AA1401">
        <v>6379.3211397052601</v>
      </c>
      <c r="AB1401">
        <f>(AA1401/10000)^2</f>
        <v>0.40695738203490411</v>
      </c>
      <c r="AC1401">
        <v>2</v>
      </c>
    </row>
    <row r="1402" spans="1:29" x14ac:dyDescent="0.2">
      <c r="A1402" t="s">
        <v>260</v>
      </c>
      <c r="B1402">
        <v>2016</v>
      </c>
      <c r="C1402">
        <v>49.036000000000001</v>
      </c>
      <c r="D1402">
        <f>COS(C1402*PI()/180)</f>
        <v>0.65558470150628656</v>
      </c>
      <c r="E1402">
        <f>2-D1402</f>
        <v>1.3444152984937134</v>
      </c>
      <c r="F1402">
        <f>D1402^3</f>
        <v>0.28176460167714723</v>
      </c>
      <c r="G1402">
        <v>17.969899999999999</v>
      </c>
      <c r="H1402">
        <v>8.875</v>
      </c>
      <c r="I1402">
        <v>2.9260000000000002</v>
      </c>
      <c r="J1402">
        <v>-277.74599999999998</v>
      </c>
      <c r="K1402">
        <v>-273.005</v>
      </c>
      <c r="L1402">
        <v>1578.86</v>
      </c>
      <c r="M1402">
        <v>1618.87</v>
      </c>
      <c r="N1402" t="s">
        <v>38</v>
      </c>
      <c r="O1402">
        <v>-25.998799999999999</v>
      </c>
      <c r="P1402">
        <v>9.1176999999999992</v>
      </c>
      <c r="Q1402">
        <v>2.4545999999999999E-3</v>
      </c>
      <c r="R1402">
        <v>11.625</v>
      </c>
      <c r="S1402">
        <v>-40.338999999999999</v>
      </c>
      <c r="T1402" s="2">
        <v>7.9159000000000006E-5</v>
      </c>
      <c r="U1402">
        <v>-1.1965999999999999E-2</v>
      </c>
      <c r="V1402">
        <v>6525.2174000000005</v>
      </c>
      <c r="W1402" s="1">
        <f>(V1402/10000-0.1)^2</f>
        <v>0.30528027317262768</v>
      </c>
      <c r="X1402">
        <v>291.59179999999998</v>
      </c>
      <c r="Y1402">
        <v>1951.9902</v>
      </c>
      <c r="Z1402">
        <v>403.36079999999998</v>
      </c>
      <c r="AA1402">
        <v>6652.0424284921</v>
      </c>
      <c r="AB1402">
        <f>(AA1402/10000)^2</f>
        <v>0.44249668470459075</v>
      </c>
      <c r="AC1402">
        <v>2</v>
      </c>
    </row>
    <row r="1403" spans="1:29" x14ac:dyDescent="0.2">
      <c r="A1403" t="s">
        <v>260</v>
      </c>
      <c r="B1403">
        <v>2012</v>
      </c>
      <c r="C1403">
        <v>49.036000000000001</v>
      </c>
      <c r="D1403">
        <f>COS(C1403*PI()/180)</f>
        <v>0.65558470150628656</v>
      </c>
      <c r="E1403">
        <f>2-D1403</f>
        <v>1.3444152984937134</v>
      </c>
      <c r="F1403">
        <f>D1403^3</f>
        <v>0.28176460167714723</v>
      </c>
      <c r="G1403">
        <v>17.969899999999999</v>
      </c>
      <c r="H1403">
        <v>8.6229999999999993</v>
      </c>
      <c r="I1403">
        <v>3.8719999999999999</v>
      </c>
      <c r="J1403">
        <v>-244.36699999999999</v>
      </c>
      <c r="K1403">
        <v>-244.31299999999999</v>
      </c>
      <c r="L1403">
        <v>1505.92</v>
      </c>
      <c r="M1403">
        <v>1452.32</v>
      </c>
      <c r="N1403" t="s">
        <v>38</v>
      </c>
      <c r="O1403">
        <v>-32.708500000000001</v>
      </c>
      <c r="P1403">
        <v>8.8163</v>
      </c>
      <c r="Q1403">
        <v>2.0958000000000001E-3</v>
      </c>
      <c r="R1403">
        <v>12.2073</v>
      </c>
      <c r="S1403">
        <v>-47.048699999999997</v>
      </c>
      <c r="T1403">
        <v>-2.7962000000000001E-4</v>
      </c>
      <c r="U1403">
        <v>0.57035000000000002</v>
      </c>
      <c r="V1403">
        <v>6649.6522000000004</v>
      </c>
      <c r="W1403" s="1">
        <f>(V1403/10000-0.1)^2</f>
        <v>0.31918569980964845</v>
      </c>
      <c r="X1403">
        <v>936.59180000000003</v>
      </c>
      <c r="Y1403">
        <v>1903.0197000000001</v>
      </c>
      <c r="Z1403">
        <v>394.42349999999999</v>
      </c>
      <c r="AA1403">
        <v>6778.8957604869702</v>
      </c>
      <c r="AB1403">
        <f>(AA1403/10000)^2</f>
        <v>0.45953427731548219</v>
      </c>
      <c r="AC1403">
        <v>2</v>
      </c>
    </row>
    <row r="1404" spans="1:29" x14ac:dyDescent="0.2">
      <c r="A1404" t="s">
        <v>260</v>
      </c>
      <c r="B1404">
        <v>2018</v>
      </c>
      <c r="C1404">
        <v>49.036000000000001</v>
      </c>
      <c r="D1404">
        <f>COS(C1404*PI()/180)</f>
        <v>0.65558470150628656</v>
      </c>
      <c r="E1404">
        <f>2-D1404</f>
        <v>1.3444152984937134</v>
      </c>
      <c r="F1404">
        <f>D1404^3</f>
        <v>0.28176460167714723</v>
      </c>
      <c r="G1404">
        <v>17.969899999999999</v>
      </c>
      <c r="H1404">
        <v>10.031000000000001</v>
      </c>
      <c r="I1404">
        <v>3.9079999999999999</v>
      </c>
      <c r="J1404">
        <v>-283.81200000000001</v>
      </c>
      <c r="K1404">
        <v>-286.31099999999998</v>
      </c>
      <c r="L1404">
        <v>1699</v>
      </c>
      <c r="M1404">
        <v>1668.9</v>
      </c>
      <c r="N1404" t="s">
        <v>38</v>
      </c>
      <c r="O1404">
        <v>-27.7301</v>
      </c>
      <c r="P1404">
        <v>10.2134</v>
      </c>
      <c r="Q1404">
        <v>1.9302E-3</v>
      </c>
      <c r="R1404">
        <v>12.223800000000001</v>
      </c>
      <c r="S1404">
        <v>-42.070300000000003</v>
      </c>
      <c r="T1404">
        <v>-4.4527999999999999E-4</v>
      </c>
      <c r="U1404">
        <v>0.58689999999999998</v>
      </c>
      <c r="V1404">
        <v>6705.1738999999998</v>
      </c>
      <c r="W1404" s="1">
        <f>(V1404/10000-0.1)^2</f>
        <v>0.3254900922924121</v>
      </c>
      <c r="X1404">
        <v>211.59180000000001</v>
      </c>
      <c r="Y1404">
        <v>1976.7935</v>
      </c>
      <c r="Z1404">
        <v>407.86239999999998</v>
      </c>
      <c r="AA1404">
        <v>6835.49658793251</v>
      </c>
      <c r="AB1404">
        <f>(AA1404/10000)^2</f>
        <v>0.46724013603636988</v>
      </c>
      <c r="AC1404">
        <v>2</v>
      </c>
    </row>
    <row r="1405" spans="1:29" x14ac:dyDescent="0.2">
      <c r="A1405" t="s">
        <v>260</v>
      </c>
      <c r="B1405">
        <v>2017</v>
      </c>
      <c r="C1405">
        <v>49.036000000000001</v>
      </c>
      <c r="D1405">
        <f>COS(C1405*PI()/180)</f>
        <v>0.65558470150628656</v>
      </c>
      <c r="E1405">
        <f>2-D1405</f>
        <v>1.3444152984937134</v>
      </c>
      <c r="F1405">
        <f>D1405^3</f>
        <v>0.28176460167714723</v>
      </c>
      <c r="G1405">
        <v>17.969899999999999</v>
      </c>
      <c r="H1405">
        <v>8.984</v>
      </c>
      <c r="I1405">
        <v>3.4079999999999999</v>
      </c>
      <c r="J1405">
        <v>-336.92700000000002</v>
      </c>
      <c r="K1405">
        <v>-333.01600000000002</v>
      </c>
      <c r="L1405">
        <v>1493.51</v>
      </c>
      <c r="M1405">
        <v>1466.13</v>
      </c>
      <c r="N1405" t="s">
        <v>38</v>
      </c>
      <c r="O1405">
        <v>-29.500399999999999</v>
      </c>
      <c r="P1405">
        <v>8.7210999999999999</v>
      </c>
      <c r="Q1405">
        <v>2.5279E-3</v>
      </c>
      <c r="R1405">
        <v>11.8073</v>
      </c>
      <c r="S1405">
        <v>-43.840600000000002</v>
      </c>
      <c r="T1405">
        <v>1.5245999999999999E-4</v>
      </c>
      <c r="U1405">
        <v>0.17035</v>
      </c>
      <c r="V1405">
        <v>6722.4782999999998</v>
      </c>
      <c r="W1405" s="1">
        <f>(V1405/10000-0.1)^2</f>
        <v>0.3274675789397089</v>
      </c>
      <c r="X1405">
        <v>475.59179999999998</v>
      </c>
      <c r="Y1405">
        <v>1986.4312</v>
      </c>
      <c r="Z1405">
        <v>405.60820000000001</v>
      </c>
      <c r="AA1405">
        <v>6853.1373186458804</v>
      </c>
      <c r="AB1405">
        <f>(AA1405/10000)^2</f>
        <v>0.46965491108216839</v>
      </c>
      <c r="AC1405">
        <v>2</v>
      </c>
    </row>
    <row r="1406" spans="1:29" x14ac:dyDescent="0.2">
      <c r="A1406" t="s">
        <v>260</v>
      </c>
      <c r="B1406">
        <v>2019</v>
      </c>
      <c r="C1406">
        <v>49.036000000000001</v>
      </c>
      <c r="D1406">
        <f>COS(C1406*PI()/180)</f>
        <v>0.65558470150628656</v>
      </c>
      <c r="E1406">
        <f>2-D1406</f>
        <v>1.3444152984937134</v>
      </c>
      <c r="F1406">
        <f>D1406^3</f>
        <v>0.28176460167714723</v>
      </c>
      <c r="G1406">
        <v>17.969899999999999</v>
      </c>
      <c r="H1406">
        <v>9.9130000000000003</v>
      </c>
      <c r="I1406">
        <v>3.3639999999999999</v>
      </c>
      <c r="J1406">
        <v>-350.971</v>
      </c>
      <c r="K1406">
        <v>-349.56900000000002</v>
      </c>
      <c r="L1406">
        <v>1622.98</v>
      </c>
      <c r="M1406">
        <v>1707.39</v>
      </c>
      <c r="N1406" t="s">
        <v>38</v>
      </c>
      <c r="O1406">
        <v>-27.239100000000001</v>
      </c>
      <c r="P1406">
        <v>9.9834999999999994</v>
      </c>
      <c r="Q1406">
        <v>2.3278999999999999E-3</v>
      </c>
      <c r="R1406">
        <v>11.7791</v>
      </c>
      <c r="S1406">
        <v>-41.579300000000003</v>
      </c>
      <c r="T1406" s="2">
        <v>-4.7617000000000002E-5</v>
      </c>
      <c r="U1406">
        <v>0.14216999999999999</v>
      </c>
      <c r="V1406">
        <v>6917.3477999999996</v>
      </c>
      <c r="W1406" s="1">
        <f>(V1406/10000-0.1)^2</f>
        <v>0.35015004986164844</v>
      </c>
      <c r="X1406">
        <v>440.59179999999998</v>
      </c>
      <c r="Y1406">
        <v>2097.2674999999999</v>
      </c>
      <c r="Z1406">
        <v>410.1223</v>
      </c>
      <c r="AA1406">
        <v>7051.7943292182799</v>
      </c>
      <c r="AB1406">
        <f>(AA1406/10000)^2</f>
        <v>0.49727803261595083</v>
      </c>
      <c r="AC1406">
        <v>2</v>
      </c>
    </row>
    <row r="1407" spans="1:29" x14ac:dyDescent="0.2">
      <c r="A1407" t="s">
        <v>260</v>
      </c>
      <c r="B1407">
        <v>2020</v>
      </c>
      <c r="C1407">
        <v>49.036000000000001</v>
      </c>
      <c r="D1407">
        <f>COS(C1407*PI()/180)</f>
        <v>0.65558470150628656</v>
      </c>
      <c r="E1407">
        <f>2-D1407</f>
        <v>1.3444152984937134</v>
      </c>
      <c r="F1407">
        <f>D1407^3</f>
        <v>0.28176460167714723</v>
      </c>
      <c r="G1407">
        <v>17.969899999999999</v>
      </c>
      <c r="H1407">
        <v>8.8569999999999993</v>
      </c>
      <c r="I1407">
        <v>3.5449999999999999</v>
      </c>
      <c r="J1407">
        <v>-237.233</v>
      </c>
      <c r="K1407">
        <v>-231.60599999999999</v>
      </c>
      <c r="L1407">
        <v>1599.18</v>
      </c>
      <c r="M1407">
        <v>1628.21</v>
      </c>
      <c r="N1407" t="s">
        <v>38</v>
      </c>
      <c r="O1407">
        <v>-23.7498</v>
      </c>
      <c r="P1407">
        <v>9.4542999999999999</v>
      </c>
      <c r="Q1407">
        <v>2.7301000000000001E-3</v>
      </c>
      <c r="R1407">
        <v>11.777699999999999</v>
      </c>
      <c r="S1407">
        <v>-38.090000000000003</v>
      </c>
      <c r="T1407">
        <v>3.5461999999999999E-4</v>
      </c>
      <c r="U1407">
        <v>0.14072999999999999</v>
      </c>
      <c r="V1407">
        <v>7054.3477999999996</v>
      </c>
      <c r="W1407" s="1">
        <f>(V1407/10000-0.1)^2</f>
        <v>0.36655127283364836</v>
      </c>
      <c r="X1407">
        <v>55.591799999999999</v>
      </c>
      <c r="Y1407">
        <v>2108.5527999999999</v>
      </c>
      <c r="Z1407">
        <v>412.38799999999998</v>
      </c>
      <c r="AA1407">
        <v>7191.4570801794098</v>
      </c>
      <c r="AB1407">
        <f>(AA1407/10000)^2</f>
        <v>0.51717054936062556</v>
      </c>
      <c r="AC1407">
        <v>2</v>
      </c>
    </row>
    <row r="1408" spans="1:29" x14ac:dyDescent="0.2">
      <c r="A1408" t="s">
        <v>260</v>
      </c>
      <c r="B1408">
        <v>2015</v>
      </c>
      <c r="C1408">
        <v>49.036000000000001</v>
      </c>
      <c r="D1408">
        <f>COS(C1408*PI()/180)</f>
        <v>0.65558470150628656</v>
      </c>
      <c r="E1408">
        <f>2-D1408</f>
        <v>1.3444152984937134</v>
      </c>
      <c r="F1408">
        <f>D1408^3</f>
        <v>0.28176460167714723</v>
      </c>
      <c r="G1408">
        <v>17.969899999999999</v>
      </c>
      <c r="H1408">
        <v>9.6910000000000007</v>
      </c>
      <c r="I1408">
        <v>3.8650000000000002</v>
      </c>
      <c r="J1408">
        <v>-280.27199999999999</v>
      </c>
      <c r="K1408">
        <v>-275.661</v>
      </c>
      <c r="L1408">
        <v>1589.58</v>
      </c>
      <c r="M1408">
        <v>1614.8</v>
      </c>
      <c r="N1408" t="s">
        <v>38</v>
      </c>
      <c r="O1408">
        <v>-27.2499</v>
      </c>
      <c r="P1408">
        <v>9.6363000000000003</v>
      </c>
      <c r="Q1408">
        <v>2.0674999999999999E-3</v>
      </c>
      <c r="R1408">
        <v>11.955399999999999</v>
      </c>
      <c r="S1408">
        <v>-41.5901</v>
      </c>
      <c r="T1408">
        <v>-3.0798000000000002E-4</v>
      </c>
      <c r="U1408">
        <v>0.31850000000000001</v>
      </c>
      <c r="V1408">
        <v>7099.4348</v>
      </c>
      <c r="W1408" s="1">
        <f>(V1408/10000-0.1)^2</f>
        <v>0.37203104879451038</v>
      </c>
      <c r="X1408">
        <v>579.59180000000003</v>
      </c>
      <c r="Y1408">
        <v>1919.2675999999999</v>
      </c>
      <c r="Z1408">
        <v>401.11669999999998</v>
      </c>
      <c r="AA1408">
        <v>7237.4203973515596</v>
      </c>
      <c r="AB1408">
        <f>(AA1408/10000)^2</f>
        <v>0.52380254008000404</v>
      </c>
      <c r="AC1408">
        <v>2</v>
      </c>
    </row>
    <row r="1409" spans="1:29" x14ac:dyDescent="0.2">
      <c r="A1409" t="s">
        <v>260</v>
      </c>
      <c r="B1409">
        <v>2014</v>
      </c>
      <c r="C1409">
        <v>49.036000000000001</v>
      </c>
      <c r="D1409">
        <f>COS(C1409*PI()/180)</f>
        <v>0.65558470150628656</v>
      </c>
      <c r="E1409">
        <f>2-D1409</f>
        <v>1.3444152984937134</v>
      </c>
      <c r="F1409">
        <f>D1409^3</f>
        <v>0.28176460167714723</v>
      </c>
      <c r="G1409">
        <v>17.969899999999999</v>
      </c>
      <c r="H1409">
        <v>9.7029999999999994</v>
      </c>
      <c r="I1409">
        <v>2.8210000000000002</v>
      </c>
      <c r="J1409">
        <v>-313.60500000000002</v>
      </c>
      <c r="K1409">
        <v>-315.93599999999998</v>
      </c>
      <c r="L1409">
        <v>1614.25</v>
      </c>
      <c r="M1409">
        <v>1601.18</v>
      </c>
      <c r="N1409" t="s">
        <v>38</v>
      </c>
      <c r="O1409">
        <v>-23.0106</v>
      </c>
      <c r="P1409">
        <v>10.097099999999999</v>
      </c>
      <c r="Q1409">
        <v>2.6965000000000001E-3</v>
      </c>
      <c r="R1409">
        <v>11.5017</v>
      </c>
      <c r="S1409">
        <v>-37.3508</v>
      </c>
      <c r="T1409">
        <v>3.2105000000000002E-4</v>
      </c>
      <c r="U1409">
        <v>-0.13525000000000001</v>
      </c>
      <c r="V1409">
        <v>7186.4348</v>
      </c>
      <c r="W1409" s="1">
        <f>(V1409/10000-0.1)^2</f>
        <v>0.38271975534651043</v>
      </c>
      <c r="X1409">
        <v>248.59180000000001</v>
      </c>
      <c r="Y1409">
        <v>1887.6715999999999</v>
      </c>
      <c r="Z1409">
        <v>398.87959999999998</v>
      </c>
      <c r="AA1409">
        <v>7326.1113413925696</v>
      </c>
      <c r="AB1409">
        <f>(AA1409/10000)^2</f>
        <v>0.53671907386480833</v>
      </c>
      <c r="AC1409">
        <v>2</v>
      </c>
    </row>
    <row r="1410" spans="1:29" x14ac:dyDescent="0.2">
      <c r="A1410" t="s">
        <v>260</v>
      </c>
      <c r="B1410">
        <v>2011</v>
      </c>
      <c r="C1410">
        <v>49.036000000000001</v>
      </c>
      <c r="D1410">
        <f>COS(C1410*PI()/180)</f>
        <v>0.65558470150628656</v>
      </c>
      <c r="E1410">
        <f>2-D1410</f>
        <v>1.3444152984937134</v>
      </c>
      <c r="F1410">
        <f>D1410^3</f>
        <v>0.28176460167714723</v>
      </c>
      <c r="G1410">
        <v>17.969899999999999</v>
      </c>
      <c r="H1410">
        <v>8.8859999999999992</v>
      </c>
      <c r="I1410">
        <v>3.69</v>
      </c>
      <c r="J1410">
        <v>-185.40799999999999</v>
      </c>
      <c r="K1410">
        <v>-188.68899999999999</v>
      </c>
      <c r="L1410">
        <v>1785.73</v>
      </c>
      <c r="M1410">
        <v>1702.03</v>
      </c>
      <c r="N1410" t="s">
        <v>38</v>
      </c>
      <c r="O1410">
        <v>-26.232399999999998</v>
      </c>
      <c r="P1410">
        <v>8.7408999999999999</v>
      </c>
      <c r="Q1410">
        <v>1.9392000000000001E-3</v>
      </c>
      <c r="R1410">
        <v>12.025</v>
      </c>
      <c r="S1410">
        <v>-40.572699999999998</v>
      </c>
      <c r="T1410">
        <v>-4.3624000000000001E-4</v>
      </c>
      <c r="U1410">
        <v>0.38806000000000002</v>
      </c>
      <c r="V1410">
        <v>7195.4782999999998</v>
      </c>
      <c r="W1410" s="1">
        <f>(V1410/10000-0.1)^2</f>
        <v>0.38383951365770891</v>
      </c>
      <c r="X1410">
        <v>426.59179999999998</v>
      </c>
      <c r="Y1410">
        <v>1936.4712999999999</v>
      </c>
      <c r="Z1410">
        <v>392.2022</v>
      </c>
      <c r="AA1410">
        <v>7335.3306121102096</v>
      </c>
      <c r="AB1410">
        <f>(AA1410/10000)^2</f>
        <v>0.5380707518896114</v>
      </c>
      <c r="AC1410">
        <v>2</v>
      </c>
    </row>
    <row r="1411" spans="1:29" x14ac:dyDescent="0.2">
      <c r="A1411" t="s">
        <v>267</v>
      </c>
      <c r="B1411">
        <v>2011</v>
      </c>
      <c r="C1411">
        <v>49.099600000000002</v>
      </c>
      <c r="D1411">
        <f>COS(C1411*PI()/180)</f>
        <v>0.65474609055406385</v>
      </c>
      <c r="E1411">
        <f>2-D1411</f>
        <v>1.3452539094459361</v>
      </c>
      <c r="F1411">
        <f>D1411^3</f>
        <v>0.2806847011670654</v>
      </c>
      <c r="G1411">
        <v>13.30466667</v>
      </c>
      <c r="H1411">
        <v>5.4740000000000002</v>
      </c>
      <c r="I1411">
        <v>2.8420000000000001</v>
      </c>
      <c r="J1411">
        <v>265.56</v>
      </c>
      <c r="K1411">
        <v>267.09399999999999</v>
      </c>
      <c r="L1411">
        <v>536.5</v>
      </c>
      <c r="M1411">
        <v>510.11500000000001</v>
      </c>
      <c r="N1411" t="s">
        <v>35</v>
      </c>
      <c r="O1411">
        <v>-25.506799999999998</v>
      </c>
      <c r="P1411">
        <v>6.6745000000000001</v>
      </c>
      <c r="Q1411">
        <v>3.2330000000000002E-3</v>
      </c>
      <c r="R1411">
        <v>12.149100000000001</v>
      </c>
      <c r="S1411">
        <v>-40.192900000000002</v>
      </c>
      <c r="T1411">
        <v>-3.0518E-4</v>
      </c>
      <c r="U1411">
        <v>0.37825999999999999</v>
      </c>
      <c r="V1411">
        <v>3484.913</v>
      </c>
      <c r="W1411" s="1">
        <f>(V1411/10000-0.1)^2</f>
        <v>6.1747926175689999E-2</v>
      </c>
      <c r="X1411">
        <v>-143.10759999999999</v>
      </c>
      <c r="Y1411">
        <v>2052.3022999999998</v>
      </c>
      <c r="Z1411">
        <v>392.2022</v>
      </c>
      <c r="AA1411">
        <v>3686.39267080941</v>
      </c>
      <c r="AB1411">
        <f>(AA1411/10000)^2</f>
        <v>0.13589490923397338</v>
      </c>
      <c r="AC1411">
        <v>8</v>
      </c>
    </row>
    <row r="1412" spans="1:29" x14ac:dyDescent="0.2">
      <c r="A1412" t="s">
        <v>267</v>
      </c>
      <c r="B1412">
        <v>2012</v>
      </c>
      <c r="C1412">
        <v>49.099600000000002</v>
      </c>
      <c r="D1412">
        <f>COS(C1412*PI()/180)</f>
        <v>0.65474609055406385</v>
      </c>
      <c r="E1412">
        <f>2-D1412</f>
        <v>1.3452539094459361</v>
      </c>
      <c r="F1412">
        <f>D1412^3</f>
        <v>0.2806847011670654</v>
      </c>
      <c r="G1412">
        <v>13.30466667</v>
      </c>
      <c r="H1412">
        <v>4.7560000000000002</v>
      </c>
      <c r="I1412">
        <v>2.8769999999999998</v>
      </c>
      <c r="J1412">
        <v>258.45400000000001</v>
      </c>
      <c r="K1412">
        <v>260.17</v>
      </c>
      <c r="L1412">
        <v>553.80700000000002</v>
      </c>
      <c r="M1412">
        <v>537.83600000000001</v>
      </c>
      <c r="N1412" t="s">
        <v>35</v>
      </c>
      <c r="O1412">
        <v>-28.485499999999998</v>
      </c>
      <c r="P1412">
        <v>6.2866</v>
      </c>
      <c r="Q1412">
        <v>3.5718E-3</v>
      </c>
      <c r="R1412">
        <v>12.0181</v>
      </c>
      <c r="S1412">
        <v>-43.171599999999998</v>
      </c>
      <c r="T1412" s="2">
        <v>3.3584000000000002E-5</v>
      </c>
      <c r="U1412">
        <v>0.24729999999999999</v>
      </c>
      <c r="V1412">
        <v>3614.3636000000001</v>
      </c>
      <c r="W1412" s="1">
        <f>(V1412/10000-0.1)^2</f>
        <v>6.8348970330049622E-2</v>
      </c>
      <c r="X1412">
        <v>-140.10759999999999</v>
      </c>
      <c r="Y1412">
        <v>2057.9919</v>
      </c>
      <c r="Z1412">
        <v>394.42349999999999</v>
      </c>
      <c r="AA1412">
        <v>3823.32743591599</v>
      </c>
      <c r="AB1412">
        <f>(AA1412/10000)^2</f>
        <v>0.14617832682227941</v>
      </c>
      <c r="AC1412">
        <v>8</v>
      </c>
    </row>
    <row r="1413" spans="1:29" x14ac:dyDescent="0.2">
      <c r="A1413" t="s">
        <v>39</v>
      </c>
      <c r="B1413">
        <v>2020</v>
      </c>
      <c r="C1413">
        <v>49.119</v>
      </c>
      <c r="D1413">
        <f>COS(C1413*PI()/180)</f>
        <v>0.65449012721973654</v>
      </c>
      <c r="E1413">
        <f>2-D1413</f>
        <v>1.3455098727802635</v>
      </c>
      <c r="F1413">
        <f>D1413^3</f>
        <v>0.28035564120033596</v>
      </c>
      <c r="G1413">
        <v>-122.99509999999999</v>
      </c>
      <c r="H1413">
        <v>9.5239999999999991</v>
      </c>
      <c r="I1413">
        <v>2.907</v>
      </c>
      <c r="J1413">
        <v>-127.994</v>
      </c>
      <c r="K1413">
        <v>-147.19999999999999</v>
      </c>
      <c r="L1413">
        <v>424.43</v>
      </c>
      <c r="M1413">
        <v>432.00099999999998</v>
      </c>
      <c r="N1413" t="s">
        <v>32</v>
      </c>
      <c r="O1413">
        <v>-20.7456</v>
      </c>
      <c r="P1413">
        <v>10.482699999999999</v>
      </c>
      <c r="Q1413">
        <v>5.3352E-3</v>
      </c>
      <c r="R1413">
        <v>12.3371</v>
      </c>
      <c r="S1413">
        <v>-31.648599999999998</v>
      </c>
      <c r="T1413">
        <v>5.1029999999999999E-4</v>
      </c>
      <c r="U1413">
        <v>-0.30547000000000002</v>
      </c>
      <c r="V1413">
        <v>6642.8261000000002</v>
      </c>
      <c r="W1413" s="1">
        <f>(V1413/10000-0.1)^2</f>
        <v>0.31841486394841212</v>
      </c>
      <c r="X1413">
        <v>488.64069999999998</v>
      </c>
      <c r="Y1413">
        <v>1668.1801</v>
      </c>
      <c r="Z1413">
        <v>412.38799999999998</v>
      </c>
      <c r="AA1413">
        <v>7139.7367984511902</v>
      </c>
      <c r="AB1413">
        <f>(AA1413/10000)^2</f>
        <v>0.50975841551158052</v>
      </c>
      <c r="AC1413">
        <v>0</v>
      </c>
    </row>
    <row r="1414" spans="1:29" x14ac:dyDescent="0.2">
      <c r="A1414" t="s">
        <v>40</v>
      </c>
      <c r="B1414">
        <v>2017</v>
      </c>
      <c r="C1414">
        <v>49.129300000000001</v>
      </c>
      <c r="D1414">
        <f>COS(C1414*PI()/180)</f>
        <v>0.65435419866442512</v>
      </c>
      <c r="E1414">
        <f>2-D1414</f>
        <v>1.345645801335575</v>
      </c>
      <c r="F1414">
        <f>D1414^3</f>
        <v>0.28018099949832975</v>
      </c>
      <c r="G1414">
        <v>-122.9849</v>
      </c>
      <c r="H1414">
        <v>10.058999999999999</v>
      </c>
      <c r="I1414">
        <v>2.9340000000000002</v>
      </c>
      <c r="J1414">
        <v>-144.58500000000001</v>
      </c>
      <c r="K1414">
        <v>-142.191</v>
      </c>
      <c r="L1414">
        <v>346.40600000000001</v>
      </c>
      <c r="M1414">
        <v>350.72</v>
      </c>
      <c r="N1414" t="s">
        <v>32</v>
      </c>
      <c r="O1414">
        <v>-24.9953</v>
      </c>
      <c r="P1414">
        <v>10.226100000000001</v>
      </c>
      <c r="Q1414">
        <v>5.3558E-3</v>
      </c>
      <c r="R1414">
        <v>12.8032</v>
      </c>
      <c r="S1414">
        <v>-34.212699999999998</v>
      </c>
      <c r="T1414">
        <v>5.3083999999999998E-4</v>
      </c>
      <c r="U1414">
        <v>0.16061</v>
      </c>
      <c r="V1414">
        <v>4988.9565000000002</v>
      </c>
      <c r="W1414" s="1">
        <f>(V1414/10000-0.1)^2</f>
        <v>0.15911773958892253</v>
      </c>
      <c r="X1414">
        <v>106.7329</v>
      </c>
      <c r="Y1414">
        <v>1806.9336000000001</v>
      </c>
      <c r="Z1414">
        <v>405.60820000000001</v>
      </c>
      <c r="AA1414">
        <v>5083.8656023824597</v>
      </c>
      <c r="AB1414">
        <f>(AA1414/10000)^2</f>
        <v>0.25845689463087562</v>
      </c>
      <c r="AC1414">
        <v>0</v>
      </c>
    </row>
    <row r="1415" spans="1:29" x14ac:dyDescent="0.2">
      <c r="A1415" t="s">
        <v>40</v>
      </c>
      <c r="B1415">
        <v>2019</v>
      </c>
      <c r="C1415">
        <v>49.129300000000001</v>
      </c>
      <c r="D1415">
        <f>COS(C1415*PI()/180)</f>
        <v>0.65435419866442512</v>
      </c>
      <c r="E1415">
        <f>2-D1415</f>
        <v>1.345645801335575</v>
      </c>
      <c r="F1415">
        <f>D1415^3</f>
        <v>0.28018099949832975</v>
      </c>
      <c r="G1415">
        <v>-122.9849</v>
      </c>
      <c r="H1415">
        <v>10.259</v>
      </c>
      <c r="I1415">
        <v>2.6589999999999998</v>
      </c>
      <c r="J1415">
        <v>-89.724599999999995</v>
      </c>
      <c r="K1415">
        <v>-89.277500000000003</v>
      </c>
      <c r="L1415">
        <v>413.32400000000001</v>
      </c>
      <c r="M1415">
        <v>479.98399999999998</v>
      </c>
      <c r="N1415" t="s">
        <v>32</v>
      </c>
      <c r="O1415">
        <v>-22.255400000000002</v>
      </c>
      <c r="P1415">
        <v>10.371</v>
      </c>
      <c r="Q1415">
        <v>3.7854999999999998E-3</v>
      </c>
      <c r="R1415">
        <v>12.943199999999999</v>
      </c>
      <c r="S1415">
        <v>-31.472799999999999</v>
      </c>
      <c r="T1415">
        <v>-1.0394E-3</v>
      </c>
      <c r="U1415">
        <v>0.30063000000000001</v>
      </c>
      <c r="V1415">
        <v>5448.5217000000002</v>
      </c>
      <c r="W1415" s="1">
        <f>(V1415/10000-0.1)^2</f>
        <v>0.1978934531537089</v>
      </c>
      <c r="X1415">
        <v>769.73289999999997</v>
      </c>
      <c r="Y1415">
        <v>1786.3277</v>
      </c>
      <c r="Z1415">
        <v>410.1223</v>
      </c>
      <c r="AA1415">
        <v>5552.1734964945899</v>
      </c>
      <c r="AB1415">
        <f>(AA1415/10000)^2</f>
        <v>0.30826630535176963</v>
      </c>
      <c r="AC1415">
        <v>0</v>
      </c>
    </row>
    <row r="1416" spans="1:29" x14ac:dyDescent="0.2">
      <c r="A1416" t="s">
        <v>40</v>
      </c>
      <c r="B1416">
        <v>2020</v>
      </c>
      <c r="C1416">
        <v>49.129300000000001</v>
      </c>
      <c r="D1416">
        <f>COS(C1416*PI()/180)</f>
        <v>0.65435419866442512</v>
      </c>
      <c r="E1416">
        <f>2-D1416</f>
        <v>1.345645801335575</v>
      </c>
      <c r="F1416">
        <f>D1416^3</f>
        <v>0.28018099949832975</v>
      </c>
      <c r="G1416">
        <v>-122.9849</v>
      </c>
      <c r="H1416">
        <v>10.57</v>
      </c>
      <c r="I1416">
        <v>2.4860000000000002</v>
      </c>
      <c r="J1416">
        <v>-83.694900000000004</v>
      </c>
      <c r="K1416">
        <v>-90.188199999999995</v>
      </c>
      <c r="L1416">
        <v>282.58499999999998</v>
      </c>
      <c r="M1416">
        <v>278.80599999999998</v>
      </c>
      <c r="N1416" t="s">
        <v>32</v>
      </c>
      <c r="O1416">
        <v>-20.7456</v>
      </c>
      <c r="P1416">
        <v>10.482699999999999</v>
      </c>
      <c r="Q1416">
        <v>5.3352E-3</v>
      </c>
      <c r="R1416">
        <v>12.3371</v>
      </c>
      <c r="S1416">
        <v>-29.963000000000001</v>
      </c>
      <c r="T1416">
        <v>5.1029999999999999E-4</v>
      </c>
      <c r="U1416">
        <v>-0.30547000000000002</v>
      </c>
      <c r="V1416">
        <v>5655.4782999999998</v>
      </c>
      <c r="W1416" s="1">
        <f>(V1416/10000-0.1)^2</f>
        <v>0.2167347820177089</v>
      </c>
      <c r="X1416">
        <v>722.73289999999997</v>
      </c>
      <c r="Y1416">
        <v>1668.1801</v>
      </c>
      <c r="Z1416">
        <v>412.38799999999998</v>
      </c>
      <c r="AA1416">
        <v>5763.0672054146899</v>
      </c>
      <c r="AB1416">
        <f>(AA1416/10000)^2</f>
        <v>0.33212943614126289</v>
      </c>
      <c r="AC1416">
        <v>0</v>
      </c>
    </row>
    <row r="1417" spans="1:29" x14ac:dyDescent="0.2">
      <c r="A1417" t="s">
        <v>40</v>
      </c>
      <c r="B1417">
        <v>2018</v>
      </c>
      <c r="C1417">
        <v>49.129300000000001</v>
      </c>
      <c r="D1417">
        <f>COS(C1417*PI()/180)</f>
        <v>0.65435419866442512</v>
      </c>
      <c r="E1417">
        <f>2-D1417</f>
        <v>1.345645801335575</v>
      </c>
      <c r="F1417">
        <f>D1417^3</f>
        <v>0.28018099949832975</v>
      </c>
      <c r="G1417">
        <v>-122.9849</v>
      </c>
      <c r="H1417">
        <v>10.723000000000001</v>
      </c>
      <c r="I1417">
        <v>2.899</v>
      </c>
      <c r="J1417">
        <v>-28.400300000000001</v>
      </c>
      <c r="K1417">
        <v>-50.622799999999998</v>
      </c>
      <c r="L1417">
        <v>398.44900000000001</v>
      </c>
      <c r="M1417">
        <v>404.89600000000002</v>
      </c>
      <c r="N1417" t="s">
        <v>32</v>
      </c>
      <c r="O1417">
        <v>-23.501100000000001</v>
      </c>
      <c r="P1417">
        <v>11.0428</v>
      </c>
      <c r="Q1417">
        <v>5.2855000000000003E-3</v>
      </c>
      <c r="R1417">
        <v>12.8287</v>
      </c>
      <c r="S1417">
        <v>-32.718499999999999</v>
      </c>
      <c r="T1417">
        <v>4.6061000000000002E-4</v>
      </c>
      <c r="U1417">
        <v>0.18617</v>
      </c>
      <c r="V1417">
        <v>5949.9565000000002</v>
      </c>
      <c r="W1417" s="1">
        <f>(V1417/10000-0.1)^2</f>
        <v>0.2450206935189225</v>
      </c>
      <c r="X1417">
        <v>295.73289999999997</v>
      </c>
      <c r="Y1417">
        <v>1784.7653</v>
      </c>
      <c r="Z1417">
        <v>407.86239999999998</v>
      </c>
      <c r="AA1417">
        <v>6063.1475111121799</v>
      </c>
      <c r="AB1417">
        <f>(AA1417/10000)^2</f>
        <v>0.36761757741505824</v>
      </c>
      <c r="AC1417">
        <v>0</v>
      </c>
    </row>
    <row r="1418" spans="1:29" x14ac:dyDescent="0.2">
      <c r="A1418" t="s">
        <v>49</v>
      </c>
      <c r="B1418">
        <v>2008</v>
      </c>
      <c r="C1418">
        <v>49.267099999999999</v>
      </c>
      <c r="D1418">
        <f>COS(C1418*PI()/180)</f>
        <v>0.65253362713837793</v>
      </c>
      <c r="E1418">
        <f>2-D1418</f>
        <v>1.3474663728616221</v>
      </c>
      <c r="F1418">
        <f>D1418^3</f>
        <v>0.27784890623155062</v>
      </c>
      <c r="G1418">
        <v>-74.036500000000004</v>
      </c>
      <c r="H1418">
        <v>0.27496999999999999</v>
      </c>
      <c r="I1418">
        <v>0.94028</v>
      </c>
      <c r="J1418">
        <v>93.406700000000001</v>
      </c>
      <c r="K1418">
        <v>91.505700000000004</v>
      </c>
      <c r="L1418">
        <v>567.52470000000005</v>
      </c>
      <c r="M1418">
        <v>548.36760000000004</v>
      </c>
      <c r="N1418" t="s">
        <v>35</v>
      </c>
      <c r="O1418">
        <v>-39.986800000000002</v>
      </c>
      <c r="P1418">
        <v>1.2744</v>
      </c>
      <c r="Q1418">
        <v>3.1830000000000001E-3</v>
      </c>
      <c r="R1418">
        <v>11.2781</v>
      </c>
      <c r="S1418">
        <v>-52.322899999999997</v>
      </c>
      <c r="T1418">
        <v>2.9579999999999998E-4</v>
      </c>
      <c r="U1418">
        <v>-0.48058000000000001</v>
      </c>
      <c r="V1418">
        <v>3458.4783000000002</v>
      </c>
      <c r="W1418" s="1">
        <f>(V1418/10000-0.1)^2</f>
        <v>6.0441155515708909E-2</v>
      </c>
      <c r="X1418">
        <v>735.57640000000004</v>
      </c>
      <c r="Y1418">
        <v>2065.1633000000002</v>
      </c>
      <c r="Z1418">
        <v>385.5772</v>
      </c>
      <c r="AA1418">
        <v>3358.3973025328701</v>
      </c>
      <c r="AB1418">
        <f>(AA1418/10000)^2</f>
        <v>0.11278832441660058</v>
      </c>
      <c r="AC1418">
        <v>22</v>
      </c>
    </row>
    <row r="1419" spans="1:29" x14ac:dyDescent="0.2">
      <c r="A1419" t="s">
        <v>49</v>
      </c>
      <c r="B1419">
        <v>2007</v>
      </c>
      <c r="C1419">
        <v>49.267099999999999</v>
      </c>
      <c r="D1419">
        <f>COS(C1419*PI()/180)</f>
        <v>0.65253362713837793</v>
      </c>
      <c r="E1419">
        <f>2-D1419</f>
        <v>1.3474663728616221</v>
      </c>
      <c r="F1419">
        <f>D1419^3</f>
        <v>0.27784890623155062</v>
      </c>
      <c r="G1419">
        <v>-74.036500000000004</v>
      </c>
      <c r="H1419">
        <v>0.34538000000000002</v>
      </c>
      <c r="I1419">
        <v>0.84282999999999997</v>
      </c>
      <c r="J1419">
        <v>-19.001999999999999</v>
      </c>
      <c r="K1419">
        <v>-27.0227</v>
      </c>
      <c r="L1419">
        <v>548.22900000000004</v>
      </c>
      <c r="M1419">
        <v>563.88239999999996</v>
      </c>
      <c r="N1419" t="s">
        <v>35</v>
      </c>
      <c r="O1419">
        <v>-42.7607</v>
      </c>
      <c r="P1419">
        <v>1.2174</v>
      </c>
      <c r="Q1419">
        <v>2.7678999999999998E-3</v>
      </c>
      <c r="R1419">
        <v>12.480600000000001</v>
      </c>
      <c r="S1419">
        <v>-55.096699999999998</v>
      </c>
      <c r="T1419">
        <v>-1.1921000000000001E-4</v>
      </c>
      <c r="U1419">
        <v>0.72192999999999996</v>
      </c>
      <c r="V1419">
        <v>3490.8696</v>
      </c>
      <c r="W1419" s="1">
        <f>(V1419/10000-0.1)^2</f>
        <v>6.2044313642041597E-2</v>
      </c>
      <c r="X1419">
        <v>337.57639999999998</v>
      </c>
      <c r="Y1419">
        <v>2275.0432999999998</v>
      </c>
      <c r="Z1419">
        <v>383.37860000000001</v>
      </c>
      <c r="AA1419">
        <v>3389.8512672853799</v>
      </c>
      <c r="AB1419">
        <f>(AA1419/10000)^2</f>
        <v>0.11491091614316296</v>
      </c>
      <c r="AC1419">
        <v>22</v>
      </c>
    </row>
    <row r="1420" spans="1:29" x14ac:dyDescent="0.2">
      <c r="A1420" t="s">
        <v>49</v>
      </c>
      <c r="B1420">
        <v>2010</v>
      </c>
      <c r="C1420">
        <v>49.267099999999999</v>
      </c>
      <c r="D1420">
        <f>COS(C1420*PI()/180)</f>
        <v>0.65253362713837793</v>
      </c>
      <c r="E1420">
        <f>2-D1420</f>
        <v>1.3474663728616221</v>
      </c>
      <c r="F1420">
        <f>D1420^3</f>
        <v>0.27784890623155062</v>
      </c>
      <c r="G1420">
        <v>-74.036500000000004</v>
      </c>
      <c r="H1420">
        <v>0.34492</v>
      </c>
      <c r="I1420">
        <v>2.891</v>
      </c>
      <c r="J1420">
        <v>40.241199999999999</v>
      </c>
      <c r="K1420">
        <v>39.8581</v>
      </c>
      <c r="L1420">
        <v>629.13679999999999</v>
      </c>
      <c r="M1420">
        <v>629.34569999999997</v>
      </c>
      <c r="N1420" t="s">
        <v>35</v>
      </c>
      <c r="O1420">
        <v>-36.733699999999999</v>
      </c>
      <c r="P1420">
        <v>3.2416999999999998</v>
      </c>
      <c r="Q1420">
        <v>2.7975000000000001E-3</v>
      </c>
      <c r="R1420">
        <v>11.986800000000001</v>
      </c>
      <c r="S1420">
        <v>-49.069699999999997</v>
      </c>
      <c r="T1420" s="2">
        <v>-8.9656999999999999E-5</v>
      </c>
      <c r="U1420">
        <v>0.22811000000000001</v>
      </c>
      <c r="V1420">
        <v>3866.8261000000002</v>
      </c>
      <c r="W1420" s="1">
        <f>(V1420/10000-0.1)^2</f>
        <v>8.2186918876412135E-2</v>
      </c>
      <c r="X1420">
        <v>556.57640000000004</v>
      </c>
      <c r="Y1420">
        <v>2116.9753999999998</v>
      </c>
      <c r="Z1420">
        <v>389.98770000000002</v>
      </c>
      <c r="AA1420">
        <v>3754.9283867427198</v>
      </c>
      <c r="AB1420">
        <f>(AA1420/10000)^2</f>
        <v>0.14099487189566284</v>
      </c>
      <c r="AC1420">
        <v>22</v>
      </c>
    </row>
    <row r="1421" spans="1:29" x14ac:dyDescent="0.2">
      <c r="A1421" t="s">
        <v>49</v>
      </c>
      <c r="B1421">
        <v>2009</v>
      </c>
      <c r="C1421">
        <v>49.267099999999999</v>
      </c>
      <c r="D1421">
        <f>COS(C1421*PI()/180)</f>
        <v>0.65253362713837793</v>
      </c>
      <c r="E1421">
        <f>2-D1421</f>
        <v>1.3474663728616221</v>
      </c>
      <c r="F1421">
        <f>D1421^3</f>
        <v>0.27784890623155062</v>
      </c>
      <c r="G1421">
        <v>-74.036500000000004</v>
      </c>
      <c r="H1421">
        <v>0.28216000000000002</v>
      </c>
      <c r="I1421">
        <v>0.81186999999999998</v>
      </c>
      <c r="J1421">
        <v>24.113399999999999</v>
      </c>
      <c r="K1421">
        <v>25.109300000000001</v>
      </c>
      <c r="L1421">
        <v>567.8211</v>
      </c>
      <c r="M1421">
        <v>577.83230000000003</v>
      </c>
      <c r="N1421" t="s">
        <v>35</v>
      </c>
      <c r="O1421">
        <v>-41.054600000000001</v>
      </c>
      <c r="P1421">
        <v>0.74827999999999995</v>
      </c>
      <c r="Q1421">
        <v>2.4072999999999998E-3</v>
      </c>
      <c r="R1421">
        <v>11.379099999999999</v>
      </c>
      <c r="S1421">
        <v>-53.390599999999999</v>
      </c>
      <c r="T1421">
        <v>-4.7989000000000001E-4</v>
      </c>
      <c r="U1421">
        <v>-0.37961</v>
      </c>
      <c r="V1421">
        <v>4161.8696</v>
      </c>
      <c r="W1421" s="1">
        <f>(V1421/10000-0.1)^2</f>
        <v>9.9974193674041617E-2</v>
      </c>
      <c r="X1421">
        <v>943.57640000000004</v>
      </c>
      <c r="Y1421">
        <v>2053.4834999999998</v>
      </c>
      <c r="Z1421">
        <v>387.779</v>
      </c>
      <c r="AA1421">
        <v>4041.4339561227098</v>
      </c>
      <c r="AB1421">
        <f>(AA1421/10000)^2</f>
        <v>0.16333188421701655</v>
      </c>
      <c r="AC1421">
        <v>22</v>
      </c>
    </row>
    <row r="1422" spans="1:29" x14ac:dyDescent="0.2">
      <c r="A1422" t="s">
        <v>259</v>
      </c>
      <c r="B1422">
        <v>2018</v>
      </c>
      <c r="C1422">
        <v>49.4437</v>
      </c>
      <c r="D1422">
        <f>COS(C1422*PI()/180)</f>
        <v>0.65019492506543919</v>
      </c>
      <c r="E1422">
        <f>2-D1422</f>
        <v>1.3498050749345607</v>
      </c>
      <c r="F1422">
        <f>D1422^3</f>
        <v>0.2748721416196237</v>
      </c>
      <c r="G1422">
        <v>16.696512500000001</v>
      </c>
      <c r="H1422">
        <v>8.8829999999999991</v>
      </c>
      <c r="I1422">
        <v>4.6020000000000003</v>
      </c>
      <c r="J1422">
        <v>-459.779</v>
      </c>
      <c r="K1422">
        <v>-462.43299999999999</v>
      </c>
      <c r="L1422">
        <v>1330.62</v>
      </c>
      <c r="M1422">
        <v>1329.43</v>
      </c>
      <c r="N1422" t="s">
        <v>35</v>
      </c>
      <c r="O1422">
        <v>-27.9634</v>
      </c>
      <c r="P1422">
        <v>9.7233000000000001</v>
      </c>
      <c r="Q1422">
        <v>1.8013E-3</v>
      </c>
      <c r="R1422">
        <v>12.180400000000001</v>
      </c>
      <c r="S1422">
        <v>-35.540799999999997</v>
      </c>
      <c r="T1422">
        <v>-2.4251000000000001E-4</v>
      </c>
      <c r="U1422">
        <v>0.72909000000000002</v>
      </c>
      <c r="V1422">
        <v>6639.5217000000002</v>
      </c>
      <c r="W1422" s="1">
        <f>(V1422/10000-0.1)^2</f>
        <v>0.31804205004770902</v>
      </c>
      <c r="X1422">
        <v>502.3338</v>
      </c>
      <c r="Y1422">
        <v>2000.3952999999999</v>
      </c>
      <c r="Z1422">
        <v>407.86239999999998</v>
      </c>
      <c r="AA1422">
        <v>7225.3363148512599</v>
      </c>
      <c r="AB1422">
        <f>(AA1422/10000)^2</f>
        <v>0.52205484862708373</v>
      </c>
      <c r="AC1422">
        <v>6</v>
      </c>
    </row>
    <row r="1423" spans="1:29" x14ac:dyDescent="0.2">
      <c r="A1423" t="s">
        <v>259</v>
      </c>
      <c r="B1423">
        <v>2014</v>
      </c>
      <c r="C1423">
        <v>49.4437</v>
      </c>
      <c r="D1423">
        <f>COS(C1423*PI()/180)</f>
        <v>0.65019492506543919</v>
      </c>
      <c r="E1423">
        <f>2-D1423</f>
        <v>1.3498050749345607</v>
      </c>
      <c r="F1423">
        <f>D1423^3</f>
        <v>0.2748721416196237</v>
      </c>
      <c r="G1423">
        <v>16.696512500000001</v>
      </c>
      <c r="H1423">
        <v>8.6910000000000007</v>
      </c>
      <c r="I1423">
        <v>2.7879999999999998</v>
      </c>
      <c r="J1423">
        <v>-507.851</v>
      </c>
      <c r="K1423">
        <v>-526.20600000000002</v>
      </c>
      <c r="L1423">
        <v>1852.34</v>
      </c>
      <c r="M1423">
        <v>1881.34</v>
      </c>
      <c r="N1423" t="s">
        <v>35</v>
      </c>
      <c r="O1423">
        <v>-23.764700000000001</v>
      </c>
      <c r="P1423">
        <v>9.7083999999999993</v>
      </c>
      <c r="Q1423">
        <v>2.2336000000000001E-3</v>
      </c>
      <c r="R1423">
        <v>11.244</v>
      </c>
      <c r="S1423">
        <v>-31.342099999999999</v>
      </c>
      <c r="T1423">
        <v>1.8977999999999999E-4</v>
      </c>
      <c r="U1423">
        <v>-0.20730999999999999</v>
      </c>
      <c r="V1423">
        <v>6897</v>
      </c>
      <c r="W1423" s="1">
        <f>(V1423/10000-0.1)^2</f>
        <v>0.34774609000000001</v>
      </c>
      <c r="X1423">
        <v>691.3338</v>
      </c>
      <c r="Y1423">
        <v>2009.2311</v>
      </c>
      <c r="Z1423">
        <v>398.87959999999998</v>
      </c>
      <c r="AA1423">
        <v>7505.5322981366398</v>
      </c>
      <c r="AB1423">
        <f>(AA1423/10000)^2</f>
        <v>0.56333015078372273</v>
      </c>
      <c r="AC1423">
        <v>6</v>
      </c>
    </row>
    <row r="1424" spans="1:29" x14ac:dyDescent="0.2">
      <c r="A1424" t="s">
        <v>259</v>
      </c>
      <c r="B1424">
        <v>2013</v>
      </c>
      <c r="C1424">
        <v>49.4437</v>
      </c>
      <c r="D1424">
        <f>COS(C1424*PI()/180)</f>
        <v>0.65019492506543919</v>
      </c>
      <c r="E1424">
        <f>2-D1424</f>
        <v>1.3498050749345607</v>
      </c>
      <c r="F1424">
        <f>D1424^3</f>
        <v>0.2748721416196237</v>
      </c>
      <c r="G1424">
        <v>16.696512500000001</v>
      </c>
      <c r="H1424">
        <v>7.1029999999999998</v>
      </c>
      <c r="I1424">
        <v>2.4849999999999999</v>
      </c>
      <c r="J1424">
        <v>-474.60599999999999</v>
      </c>
      <c r="K1424">
        <v>-473.88099999999997</v>
      </c>
      <c r="L1424">
        <v>1654.14</v>
      </c>
      <c r="M1424">
        <v>1644.84</v>
      </c>
      <c r="N1424" t="s">
        <v>35</v>
      </c>
      <c r="O1424">
        <v>-27.512</v>
      </c>
      <c r="P1424">
        <v>8.1136999999999997</v>
      </c>
      <c r="Q1424">
        <v>2.0810999999999998E-3</v>
      </c>
      <c r="R1424">
        <v>11.0966</v>
      </c>
      <c r="S1424">
        <v>-35.089399999999998</v>
      </c>
      <c r="T1424" s="2">
        <v>3.7327999999999999E-5</v>
      </c>
      <c r="U1424">
        <v>-0.35476999999999997</v>
      </c>
      <c r="V1424">
        <v>6897.3042999999998</v>
      </c>
      <c r="W1424" s="1">
        <f>(V1424/10000-0.1)^2</f>
        <v>0.34778198006798494</v>
      </c>
      <c r="X1424">
        <v>1073.3338000000001</v>
      </c>
      <c r="Y1424">
        <v>2091.0927000000001</v>
      </c>
      <c r="Z1424">
        <v>396.6481</v>
      </c>
      <c r="AA1424">
        <v>7505.8634469663302</v>
      </c>
      <c r="AB1424">
        <f>(AA1424/10000)^2</f>
        <v>0.56337986084505276</v>
      </c>
      <c r="AC1424">
        <v>6</v>
      </c>
    </row>
    <row r="1425" spans="1:29" x14ac:dyDescent="0.2">
      <c r="A1425" t="s">
        <v>259</v>
      </c>
      <c r="B1425">
        <v>2019</v>
      </c>
      <c r="C1425">
        <v>49.4437</v>
      </c>
      <c r="D1425">
        <f>COS(C1425*PI()/180)</f>
        <v>0.65019492506543919</v>
      </c>
      <c r="E1425">
        <f>2-D1425</f>
        <v>1.3498050749345607</v>
      </c>
      <c r="F1425">
        <f>D1425^3</f>
        <v>0.2748721416196237</v>
      </c>
      <c r="G1425">
        <v>16.696512500000001</v>
      </c>
      <c r="H1425">
        <v>8.9130000000000003</v>
      </c>
      <c r="I1425">
        <v>3.7549999999999999</v>
      </c>
      <c r="J1425">
        <v>-659.93100000000004</v>
      </c>
      <c r="K1425">
        <v>-659.86900000000003</v>
      </c>
      <c r="L1425">
        <v>1766.63</v>
      </c>
      <c r="M1425">
        <v>1773.07</v>
      </c>
      <c r="N1425" t="s">
        <v>35</v>
      </c>
      <c r="O1425">
        <v>-26.026199999999999</v>
      </c>
      <c r="P1425">
        <v>9.7087000000000003</v>
      </c>
      <c r="Q1425">
        <v>2.0982000000000002E-3</v>
      </c>
      <c r="R1425">
        <v>11.6586</v>
      </c>
      <c r="S1425">
        <v>-33.6036</v>
      </c>
      <c r="T1425" s="2">
        <v>5.4422000000000002E-5</v>
      </c>
      <c r="U1425">
        <v>0.20724000000000001</v>
      </c>
      <c r="V1425">
        <v>6935.0870000000004</v>
      </c>
      <c r="W1425" s="1">
        <f>(V1425/10000-0.1)^2</f>
        <v>0.35225257697569012</v>
      </c>
      <c r="X1425">
        <v>239.3338</v>
      </c>
      <c r="Y1425">
        <v>1916.7696000000001</v>
      </c>
      <c r="Z1425">
        <v>410.1223</v>
      </c>
      <c r="AA1425">
        <v>7546.9797693036899</v>
      </c>
      <c r="AB1425">
        <f>(AA1425/10000)^2</f>
        <v>0.56956903638279177</v>
      </c>
      <c r="AC1425">
        <v>6</v>
      </c>
    </row>
    <row r="1426" spans="1:29" x14ac:dyDescent="0.2">
      <c r="A1426" t="s">
        <v>259</v>
      </c>
      <c r="B1426">
        <v>2015</v>
      </c>
      <c r="C1426">
        <v>49.4437</v>
      </c>
      <c r="D1426">
        <f>COS(C1426*PI()/180)</f>
        <v>0.65019492506543919</v>
      </c>
      <c r="E1426">
        <f>2-D1426</f>
        <v>1.3498050749345607</v>
      </c>
      <c r="F1426">
        <f>D1426^3</f>
        <v>0.2748721416196237</v>
      </c>
      <c r="G1426">
        <v>16.696512500000001</v>
      </c>
      <c r="H1426">
        <v>8.3620000000000001</v>
      </c>
      <c r="I1426">
        <v>3.8879999999999999</v>
      </c>
      <c r="J1426">
        <v>-417.25799999999998</v>
      </c>
      <c r="K1426">
        <v>-414.85500000000002</v>
      </c>
      <c r="L1426">
        <v>1511.94</v>
      </c>
      <c r="M1426">
        <v>1511.45</v>
      </c>
      <c r="N1426" t="s">
        <v>35</v>
      </c>
      <c r="O1426">
        <v>-26.7438</v>
      </c>
      <c r="P1426">
        <v>9.5589999999999993</v>
      </c>
      <c r="Q1426">
        <v>1.6615E-3</v>
      </c>
      <c r="R1426">
        <v>11.6938</v>
      </c>
      <c r="S1426">
        <v>-34.321199999999997</v>
      </c>
      <c r="T1426">
        <v>-3.8224999999999999E-4</v>
      </c>
      <c r="U1426">
        <v>0.24248</v>
      </c>
      <c r="V1426">
        <v>7053.2609000000002</v>
      </c>
      <c r="W1426" s="1">
        <f>(V1426/10000-0.1)^2</f>
        <v>0.36641967523468816</v>
      </c>
      <c r="X1426">
        <v>271.3338</v>
      </c>
      <c r="Y1426">
        <v>2046.3357000000001</v>
      </c>
      <c r="Z1426">
        <v>401.11669999999998</v>
      </c>
      <c r="AA1426">
        <v>7675.5803236384399</v>
      </c>
      <c r="AB1426">
        <f>(AA1426/10000)^2</f>
        <v>0.58914533304625583</v>
      </c>
      <c r="AC1426">
        <v>6</v>
      </c>
    </row>
    <row r="1427" spans="1:29" x14ac:dyDescent="0.2">
      <c r="A1427" t="s">
        <v>259</v>
      </c>
      <c r="B1427">
        <v>2020</v>
      </c>
      <c r="C1427">
        <v>49.4437</v>
      </c>
      <c r="D1427">
        <f>COS(C1427*PI()/180)</f>
        <v>0.65019492506543919</v>
      </c>
      <c r="E1427">
        <f>2-D1427</f>
        <v>1.3498050749345607</v>
      </c>
      <c r="F1427">
        <f>D1427^3</f>
        <v>0.2748721416196237</v>
      </c>
      <c r="G1427">
        <v>16.696512500000001</v>
      </c>
      <c r="H1427">
        <v>8.9350000000000005</v>
      </c>
      <c r="I1427">
        <v>3.8879999999999999</v>
      </c>
      <c r="J1427">
        <v>-354.60899999999998</v>
      </c>
      <c r="K1427">
        <v>-352.45699999999999</v>
      </c>
      <c r="L1427">
        <v>1542.48</v>
      </c>
      <c r="M1427">
        <v>1546.14</v>
      </c>
      <c r="N1427" t="s">
        <v>35</v>
      </c>
      <c r="O1427">
        <v>-23.7529</v>
      </c>
      <c r="P1427">
        <v>9.2285000000000004</v>
      </c>
      <c r="Q1427">
        <v>2.5068999999999998E-3</v>
      </c>
      <c r="R1427">
        <v>11.5268</v>
      </c>
      <c r="S1427">
        <v>-31.330300000000001</v>
      </c>
      <c r="T1427">
        <v>4.6310999999999998E-4</v>
      </c>
      <c r="U1427">
        <v>7.5447E-2</v>
      </c>
      <c r="V1427">
        <v>7087.2174000000005</v>
      </c>
      <c r="W1427" s="1">
        <f>(V1427/10000-0.1)^2</f>
        <v>0.37054215674862773</v>
      </c>
      <c r="X1427">
        <v>123.3338</v>
      </c>
      <c r="Y1427">
        <v>1925.1351</v>
      </c>
      <c r="Z1427">
        <v>412.38799999999998</v>
      </c>
      <c r="AA1427">
        <v>7712.53285480876</v>
      </c>
      <c r="AB1427">
        <f>(AA1427/10000)^2</f>
        <v>0.5948316303650456</v>
      </c>
      <c r="AC1427">
        <v>6</v>
      </c>
    </row>
    <row r="1428" spans="1:29" x14ac:dyDescent="0.2">
      <c r="A1428" t="s">
        <v>259</v>
      </c>
      <c r="B1428">
        <v>2016</v>
      </c>
      <c r="C1428">
        <v>49.4437</v>
      </c>
      <c r="D1428">
        <f>COS(C1428*PI()/180)</f>
        <v>0.65019492506543919</v>
      </c>
      <c r="E1428">
        <f>2-D1428</f>
        <v>1.3498050749345607</v>
      </c>
      <c r="F1428">
        <f>D1428^3</f>
        <v>0.2748721416196237</v>
      </c>
      <c r="G1428">
        <v>16.696512500000001</v>
      </c>
      <c r="H1428">
        <v>7.7329999999999997</v>
      </c>
      <c r="I1428">
        <v>3.3159999999999998</v>
      </c>
      <c r="J1428">
        <v>-697.28899999999999</v>
      </c>
      <c r="K1428">
        <v>-700.78099999999995</v>
      </c>
      <c r="L1428">
        <v>1675.05</v>
      </c>
      <c r="M1428">
        <v>1672.59</v>
      </c>
      <c r="N1428" t="s">
        <v>35</v>
      </c>
      <c r="O1428">
        <v>-25.7483</v>
      </c>
      <c r="P1428">
        <v>8.9136000000000006</v>
      </c>
      <c r="Q1428">
        <v>1.9823000000000002E-3</v>
      </c>
      <c r="R1428">
        <v>11.3757</v>
      </c>
      <c r="S1428">
        <v>-33.325699999999998</v>
      </c>
      <c r="T1428" s="2">
        <v>-6.1458999999999996E-5</v>
      </c>
      <c r="U1428">
        <v>-7.5618000000000005E-2</v>
      </c>
      <c r="V1428">
        <v>7184.1738999999998</v>
      </c>
      <c r="W1428" s="1">
        <f>(V1428/10000-0.1)^2</f>
        <v>0.38244006825441207</v>
      </c>
      <c r="X1428">
        <v>562.3338</v>
      </c>
      <c r="Y1428">
        <v>2095.4301</v>
      </c>
      <c r="Z1428">
        <v>403.36079999999998</v>
      </c>
      <c r="AA1428">
        <v>7818.0439672147704</v>
      </c>
      <c r="AB1428">
        <f>(AA1428/10000)^2</f>
        <v>0.61121811473303267</v>
      </c>
      <c r="AC1428">
        <v>6</v>
      </c>
    </row>
    <row r="1429" spans="1:29" x14ac:dyDescent="0.2">
      <c r="A1429" t="s">
        <v>259</v>
      </c>
      <c r="B1429">
        <v>2012</v>
      </c>
      <c r="C1429">
        <v>49.4437</v>
      </c>
      <c r="D1429">
        <f>COS(C1429*PI()/180)</f>
        <v>0.65019492506543919</v>
      </c>
      <c r="E1429">
        <f>2-D1429</f>
        <v>1.3498050749345607</v>
      </c>
      <c r="F1429">
        <f>D1429^3</f>
        <v>0.2748721416196237</v>
      </c>
      <c r="G1429">
        <v>16.696512500000001</v>
      </c>
      <c r="H1429">
        <v>7.8780000000000001</v>
      </c>
      <c r="I1429">
        <v>3.0880000000000001</v>
      </c>
      <c r="J1429">
        <v>-469.57900000000001</v>
      </c>
      <c r="K1429">
        <v>-463.875</v>
      </c>
      <c r="L1429">
        <v>1729.24</v>
      </c>
      <c r="M1429">
        <v>1729.7</v>
      </c>
      <c r="N1429" t="s">
        <v>35</v>
      </c>
      <c r="O1429">
        <v>-30.2593</v>
      </c>
      <c r="P1429">
        <v>8.5627999999999993</v>
      </c>
      <c r="Q1429">
        <v>1.9093000000000001E-3</v>
      </c>
      <c r="R1429">
        <v>11.9504</v>
      </c>
      <c r="S1429">
        <v>-37.8367</v>
      </c>
      <c r="T1429">
        <v>-1.3448999999999999E-4</v>
      </c>
      <c r="U1429">
        <v>0.49906</v>
      </c>
      <c r="V1429">
        <v>7315.4782999999998</v>
      </c>
      <c r="W1429" s="1">
        <f>(V1429/10000-0.1)^2</f>
        <v>0.39885266157770893</v>
      </c>
      <c r="X1429">
        <v>368.3338</v>
      </c>
      <c r="Y1429">
        <v>2057.9919</v>
      </c>
      <c r="Z1429">
        <v>394.42349999999999</v>
      </c>
      <c r="AA1429">
        <v>7960.9335445799297</v>
      </c>
      <c r="AB1429">
        <f>(AA1429/10000)^2</f>
        <v>0.63376462901217967</v>
      </c>
      <c r="AC1429">
        <v>6</v>
      </c>
    </row>
    <row r="1430" spans="1:29" x14ac:dyDescent="0.2">
      <c r="A1430" t="s">
        <v>259</v>
      </c>
      <c r="B1430">
        <v>2017</v>
      </c>
      <c r="C1430">
        <v>49.4437</v>
      </c>
      <c r="D1430">
        <f>COS(C1430*PI()/180)</f>
        <v>0.65019492506543919</v>
      </c>
      <c r="E1430">
        <f>2-D1430</f>
        <v>1.3498050749345607</v>
      </c>
      <c r="F1430">
        <f>D1430^3</f>
        <v>0.2748721416196237</v>
      </c>
      <c r="G1430">
        <v>16.696512500000001</v>
      </c>
      <c r="H1430">
        <v>7.8449999999999998</v>
      </c>
      <c r="I1430">
        <v>3.4359999999999999</v>
      </c>
      <c r="J1430">
        <v>-592.38400000000001</v>
      </c>
      <c r="K1430">
        <v>-592.14300000000003</v>
      </c>
      <c r="L1430">
        <v>1616.07</v>
      </c>
      <c r="M1430">
        <v>1613.05</v>
      </c>
      <c r="N1430" t="s">
        <v>35</v>
      </c>
      <c r="O1430">
        <v>-29.054500000000001</v>
      </c>
      <c r="P1430">
        <v>8.6196999999999999</v>
      </c>
      <c r="Q1430">
        <v>1.8943E-3</v>
      </c>
      <c r="R1430">
        <v>11.664300000000001</v>
      </c>
      <c r="S1430">
        <v>-36.631900000000002</v>
      </c>
      <c r="T1430">
        <v>-1.4949000000000001E-4</v>
      </c>
      <c r="U1430">
        <v>0.21299999999999999</v>
      </c>
      <c r="V1430">
        <v>7405.3477999999996</v>
      </c>
      <c r="W1430" s="1">
        <f>(V1430/10000-0.1)^2</f>
        <v>0.41028480438964837</v>
      </c>
      <c r="X1430">
        <v>1092.3338000000001</v>
      </c>
      <c r="Y1430">
        <v>2036.6289999999999</v>
      </c>
      <c r="Z1430">
        <v>405.60820000000001</v>
      </c>
      <c r="AA1430">
        <v>8058.73236071265</v>
      </c>
      <c r="AB1430">
        <f>(AA1430/10000)^2</f>
        <v>0.6494316726159729</v>
      </c>
      <c r="AC1430">
        <v>6</v>
      </c>
    </row>
    <row r="1431" spans="1:29" x14ac:dyDescent="0.2">
      <c r="A1431" t="s">
        <v>257</v>
      </c>
      <c r="B1431">
        <v>2010</v>
      </c>
      <c r="C1431">
        <v>49.494399999999999</v>
      </c>
      <c r="D1431">
        <f>COS(C1431*PI()/180)</f>
        <v>0.64952236611944947</v>
      </c>
      <c r="E1431">
        <f>2-D1431</f>
        <v>1.3504776338805504</v>
      </c>
      <c r="F1431">
        <f>D1431^3</f>
        <v>0.2740200438089791</v>
      </c>
      <c r="G1431">
        <v>18.542850000000001</v>
      </c>
      <c r="H1431">
        <v>5.2530000000000001</v>
      </c>
      <c r="I1431">
        <v>1.95</v>
      </c>
      <c r="J1431">
        <v>84.246600000000001</v>
      </c>
      <c r="K1431">
        <v>82.150700000000001</v>
      </c>
      <c r="L1431">
        <v>1054.53</v>
      </c>
      <c r="M1431">
        <v>1063.6600000000001</v>
      </c>
      <c r="N1431" t="s">
        <v>44</v>
      </c>
      <c r="O1431">
        <v>-30.252700000000001</v>
      </c>
      <c r="P1431">
        <v>5.7173999999999996</v>
      </c>
      <c r="Q1431">
        <v>3.5641000000000002E-3</v>
      </c>
      <c r="R1431">
        <v>10.544700000000001</v>
      </c>
      <c r="S1431">
        <v>-41.569000000000003</v>
      </c>
      <c r="T1431">
        <v>5.8241E-4</v>
      </c>
      <c r="U1431">
        <v>-0.56847000000000003</v>
      </c>
      <c r="V1431">
        <v>4931.7390999999998</v>
      </c>
      <c r="W1431" s="1">
        <f>(V1431/10000-0.1)^2</f>
        <v>0.15458572350468811</v>
      </c>
      <c r="X1431">
        <v>1826.8835999999999</v>
      </c>
      <c r="Y1431">
        <v>1134.0947000000001</v>
      </c>
      <c r="Z1431">
        <v>389.98770000000002</v>
      </c>
      <c r="AA1431">
        <v>6009.14783859011</v>
      </c>
      <c r="AB1431">
        <f>(AA1431/10000)^2</f>
        <v>0.36109857746032187</v>
      </c>
      <c r="AC1431">
        <v>5</v>
      </c>
    </row>
    <row r="1432" spans="1:29" x14ac:dyDescent="0.2">
      <c r="A1432" t="s">
        <v>257</v>
      </c>
      <c r="B1432">
        <v>2012</v>
      </c>
      <c r="C1432">
        <v>49.494399999999999</v>
      </c>
      <c r="D1432">
        <f>COS(C1432*PI()/180)</f>
        <v>0.64952236611944947</v>
      </c>
      <c r="E1432">
        <f>2-D1432</f>
        <v>1.3504776338805504</v>
      </c>
      <c r="F1432">
        <f>D1432^3</f>
        <v>0.2740200438089791</v>
      </c>
      <c r="G1432">
        <v>18.542850000000001</v>
      </c>
      <c r="H1432">
        <v>6.3620000000000001</v>
      </c>
      <c r="I1432">
        <v>3.1120000000000001</v>
      </c>
      <c r="J1432">
        <v>145.458</v>
      </c>
      <c r="K1432">
        <v>144.75399999999999</v>
      </c>
      <c r="L1432">
        <v>908.98400000000004</v>
      </c>
      <c r="M1432">
        <v>915.67899999999997</v>
      </c>
      <c r="N1432" t="s">
        <v>44</v>
      </c>
      <c r="O1432">
        <v>-31.491700000000002</v>
      </c>
      <c r="P1432">
        <v>6.8202999999999996</v>
      </c>
      <c r="Q1432">
        <v>2.8062E-3</v>
      </c>
      <c r="R1432">
        <v>11.4633</v>
      </c>
      <c r="S1432">
        <v>-42.808</v>
      </c>
      <c r="T1432">
        <v>-1.7542999999999999E-4</v>
      </c>
      <c r="U1432">
        <v>0.35016999999999998</v>
      </c>
      <c r="V1432">
        <v>5075.6522000000004</v>
      </c>
      <c r="W1432" s="1">
        <f>(V1432/10000-0.1)^2</f>
        <v>0.16610940855364845</v>
      </c>
      <c r="X1432">
        <v>690.8836</v>
      </c>
      <c r="Y1432">
        <v>1104.1641999999999</v>
      </c>
      <c r="Z1432">
        <v>394.42349999999999</v>
      </c>
      <c r="AA1432">
        <v>6184.5008076492004</v>
      </c>
      <c r="AB1432">
        <f>(AA1432/10000)^2</f>
        <v>0.38248050239813608</v>
      </c>
      <c r="AC1432">
        <v>5</v>
      </c>
    </row>
    <row r="1433" spans="1:29" x14ac:dyDescent="0.2">
      <c r="A1433" t="s">
        <v>257</v>
      </c>
      <c r="B1433">
        <v>2009</v>
      </c>
      <c r="C1433">
        <v>49.494399999999999</v>
      </c>
      <c r="D1433">
        <f>COS(C1433*PI()/180)</f>
        <v>0.64952236611944947</v>
      </c>
      <c r="E1433">
        <f>2-D1433</f>
        <v>1.3504776338805504</v>
      </c>
      <c r="F1433">
        <f>D1433^3</f>
        <v>0.2740200438089791</v>
      </c>
      <c r="G1433">
        <v>18.542850000000001</v>
      </c>
      <c r="H1433">
        <v>6.649</v>
      </c>
      <c r="I1433">
        <v>2.669</v>
      </c>
      <c r="J1433">
        <v>-0.36934</v>
      </c>
      <c r="K1433">
        <v>-4.1254999999999997</v>
      </c>
      <c r="L1433">
        <v>1215.43</v>
      </c>
      <c r="M1433">
        <v>1214.98</v>
      </c>
      <c r="N1433" t="s">
        <v>44</v>
      </c>
      <c r="O1433">
        <v>-27.467199999999998</v>
      </c>
      <c r="P1433">
        <v>6.7613000000000003</v>
      </c>
      <c r="Q1433">
        <v>2.9811999999999998E-3</v>
      </c>
      <c r="R1433">
        <v>11.1791</v>
      </c>
      <c r="S1433">
        <v>-38.783499999999997</v>
      </c>
      <c r="T1433" s="2">
        <v>-4.7528E-7</v>
      </c>
      <c r="U1433">
        <v>6.5978999999999996E-2</v>
      </c>
      <c r="V1433">
        <v>5277.7825999999995</v>
      </c>
      <c r="W1433" s="1">
        <f>(V1433/10000-0.1)^2</f>
        <v>0.18299423972862758</v>
      </c>
      <c r="X1433">
        <v>591.8836</v>
      </c>
      <c r="Y1433">
        <v>1148.3888999999999</v>
      </c>
      <c r="Z1433">
        <v>387.779</v>
      </c>
      <c r="AA1433">
        <v>6430.7894761380403</v>
      </c>
      <c r="AB1433">
        <f>(AA1433/10000)^2</f>
        <v>0.41355053286407767</v>
      </c>
      <c r="AC1433">
        <v>5</v>
      </c>
    </row>
    <row r="1434" spans="1:29" x14ac:dyDescent="0.2">
      <c r="A1434" t="s">
        <v>257</v>
      </c>
      <c r="B1434">
        <v>2011</v>
      </c>
      <c r="C1434">
        <v>49.494399999999999</v>
      </c>
      <c r="D1434">
        <f>COS(C1434*PI()/180)</f>
        <v>0.64952236611944947</v>
      </c>
      <c r="E1434">
        <f>2-D1434</f>
        <v>1.3504776338805504</v>
      </c>
      <c r="F1434">
        <f>D1434^3</f>
        <v>0.2740200438089791</v>
      </c>
      <c r="G1434">
        <v>18.542850000000001</v>
      </c>
      <c r="H1434">
        <v>5.6509999999999998</v>
      </c>
      <c r="I1434">
        <v>2.4470000000000001</v>
      </c>
      <c r="J1434">
        <v>-99.982100000000003</v>
      </c>
      <c r="K1434">
        <v>-100.837</v>
      </c>
      <c r="L1434">
        <v>1304.1500000000001</v>
      </c>
      <c r="M1434">
        <v>1303.58</v>
      </c>
      <c r="N1434" t="s">
        <v>44</v>
      </c>
      <c r="O1434">
        <v>-25.991399999999999</v>
      </c>
      <c r="P1434">
        <v>6.9808000000000003</v>
      </c>
      <c r="Q1434">
        <v>2.7212999999999998E-3</v>
      </c>
      <c r="R1434">
        <v>11.402699999999999</v>
      </c>
      <c r="S1434">
        <v>-37.307699999999997</v>
      </c>
      <c r="T1434">
        <v>-2.6038E-4</v>
      </c>
      <c r="U1434">
        <v>0.28960999999999998</v>
      </c>
      <c r="V1434">
        <v>5884.8261000000002</v>
      </c>
      <c r="W1434" s="1">
        <f>(V1434/10000-0.1)^2</f>
        <v>0.23861526027241214</v>
      </c>
      <c r="X1434">
        <v>288.8836</v>
      </c>
      <c r="Y1434">
        <v>1085.8575000000001</v>
      </c>
      <c r="Z1434">
        <v>392.2022</v>
      </c>
      <c r="AA1434">
        <v>7170.4502858421001</v>
      </c>
      <c r="AB1434">
        <f>(AA1434/10000)^2</f>
        <v>0.51415357301733056</v>
      </c>
      <c r="AC1434">
        <v>5</v>
      </c>
    </row>
    <row r="1435" spans="1:29" x14ac:dyDescent="0.2">
      <c r="A1435" t="s">
        <v>256</v>
      </c>
      <c r="B1435">
        <v>2010</v>
      </c>
      <c r="C1435">
        <v>49.502099999999999</v>
      </c>
      <c r="D1435">
        <f>COS(C1435*PI()/180)</f>
        <v>0.6494201775596895</v>
      </c>
      <c r="E1435">
        <f>2-D1435</f>
        <v>1.3505798224403105</v>
      </c>
      <c r="F1435">
        <f>D1435^3</f>
        <v>0.27389073044039502</v>
      </c>
      <c r="G1435">
        <v>18.536882469999998</v>
      </c>
      <c r="H1435">
        <v>5.6719999999999997</v>
      </c>
      <c r="I1435">
        <v>1.857</v>
      </c>
      <c r="J1435">
        <v>-811.14599999999996</v>
      </c>
      <c r="K1435">
        <v>-813.34100000000001</v>
      </c>
      <c r="L1435">
        <v>1986.8</v>
      </c>
      <c r="M1435">
        <v>1982.69</v>
      </c>
      <c r="N1435" t="s">
        <v>35</v>
      </c>
      <c r="O1435">
        <v>-30.769500000000001</v>
      </c>
      <c r="P1435">
        <v>5.7173999999999996</v>
      </c>
      <c r="Q1435">
        <v>3.5641000000000002E-3</v>
      </c>
      <c r="R1435">
        <v>10.544700000000001</v>
      </c>
      <c r="S1435">
        <v>-37.4771</v>
      </c>
      <c r="T1435">
        <v>5.8241E-4</v>
      </c>
      <c r="U1435">
        <v>-0.56847000000000003</v>
      </c>
      <c r="V1435">
        <v>6170.2609000000002</v>
      </c>
      <c r="W1435" s="1">
        <f>(V1435/10000-0.1)^2</f>
        <v>0.2673159777406881</v>
      </c>
      <c r="X1435">
        <v>492.76679999999999</v>
      </c>
      <c r="Y1435">
        <v>2116.9753999999998</v>
      </c>
      <c r="Z1435">
        <v>389.98770000000002</v>
      </c>
      <c r="AA1435">
        <v>5897.9821632167695</v>
      </c>
      <c r="AB1435">
        <f>(AA1435/10000)^2</f>
        <v>0.34786193597623166</v>
      </c>
      <c r="AC1435">
        <v>6</v>
      </c>
    </row>
    <row r="1436" spans="1:29" x14ac:dyDescent="0.2">
      <c r="A1436" t="s">
        <v>256</v>
      </c>
      <c r="B1436">
        <v>2007</v>
      </c>
      <c r="C1436">
        <v>49.502099999999999</v>
      </c>
      <c r="D1436">
        <f>COS(C1436*PI()/180)</f>
        <v>0.6494201775596895</v>
      </c>
      <c r="E1436">
        <f>2-D1436</f>
        <v>1.3505798224403105</v>
      </c>
      <c r="F1436">
        <f>D1436^3</f>
        <v>0.27389073044039502</v>
      </c>
      <c r="G1436">
        <v>18.536882469999998</v>
      </c>
      <c r="H1436">
        <v>7.4880000000000004</v>
      </c>
      <c r="I1436">
        <v>2.8809999999999998</v>
      </c>
      <c r="J1436">
        <v>-732.64200000000005</v>
      </c>
      <c r="K1436">
        <v>-730.03899999999999</v>
      </c>
      <c r="L1436">
        <v>1851.78</v>
      </c>
      <c r="M1436">
        <v>1809.73</v>
      </c>
      <c r="N1436" t="s">
        <v>35</v>
      </c>
      <c r="O1436">
        <v>-25.998999999999999</v>
      </c>
      <c r="P1436">
        <v>7.3219000000000003</v>
      </c>
      <c r="Q1436">
        <v>3.1036000000000002E-3</v>
      </c>
      <c r="R1436">
        <v>11.2761</v>
      </c>
      <c r="S1436">
        <v>-32.706699999999998</v>
      </c>
      <c r="T1436">
        <v>1.2199E-4</v>
      </c>
      <c r="U1436">
        <v>0.16295999999999999</v>
      </c>
      <c r="V1436">
        <v>6333</v>
      </c>
      <c r="W1436" s="1">
        <f>(V1436/10000-0.1)^2</f>
        <v>0.28440888999999997</v>
      </c>
      <c r="X1436">
        <v>1308.7668000000001</v>
      </c>
      <c r="Y1436">
        <v>2275.0432999999998</v>
      </c>
      <c r="Z1436">
        <v>383.37860000000001</v>
      </c>
      <c r="AA1436">
        <v>6053.5399791039299</v>
      </c>
      <c r="AB1436">
        <f>(AA1436/10000)^2</f>
        <v>0.36645346278609608</v>
      </c>
      <c r="AC1436">
        <v>6</v>
      </c>
    </row>
    <row r="1437" spans="1:29" x14ac:dyDescent="0.2">
      <c r="A1437" t="s">
        <v>256</v>
      </c>
      <c r="B1437">
        <v>2013</v>
      </c>
      <c r="C1437">
        <v>49.502099999999999</v>
      </c>
      <c r="D1437">
        <f>COS(C1437*PI()/180)</f>
        <v>0.6494201775596895</v>
      </c>
      <c r="E1437">
        <f>2-D1437</f>
        <v>1.3505798224403105</v>
      </c>
      <c r="F1437">
        <f>D1437^3</f>
        <v>0.27389073044039502</v>
      </c>
      <c r="G1437">
        <v>18.536882469999998</v>
      </c>
      <c r="H1437">
        <v>6.2370000000000001</v>
      </c>
      <c r="I1437">
        <v>2.798</v>
      </c>
      <c r="J1437">
        <v>-863.23199999999997</v>
      </c>
      <c r="K1437">
        <v>-866.22</v>
      </c>
      <c r="L1437">
        <v>1882.68</v>
      </c>
      <c r="M1437">
        <v>1868.91</v>
      </c>
      <c r="N1437" t="s">
        <v>35</v>
      </c>
      <c r="O1437">
        <v>-28.232199999999999</v>
      </c>
      <c r="P1437">
        <v>6.5575000000000001</v>
      </c>
      <c r="Q1437">
        <v>2.7377999999999999E-3</v>
      </c>
      <c r="R1437">
        <v>10.904500000000001</v>
      </c>
      <c r="S1437">
        <v>-34.939799999999998</v>
      </c>
      <c r="T1437">
        <v>-2.4384E-4</v>
      </c>
      <c r="U1437">
        <v>-0.20860000000000001</v>
      </c>
      <c r="V1437">
        <v>6351.0870000000004</v>
      </c>
      <c r="W1437" s="1">
        <f>(V1437/10000-0.1)^2</f>
        <v>0.28634132081569014</v>
      </c>
      <c r="X1437">
        <v>999.76679999999999</v>
      </c>
      <c r="Y1437">
        <v>2091.0927000000001</v>
      </c>
      <c r="Z1437">
        <v>396.6481</v>
      </c>
      <c r="AA1437">
        <v>6070.8288434023698</v>
      </c>
      <c r="AB1437">
        <f>(AA1437/10000)^2</f>
        <v>0.36854962845886152</v>
      </c>
      <c r="AC1437">
        <v>6</v>
      </c>
    </row>
    <row r="1438" spans="1:29" x14ac:dyDescent="0.2">
      <c r="A1438" t="s">
        <v>256</v>
      </c>
      <c r="B1438">
        <v>2018</v>
      </c>
      <c r="C1438">
        <v>49.502099999999999</v>
      </c>
      <c r="D1438">
        <f>COS(C1438*PI()/180)</f>
        <v>0.6494201775596895</v>
      </c>
      <c r="E1438">
        <f>2-D1438</f>
        <v>1.3505798224403105</v>
      </c>
      <c r="F1438">
        <f>D1438^3</f>
        <v>0.27389073044039502</v>
      </c>
      <c r="G1438">
        <v>18.536882469999998</v>
      </c>
      <c r="H1438">
        <v>7.5570000000000004</v>
      </c>
      <c r="I1438">
        <v>3.3140000000000001</v>
      </c>
      <c r="J1438">
        <v>-819.33900000000006</v>
      </c>
      <c r="K1438">
        <v>-823.70299999999997</v>
      </c>
      <c r="L1438">
        <v>2158.61</v>
      </c>
      <c r="M1438">
        <v>2183.66</v>
      </c>
      <c r="N1438" t="s">
        <v>35</v>
      </c>
      <c r="O1438">
        <v>-28.015899999999998</v>
      </c>
      <c r="P1438">
        <v>8.0955999999999992</v>
      </c>
      <c r="Q1438">
        <v>2.4241000000000002E-3</v>
      </c>
      <c r="R1438">
        <v>11.7707</v>
      </c>
      <c r="S1438">
        <v>-34.723599999999998</v>
      </c>
      <c r="T1438">
        <v>-5.5756999999999996E-4</v>
      </c>
      <c r="U1438">
        <v>0.65751999999999999</v>
      </c>
      <c r="V1438">
        <v>6577.1304</v>
      </c>
      <c r="W1438" s="1">
        <f>(V1438/10000-0.1)^2</f>
        <v>0.3110438349860416</v>
      </c>
      <c r="X1438">
        <v>706.76679999999999</v>
      </c>
      <c r="Y1438">
        <v>2000.3952999999999</v>
      </c>
      <c r="Z1438">
        <v>407.86239999999998</v>
      </c>
      <c r="AA1438">
        <v>6286.8974931596103</v>
      </c>
      <c r="AB1438">
        <f>(AA1438/10000)^2</f>
        <v>0.39525080089496589</v>
      </c>
      <c r="AC1438">
        <v>6</v>
      </c>
    </row>
    <row r="1439" spans="1:29" x14ac:dyDescent="0.2">
      <c r="A1439" t="s">
        <v>256</v>
      </c>
      <c r="B1439">
        <v>2016</v>
      </c>
      <c r="C1439">
        <v>49.502099999999999</v>
      </c>
      <c r="D1439">
        <f>COS(C1439*PI()/180)</f>
        <v>0.6494201775596895</v>
      </c>
      <c r="E1439">
        <f>2-D1439</f>
        <v>1.3505798224403105</v>
      </c>
      <c r="F1439">
        <f>D1439^3</f>
        <v>0.27389073044039502</v>
      </c>
      <c r="G1439">
        <v>18.536882469999998</v>
      </c>
      <c r="H1439">
        <v>6.58</v>
      </c>
      <c r="I1439">
        <v>2.5049999999999999</v>
      </c>
      <c r="J1439">
        <v>-937.00800000000004</v>
      </c>
      <c r="K1439">
        <v>-928.51</v>
      </c>
      <c r="L1439">
        <v>1934.23</v>
      </c>
      <c r="M1439">
        <v>1916.37</v>
      </c>
      <c r="N1439" t="s">
        <v>35</v>
      </c>
      <c r="O1439">
        <v>-26.2684</v>
      </c>
      <c r="P1439">
        <v>7.1909999999999998</v>
      </c>
      <c r="Q1439">
        <v>3.2636000000000002E-3</v>
      </c>
      <c r="R1439">
        <v>11.042899999999999</v>
      </c>
      <c r="S1439">
        <v>-32.976100000000002</v>
      </c>
      <c r="T1439">
        <v>2.8190000000000002E-4</v>
      </c>
      <c r="U1439">
        <v>-7.0208999999999994E-2</v>
      </c>
      <c r="V1439">
        <v>6732.7825999999995</v>
      </c>
      <c r="W1439" s="1">
        <f>(V1439/10000-0.1)^2</f>
        <v>0.32864796338862751</v>
      </c>
      <c r="X1439">
        <v>692.76679999999999</v>
      </c>
      <c r="Y1439">
        <v>2095.4301</v>
      </c>
      <c r="Z1439">
        <v>403.36079999999998</v>
      </c>
      <c r="AA1439">
        <v>6435.6811368569897</v>
      </c>
      <c r="AB1439">
        <f>(AA1439/10000)^2</f>
        <v>0.4141799169529688</v>
      </c>
      <c r="AC1439">
        <v>6</v>
      </c>
    </row>
    <row r="1440" spans="1:29" x14ac:dyDescent="0.2">
      <c r="A1440" t="s">
        <v>256</v>
      </c>
      <c r="B1440">
        <v>2012</v>
      </c>
      <c r="C1440">
        <v>49.502099999999999</v>
      </c>
      <c r="D1440">
        <f>COS(C1440*PI()/180)</f>
        <v>0.6494201775596895</v>
      </c>
      <c r="E1440">
        <f>2-D1440</f>
        <v>1.3505798224403105</v>
      </c>
      <c r="F1440">
        <f>D1440^3</f>
        <v>0.27389073044039502</v>
      </c>
      <c r="G1440">
        <v>18.536882469999998</v>
      </c>
      <c r="H1440">
        <v>6.4089999999999998</v>
      </c>
      <c r="I1440">
        <v>3.1440000000000001</v>
      </c>
      <c r="J1440">
        <v>-881.20299999999997</v>
      </c>
      <c r="K1440">
        <v>-878.37900000000002</v>
      </c>
      <c r="L1440">
        <v>1671.8</v>
      </c>
      <c r="M1440">
        <v>1670.11</v>
      </c>
      <c r="N1440" t="s">
        <v>35</v>
      </c>
      <c r="O1440">
        <v>-31.4937</v>
      </c>
      <c r="P1440">
        <v>6.8202999999999996</v>
      </c>
      <c r="Q1440">
        <v>2.8062E-3</v>
      </c>
      <c r="R1440">
        <v>11.4633</v>
      </c>
      <c r="S1440">
        <v>-38.201300000000003</v>
      </c>
      <c r="T1440">
        <v>-1.7542999999999999E-4</v>
      </c>
      <c r="U1440">
        <v>0.35016999999999998</v>
      </c>
      <c r="V1440">
        <v>6750.7825999999995</v>
      </c>
      <c r="W1440" s="1">
        <f>(V1440/10000-0.1)^2</f>
        <v>0.33071500512462754</v>
      </c>
      <c r="X1440">
        <v>993.76679999999999</v>
      </c>
      <c r="Y1440">
        <v>2057.9919</v>
      </c>
      <c r="Z1440">
        <v>394.42349999999999</v>
      </c>
      <c r="AA1440">
        <v>6452.88684025567</v>
      </c>
      <c r="AB1440">
        <f>(AA1440/10000)^2</f>
        <v>0.41639748573144814</v>
      </c>
      <c r="AC1440">
        <v>6</v>
      </c>
    </row>
    <row r="1441" spans="1:29" x14ac:dyDescent="0.2">
      <c r="A1441" t="s">
        <v>256</v>
      </c>
      <c r="B1441">
        <v>2020</v>
      </c>
      <c r="C1441">
        <v>49.502099999999999</v>
      </c>
      <c r="D1441">
        <f>COS(C1441*PI()/180)</f>
        <v>0.6494201775596895</v>
      </c>
      <c r="E1441">
        <f>2-D1441</f>
        <v>1.3505798224403105</v>
      </c>
      <c r="F1441">
        <f>D1441^3</f>
        <v>0.27389073044039502</v>
      </c>
      <c r="G1441">
        <v>18.536882469999998</v>
      </c>
      <c r="H1441">
        <v>6.9889999999999999</v>
      </c>
      <c r="I1441">
        <v>2.7930000000000001</v>
      </c>
      <c r="J1441">
        <v>-158.52699999999999</v>
      </c>
      <c r="K1441">
        <v>-128.33799999999999</v>
      </c>
      <c r="L1441">
        <v>2061.3200000000002</v>
      </c>
      <c r="M1441">
        <v>2273.41</v>
      </c>
      <c r="N1441" t="s">
        <v>35</v>
      </c>
      <c r="O1441">
        <v>-23.6965</v>
      </c>
      <c r="P1441">
        <v>7.7259000000000002</v>
      </c>
      <c r="Q1441">
        <v>3.1879999999999999E-3</v>
      </c>
      <c r="R1441">
        <v>11.2705</v>
      </c>
      <c r="S1441">
        <v>-30.404199999999999</v>
      </c>
      <c r="T1441">
        <v>2.0638000000000001E-4</v>
      </c>
      <c r="U1441">
        <v>0.15736</v>
      </c>
      <c r="V1441">
        <v>6867.8696</v>
      </c>
      <c r="W1441" s="1">
        <f>(V1441/10000-0.1)^2</f>
        <v>0.34431893642604156</v>
      </c>
      <c r="X1441">
        <v>777.76679999999999</v>
      </c>
      <c r="Y1441">
        <v>1925.1351</v>
      </c>
      <c r="Z1441">
        <v>412.38799999999998</v>
      </c>
      <c r="AA1441">
        <v>6564.8070732468796</v>
      </c>
      <c r="AB1441">
        <f>(AA1441/10000)^2</f>
        <v>0.43096691908952267</v>
      </c>
      <c r="AC1441">
        <v>6</v>
      </c>
    </row>
    <row r="1442" spans="1:29" x14ac:dyDescent="0.2">
      <c r="A1442" t="s">
        <v>256</v>
      </c>
      <c r="B1442">
        <v>2008</v>
      </c>
      <c r="C1442">
        <v>49.502099999999999</v>
      </c>
      <c r="D1442">
        <f>COS(C1442*PI()/180)</f>
        <v>0.6494201775596895</v>
      </c>
      <c r="E1442">
        <f>2-D1442</f>
        <v>1.3505798224403105</v>
      </c>
      <c r="F1442">
        <f>D1442^3</f>
        <v>0.27389073044039502</v>
      </c>
      <c r="G1442">
        <v>18.536882469999998</v>
      </c>
      <c r="H1442">
        <v>7.4420000000000002</v>
      </c>
      <c r="I1442">
        <v>2.34</v>
      </c>
      <c r="J1442">
        <v>-802.68799999999999</v>
      </c>
      <c r="K1442">
        <v>-800.67600000000004</v>
      </c>
      <c r="L1442">
        <v>1870.11</v>
      </c>
      <c r="M1442">
        <v>1881.98</v>
      </c>
      <c r="N1442" t="s">
        <v>35</v>
      </c>
      <c r="O1442">
        <v>-24.754999999999999</v>
      </c>
      <c r="P1442">
        <v>7.4359000000000002</v>
      </c>
      <c r="Q1442">
        <v>2.8173E-3</v>
      </c>
      <c r="R1442">
        <v>10.9673</v>
      </c>
      <c r="S1442">
        <v>-31.462700000000002</v>
      </c>
      <c r="T1442">
        <v>-1.6441000000000001E-4</v>
      </c>
      <c r="U1442">
        <v>-0.14581</v>
      </c>
      <c r="V1442">
        <v>6891.0870000000004</v>
      </c>
      <c r="W1442" s="1">
        <f>(V1442/10000-0.1)^2</f>
        <v>0.34704906041569006</v>
      </c>
      <c r="X1442">
        <v>671.76679999999999</v>
      </c>
      <c r="Y1442">
        <v>2065.1633000000002</v>
      </c>
      <c r="Z1442">
        <v>385.5772</v>
      </c>
      <c r="AA1442">
        <v>6586.9999453629198</v>
      </c>
      <c r="AB1442">
        <f>(AA1442/10000)^2</f>
        <v>0.43388568280211115</v>
      </c>
      <c r="AC1442">
        <v>6</v>
      </c>
    </row>
    <row r="1443" spans="1:29" x14ac:dyDescent="0.2">
      <c r="A1443" t="s">
        <v>256</v>
      </c>
      <c r="B1443">
        <v>2017</v>
      </c>
      <c r="C1443">
        <v>49.502099999999999</v>
      </c>
      <c r="D1443">
        <f>COS(C1443*PI()/180)</f>
        <v>0.6494201775596895</v>
      </c>
      <c r="E1443">
        <f>2-D1443</f>
        <v>1.3505798224403105</v>
      </c>
      <c r="F1443">
        <f>D1443^3</f>
        <v>0.27389073044039502</v>
      </c>
      <c r="G1443">
        <v>18.536882469999998</v>
      </c>
      <c r="H1443">
        <v>6.5279999999999996</v>
      </c>
      <c r="I1443">
        <v>2.823</v>
      </c>
      <c r="J1443">
        <v>-837.149</v>
      </c>
      <c r="K1443">
        <v>-838.91600000000005</v>
      </c>
      <c r="L1443">
        <v>2020.11</v>
      </c>
      <c r="M1443">
        <v>2070.42</v>
      </c>
      <c r="N1443" t="s">
        <v>35</v>
      </c>
      <c r="O1443">
        <v>-27.754000000000001</v>
      </c>
      <c r="P1443">
        <v>6.891</v>
      </c>
      <c r="Q1443">
        <v>3.3365999999999999E-3</v>
      </c>
      <c r="R1443">
        <v>11.0031</v>
      </c>
      <c r="S1443">
        <v>-34.461599999999997</v>
      </c>
      <c r="T1443">
        <v>3.5492999999999999E-4</v>
      </c>
      <c r="U1443">
        <v>-0.11006000000000001</v>
      </c>
      <c r="V1443">
        <v>6957.1304</v>
      </c>
      <c r="W1443" s="1">
        <f>(V1443/10000-0.1)^2</f>
        <v>0.35487402602604162</v>
      </c>
      <c r="X1443">
        <v>701.76679999999999</v>
      </c>
      <c r="Y1443">
        <v>2036.6289999999999</v>
      </c>
      <c r="Z1443">
        <v>405.60820000000001</v>
      </c>
      <c r="AA1443">
        <v>6650.1290093540701</v>
      </c>
      <c r="AB1443">
        <f>(AA1443/10000)^2</f>
        <v>0.44224215841052544</v>
      </c>
      <c r="AC1443">
        <v>6</v>
      </c>
    </row>
    <row r="1444" spans="1:29" x14ac:dyDescent="0.2">
      <c r="A1444" t="s">
        <v>256</v>
      </c>
      <c r="B1444">
        <v>2011</v>
      </c>
      <c r="C1444">
        <v>49.502099999999999</v>
      </c>
      <c r="D1444">
        <f>COS(C1444*PI()/180)</f>
        <v>0.6494201775596895</v>
      </c>
      <c r="E1444">
        <f>2-D1444</f>
        <v>1.3505798224403105</v>
      </c>
      <c r="F1444">
        <f>D1444^3</f>
        <v>0.27389073044039502</v>
      </c>
      <c r="G1444">
        <v>18.536882469999998</v>
      </c>
      <c r="H1444">
        <v>6.8970000000000002</v>
      </c>
      <c r="I1444">
        <v>2.75</v>
      </c>
      <c r="J1444">
        <v>-1041.56</v>
      </c>
      <c r="K1444">
        <v>-1042.43</v>
      </c>
      <c r="L1444">
        <v>1956.04</v>
      </c>
      <c r="M1444">
        <v>1955.33</v>
      </c>
      <c r="N1444" t="s">
        <v>35</v>
      </c>
      <c r="O1444">
        <v>-26.2376</v>
      </c>
      <c r="P1444">
        <v>6.9808000000000003</v>
      </c>
      <c r="Q1444">
        <v>2.7212999999999998E-3</v>
      </c>
      <c r="R1444">
        <v>11.402699999999999</v>
      </c>
      <c r="S1444">
        <v>-32.9452</v>
      </c>
      <c r="T1444">
        <v>-2.6038E-4</v>
      </c>
      <c r="U1444">
        <v>0.28960999999999998</v>
      </c>
      <c r="V1444">
        <v>7011.8696</v>
      </c>
      <c r="W1444" s="1">
        <f>(V1444/10000-0.1)^2</f>
        <v>0.36142576087404166</v>
      </c>
      <c r="X1444">
        <v>543.76679999999999</v>
      </c>
      <c r="Y1444">
        <v>2052.3022999999998</v>
      </c>
      <c r="Z1444">
        <v>392.2022</v>
      </c>
      <c r="AA1444">
        <v>6702.4527004363599</v>
      </c>
      <c r="AB1444">
        <f>(AA1444/10000)^2</f>
        <v>0.44922872201586656</v>
      </c>
      <c r="AC1444">
        <v>6</v>
      </c>
    </row>
    <row r="1445" spans="1:29" x14ac:dyDescent="0.2">
      <c r="A1445" t="s">
        <v>256</v>
      </c>
      <c r="B1445">
        <v>2009</v>
      </c>
      <c r="C1445">
        <v>49.502099999999999</v>
      </c>
      <c r="D1445">
        <f>COS(C1445*PI()/180)</f>
        <v>0.6494201775596895</v>
      </c>
      <c r="E1445">
        <f>2-D1445</f>
        <v>1.3505798224403105</v>
      </c>
      <c r="F1445">
        <f>D1445^3</f>
        <v>0.27389073044039502</v>
      </c>
      <c r="G1445">
        <v>18.536882469999998</v>
      </c>
      <c r="H1445">
        <v>7.0869999999999997</v>
      </c>
      <c r="I1445">
        <v>2.923</v>
      </c>
      <c r="J1445">
        <v>-799.29899999999998</v>
      </c>
      <c r="K1445">
        <v>-800.14700000000005</v>
      </c>
      <c r="L1445">
        <v>1810.05</v>
      </c>
      <c r="M1445">
        <v>1821.15</v>
      </c>
      <c r="N1445" t="s">
        <v>35</v>
      </c>
      <c r="O1445">
        <v>-27.504200000000001</v>
      </c>
      <c r="P1445">
        <v>6.7613000000000003</v>
      </c>
      <c r="Q1445">
        <v>2.9811999999999998E-3</v>
      </c>
      <c r="R1445">
        <v>11.1791</v>
      </c>
      <c r="S1445">
        <v>-34.2119</v>
      </c>
      <c r="T1445" s="2">
        <v>-4.7528E-7</v>
      </c>
      <c r="U1445">
        <v>6.5978999999999996E-2</v>
      </c>
      <c r="V1445">
        <v>7193.1304</v>
      </c>
      <c r="W1445" s="1">
        <f>(V1445/10000-0.1)^2</f>
        <v>0.38354864151404156</v>
      </c>
      <c r="X1445">
        <v>1124.7668000000001</v>
      </c>
      <c r="Y1445">
        <v>2053.4834999999998</v>
      </c>
      <c r="Z1445">
        <v>387.779</v>
      </c>
      <c r="AA1445">
        <v>6875.7148983590396</v>
      </c>
      <c r="AB1445">
        <f>(AA1445/10000)^2</f>
        <v>0.47275455363516461</v>
      </c>
      <c r="AC1445">
        <v>6</v>
      </c>
    </row>
    <row r="1446" spans="1:29" x14ac:dyDescent="0.2">
      <c r="A1446" t="s">
        <v>256</v>
      </c>
      <c r="B1446">
        <v>2019</v>
      </c>
      <c r="C1446">
        <v>49.502099999999999</v>
      </c>
      <c r="D1446">
        <f>COS(C1446*PI()/180)</f>
        <v>0.6494201775596895</v>
      </c>
      <c r="E1446">
        <f>2-D1446</f>
        <v>1.3505798224403105</v>
      </c>
      <c r="F1446">
        <f>D1446^3</f>
        <v>0.27389073044039502</v>
      </c>
      <c r="G1446">
        <v>18.536882469999998</v>
      </c>
      <c r="H1446">
        <v>7.4489999999999998</v>
      </c>
      <c r="I1446">
        <v>3.077</v>
      </c>
      <c r="J1446">
        <v>-170.38900000000001</v>
      </c>
      <c r="K1446">
        <v>-167.87</v>
      </c>
      <c r="L1446">
        <v>2006.88</v>
      </c>
      <c r="M1446">
        <v>2009.99</v>
      </c>
      <c r="N1446" t="s">
        <v>35</v>
      </c>
      <c r="O1446">
        <v>-26.753900000000002</v>
      </c>
      <c r="P1446">
        <v>8.0728000000000009</v>
      </c>
      <c r="Q1446">
        <v>2.8449999999999999E-3</v>
      </c>
      <c r="R1446">
        <v>11.4986</v>
      </c>
      <c r="S1446">
        <v>-33.461500000000001</v>
      </c>
      <c r="T1446">
        <v>-1.3667E-4</v>
      </c>
      <c r="U1446">
        <v>0.38542999999999999</v>
      </c>
      <c r="V1446">
        <v>7215.3913000000002</v>
      </c>
      <c r="W1446" s="1">
        <f>(V1446/10000-0.1)^2</f>
        <v>0.38631089012115694</v>
      </c>
      <c r="X1446">
        <v>540.76679999999999</v>
      </c>
      <c r="Y1446">
        <v>1916.7696000000001</v>
      </c>
      <c r="Z1446">
        <v>410.1223</v>
      </c>
      <c r="AA1446">
        <v>6896.9934785139203</v>
      </c>
      <c r="AB1446">
        <f>(AA1446/10000)^2</f>
        <v>0.47568519042663554</v>
      </c>
      <c r="AC1446">
        <v>6</v>
      </c>
    </row>
    <row r="1447" spans="1:29" x14ac:dyDescent="0.2">
      <c r="A1447" t="s">
        <v>256</v>
      </c>
      <c r="B1447">
        <v>2015</v>
      </c>
      <c r="C1447">
        <v>49.502099999999999</v>
      </c>
      <c r="D1447">
        <f>COS(C1447*PI()/180)</f>
        <v>0.6494201775596895</v>
      </c>
      <c r="E1447">
        <f>2-D1447</f>
        <v>1.3505798224403105</v>
      </c>
      <c r="F1447">
        <f>D1447^3</f>
        <v>0.27389073044039502</v>
      </c>
      <c r="G1447">
        <v>18.536882469999998</v>
      </c>
      <c r="H1447">
        <v>7.3479999999999999</v>
      </c>
      <c r="I1447">
        <v>3.4279999999999999</v>
      </c>
      <c r="J1447">
        <v>-950.78300000000002</v>
      </c>
      <c r="K1447">
        <v>-958.71199999999999</v>
      </c>
      <c r="L1447">
        <v>1903.37</v>
      </c>
      <c r="M1447">
        <v>1902.8</v>
      </c>
      <c r="N1447" t="s">
        <v>35</v>
      </c>
      <c r="O1447">
        <v>-27.2286</v>
      </c>
      <c r="P1447">
        <v>7.8121</v>
      </c>
      <c r="Q1447">
        <v>2.4299E-3</v>
      </c>
      <c r="R1447">
        <v>11.5962</v>
      </c>
      <c r="S1447">
        <v>-33.936199999999999</v>
      </c>
      <c r="T1447">
        <v>-5.5174E-4</v>
      </c>
      <c r="U1447">
        <v>0.48303000000000001</v>
      </c>
      <c r="V1447">
        <v>7373.6957000000002</v>
      </c>
      <c r="W1447" s="1">
        <f>(V1447/10000-0.1)^2</f>
        <v>0.40623996876198498</v>
      </c>
      <c r="X1447">
        <v>1234.7668000000001</v>
      </c>
      <c r="Y1447">
        <v>2046.3357000000001</v>
      </c>
      <c r="Z1447">
        <v>401.11669999999998</v>
      </c>
      <c r="AA1447">
        <v>7048.3122870198504</v>
      </c>
      <c r="AB1447">
        <f>(AA1447/10000)^2</f>
        <v>0.49678706095354991</v>
      </c>
      <c r="AC1447">
        <v>6</v>
      </c>
    </row>
    <row r="1448" spans="1:29" x14ac:dyDescent="0.2">
      <c r="A1448" t="s">
        <v>256</v>
      </c>
      <c r="B1448">
        <v>2014</v>
      </c>
      <c r="C1448">
        <v>49.502099999999999</v>
      </c>
      <c r="D1448">
        <f>COS(C1448*PI()/180)</f>
        <v>0.6494201775596895</v>
      </c>
      <c r="E1448">
        <f>2-D1448</f>
        <v>1.3505798224403105</v>
      </c>
      <c r="F1448">
        <f>D1448^3</f>
        <v>0.27389073044039502</v>
      </c>
      <c r="G1448">
        <v>18.536882469999998</v>
      </c>
      <c r="H1448">
        <v>7.6470000000000002</v>
      </c>
      <c r="I1448">
        <v>2.552</v>
      </c>
      <c r="J1448">
        <v>-1128.49</v>
      </c>
      <c r="K1448">
        <v>-1126.3599999999999</v>
      </c>
      <c r="L1448">
        <v>2142.36</v>
      </c>
      <c r="M1448">
        <v>2133.36</v>
      </c>
      <c r="N1448" t="s">
        <v>35</v>
      </c>
      <c r="O1448">
        <v>-22.960799999999999</v>
      </c>
      <c r="P1448">
        <v>8.2597000000000005</v>
      </c>
      <c r="Q1448">
        <v>3.1292999999999998E-3</v>
      </c>
      <c r="R1448">
        <v>11.178900000000001</v>
      </c>
      <c r="S1448">
        <v>-29.668399999999998</v>
      </c>
      <c r="T1448">
        <v>1.4765000000000001E-4</v>
      </c>
      <c r="U1448">
        <v>6.5714999999999996E-2</v>
      </c>
      <c r="V1448">
        <v>7929.3913000000002</v>
      </c>
      <c r="W1448" s="1">
        <f>(V1448/10000-0.1)^2</f>
        <v>0.48016463788515701</v>
      </c>
      <c r="X1448">
        <v>401.76679999999999</v>
      </c>
      <c r="Y1448">
        <v>2009.2311</v>
      </c>
      <c r="Z1448">
        <v>398.87959999999998</v>
      </c>
      <c r="AA1448">
        <v>7579.4863799950799</v>
      </c>
      <c r="AB1448">
        <f>(AA1448/10000)^2</f>
        <v>0.57448613784530911</v>
      </c>
      <c r="AC1448">
        <v>6</v>
      </c>
    </row>
    <row r="1449" spans="1:29" x14ac:dyDescent="0.2">
      <c r="A1449" t="s">
        <v>237</v>
      </c>
      <c r="B1449">
        <v>2006</v>
      </c>
      <c r="C1449">
        <v>49.692500000000003</v>
      </c>
      <c r="D1449">
        <f>COS(C1449*PI()/180)</f>
        <v>0.64688960701979448</v>
      </c>
      <c r="E1449">
        <f>2-D1449</f>
        <v>1.3531103929802055</v>
      </c>
      <c r="F1449">
        <f>D1449^3</f>
        <v>0.27070141216771232</v>
      </c>
      <c r="G1449">
        <v>-74.342100000000002</v>
      </c>
      <c r="H1449">
        <v>2.25</v>
      </c>
      <c r="I1449">
        <v>3.16</v>
      </c>
      <c r="J1449">
        <v>-6.4607000000000001</v>
      </c>
      <c r="K1449">
        <v>-13.458600000000001</v>
      </c>
      <c r="L1449">
        <v>709.47400000000005</v>
      </c>
      <c r="M1449">
        <v>714.20699999999999</v>
      </c>
      <c r="N1449" t="s">
        <v>35</v>
      </c>
      <c r="O1449">
        <v>-38.614100000000001</v>
      </c>
      <c r="P1449">
        <v>2.5825</v>
      </c>
      <c r="Q1449">
        <v>2.7780000000000001E-3</v>
      </c>
      <c r="R1449">
        <v>11.427</v>
      </c>
      <c r="S1449">
        <v>-42.267699999999998</v>
      </c>
      <c r="T1449">
        <v>-1.9908E-4</v>
      </c>
      <c r="U1449">
        <v>-0.24007000000000001</v>
      </c>
      <c r="V1449">
        <v>3644.5652</v>
      </c>
      <c r="W1449" s="1">
        <f>(V1449/10000-0.1)^2</f>
        <v>6.9937250970510387E-2</v>
      </c>
      <c r="X1449">
        <v>314.00069999999999</v>
      </c>
      <c r="Y1449">
        <v>2010.1194</v>
      </c>
      <c r="Z1449">
        <v>381.18700000000001</v>
      </c>
      <c r="AA1449">
        <v>3783.4463458344198</v>
      </c>
      <c r="AB1449">
        <f>(AA1449/10000)^2</f>
        <v>0.14314466251807823</v>
      </c>
      <c r="AC1449">
        <v>18</v>
      </c>
    </row>
    <row r="1450" spans="1:29" x14ac:dyDescent="0.2">
      <c r="A1450" t="s">
        <v>237</v>
      </c>
      <c r="B1450">
        <v>2004</v>
      </c>
      <c r="C1450">
        <v>49.692500000000003</v>
      </c>
      <c r="D1450">
        <f>COS(C1450*PI()/180)</f>
        <v>0.64688960701979448</v>
      </c>
      <c r="E1450">
        <f>2-D1450</f>
        <v>1.3531103929802055</v>
      </c>
      <c r="F1450">
        <f>D1450^3</f>
        <v>0.27070141216771232</v>
      </c>
      <c r="G1450">
        <v>-74.342100000000002</v>
      </c>
      <c r="H1450">
        <v>-0.14299999999999999</v>
      </c>
      <c r="I1450">
        <v>2.464</v>
      </c>
      <c r="J1450">
        <v>-30.2209</v>
      </c>
      <c r="K1450">
        <v>-36.284500000000001</v>
      </c>
      <c r="L1450">
        <v>638.92600000000004</v>
      </c>
      <c r="M1450">
        <v>621.303</v>
      </c>
      <c r="N1450" t="s">
        <v>35</v>
      </c>
      <c r="O1450">
        <v>-43.710999999999999</v>
      </c>
      <c r="P1450">
        <v>-0.18298</v>
      </c>
      <c r="Q1450">
        <v>2.9182000000000001E-3</v>
      </c>
      <c r="R1450">
        <v>11.382199999999999</v>
      </c>
      <c r="S1450">
        <v>-47.364600000000003</v>
      </c>
      <c r="T1450" s="2">
        <v>-5.8894999999999998E-5</v>
      </c>
      <c r="U1450">
        <v>-0.28484999999999999</v>
      </c>
      <c r="V1450">
        <v>3659.7390999999998</v>
      </c>
      <c r="W1450" s="1">
        <f>(V1450/10000-0.1)^2</f>
        <v>7.0742120800688063E-2</v>
      </c>
      <c r="X1450">
        <v>400.00069999999999</v>
      </c>
      <c r="Y1450">
        <v>2106.8552</v>
      </c>
      <c r="Z1450">
        <v>376.82190000000003</v>
      </c>
      <c r="AA1450">
        <v>3799.1984680648102</v>
      </c>
      <c r="AB1450">
        <f>(AA1450/10000)^2</f>
        <v>0.14433908999745998</v>
      </c>
      <c r="AC1450">
        <v>18</v>
      </c>
    </row>
    <row r="1451" spans="1:29" x14ac:dyDescent="0.2">
      <c r="A1451" t="s">
        <v>50</v>
      </c>
      <c r="B1451">
        <v>2007</v>
      </c>
      <c r="C1451">
        <v>49.692500000000003</v>
      </c>
      <c r="D1451">
        <f>COS(C1451*PI()/180)</f>
        <v>0.64688960701979448</v>
      </c>
      <c r="E1451">
        <f>2-D1451</f>
        <v>1.3531103929802055</v>
      </c>
      <c r="F1451">
        <f>D1451^3</f>
        <v>0.27070141216771232</v>
      </c>
      <c r="G1451">
        <v>-74.342100000000002</v>
      </c>
      <c r="H1451">
        <v>3.2035999999999998</v>
      </c>
      <c r="I1451">
        <v>0.40095999999999998</v>
      </c>
      <c r="J1451">
        <v>-21.319199999999999</v>
      </c>
      <c r="K1451">
        <v>-20.352799999999998</v>
      </c>
      <c r="L1451">
        <v>619.23329999999999</v>
      </c>
      <c r="M1451">
        <v>622.63139999999999</v>
      </c>
      <c r="N1451" t="s">
        <v>35</v>
      </c>
      <c r="O1451">
        <v>-42.511200000000002</v>
      </c>
      <c r="P1451">
        <v>0.91707000000000005</v>
      </c>
      <c r="Q1451">
        <v>2.9646E-3</v>
      </c>
      <c r="R1451">
        <v>12.251200000000001</v>
      </c>
      <c r="S1451">
        <v>-49.286299999999997</v>
      </c>
      <c r="T1451" s="2">
        <v>-1.2444E-5</v>
      </c>
      <c r="U1451">
        <v>0.58413999999999999</v>
      </c>
      <c r="V1451">
        <v>3696.1304</v>
      </c>
      <c r="W1451" s="1">
        <f>(V1451/10000-0.1)^2</f>
        <v>7.2691191338041583E-2</v>
      </c>
      <c r="X1451">
        <v>222.00069999999999</v>
      </c>
      <c r="Y1451">
        <v>2275.0432999999998</v>
      </c>
      <c r="Z1451">
        <v>383.37860000000001</v>
      </c>
      <c r="AA1451">
        <v>3836.9765083657999</v>
      </c>
      <c r="AB1451">
        <f>(AA1451/10000)^2</f>
        <v>0.14722388725751004</v>
      </c>
      <c r="AC1451">
        <v>18</v>
      </c>
    </row>
    <row r="1452" spans="1:29" x14ac:dyDescent="0.2">
      <c r="A1452" t="s">
        <v>50</v>
      </c>
      <c r="B1452">
        <v>2008</v>
      </c>
      <c r="C1452">
        <v>49.692500000000003</v>
      </c>
      <c r="D1452">
        <f>COS(C1452*PI()/180)</f>
        <v>0.64688960701979448</v>
      </c>
      <c r="E1452">
        <f>2-D1452</f>
        <v>1.3531103929802055</v>
      </c>
      <c r="F1452">
        <f>D1452^3</f>
        <v>0.27070141216771232</v>
      </c>
      <c r="G1452">
        <v>-74.342100000000002</v>
      </c>
      <c r="H1452">
        <v>2.5743999999999998</v>
      </c>
      <c r="I1452">
        <v>0.70115000000000005</v>
      </c>
      <c r="J1452">
        <v>-6.2765000000000004</v>
      </c>
      <c r="K1452">
        <v>-6.9543999999999997</v>
      </c>
      <c r="L1452">
        <v>665.79060000000004</v>
      </c>
      <c r="M1452">
        <v>668.10329999999999</v>
      </c>
      <c r="N1452" t="s">
        <v>35</v>
      </c>
      <c r="O1452">
        <v>-40.257100000000001</v>
      </c>
      <c r="P1452">
        <v>1.0057</v>
      </c>
      <c r="Q1452">
        <v>3.1874999999999998E-3</v>
      </c>
      <c r="R1452">
        <v>11.140599999999999</v>
      </c>
      <c r="S1452">
        <v>-47.032200000000003</v>
      </c>
      <c r="T1452">
        <v>2.1039999999999999E-4</v>
      </c>
      <c r="U1452">
        <v>-0.52642</v>
      </c>
      <c r="V1452">
        <v>3784.9564999999998</v>
      </c>
      <c r="W1452" s="1">
        <f>(V1452/10000-0.1)^2</f>
        <v>7.7559827068922491E-2</v>
      </c>
      <c r="X1452">
        <v>1052.0007000000001</v>
      </c>
      <c r="Y1452">
        <v>2065.1633000000002</v>
      </c>
      <c r="Z1452">
        <v>385.5772</v>
      </c>
      <c r="AA1452">
        <v>3929.1874484965201</v>
      </c>
      <c r="AB1452">
        <f>(AA1452/10000)^2</f>
        <v>0.15438514005422593</v>
      </c>
      <c r="AC1452">
        <v>18</v>
      </c>
    </row>
    <row r="1453" spans="1:29" x14ac:dyDescent="0.2">
      <c r="A1453" t="s">
        <v>237</v>
      </c>
      <c r="B1453">
        <v>2005</v>
      </c>
      <c r="C1453">
        <v>49.692500000000003</v>
      </c>
      <c r="D1453">
        <f>COS(C1453*PI()/180)</f>
        <v>0.64688960701979448</v>
      </c>
      <c r="E1453">
        <f>2-D1453</f>
        <v>1.3531103929802055</v>
      </c>
      <c r="F1453">
        <f>D1453^3</f>
        <v>0.27070141216771232</v>
      </c>
      <c r="G1453">
        <v>-74.342100000000002</v>
      </c>
      <c r="H1453">
        <v>1.512</v>
      </c>
      <c r="I1453">
        <v>3.4169999999999998</v>
      </c>
      <c r="J1453">
        <v>15.972300000000001</v>
      </c>
      <c r="K1453">
        <v>8.8422000000000001</v>
      </c>
      <c r="L1453">
        <v>686.62400000000002</v>
      </c>
      <c r="M1453">
        <v>682.78599999999994</v>
      </c>
      <c r="N1453" t="s">
        <v>35</v>
      </c>
      <c r="O1453">
        <v>-44.008800000000001</v>
      </c>
      <c r="P1453">
        <v>1.6608000000000001</v>
      </c>
      <c r="Q1453">
        <v>2.8473999999999999E-3</v>
      </c>
      <c r="R1453">
        <v>11.934100000000001</v>
      </c>
      <c r="S1453">
        <v>-47.662399999999998</v>
      </c>
      <c r="T1453">
        <v>-1.2970000000000001E-4</v>
      </c>
      <c r="U1453">
        <v>0.26700000000000002</v>
      </c>
      <c r="V1453">
        <v>3785.087</v>
      </c>
      <c r="W1453" s="1">
        <f>(V1453/10000-0.1)^2</f>
        <v>7.7567095975689962E-2</v>
      </c>
      <c r="X1453">
        <v>400.00069999999999</v>
      </c>
      <c r="Y1453">
        <v>2204.3542000000002</v>
      </c>
      <c r="Z1453">
        <v>379.00099999999998</v>
      </c>
      <c r="AA1453">
        <v>3929.3229213776599</v>
      </c>
      <c r="AB1453">
        <f>(AA1453/10000)^2</f>
        <v>0.15439578620463867</v>
      </c>
      <c r="AC1453">
        <v>18</v>
      </c>
    </row>
    <row r="1454" spans="1:29" x14ac:dyDescent="0.2">
      <c r="A1454" t="s">
        <v>50</v>
      </c>
      <c r="B1454">
        <v>2009</v>
      </c>
      <c r="C1454">
        <v>49.692500000000003</v>
      </c>
      <c r="D1454">
        <f>COS(C1454*PI()/180)</f>
        <v>0.64688960701979448</v>
      </c>
      <c r="E1454">
        <f>2-D1454</f>
        <v>1.3531103929802055</v>
      </c>
      <c r="F1454">
        <f>D1454^3</f>
        <v>0.27070141216771232</v>
      </c>
      <c r="G1454">
        <v>-74.342100000000002</v>
      </c>
      <c r="H1454">
        <v>2.7332000000000001</v>
      </c>
      <c r="I1454">
        <v>0.39390999999999998</v>
      </c>
      <c r="J1454">
        <v>-19.8111</v>
      </c>
      <c r="K1454">
        <v>-27.1934</v>
      </c>
      <c r="L1454">
        <v>647.8723</v>
      </c>
      <c r="M1454">
        <v>617.25739999999996</v>
      </c>
      <c r="N1454" t="s">
        <v>35</v>
      </c>
      <c r="O1454">
        <v>-41.437800000000003</v>
      </c>
      <c r="P1454">
        <v>0.46866000000000002</v>
      </c>
      <c r="Q1454">
        <v>2.4093000000000001E-3</v>
      </c>
      <c r="R1454">
        <v>11.2407</v>
      </c>
      <c r="S1454">
        <v>-48.212899999999998</v>
      </c>
      <c r="T1454">
        <v>-5.6776000000000005E-4</v>
      </c>
      <c r="U1454">
        <v>-0.42637000000000003</v>
      </c>
      <c r="V1454">
        <v>3798.0435000000002</v>
      </c>
      <c r="W1454" s="1">
        <f>(V1454/10000-0.1)^2</f>
        <v>7.8290474278922523E-2</v>
      </c>
      <c r="X1454">
        <v>672.00070000000005</v>
      </c>
      <c r="Y1454">
        <v>2053.4834999999998</v>
      </c>
      <c r="Z1454">
        <v>387.779</v>
      </c>
      <c r="AA1454">
        <v>3942.77314654575</v>
      </c>
      <c r="AB1454">
        <f>(AA1454/10000)^2</f>
        <v>0.15545460085122273</v>
      </c>
      <c r="AC1454">
        <v>18</v>
      </c>
    </row>
    <row r="1455" spans="1:29" x14ac:dyDescent="0.2">
      <c r="A1455" t="s">
        <v>50</v>
      </c>
      <c r="B1455">
        <v>2010</v>
      </c>
      <c r="C1455">
        <v>49.692500000000003</v>
      </c>
      <c r="D1455">
        <f>COS(C1455*PI()/180)</f>
        <v>0.64688960701979448</v>
      </c>
      <c r="E1455">
        <f>2-D1455</f>
        <v>1.3531103929802055</v>
      </c>
      <c r="F1455">
        <f>D1455^3</f>
        <v>0.27070141216771232</v>
      </c>
      <c r="G1455">
        <v>-74.342100000000002</v>
      </c>
      <c r="H1455">
        <v>3.6614</v>
      </c>
      <c r="I1455">
        <v>3.1372</v>
      </c>
      <c r="J1455">
        <v>-28.645499999999998</v>
      </c>
      <c r="K1455">
        <v>-29.706499999999998</v>
      </c>
      <c r="L1455">
        <v>662.84730000000002</v>
      </c>
      <c r="M1455">
        <v>655.03269999999998</v>
      </c>
      <c r="N1455" t="s">
        <v>35</v>
      </c>
      <c r="O1455">
        <v>-36.747199999999999</v>
      </c>
      <c r="P1455">
        <v>3.0415999999999999</v>
      </c>
      <c r="Q1455">
        <v>2.8208E-3</v>
      </c>
      <c r="R1455">
        <v>11.770300000000001</v>
      </c>
      <c r="S1455">
        <v>-43.522300000000001</v>
      </c>
      <c r="T1455">
        <v>-1.5625E-4</v>
      </c>
      <c r="U1455">
        <v>0.10324</v>
      </c>
      <c r="V1455">
        <v>3895.5652</v>
      </c>
      <c r="W1455" s="1">
        <f>(V1455/10000-0.1)^2</f>
        <v>8.3842978274510385E-2</v>
      </c>
      <c r="X1455">
        <v>457.00069999999999</v>
      </c>
      <c r="Y1455">
        <v>2116.9753999999998</v>
      </c>
      <c r="Z1455">
        <v>389.98770000000002</v>
      </c>
      <c r="AA1455">
        <v>4044.0110444175102</v>
      </c>
      <c r="AB1455">
        <f>(AA1455/10000)^2</f>
        <v>0.16354025327370803</v>
      </c>
      <c r="AC1455">
        <v>18</v>
      </c>
    </row>
    <row r="1456" spans="1:29" x14ac:dyDescent="0.2">
      <c r="A1456" t="s">
        <v>43</v>
      </c>
      <c r="B1456">
        <v>2007</v>
      </c>
      <c r="C1456">
        <v>49.709299999999999</v>
      </c>
      <c r="D1456">
        <f>COS(C1456*PI()/180)</f>
        <v>0.64666597800760373</v>
      </c>
      <c r="E1456">
        <f>2-D1456</f>
        <v>1.3533340219923962</v>
      </c>
      <c r="F1456">
        <f>D1456^3</f>
        <v>0.27042076568479995</v>
      </c>
      <c r="G1456">
        <v>-112.9402</v>
      </c>
      <c r="H1456">
        <v>6.4751000000000003</v>
      </c>
      <c r="I1456">
        <v>6.6060999999999996</v>
      </c>
      <c r="J1456">
        <v>-25.895199999999999</v>
      </c>
      <c r="K1456">
        <v>-26.4544</v>
      </c>
      <c r="L1456">
        <v>206.11240000000001</v>
      </c>
      <c r="M1456">
        <v>207.39150000000001</v>
      </c>
      <c r="N1456" t="s">
        <v>44</v>
      </c>
      <c r="O1456">
        <v>-35.737200000000001</v>
      </c>
      <c r="P1456">
        <v>7.2462</v>
      </c>
      <c r="Q1456">
        <v>1.0284999999999999E-3</v>
      </c>
      <c r="R1456">
        <v>14.6974</v>
      </c>
      <c r="S1456">
        <v>-54.094299999999997</v>
      </c>
      <c r="T1456">
        <v>-2.5847000000000001E-4</v>
      </c>
      <c r="U1456">
        <v>8.4584999999999994E-2</v>
      </c>
      <c r="V1456">
        <v>2434.2174</v>
      </c>
      <c r="W1456" s="1">
        <f>(V1456/10000-0.1)^2</f>
        <v>2.0569795504627598E-2</v>
      </c>
      <c r="X1456">
        <v>-300.38400000000001</v>
      </c>
      <c r="Y1456">
        <v>1107.9601</v>
      </c>
      <c r="Z1456">
        <v>383.37860000000001</v>
      </c>
      <c r="AA1456">
        <v>2677.8067004493901</v>
      </c>
      <c r="AB1456">
        <f>(AA1456/10000)^2</f>
        <v>7.1706487249716483E-2</v>
      </c>
      <c r="AC1456">
        <v>2</v>
      </c>
    </row>
    <row r="1457" spans="1:29" x14ac:dyDescent="0.2">
      <c r="A1457" t="s">
        <v>34</v>
      </c>
      <c r="B1457">
        <v>2007</v>
      </c>
      <c r="C1457">
        <v>49.8673</v>
      </c>
      <c r="D1457">
        <f>COS(C1457*PI()/180)</f>
        <v>0.64456008281506627</v>
      </c>
      <c r="E1457">
        <f>2-D1457</f>
        <v>1.3554399171849338</v>
      </c>
      <c r="F1457">
        <f>D1457^3</f>
        <v>0.26778744974927371</v>
      </c>
      <c r="G1457">
        <v>-125.3336</v>
      </c>
      <c r="H1457">
        <v>3.0533999999999999</v>
      </c>
      <c r="I1457">
        <v>7.6806000000000001</v>
      </c>
      <c r="J1457">
        <v>-472.97739999999999</v>
      </c>
      <c r="K1457">
        <v>-477.46289999999999</v>
      </c>
      <c r="L1457">
        <v>2334.7093</v>
      </c>
      <c r="M1457">
        <v>2335.7656999999999</v>
      </c>
      <c r="N1457" t="s">
        <v>35</v>
      </c>
      <c r="O1457">
        <v>-20.511700000000001</v>
      </c>
      <c r="P1457">
        <v>7.6924999999999999</v>
      </c>
      <c r="Q1457">
        <v>6.7650000000000002E-3</v>
      </c>
      <c r="R1457">
        <v>10.7273</v>
      </c>
      <c r="S1457">
        <v>-38.868899999999996</v>
      </c>
      <c r="T1457">
        <v>8.8865000000000005E-4</v>
      </c>
      <c r="U1457">
        <v>-1.0319</v>
      </c>
      <c r="V1457">
        <v>7847.7390999999998</v>
      </c>
      <c r="W1457" s="1">
        <f>(V1457/10000-0.1)^2</f>
        <v>0.46891530781668805</v>
      </c>
      <c r="X1457">
        <v>744.29240000000004</v>
      </c>
      <c r="Y1457">
        <v>2275.0432999999998</v>
      </c>
      <c r="Z1457">
        <v>383.37860000000001</v>
      </c>
      <c r="AA1457">
        <v>8023.2810390290197</v>
      </c>
      <c r="AB1457">
        <f>(AA1457/10000)^2</f>
        <v>0.64373038631242585</v>
      </c>
      <c r="AC1457">
        <v>9</v>
      </c>
    </row>
    <row r="1458" spans="1:29" x14ac:dyDescent="0.2">
      <c r="A1458" t="s">
        <v>34</v>
      </c>
      <c r="B1458">
        <v>2008</v>
      </c>
      <c r="C1458">
        <v>49.8673</v>
      </c>
      <c r="D1458">
        <f>COS(C1458*PI()/180)</f>
        <v>0.64456008281506627</v>
      </c>
      <c r="E1458">
        <f>2-D1458</f>
        <v>1.3554399171849338</v>
      </c>
      <c r="F1458">
        <f>D1458^3</f>
        <v>0.26778744974927371</v>
      </c>
      <c r="G1458">
        <v>-125.3336</v>
      </c>
      <c r="H1458">
        <v>3.1655000000000002</v>
      </c>
      <c r="I1458">
        <v>7.2786</v>
      </c>
      <c r="J1458">
        <v>-511.55610000000001</v>
      </c>
      <c r="K1458">
        <v>-517.77390000000003</v>
      </c>
      <c r="L1458">
        <v>2261.8425999999999</v>
      </c>
      <c r="M1458">
        <v>2279.8076999999998</v>
      </c>
      <c r="N1458" t="s">
        <v>35</v>
      </c>
      <c r="O1458">
        <v>-22.985900000000001</v>
      </c>
      <c r="P1458">
        <v>7.6430999999999996</v>
      </c>
      <c r="Q1458">
        <v>4.8116000000000001E-3</v>
      </c>
      <c r="R1458">
        <v>11.5268</v>
      </c>
      <c r="S1458">
        <v>-41.343000000000004</v>
      </c>
      <c r="T1458">
        <v>-1.0647E-3</v>
      </c>
      <c r="U1458">
        <v>-0.23244000000000001</v>
      </c>
      <c r="V1458">
        <v>7958.2609000000002</v>
      </c>
      <c r="W1458" s="1">
        <f>(V1458/10000-0.1)^2</f>
        <v>0.48417394752468818</v>
      </c>
      <c r="X1458">
        <v>-34.707599999999999</v>
      </c>
      <c r="Y1458">
        <v>2065.1633000000002</v>
      </c>
      <c r="Z1458">
        <v>385.5772</v>
      </c>
      <c r="AA1458">
        <v>8136.2750429121697</v>
      </c>
      <c r="AB1458">
        <f>(AA1458/10000)^2</f>
        <v>0.66198971573915433</v>
      </c>
      <c r="AC1458">
        <v>9</v>
      </c>
    </row>
    <row r="1459" spans="1:29" x14ac:dyDescent="0.2">
      <c r="A1459" t="s">
        <v>34</v>
      </c>
      <c r="B1459">
        <v>2009</v>
      </c>
      <c r="C1459">
        <v>49.8673</v>
      </c>
      <c r="D1459">
        <f>COS(C1459*PI()/180)</f>
        <v>0.64456008281506627</v>
      </c>
      <c r="E1459">
        <f>2-D1459</f>
        <v>1.3554399171849338</v>
      </c>
      <c r="F1459">
        <f>D1459^3</f>
        <v>0.26778744974927371</v>
      </c>
      <c r="G1459">
        <v>-125.3336</v>
      </c>
      <c r="H1459">
        <v>3.9632000000000001</v>
      </c>
      <c r="I1459">
        <v>8.0283999999999995</v>
      </c>
      <c r="J1459">
        <v>-529.1386</v>
      </c>
      <c r="K1459">
        <v>-527.0539</v>
      </c>
      <c r="L1459">
        <v>2239.2986000000001</v>
      </c>
      <c r="M1459">
        <v>2284.2530000000002</v>
      </c>
      <c r="N1459" t="s">
        <v>35</v>
      </c>
      <c r="O1459">
        <v>-24.778300000000002</v>
      </c>
      <c r="P1459">
        <v>8.0770999999999997</v>
      </c>
      <c r="Q1459">
        <v>5.3004000000000003E-3</v>
      </c>
      <c r="R1459">
        <v>12.51</v>
      </c>
      <c r="S1459">
        <v>-43.1355</v>
      </c>
      <c r="T1459">
        <v>-5.7591000000000001E-4</v>
      </c>
      <c r="U1459">
        <v>0.75080000000000002</v>
      </c>
      <c r="V1459">
        <v>8086</v>
      </c>
      <c r="W1459" s="1">
        <f>(V1459/10000-0.1)^2</f>
        <v>0.50211395999999997</v>
      </c>
      <c r="X1459">
        <v>280.29239999999999</v>
      </c>
      <c r="Y1459">
        <v>2053.4834999999998</v>
      </c>
      <c r="Z1459">
        <v>387.779</v>
      </c>
      <c r="AA1459">
        <v>8266.8714715030001</v>
      </c>
      <c r="AB1459">
        <f>(AA1459/10000)^2</f>
        <v>0.68341163926350179</v>
      </c>
      <c r="AC1459">
        <v>9</v>
      </c>
    </row>
    <row r="1460" spans="1:29" x14ac:dyDescent="0.2">
      <c r="A1460" t="s">
        <v>36</v>
      </c>
      <c r="B1460">
        <v>2008</v>
      </c>
      <c r="C1460">
        <v>49.8705</v>
      </c>
      <c r="D1460">
        <f>COS(C1460*PI()/180)</f>
        <v>0.64451738107802281</v>
      </c>
      <c r="E1460">
        <f>2-D1460</f>
        <v>1.3554826189219771</v>
      </c>
      <c r="F1460">
        <f>D1460^3</f>
        <v>0.2677342309787224</v>
      </c>
      <c r="G1460">
        <v>-125.29089999999999</v>
      </c>
      <c r="H1460">
        <v>3.0977999999999999</v>
      </c>
      <c r="I1460">
        <v>7.7537000000000003</v>
      </c>
      <c r="J1460">
        <v>410.09679999999997</v>
      </c>
      <c r="K1460">
        <v>411.86779999999999</v>
      </c>
      <c r="L1460">
        <v>1065.5977</v>
      </c>
      <c r="M1460">
        <v>1083.3251</v>
      </c>
      <c r="N1460" t="s">
        <v>35</v>
      </c>
      <c r="O1460">
        <v>-22.247800000000002</v>
      </c>
      <c r="P1460">
        <v>7.6430999999999996</v>
      </c>
      <c r="Q1460">
        <v>4.8116000000000001E-3</v>
      </c>
      <c r="R1460">
        <v>11.5268</v>
      </c>
      <c r="S1460">
        <v>-40.795900000000003</v>
      </c>
      <c r="T1460">
        <v>-1.0647E-3</v>
      </c>
      <c r="U1460">
        <v>-0.23244000000000001</v>
      </c>
      <c r="V1460">
        <v>6201.4782999999998</v>
      </c>
      <c r="W1460" s="1">
        <f>(V1460/10000-0.1)^2</f>
        <v>0.27055376505370887</v>
      </c>
      <c r="X1460">
        <v>54.185699999999997</v>
      </c>
      <c r="Y1460">
        <v>2065.1633000000002</v>
      </c>
      <c r="Z1460">
        <v>385.5772</v>
      </c>
      <c r="AA1460">
        <v>5982.7396734785198</v>
      </c>
      <c r="AB1460">
        <f>(AA1460/10000)^2</f>
        <v>0.35793174000613864</v>
      </c>
      <c r="AC1460">
        <v>5</v>
      </c>
    </row>
    <row r="1461" spans="1:29" x14ac:dyDescent="0.2">
      <c r="A1461" t="s">
        <v>36</v>
      </c>
      <c r="B1461">
        <v>2009</v>
      </c>
      <c r="C1461">
        <v>49.8705</v>
      </c>
      <c r="D1461">
        <f>COS(C1461*PI()/180)</f>
        <v>0.64451738107802281</v>
      </c>
      <c r="E1461">
        <f>2-D1461</f>
        <v>1.3554826189219771</v>
      </c>
      <c r="F1461">
        <f>D1461^3</f>
        <v>0.2677342309787224</v>
      </c>
      <c r="G1461">
        <v>-125.29089999999999</v>
      </c>
      <c r="H1461">
        <v>3.9845999999999999</v>
      </c>
      <c r="I1461">
        <v>8.2308000000000003</v>
      </c>
      <c r="J1461">
        <v>327.19650000000001</v>
      </c>
      <c r="K1461">
        <v>332.4461</v>
      </c>
      <c r="L1461">
        <v>1025.3786</v>
      </c>
      <c r="M1461">
        <v>1047.1031</v>
      </c>
      <c r="N1461" t="s">
        <v>35</v>
      </c>
      <c r="O1461">
        <v>-23.9877</v>
      </c>
      <c r="P1461">
        <v>8.0770999999999997</v>
      </c>
      <c r="Q1461">
        <v>5.3004000000000003E-3</v>
      </c>
      <c r="R1461">
        <v>12.51</v>
      </c>
      <c r="S1461">
        <v>-42.535800000000002</v>
      </c>
      <c r="T1461">
        <v>-5.7591000000000001E-4</v>
      </c>
      <c r="U1461">
        <v>0.75080000000000002</v>
      </c>
      <c r="V1461">
        <v>6268.7825999999995</v>
      </c>
      <c r="W1461" s="1">
        <f>(V1461/10000-0.1)^2</f>
        <v>0.27760070086062755</v>
      </c>
      <c r="X1461">
        <v>171.1857</v>
      </c>
      <c r="Y1461">
        <v>2053.4834999999998</v>
      </c>
      <c r="Z1461">
        <v>387.779</v>
      </c>
      <c r="AA1461">
        <v>6047.6700152981002</v>
      </c>
      <c r="AB1461">
        <f>(AA1461/10000)^2</f>
        <v>0.36574312613935722</v>
      </c>
      <c r="AC1461">
        <v>5</v>
      </c>
    </row>
    <row r="1462" spans="1:29" x14ac:dyDescent="0.2">
      <c r="A1462" t="s">
        <v>36</v>
      </c>
      <c r="B1462">
        <v>2007</v>
      </c>
      <c r="C1462">
        <v>49.8705</v>
      </c>
      <c r="D1462">
        <f>COS(C1462*PI()/180)</f>
        <v>0.64451738107802281</v>
      </c>
      <c r="E1462">
        <f>2-D1462</f>
        <v>1.3554826189219771</v>
      </c>
      <c r="F1462">
        <f>D1462^3</f>
        <v>0.2677342309787224</v>
      </c>
      <c r="G1462">
        <v>-125.29089999999999</v>
      </c>
      <c r="H1462">
        <v>2.8950999999999998</v>
      </c>
      <c r="I1462">
        <v>8.0429999999999993</v>
      </c>
      <c r="J1462">
        <v>453.95069999999998</v>
      </c>
      <c r="K1462">
        <v>455.91489999999999</v>
      </c>
      <c r="L1462">
        <v>1003.168</v>
      </c>
      <c r="M1462">
        <v>1018.1875</v>
      </c>
      <c r="N1462" t="s">
        <v>35</v>
      </c>
      <c r="O1462">
        <v>-19.767900000000001</v>
      </c>
      <c r="P1462">
        <v>7.6924999999999999</v>
      </c>
      <c r="Q1462">
        <v>6.7650000000000002E-3</v>
      </c>
      <c r="R1462">
        <v>10.7273</v>
      </c>
      <c r="S1462">
        <v>-38.316099999999999</v>
      </c>
      <c r="T1462">
        <v>8.8865000000000005E-4</v>
      </c>
      <c r="U1462">
        <v>-1.0319</v>
      </c>
      <c r="V1462">
        <v>6544.1738999999998</v>
      </c>
      <c r="W1462" s="1">
        <f>(V1462/10000-0.1)^2</f>
        <v>0.30737864233441209</v>
      </c>
      <c r="X1462">
        <v>94.185699999999997</v>
      </c>
      <c r="Y1462">
        <v>2275.0432999999998</v>
      </c>
      <c r="Z1462">
        <v>383.37860000000001</v>
      </c>
      <c r="AA1462">
        <v>6313.34770963766</v>
      </c>
      <c r="AB1462">
        <f>(AA1462/10000)^2</f>
        <v>0.39858359302787089</v>
      </c>
      <c r="AC1462">
        <v>5</v>
      </c>
    </row>
    <row r="1463" spans="1:29" x14ac:dyDescent="0.2">
      <c r="A1463" t="s">
        <v>223</v>
      </c>
      <c r="B1463">
        <v>1998</v>
      </c>
      <c r="C1463">
        <v>50.305</v>
      </c>
      <c r="D1463">
        <f>COS(C1463*PI()/180)</f>
        <v>0.63870067230594074</v>
      </c>
      <c r="E1463">
        <f>2-D1463</f>
        <v>1.3612993276940593</v>
      </c>
      <c r="F1463">
        <f>D1463^3</f>
        <v>0.26055062538066343</v>
      </c>
      <c r="G1463">
        <v>5.9980989999999998</v>
      </c>
      <c r="H1463">
        <v>7.7679999999999998</v>
      </c>
      <c r="I1463">
        <v>2.2000000000000002</v>
      </c>
      <c r="J1463">
        <v>-433.18</v>
      </c>
      <c r="K1463">
        <v>-431.654</v>
      </c>
      <c r="L1463">
        <v>1726.56</v>
      </c>
      <c r="M1463">
        <v>1712.53</v>
      </c>
      <c r="N1463" t="s">
        <v>42</v>
      </c>
      <c r="O1463">
        <v>-21.995699999999999</v>
      </c>
      <c r="P1463">
        <v>7.8766999999999996</v>
      </c>
      <c r="Q1463">
        <v>3.4071000000000001E-3</v>
      </c>
      <c r="R1463">
        <v>9.6715999999999998</v>
      </c>
      <c r="S1463">
        <v>-28.706800000000001</v>
      </c>
      <c r="T1463">
        <v>3.3771000000000002E-4</v>
      </c>
      <c r="U1463">
        <v>-1.1500999999999999</v>
      </c>
      <c r="V1463">
        <v>2469.7136</v>
      </c>
      <c r="W1463" s="1">
        <f>(V1463/10000-0.1)^2</f>
        <v>2.1600580660249599E-2</v>
      </c>
      <c r="X1463">
        <v>-1124.7800999999999</v>
      </c>
      <c r="Y1463">
        <v>2051.0646999999999</v>
      </c>
      <c r="Z1463">
        <v>363.85849999999999</v>
      </c>
      <c r="AA1463">
        <v>2573.9640607044898</v>
      </c>
      <c r="AB1463">
        <f>(AA1463/10000)^2</f>
        <v>6.6252909857983475E-2</v>
      </c>
      <c r="AC1463">
        <v>4</v>
      </c>
    </row>
    <row r="1464" spans="1:29" x14ac:dyDescent="0.2">
      <c r="A1464" t="s">
        <v>223</v>
      </c>
      <c r="B1464">
        <v>1999</v>
      </c>
      <c r="C1464">
        <v>50.305</v>
      </c>
      <c r="D1464">
        <f>COS(C1464*PI()/180)</f>
        <v>0.63870067230594074</v>
      </c>
      <c r="E1464">
        <f>2-D1464</f>
        <v>1.3612993276940593</v>
      </c>
      <c r="F1464">
        <f>D1464^3</f>
        <v>0.26055062538066343</v>
      </c>
      <c r="G1464">
        <v>5.9980989999999998</v>
      </c>
      <c r="H1464">
        <v>8.3480000000000008</v>
      </c>
      <c r="I1464">
        <v>3.0129999999999999</v>
      </c>
      <c r="J1464">
        <v>-574.80200000000002</v>
      </c>
      <c r="K1464">
        <v>-576.495</v>
      </c>
      <c r="L1464">
        <v>1716.42</v>
      </c>
      <c r="M1464">
        <v>1736.92</v>
      </c>
      <c r="N1464" t="s">
        <v>42</v>
      </c>
      <c r="O1464">
        <v>-23.259699999999999</v>
      </c>
      <c r="P1464">
        <v>8.4710000000000001</v>
      </c>
      <c r="Q1464">
        <v>3.3406E-3</v>
      </c>
      <c r="R1464">
        <v>10.7797</v>
      </c>
      <c r="S1464">
        <v>-29.970800000000001</v>
      </c>
      <c r="T1464">
        <v>2.7115E-4</v>
      </c>
      <c r="U1464">
        <v>-4.2005000000000001E-2</v>
      </c>
      <c r="V1464">
        <v>3997.2703999999999</v>
      </c>
      <c r="W1464" s="1">
        <f>(V1464/10000-0.1)^2</f>
        <v>8.9836298507161572E-2</v>
      </c>
      <c r="X1464">
        <v>-760.20640000000003</v>
      </c>
      <c r="Y1464">
        <v>1930.3566000000001</v>
      </c>
      <c r="Z1464">
        <v>366.00459999999998</v>
      </c>
      <c r="AA1464">
        <v>4166.0014143007802</v>
      </c>
      <c r="AB1464">
        <f>(AA1464/10000)^2</f>
        <v>0.173555677839561</v>
      </c>
      <c r="AC1464">
        <v>4</v>
      </c>
    </row>
    <row r="1465" spans="1:29" x14ac:dyDescent="0.2">
      <c r="A1465" t="s">
        <v>223</v>
      </c>
      <c r="B1465">
        <v>2000</v>
      </c>
      <c r="C1465">
        <v>50.305</v>
      </c>
      <c r="D1465">
        <f>COS(C1465*PI()/180)</f>
        <v>0.63870067230594074</v>
      </c>
      <c r="E1465">
        <f>2-D1465</f>
        <v>1.3612993276940593</v>
      </c>
      <c r="F1465">
        <f>D1465^3</f>
        <v>0.26055062538066343</v>
      </c>
      <c r="G1465">
        <v>5.9980989999999998</v>
      </c>
      <c r="H1465">
        <v>8.5329999999999995</v>
      </c>
      <c r="I1465">
        <v>2.2490000000000001</v>
      </c>
      <c r="J1465">
        <v>-280.08100000000002</v>
      </c>
      <c r="K1465">
        <v>-280.04500000000002</v>
      </c>
      <c r="L1465">
        <v>1548.56</v>
      </c>
      <c r="M1465">
        <v>1530.39</v>
      </c>
      <c r="N1465" t="s">
        <v>42</v>
      </c>
      <c r="O1465">
        <v>-19.978200000000001</v>
      </c>
      <c r="P1465">
        <v>8.6991999999999994</v>
      </c>
      <c r="Q1465">
        <v>3.421E-3</v>
      </c>
      <c r="R1465">
        <v>10.2051</v>
      </c>
      <c r="S1465">
        <v>-26.689299999999999</v>
      </c>
      <c r="T1465">
        <v>3.5157999999999999E-4</v>
      </c>
      <c r="U1465">
        <v>-0.61655000000000004</v>
      </c>
      <c r="V1465">
        <v>4525.2443000000003</v>
      </c>
      <c r="W1465" s="1">
        <f>(V1465/10000-0.1)^2</f>
        <v>0.1242734737468249</v>
      </c>
      <c r="X1465">
        <v>-96.587000000000003</v>
      </c>
      <c r="Y1465">
        <v>1909.8964000000001</v>
      </c>
      <c r="Z1465">
        <v>368.1576</v>
      </c>
      <c r="AA1465">
        <v>4716.2619155953398</v>
      </c>
      <c r="AB1465">
        <f>(AA1465/10000)^2</f>
        <v>0.22243126456495027</v>
      </c>
      <c r="AC1465">
        <v>4</v>
      </c>
    </row>
    <row r="1466" spans="1:29" x14ac:dyDescent="0.2">
      <c r="A1466" t="s">
        <v>223</v>
      </c>
      <c r="B1466">
        <v>1997</v>
      </c>
      <c r="C1466">
        <v>50.305</v>
      </c>
      <c r="D1466">
        <f>COS(C1466*PI()/180)</f>
        <v>0.63870067230594074</v>
      </c>
      <c r="E1466">
        <f>2-D1466</f>
        <v>1.3612993276940593</v>
      </c>
      <c r="F1466">
        <f>D1466^3</f>
        <v>0.26055062538066343</v>
      </c>
      <c r="G1466">
        <v>5.9980989999999998</v>
      </c>
      <c r="H1466">
        <v>7.9340000000000002</v>
      </c>
      <c r="I1466">
        <v>2.5099999999999998</v>
      </c>
      <c r="J1466">
        <v>-428.89699999999999</v>
      </c>
      <c r="K1466">
        <v>-427.97500000000002</v>
      </c>
      <c r="L1466">
        <v>1666.82</v>
      </c>
      <c r="M1466">
        <v>1648.61</v>
      </c>
      <c r="N1466" t="s">
        <v>42</v>
      </c>
      <c r="O1466">
        <v>-22.537500000000001</v>
      </c>
      <c r="P1466">
        <v>8.2296999999999993</v>
      </c>
      <c r="Q1466">
        <v>2.777E-3</v>
      </c>
      <c r="R1466">
        <v>10.7941</v>
      </c>
      <c r="S1466">
        <v>-29.2486</v>
      </c>
      <c r="T1466">
        <v>-2.9242E-4</v>
      </c>
      <c r="U1466">
        <v>-2.7543999999999999E-2</v>
      </c>
      <c r="V1466">
        <v>5834.9007000000001</v>
      </c>
      <c r="W1466" s="1">
        <f>(V1466/10000-0.1)^2</f>
        <v>0.23376264778860489</v>
      </c>
      <c r="X1466">
        <v>-264.57679999999999</v>
      </c>
      <c r="Y1466">
        <v>2023.4014999999999</v>
      </c>
      <c r="Z1466">
        <v>361.71800000000002</v>
      </c>
      <c r="AA1466">
        <v>6081.2009536569303</v>
      </c>
      <c r="AB1466">
        <f>(AA1466/10000)^2</f>
        <v>0.36981005038757953</v>
      </c>
      <c r="AC1466">
        <v>4</v>
      </c>
    </row>
    <row r="1467" spans="1:29" x14ac:dyDescent="0.2">
      <c r="A1467" t="s">
        <v>223</v>
      </c>
      <c r="B1467">
        <v>2010</v>
      </c>
      <c r="C1467">
        <v>50.305</v>
      </c>
      <c r="D1467">
        <f>COS(C1467*PI()/180)</f>
        <v>0.63870067230594074</v>
      </c>
      <c r="E1467">
        <f>2-D1467</f>
        <v>1.3612993276940593</v>
      </c>
      <c r="F1467">
        <f>D1467^3</f>
        <v>0.26055062538066343</v>
      </c>
      <c r="G1467">
        <v>5.9980989999999998</v>
      </c>
      <c r="H1467">
        <v>7.3630000000000004</v>
      </c>
      <c r="I1467">
        <v>2.8039999999999998</v>
      </c>
      <c r="J1467">
        <v>-354.30599999999998</v>
      </c>
      <c r="K1467">
        <v>-353.97399999999999</v>
      </c>
      <c r="L1467">
        <v>1882.08</v>
      </c>
      <c r="M1467">
        <v>1928.13</v>
      </c>
      <c r="N1467" t="s">
        <v>42</v>
      </c>
      <c r="O1467">
        <v>-26.5032</v>
      </c>
      <c r="P1467">
        <v>7.0370999999999997</v>
      </c>
      <c r="Q1467">
        <v>2.9757E-3</v>
      </c>
      <c r="R1467">
        <v>10.9025</v>
      </c>
      <c r="S1467">
        <v>-33.214300000000001</v>
      </c>
      <c r="T1467" s="2">
        <v>-9.3763000000000003E-5</v>
      </c>
      <c r="U1467">
        <v>8.0865000000000006E-2</v>
      </c>
      <c r="V1467">
        <v>5987.5217000000002</v>
      </c>
      <c r="W1467" s="1">
        <f>(V1467/10000-0.1)^2</f>
        <v>0.24875372707970894</v>
      </c>
      <c r="X1467">
        <v>355.39699999999999</v>
      </c>
      <c r="Y1467">
        <v>2030.7011</v>
      </c>
      <c r="Z1467">
        <v>389.98770000000002</v>
      </c>
      <c r="AA1467">
        <v>6240.2643239638301</v>
      </c>
      <c r="AB1467">
        <f>(AA1467/10000)^2</f>
        <v>0.38940898832935755</v>
      </c>
      <c r="AC1467">
        <v>4</v>
      </c>
    </row>
    <row r="1468" spans="1:29" x14ac:dyDescent="0.2">
      <c r="A1468" t="s">
        <v>223</v>
      </c>
      <c r="B1468">
        <v>2017</v>
      </c>
      <c r="C1468">
        <v>50.305</v>
      </c>
      <c r="D1468">
        <f>COS(C1468*PI()/180)</f>
        <v>0.63870067230594074</v>
      </c>
      <c r="E1468">
        <f>2-D1468</f>
        <v>1.3612993276940593</v>
      </c>
      <c r="F1468">
        <f>D1468^3</f>
        <v>0.26055062538066343</v>
      </c>
      <c r="G1468">
        <v>5.9980989999999998</v>
      </c>
      <c r="H1468">
        <v>8.7910000000000004</v>
      </c>
      <c r="I1468">
        <v>2.9809999999999999</v>
      </c>
      <c r="J1468">
        <v>-406.83199999999999</v>
      </c>
      <c r="K1468">
        <v>-412.149</v>
      </c>
      <c r="L1468">
        <v>1849.77</v>
      </c>
      <c r="M1468">
        <v>1839.51</v>
      </c>
      <c r="N1468" t="s">
        <v>42</v>
      </c>
      <c r="O1468">
        <v>-23.1158</v>
      </c>
      <c r="P1468">
        <v>8.9382000000000001</v>
      </c>
      <c r="Q1468">
        <v>3.1357999999999998E-3</v>
      </c>
      <c r="R1468">
        <v>10.828900000000001</v>
      </c>
      <c r="S1468">
        <v>-29.826899999999998</v>
      </c>
      <c r="T1468" s="2">
        <v>6.6383000000000005E-5</v>
      </c>
      <c r="U1468">
        <v>7.2256999999999998E-3</v>
      </c>
      <c r="V1468">
        <v>5989.6086999999998</v>
      </c>
      <c r="W1468" s="1">
        <f>(V1468/10000-0.1)^2</f>
        <v>0.24896194979115691</v>
      </c>
      <c r="X1468">
        <v>17.396999999999998</v>
      </c>
      <c r="Y1468">
        <v>2002.0545999999999</v>
      </c>
      <c r="Z1468">
        <v>405.60820000000001</v>
      </c>
      <c r="AA1468">
        <v>6242.4394194869201</v>
      </c>
      <c r="AB1468">
        <f>(AA1468/10000)^2</f>
        <v>0.38968049905964197</v>
      </c>
      <c r="AC1468">
        <v>4</v>
      </c>
    </row>
    <row r="1469" spans="1:29" x14ac:dyDescent="0.2">
      <c r="A1469" t="s">
        <v>223</v>
      </c>
      <c r="B1469">
        <v>2012</v>
      </c>
      <c r="C1469">
        <v>50.305</v>
      </c>
      <c r="D1469">
        <f>COS(C1469*PI()/180)</f>
        <v>0.63870067230594074</v>
      </c>
      <c r="E1469">
        <f>2-D1469</f>
        <v>1.3612993276940593</v>
      </c>
      <c r="F1469">
        <f>D1469^3</f>
        <v>0.26055062538066343</v>
      </c>
      <c r="G1469">
        <v>5.9980989999999998</v>
      </c>
      <c r="H1469">
        <v>8.49</v>
      </c>
      <c r="I1469">
        <v>2.4940000000000002</v>
      </c>
      <c r="J1469">
        <v>-159.95500000000001</v>
      </c>
      <c r="K1469">
        <v>-164.44499999999999</v>
      </c>
      <c r="L1469">
        <v>1884.99</v>
      </c>
      <c r="M1469">
        <v>1890.02</v>
      </c>
      <c r="N1469" t="s">
        <v>42</v>
      </c>
      <c r="O1469">
        <v>-23.021599999999999</v>
      </c>
      <c r="P1469">
        <v>8.2673000000000005</v>
      </c>
      <c r="Q1469">
        <v>3.3086000000000001E-3</v>
      </c>
      <c r="R1469">
        <v>10.7357</v>
      </c>
      <c r="S1469">
        <v>-29.732700000000001</v>
      </c>
      <c r="T1469">
        <v>2.3913E-4</v>
      </c>
      <c r="U1469">
        <v>-8.5993E-2</v>
      </c>
      <c r="V1469">
        <v>6137.1304</v>
      </c>
      <c r="W1469" s="1">
        <f>(V1469/10000-0.1)^2</f>
        <v>0.26390108746604168</v>
      </c>
      <c r="X1469">
        <v>46.396999999999998</v>
      </c>
      <c r="Y1469">
        <v>1976.5848000000001</v>
      </c>
      <c r="Z1469">
        <v>394.42349999999999</v>
      </c>
      <c r="AA1469">
        <v>6396.18824039232</v>
      </c>
      <c r="AB1469">
        <f>(AA1469/10000)^2</f>
        <v>0.40911224006532998</v>
      </c>
      <c r="AC1469">
        <v>4</v>
      </c>
    </row>
    <row r="1470" spans="1:29" x14ac:dyDescent="0.2">
      <c r="A1470" t="s">
        <v>223</v>
      </c>
      <c r="B1470">
        <v>2009</v>
      </c>
      <c r="C1470">
        <v>50.305</v>
      </c>
      <c r="D1470">
        <f>COS(C1470*PI()/180)</f>
        <v>0.63870067230594074</v>
      </c>
      <c r="E1470">
        <f>2-D1470</f>
        <v>1.3612993276940593</v>
      </c>
      <c r="F1470">
        <f>D1470^3</f>
        <v>0.26055062538066343</v>
      </c>
      <c r="G1470">
        <v>5.9980989999999998</v>
      </c>
      <c r="H1470">
        <v>8.5129999999999999</v>
      </c>
      <c r="I1470">
        <v>2.7669999999999999</v>
      </c>
      <c r="J1470">
        <v>-521.06200000000001</v>
      </c>
      <c r="K1470">
        <v>-522.66200000000003</v>
      </c>
      <c r="L1470">
        <v>2104.8000000000002</v>
      </c>
      <c r="M1470">
        <v>2019.3</v>
      </c>
      <c r="N1470" t="s">
        <v>42</v>
      </c>
      <c r="O1470">
        <v>-23.7135</v>
      </c>
      <c r="P1470">
        <v>8.3275000000000006</v>
      </c>
      <c r="Q1470">
        <v>3.1890999999999998E-3</v>
      </c>
      <c r="R1470">
        <v>10.7906</v>
      </c>
      <c r="S1470">
        <v>-30.424600000000002</v>
      </c>
      <c r="T1470">
        <v>1.1962E-4</v>
      </c>
      <c r="U1470">
        <v>-3.1088999999999999E-2</v>
      </c>
      <c r="V1470">
        <v>6336.7390999999998</v>
      </c>
      <c r="W1470" s="1">
        <f>(V1470/10000-0.1)^2</f>
        <v>0.28480784221468808</v>
      </c>
      <c r="X1470">
        <v>71.397000000000006</v>
      </c>
      <c r="Y1470">
        <v>2030.8507</v>
      </c>
      <c r="Z1470">
        <v>387.779</v>
      </c>
      <c r="AA1470">
        <v>6604.2227347579601</v>
      </c>
      <c r="AB1470">
        <f>(AA1470/10000)^2</f>
        <v>0.43615757930293902</v>
      </c>
      <c r="AC1470">
        <v>4</v>
      </c>
    </row>
    <row r="1471" spans="1:29" x14ac:dyDescent="0.2">
      <c r="A1471" t="s">
        <v>223</v>
      </c>
      <c r="B1471">
        <v>2014</v>
      </c>
      <c r="C1471">
        <v>50.305</v>
      </c>
      <c r="D1471">
        <f>COS(C1471*PI()/180)</f>
        <v>0.63870067230594074</v>
      </c>
      <c r="E1471">
        <f>2-D1471</f>
        <v>1.3612993276940593</v>
      </c>
      <c r="F1471">
        <f>D1471^3</f>
        <v>0.26055062538066343</v>
      </c>
      <c r="G1471">
        <v>5.9980989999999998</v>
      </c>
      <c r="H1471">
        <v>9.6460000000000008</v>
      </c>
      <c r="I1471">
        <v>2.1139999999999999</v>
      </c>
      <c r="J1471">
        <v>-422.298</v>
      </c>
      <c r="K1471">
        <v>-414.85500000000002</v>
      </c>
      <c r="L1471">
        <v>1942.51</v>
      </c>
      <c r="M1471">
        <v>1873.45</v>
      </c>
      <c r="N1471" t="s">
        <v>42</v>
      </c>
      <c r="O1471">
        <v>-19.271999999999998</v>
      </c>
      <c r="P1471">
        <v>9.5642999999999994</v>
      </c>
      <c r="Q1471">
        <v>2.9754999999999998E-3</v>
      </c>
      <c r="R1471">
        <v>10.746499999999999</v>
      </c>
      <c r="S1471">
        <v>-25.9831</v>
      </c>
      <c r="T1471" s="2">
        <v>-9.3962000000000006E-5</v>
      </c>
      <c r="U1471">
        <v>-7.5162999999999994E-2</v>
      </c>
      <c r="V1471">
        <v>6547.4782999999998</v>
      </c>
      <c r="W1471" s="1">
        <f>(V1471/10000-0.1)^2</f>
        <v>0.30774515488970894</v>
      </c>
      <c r="X1471">
        <v>-62.603000000000002</v>
      </c>
      <c r="Y1471">
        <v>1962.1438000000001</v>
      </c>
      <c r="Z1471">
        <v>398.87959999999998</v>
      </c>
      <c r="AA1471">
        <v>6823.8575648781898</v>
      </c>
      <c r="AB1471">
        <f>(AA1471/10000)^2</f>
        <v>0.46565032065745293</v>
      </c>
      <c r="AC1471">
        <v>4</v>
      </c>
    </row>
    <row r="1472" spans="1:29" x14ac:dyDescent="0.2">
      <c r="A1472" t="s">
        <v>223</v>
      </c>
      <c r="B1472">
        <v>2015</v>
      </c>
      <c r="C1472">
        <v>50.305</v>
      </c>
      <c r="D1472">
        <f>COS(C1472*PI()/180)</f>
        <v>0.63870067230594074</v>
      </c>
      <c r="E1472">
        <f>2-D1472</f>
        <v>1.3612993276940593</v>
      </c>
      <c r="F1472">
        <f>D1472^3</f>
        <v>0.26055062538066343</v>
      </c>
      <c r="G1472">
        <v>5.9980989999999998</v>
      </c>
      <c r="H1472">
        <v>9.0559999999999992</v>
      </c>
      <c r="I1472">
        <v>3.4510000000000001</v>
      </c>
      <c r="J1472">
        <v>-468.67399999999998</v>
      </c>
      <c r="K1472">
        <v>-456.827</v>
      </c>
      <c r="L1472">
        <v>1943.1</v>
      </c>
      <c r="M1472">
        <v>1935.9</v>
      </c>
      <c r="N1472" t="s">
        <v>42</v>
      </c>
      <c r="O1472">
        <v>-22.494700000000002</v>
      </c>
      <c r="P1472">
        <v>8.9083000000000006</v>
      </c>
      <c r="Q1472">
        <v>2.702E-3</v>
      </c>
      <c r="R1472">
        <v>10.942</v>
      </c>
      <c r="S1472">
        <v>-29.2058</v>
      </c>
      <c r="T1472">
        <v>-3.6739999999999999E-4</v>
      </c>
      <c r="U1472">
        <v>0.12032</v>
      </c>
      <c r="V1472">
        <v>6648.9129999999996</v>
      </c>
      <c r="W1472" s="1">
        <f>(V1472/10000-0.1)^2</f>
        <v>0.31910218081568997</v>
      </c>
      <c r="X1472">
        <v>336.39699999999999</v>
      </c>
      <c r="Y1472">
        <v>1986.5840000000001</v>
      </c>
      <c r="Z1472">
        <v>401.11669999999998</v>
      </c>
      <c r="AA1472">
        <v>6929.5739816758096</v>
      </c>
      <c r="AB1472">
        <f>(AA1472/10000)^2</f>
        <v>0.4801899556751833</v>
      </c>
      <c r="AC1472">
        <v>4</v>
      </c>
    </row>
    <row r="1473" spans="1:29" x14ac:dyDescent="0.2">
      <c r="A1473" t="s">
        <v>223</v>
      </c>
      <c r="B1473">
        <v>2013</v>
      </c>
      <c r="C1473">
        <v>50.305</v>
      </c>
      <c r="D1473">
        <f>COS(C1473*PI()/180)</f>
        <v>0.63870067230594074</v>
      </c>
      <c r="E1473">
        <f>2-D1473</f>
        <v>1.3612993276940593</v>
      </c>
      <c r="F1473">
        <f>D1473^3</f>
        <v>0.26055062538066343</v>
      </c>
      <c r="G1473">
        <v>5.9980989999999998</v>
      </c>
      <c r="H1473">
        <v>7.915</v>
      </c>
      <c r="I1473">
        <v>2.2480000000000002</v>
      </c>
      <c r="J1473">
        <v>-284.81099999999998</v>
      </c>
      <c r="K1473">
        <v>-284.11799999999999</v>
      </c>
      <c r="L1473">
        <v>1815.4</v>
      </c>
      <c r="M1473">
        <v>1794.98</v>
      </c>
      <c r="N1473" t="s">
        <v>42</v>
      </c>
      <c r="O1473">
        <v>-25.265599999999999</v>
      </c>
      <c r="P1473">
        <v>7.6451000000000002</v>
      </c>
      <c r="Q1473">
        <v>2.9420000000000002E-3</v>
      </c>
      <c r="R1473">
        <v>10.4329</v>
      </c>
      <c r="S1473">
        <v>-31.976700000000001</v>
      </c>
      <c r="T1473">
        <v>-1.2747E-4</v>
      </c>
      <c r="U1473">
        <v>-0.38880999999999999</v>
      </c>
      <c r="V1473">
        <v>6678.0434999999998</v>
      </c>
      <c r="W1473" s="1">
        <f>(V1473/10000-0.1)^2</f>
        <v>0.32240177987892243</v>
      </c>
      <c r="X1473">
        <v>1248.3969999999999</v>
      </c>
      <c r="Y1473">
        <v>2039.2315000000001</v>
      </c>
      <c r="Z1473">
        <v>396.6481</v>
      </c>
      <c r="AA1473">
        <v>6959.93412548777</v>
      </c>
      <c r="AB1473">
        <f>(AA1473/10000)^2</f>
        <v>0.48440683031129211</v>
      </c>
      <c r="AC1473">
        <v>4</v>
      </c>
    </row>
    <row r="1474" spans="1:29" x14ac:dyDescent="0.2">
      <c r="A1474" t="s">
        <v>223</v>
      </c>
      <c r="B1474">
        <v>2001</v>
      </c>
      <c r="C1474">
        <v>50.305</v>
      </c>
      <c r="D1474">
        <f>COS(C1474*PI()/180)</f>
        <v>0.63870067230594074</v>
      </c>
      <c r="E1474">
        <f>2-D1474</f>
        <v>1.3612993276940593</v>
      </c>
      <c r="F1474">
        <f>D1474^3</f>
        <v>0.26055062538066343</v>
      </c>
      <c r="G1474">
        <v>5.9980989999999998</v>
      </c>
      <c r="H1474">
        <v>8.0500000000000007</v>
      </c>
      <c r="I1474">
        <v>2.488</v>
      </c>
      <c r="J1474">
        <v>-517.64300000000003</v>
      </c>
      <c r="K1474">
        <v>-518.58100000000002</v>
      </c>
      <c r="L1474">
        <v>1609.43</v>
      </c>
      <c r="M1474">
        <v>1616.68</v>
      </c>
      <c r="N1474" t="s">
        <v>42</v>
      </c>
      <c r="O1474">
        <v>-22.747</v>
      </c>
      <c r="P1474">
        <v>8.1906999999999996</v>
      </c>
      <c r="Q1474">
        <v>3.5596E-3</v>
      </c>
      <c r="R1474">
        <v>10.4695</v>
      </c>
      <c r="S1474">
        <v>-29.458100000000002</v>
      </c>
      <c r="T1474">
        <v>4.9012999999999997E-4</v>
      </c>
      <c r="U1474">
        <v>-0.35214000000000001</v>
      </c>
      <c r="V1474">
        <v>6695.375</v>
      </c>
      <c r="W1474" s="1">
        <f>(V1474/10000-0.1)^2</f>
        <v>0.32437296390625003</v>
      </c>
      <c r="X1474">
        <v>34.396999999999998</v>
      </c>
      <c r="Y1474">
        <v>2114.3416999999999</v>
      </c>
      <c r="Z1474">
        <v>370.31400000000002</v>
      </c>
      <c r="AA1474">
        <v>6977.99721511812</v>
      </c>
      <c r="AB1474">
        <f>(AA1474/10000)^2</f>
        <v>0.48692445134196244</v>
      </c>
      <c r="AC1474">
        <v>4</v>
      </c>
    </row>
    <row r="1475" spans="1:29" x14ac:dyDescent="0.2">
      <c r="A1475" t="s">
        <v>223</v>
      </c>
      <c r="B1475">
        <v>2005</v>
      </c>
      <c r="C1475">
        <v>50.305</v>
      </c>
      <c r="D1475">
        <f>COS(C1475*PI()/180)</f>
        <v>0.63870067230594074</v>
      </c>
      <c r="E1475">
        <f>2-D1475</f>
        <v>1.3612993276940593</v>
      </c>
      <c r="F1475">
        <f>D1475^3</f>
        <v>0.26055062538066343</v>
      </c>
      <c r="G1475">
        <v>5.9980989999999998</v>
      </c>
      <c r="H1475">
        <v>8.1199999999999992</v>
      </c>
      <c r="I1475">
        <v>2.6080000000000001</v>
      </c>
      <c r="J1475">
        <v>-456.30200000000002</v>
      </c>
      <c r="K1475">
        <v>-451.60199999999998</v>
      </c>
      <c r="L1475">
        <v>1796.26</v>
      </c>
      <c r="M1475">
        <v>1773.96</v>
      </c>
      <c r="N1475" t="s">
        <v>42</v>
      </c>
      <c r="O1475">
        <v>-25.1187</v>
      </c>
      <c r="P1475">
        <v>8.391</v>
      </c>
      <c r="Q1475">
        <v>2.7014000000000001E-3</v>
      </c>
      <c r="R1475">
        <v>11.136699999999999</v>
      </c>
      <c r="S1475">
        <v>-31.829799999999999</v>
      </c>
      <c r="T1475">
        <v>-3.6806000000000002E-4</v>
      </c>
      <c r="U1475">
        <v>0.31506000000000001</v>
      </c>
      <c r="V1475">
        <v>6776.9565000000002</v>
      </c>
      <c r="W1475" s="1">
        <f>(V1475/10000-0.1)^2</f>
        <v>0.33373226402892253</v>
      </c>
      <c r="X1475">
        <v>-143.60300000000001</v>
      </c>
      <c r="Y1475">
        <v>2025.4363000000001</v>
      </c>
      <c r="Z1475">
        <v>379.00099999999998</v>
      </c>
      <c r="AA1475">
        <v>7063.0223973976999</v>
      </c>
      <c r="AB1475">
        <f>(AA1475/10000)^2</f>
        <v>0.49886285386141554</v>
      </c>
      <c r="AC1475">
        <v>4</v>
      </c>
    </row>
    <row r="1476" spans="1:29" x14ac:dyDescent="0.2">
      <c r="A1476" t="s">
        <v>223</v>
      </c>
      <c r="B1476">
        <v>2006</v>
      </c>
      <c r="C1476">
        <v>50.305</v>
      </c>
      <c r="D1476">
        <f>COS(C1476*PI()/180)</f>
        <v>0.63870067230594074</v>
      </c>
      <c r="E1476">
        <f>2-D1476</f>
        <v>1.3612993276940593</v>
      </c>
      <c r="F1476">
        <f>D1476^3</f>
        <v>0.26055062538066343</v>
      </c>
      <c r="G1476">
        <v>5.9980989999999998</v>
      </c>
      <c r="H1476">
        <v>8.5739999999999998</v>
      </c>
      <c r="I1476">
        <v>2.964</v>
      </c>
      <c r="J1476">
        <v>-527.19000000000005</v>
      </c>
      <c r="K1476">
        <v>-527.06899999999996</v>
      </c>
      <c r="L1476">
        <v>1572.47</v>
      </c>
      <c r="M1476">
        <v>1556.1</v>
      </c>
      <c r="N1476" t="s">
        <v>42</v>
      </c>
      <c r="O1476">
        <v>-24.995899999999999</v>
      </c>
      <c r="P1476">
        <v>8.8904999999999994</v>
      </c>
      <c r="Q1476">
        <v>3.0419000000000002E-3</v>
      </c>
      <c r="R1476">
        <v>11.1073</v>
      </c>
      <c r="S1476">
        <v>-31.707000000000001</v>
      </c>
      <c r="T1476" s="2">
        <v>-2.7491000000000002E-5</v>
      </c>
      <c r="U1476">
        <v>0.28566000000000003</v>
      </c>
      <c r="V1476">
        <v>6857.0434999999998</v>
      </c>
      <c r="W1476" s="1">
        <f>(V1476/10000-0.1)^2</f>
        <v>0.34304958560892246</v>
      </c>
      <c r="X1476">
        <v>447.39699999999999</v>
      </c>
      <c r="Y1476">
        <v>2087.5956000000001</v>
      </c>
      <c r="Z1476">
        <v>381.18700000000001</v>
      </c>
      <c r="AA1476">
        <v>7146.48999450274</v>
      </c>
      <c r="AB1476">
        <f>(AA1476/10000)^2</f>
        <v>0.51072319241527775</v>
      </c>
      <c r="AC1476">
        <v>4</v>
      </c>
    </row>
    <row r="1477" spans="1:29" x14ac:dyDescent="0.2">
      <c r="A1477" t="s">
        <v>223</v>
      </c>
      <c r="B1477">
        <v>2011</v>
      </c>
      <c r="C1477">
        <v>50.305</v>
      </c>
      <c r="D1477">
        <f>COS(C1477*PI()/180)</f>
        <v>0.63870067230594074</v>
      </c>
      <c r="E1477">
        <f>2-D1477</f>
        <v>1.3612993276940593</v>
      </c>
      <c r="F1477">
        <f>D1477^3</f>
        <v>0.26055062538066343</v>
      </c>
      <c r="G1477">
        <v>5.9980989999999998</v>
      </c>
      <c r="H1477">
        <v>9.375</v>
      </c>
      <c r="I1477">
        <v>2.95</v>
      </c>
      <c r="J1477">
        <v>-189.36</v>
      </c>
      <c r="K1477">
        <v>-187.76499999999999</v>
      </c>
      <c r="L1477">
        <v>1978.65</v>
      </c>
      <c r="M1477">
        <v>1878.96</v>
      </c>
      <c r="N1477" t="s">
        <v>42</v>
      </c>
      <c r="O1477">
        <v>-21.2835</v>
      </c>
      <c r="P1477">
        <v>9.1569000000000003</v>
      </c>
      <c r="Q1477">
        <v>2.7003999999999999E-3</v>
      </c>
      <c r="R1477">
        <v>11.1487</v>
      </c>
      <c r="S1477">
        <v>-27.994599999999998</v>
      </c>
      <c r="T1477">
        <v>-3.6904E-4</v>
      </c>
      <c r="U1477">
        <v>0.32699</v>
      </c>
      <c r="V1477">
        <v>6872.0434999999998</v>
      </c>
      <c r="W1477" s="1">
        <f>(V1477/10000-0.1)^2</f>
        <v>0.34480894865892253</v>
      </c>
      <c r="X1477">
        <v>1121.3969999999999</v>
      </c>
      <c r="Y1477">
        <v>2010.2539999999999</v>
      </c>
      <c r="Z1477">
        <v>392.2022</v>
      </c>
      <c r="AA1477">
        <v>7162.1231678838903</v>
      </c>
      <c r="AB1477">
        <f>(AA1477/10000)^2</f>
        <v>0.51296008271939175</v>
      </c>
      <c r="AC1477">
        <v>4</v>
      </c>
    </row>
    <row r="1478" spans="1:29" x14ac:dyDescent="0.2">
      <c r="A1478" t="s">
        <v>223</v>
      </c>
      <c r="B1478">
        <v>2018</v>
      </c>
      <c r="C1478">
        <v>50.305</v>
      </c>
      <c r="D1478">
        <f>COS(C1478*PI()/180)</f>
        <v>0.63870067230594074</v>
      </c>
      <c r="E1478">
        <f>2-D1478</f>
        <v>1.3612993276940593</v>
      </c>
      <c r="F1478">
        <f>D1478^3</f>
        <v>0.26055062538066343</v>
      </c>
      <c r="G1478">
        <v>5.9980989999999998</v>
      </c>
      <c r="H1478">
        <v>9.6950000000000003</v>
      </c>
      <c r="I1478">
        <v>4.0220000000000002</v>
      </c>
      <c r="J1478">
        <v>-538.952</v>
      </c>
      <c r="K1478">
        <v>-539.14599999999996</v>
      </c>
      <c r="L1478">
        <v>1849.09</v>
      </c>
      <c r="M1478">
        <v>1847.94</v>
      </c>
      <c r="N1478" t="s">
        <v>42</v>
      </c>
      <c r="O1478">
        <v>-25.746300000000002</v>
      </c>
      <c r="P1478">
        <v>9.7096999999999998</v>
      </c>
      <c r="Q1478">
        <v>2.6421999999999999E-3</v>
      </c>
      <c r="R1478">
        <v>11.942</v>
      </c>
      <c r="S1478">
        <v>-32.4574</v>
      </c>
      <c r="T1478">
        <v>-4.2718999999999998E-4</v>
      </c>
      <c r="U1478">
        <v>1.1204000000000001</v>
      </c>
      <c r="V1478">
        <v>6883.1738999999998</v>
      </c>
      <c r="W1478" s="1">
        <f>(V1478/10000-0.1)^2</f>
        <v>0.34611735137641214</v>
      </c>
      <c r="X1478">
        <v>-40.603000000000002</v>
      </c>
      <c r="Y1478">
        <v>1963.5063</v>
      </c>
      <c r="Z1478">
        <v>407.86239999999998</v>
      </c>
      <c r="AA1478">
        <v>7173.7233994173203</v>
      </c>
      <c r="AB1478">
        <f>(AA1478/10000)^2</f>
        <v>0.51462307411347585</v>
      </c>
      <c r="AC1478">
        <v>4</v>
      </c>
    </row>
    <row r="1479" spans="1:29" x14ac:dyDescent="0.2">
      <c r="A1479" t="s">
        <v>223</v>
      </c>
      <c r="B1479">
        <v>2004</v>
      </c>
      <c r="C1479">
        <v>50.305</v>
      </c>
      <c r="D1479">
        <f>COS(C1479*PI()/180)</f>
        <v>0.63870067230594074</v>
      </c>
      <c r="E1479">
        <f>2-D1479</f>
        <v>1.3612993276940593</v>
      </c>
      <c r="F1479">
        <f>D1479^3</f>
        <v>0.26055062538066343</v>
      </c>
      <c r="G1479">
        <v>5.9980989999999998</v>
      </c>
      <c r="H1479">
        <v>7.7569999999999997</v>
      </c>
      <c r="I1479">
        <v>3.6629999999999998</v>
      </c>
      <c r="J1479">
        <v>-534.99900000000002</v>
      </c>
      <c r="K1479">
        <v>-535.54499999999996</v>
      </c>
      <c r="L1479">
        <v>1823.26</v>
      </c>
      <c r="M1479">
        <v>1766.55</v>
      </c>
      <c r="N1479" t="s">
        <v>42</v>
      </c>
      <c r="O1479">
        <v>-22.715699999999998</v>
      </c>
      <c r="P1479">
        <v>7.9974999999999996</v>
      </c>
      <c r="Q1479">
        <v>2.9036999999999999E-3</v>
      </c>
      <c r="R1479">
        <v>10.9992</v>
      </c>
      <c r="S1479">
        <v>-29.4268</v>
      </c>
      <c r="T1479">
        <v>-1.6576000000000001E-4</v>
      </c>
      <c r="U1479">
        <v>0.17754</v>
      </c>
      <c r="V1479">
        <v>6915.2609000000002</v>
      </c>
      <c r="W1479" s="1">
        <f>(V1479/10000-0.1)^2</f>
        <v>0.34990311515068812</v>
      </c>
      <c r="X1479">
        <v>-139.60300000000001</v>
      </c>
      <c r="Y1479">
        <v>2092.8222999999998</v>
      </c>
      <c r="Z1479">
        <v>376.82190000000003</v>
      </c>
      <c r="AA1479">
        <v>7207.1648417027</v>
      </c>
      <c r="AB1479">
        <f>(AA1479/10000)^2</f>
        <v>0.51943225055475506</v>
      </c>
      <c r="AC1479">
        <v>4</v>
      </c>
    </row>
    <row r="1480" spans="1:29" x14ac:dyDescent="0.2">
      <c r="A1480" t="s">
        <v>223</v>
      </c>
      <c r="B1480">
        <v>2008</v>
      </c>
      <c r="C1480">
        <v>50.305</v>
      </c>
      <c r="D1480">
        <f>COS(C1480*PI()/180)</f>
        <v>0.63870067230594074</v>
      </c>
      <c r="E1480">
        <f>2-D1480</f>
        <v>1.3612993276940593</v>
      </c>
      <c r="F1480">
        <f>D1480^3</f>
        <v>0.26055062538066343</v>
      </c>
      <c r="G1480">
        <v>5.9980989999999998</v>
      </c>
      <c r="H1480">
        <v>8.06</v>
      </c>
      <c r="I1480">
        <v>2.1230000000000002</v>
      </c>
      <c r="J1480">
        <v>-689.62099999999998</v>
      </c>
      <c r="K1480">
        <v>-688.95699999999999</v>
      </c>
      <c r="L1480">
        <v>1891.62</v>
      </c>
      <c r="M1480">
        <v>1904.79</v>
      </c>
      <c r="N1480" t="s">
        <v>42</v>
      </c>
      <c r="O1480">
        <v>-21.4877</v>
      </c>
      <c r="P1480">
        <v>8.2407000000000004</v>
      </c>
      <c r="Q1480">
        <v>3.2594999999999998E-3</v>
      </c>
      <c r="R1480">
        <v>10.449199999999999</v>
      </c>
      <c r="S1480">
        <v>-28.198799999999999</v>
      </c>
      <c r="T1480">
        <v>1.9007E-4</v>
      </c>
      <c r="U1480">
        <v>-0.37247999999999998</v>
      </c>
      <c r="V1480">
        <v>6948.4782999999998</v>
      </c>
      <c r="W1480" s="1">
        <f>(V1480/10000-0.1)^2</f>
        <v>0.35384394085570886</v>
      </c>
      <c r="X1480">
        <v>218.39699999999999</v>
      </c>
      <c r="Y1480">
        <v>2000.3987999999999</v>
      </c>
      <c r="Z1480">
        <v>385.5772</v>
      </c>
      <c r="AA1480">
        <v>7241.7843999340903</v>
      </c>
      <c r="AB1480">
        <f>(AA1480/10000)^2</f>
        <v>0.52443441295128757</v>
      </c>
      <c r="AC1480">
        <v>4</v>
      </c>
    </row>
    <row r="1481" spans="1:29" x14ac:dyDescent="0.2">
      <c r="A1481" t="s">
        <v>223</v>
      </c>
      <c r="B1481">
        <v>2007</v>
      </c>
      <c r="C1481">
        <v>50.305</v>
      </c>
      <c r="D1481">
        <f>COS(C1481*PI()/180)</f>
        <v>0.63870067230594074</v>
      </c>
      <c r="E1481">
        <f>2-D1481</f>
        <v>1.3612993276940593</v>
      </c>
      <c r="F1481">
        <f>D1481^3</f>
        <v>0.26055062538066343</v>
      </c>
      <c r="G1481">
        <v>5.9980989999999998</v>
      </c>
      <c r="H1481">
        <v>8.8640000000000008</v>
      </c>
      <c r="I1481">
        <v>2.5089999999999999</v>
      </c>
      <c r="J1481">
        <v>-595.87099999999998</v>
      </c>
      <c r="K1481">
        <v>-597.42899999999997</v>
      </c>
      <c r="L1481">
        <v>1780.92</v>
      </c>
      <c r="M1481">
        <v>1727.89</v>
      </c>
      <c r="N1481" t="s">
        <v>42</v>
      </c>
      <c r="O1481">
        <v>-20.029299999999999</v>
      </c>
      <c r="P1481">
        <v>8.9413</v>
      </c>
      <c r="Q1481">
        <v>3.5236999999999998E-3</v>
      </c>
      <c r="R1481">
        <v>10.5722</v>
      </c>
      <c r="S1481">
        <v>-26.740400000000001</v>
      </c>
      <c r="T1481">
        <v>4.5424000000000001E-4</v>
      </c>
      <c r="U1481">
        <v>-0.24951999999999999</v>
      </c>
      <c r="V1481">
        <v>6976.6086999999998</v>
      </c>
      <c r="W1481" s="1">
        <f>(V1481/10000-0.1)^2</f>
        <v>0.35719851552915693</v>
      </c>
      <c r="X1481">
        <v>918.39700000000005</v>
      </c>
      <c r="Y1481">
        <v>2064.2620999999999</v>
      </c>
      <c r="Z1481">
        <v>383.37860000000001</v>
      </c>
      <c r="AA1481">
        <v>7271.1022279661502</v>
      </c>
      <c r="AB1481">
        <f>(AA1481/10000)^2</f>
        <v>0.52868927609534311</v>
      </c>
      <c r="AC1481">
        <v>4</v>
      </c>
    </row>
    <row r="1482" spans="1:29" x14ac:dyDescent="0.2">
      <c r="A1482" t="s">
        <v>223</v>
      </c>
      <c r="B1482">
        <v>2019</v>
      </c>
      <c r="C1482">
        <v>50.305</v>
      </c>
      <c r="D1482">
        <f>COS(C1482*PI()/180)</f>
        <v>0.63870067230594074</v>
      </c>
      <c r="E1482">
        <f>2-D1482</f>
        <v>1.3612993276940593</v>
      </c>
      <c r="F1482">
        <f>D1482^3</f>
        <v>0.26055062538066343</v>
      </c>
      <c r="G1482">
        <v>5.9980989999999998</v>
      </c>
      <c r="H1482">
        <v>9.19</v>
      </c>
      <c r="I1482">
        <v>3.274</v>
      </c>
      <c r="J1482">
        <v>-579.12099999999998</v>
      </c>
      <c r="K1482">
        <v>-577.27300000000002</v>
      </c>
      <c r="L1482">
        <v>1922.07</v>
      </c>
      <c r="M1482">
        <v>1907.15</v>
      </c>
      <c r="N1482" t="s">
        <v>42</v>
      </c>
      <c r="O1482">
        <v>-22.5031</v>
      </c>
      <c r="P1482">
        <v>9.359</v>
      </c>
      <c r="Q1482">
        <v>3.1971999999999999E-3</v>
      </c>
      <c r="R1482">
        <v>11.440300000000001</v>
      </c>
      <c r="S1482">
        <v>-29.214200000000002</v>
      </c>
      <c r="T1482">
        <v>1.2778999999999999E-4</v>
      </c>
      <c r="U1482">
        <v>0.61858000000000002</v>
      </c>
      <c r="V1482">
        <v>7079.6522000000004</v>
      </c>
      <c r="W1482" s="1">
        <f>(V1482/10000-0.1)^2</f>
        <v>0.3696217087296485</v>
      </c>
      <c r="X1482">
        <v>230.39699999999999</v>
      </c>
      <c r="Y1482">
        <v>2078.6187</v>
      </c>
      <c r="Z1482">
        <v>410.1223</v>
      </c>
      <c r="AA1482">
        <v>7378.49535471947</v>
      </c>
      <c r="AB1482">
        <f>(AA1482/10000)^2</f>
        <v>0.54442193699616792</v>
      </c>
      <c r="AC1482">
        <v>4</v>
      </c>
    </row>
    <row r="1483" spans="1:29" x14ac:dyDescent="0.2">
      <c r="A1483" t="s">
        <v>223</v>
      </c>
      <c r="B1483">
        <v>2003</v>
      </c>
      <c r="C1483">
        <v>50.305</v>
      </c>
      <c r="D1483">
        <f>COS(C1483*PI()/180)</f>
        <v>0.63870067230594074</v>
      </c>
      <c r="E1483">
        <f>2-D1483</f>
        <v>1.3612993276940593</v>
      </c>
      <c r="F1483">
        <f>D1483^3</f>
        <v>0.26055062538066343</v>
      </c>
      <c r="G1483">
        <v>5.9980989999999998</v>
      </c>
      <c r="H1483">
        <v>8.5180000000000007</v>
      </c>
      <c r="I1483">
        <v>4.6230000000000002</v>
      </c>
      <c r="J1483">
        <v>-660.75099999999998</v>
      </c>
      <c r="K1483">
        <v>-659.86400000000003</v>
      </c>
      <c r="L1483">
        <v>1747.58</v>
      </c>
      <c r="M1483">
        <v>1751.37</v>
      </c>
      <c r="N1483" t="s">
        <v>42</v>
      </c>
      <c r="O1483">
        <v>-25.764900000000001</v>
      </c>
      <c r="P1483">
        <v>8.6933000000000007</v>
      </c>
      <c r="Q1483">
        <v>2.4805000000000001E-3</v>
      </c>
      <c r="R1483">
        <v>12.194000000000001</v>
      </c>
      <c r="S1483">
        <v>-32.475999999999999</v>
      </c>
      <c r="T1483">
        <v>-5.8889999999999995E-4</v>
      </c>
      <c r="U1483">
        <v>1.3724000000000001</v>
      </c>
      <c r="V1483">
        <v>7194.1738999999998</v>
      </c>
      <c r="W1483" s="1">
        <f>(V1483/10000-0.1)^2</f>
        <v>0.38367790303441207</v>
      </c>
      <c r="X1483">
        <v>194.39699999999999</v>
      </c>
      <c r="Y1483">
        <v>2041.7218</v>
      </c>
      <c r="Z1483">
        <v>374.64609999999999</v>
      </c>
      <c r="AA1483">
        <v>7497.8511941863499</v>
      </c>
      <c r="AB1483">
        <f>(AA1483/10000)^2</f>
        <v>0.5621777253016168</v>
      </c>
      <c r="AC1483">
        <v>4</v>
      </c>
    </row>
    <row r="1484" spans="1:29" x14ac:dyDescent="0.2">
      <c r="A1484" t="s">
        <v>223</v>
      </c>
      <c r="B1484">
        <v>2002</v>
      </c>
      <c r="C1484">
        <v>50.305</v>
      </c>
      <c r="D1484">
        <f>COS(C1484*PI()/180)</f>
        <v>0.63870067230594074</v>
      </c>
      <c r="E1484">
        <f>2-D1484</f>
        <v>1.3612993276940593</v>
      </c>
      <c r="F1484">
        <f>D1484^3</f>
        <v>0.26055062538066343</v>
      </c>
      <c r="G1484">
        <v>5.9980989999999998</v>
      </c>
      <c r="H1484">
        <v>8.4410000000000007</v>
      </c>
      <c r="I1484">
        <v>2.5289999999999999</v>
      </c>
      <c r="J1484">
        <v>-621.03099999999995</v>
      </c>
      <c r="K1484">
        <v>-619.928</v>
      </c>
      <c r="L1484">
        <v>1734.05</v>
      </c>
      <c r="M1484">
        <v>1751.77</v>
      </c>
      <c r="N1484" t="s">
        <v>42</v>
      </c>
      <c r="O1484">
        <v>-20.483599999999999</v>
      </c>
      <c r="P1484">
        <v>8.8141999999999996</v>
      </c>
      <c r="Q1484">
        <v>3.4337E-3</v>
      </c>
      <c r="R1484">
        <v>10.3537</v>
      </c>
      <c r="S1484">
        <v>-27.194700000000001</v>
      </c>
      <c r="T1484">
        <v>3.6425999999999999E-4</v>
      </c>
      <c r="U1484">
        <v>-0.46800999999999998</v>
      </c>
      <c r="V1484">
        <v>7209.0555999999997</v>
      </c>
      <c r="W1484" s="1">
        <f>(V1484/10000-0.1)^2</f>
        <v>0.38552371443891353</v>
      </c>
      <c r="X1484">
        <v>665.39700000000005</v>
      </c>
      <c r="Y1484">
        <v>2078.1271000000002</v>
      </c>
      <c r="Z1484">
        <v>372.47719999999998</v>
      </c>
      <c r="AA1484">
        <v>7513.3610739401001</v>
      </c>
      <c r="AB1484">
        <f>(AA1484/10000)^2</f>
        <v>0.56450594627398332</v>
      </c>
      <c r="AC1484">
        <v>4</v>
      </c>
    </row>
    <row r="1485" spans="1:29" x14ac:dyDescent="0.2">
      <c r="A1485" t="s">
        <v>223</v>
      </c>
      <c r="B1485">
        <v>2016</v>
      </c>
      <c r="C1485">
        <v>50.305</v>
      </c>
      <c r="D1485">
        <f>COS(C1485*PI()/180)</f>
        <v>0.63870067230594074</v>
      </c>
      <c r="E1485">
        <f>2-D1485</f>
        <v>1.3612993276940593</v>
      </c>
      <c r="F1485">
        <f>D1485^3</f>
        <v>0.26055062538066343</v>
      </c>
      <c r="G1485">
        <v>5.9980989999999998</v>
      </c>
      <c r="H1485">
        <v>8.5779999999999994</v>
      </c>
      <c r="I1485">
        <v>2.806</v>
      </c>
      <c r="J1485">
        <v>-454.14299999999997</v>
      </c>
      <c r="K1485">
        <v>-446.00700000000001</v>
      </c>
      <c r="L1485">
        <v>1829.07</v>
      </c>
      <c r="M1485">
        <v>1808.4</v>
      </c>
      <c r="N1485" t="s">
        <v>42</v>
      </c>
      <c r="O1485">
        <v>-22.026599999999998</v>
      </c>
      <c r="P1485">
        <v>8.6112000000000002</v>
      </c>
      <c r="Q1485">
        <v>3.2420000000000001E-3</v>
      </c>
      <c r="R1485">
        <v>10.706799999999999</v>
      </c>
      <c r="S1485">
        <v>-28.7377</v>
      </c>
      <c r="T1485">
        <v>1.7259999999999999E-4</v>
      </c>
      <c r="U1485">
        <v>-0.11484</v>
      </c>
      <c r="V1485">
        <v>7253.2609000000002</v>
      </c>
      <c r="W1485" s="1">
        <f>(V1485/10000-0.1)^2</f>
        <v>0.39103271883468815</v>
      </c>
      <c r="X1485">
        <v>487.39699999999999</v>
      </c>
      <c r="Y1485">
        <v>2024.4472000000001</v>
      </c>
      <c r="Z1485">
        <v>403.36079999999998</v>
      </c>
      <c r="AA1485">
        <v>7559.4323485577897</v>
      </c>
      <c r="AB1485">
        <f>(AA1485/10000)^2</f>
        <v>0.57145017432421941</v>
      </c>
      <c r="AC1485">
        <v>4</v>
      </c>
    </row>
    <row r="1486" spans="1:29" x14ac:dyDescent="0.2">
      <c r="A1486" t="s">
        <v>223</v>
      </c>
      <c r="B1486">
        <v>2020</v>
      </c>
      <c r="C1486">
        <v>50.305</v>
      </c>
      <c r="D1486">
        <f>COS(C1486*PI()/180)</f>
        <v>0.63870067230594074</v>
      </c>
      <c r="E1486">
        <f>2-D1486</f>
        <v>1.3612993276940593</v>
      </c>
      <c r="F1486">
        <f>D1486^3</f>
        <v>0.26055062538066343</v>
      </c>
      <c r="G1486">
        <v>5.9980989999999998</v>
      </c>
      <c r="H1486">
        <v>9.5440000000000005</v>
      </c>
      <c r="I1486">
        <v>3.879</v>
      </c>
      <c r="J1486">
        <v>-453.03899999999999</v>
      </c>
      <c r="K1486">
        <v>-451.11799999999999</v>
      </c>
      <c r="L1486">
        <v>1717.84</v>
      </c>
      <c r="M1486">
        <v>1713.69</v>
      </c>
      <c r="N1486" t="s">
        <v>42</v>
      </c>
      <c r="O1486">
        <v>-21.501300000000001</v>
      </c>
      <c r="P1486">
        <v>9.9024999999999999</v>
      </c>
      <c r="Q1486">
        <v>3.0060999999999998E-3</v>
      </c>
      <c r="R1486">
        <v>11.5297</v>
      </c>
      <c r="S1486">
        <v>-28.212399999999999</v>
      </c>
      <c r="T1486" s="2">
        <v>-6.3355999999999994E-5</v>
      </c>
      <c r="U1486">
        <v>0.70803000000000005</v>
      </c>
      <c r="V1486">
        <v>7611</v>
      </c>
      <c r="W1486" s="1">
        <f>(V1486/10000-0.1)^2</f>
        <v>0.43705321000000003</v>
      </c>
      <c r="X1486">
        <v>157.39699999999999</v>
      </c>
      <c r="Y1486">
        <v>2008.2061000000001</v>
      </c>
      <c r="Z1486">
        <v>412.38799999999998</v>
      </c>
      <c r="AA1486">
        <v>7932.2721735920704</v>
      </c>
      <c r="AB1486">
        <f>(AA1486/10000)^2</f>
        <v>0.62920941835943078</v>
      </c>
      <c r="AC1486">
        <v>4</v>
      </c>
    </row>
    <row r="1487" spans="1:29" x14ac:dyDescent="0.2">
      <c r="A1487" t="s">
        <v>220</v>
      </c>
      <c r="B1487">
        <v>2013</v>
      </c>
      <c r="C1487">
        <v>50.311900000000001</v>
      </c>
      <c r="D1487">
        <f>COS(C1487*PI()/180)</f>
        <v>0.63860800392908612</v>
      </c>
      <c r="E1487">
        <f>2-D1487</f>
        <v>1.361391996070914</v>
      </c>
      <c r="F1487">
        <f>D1487^3</f>
        <v>0.26043723282473358</v>
      </c>
      <c r="G1487">
        <v>4.9680109999999997</v>
      </c>
      <c r="H1487">
        <v>8.9510000000000005</v>
      </c>
      <c r="I1487">
        <v>1.9650000000000001</v>
      </c>
      <c r="J1487">
        <v>-111.41200000000001</v>
      </c>
      <c r="K1487">
        <v>-111.86499999999999</v>
      </c>
      <c r="L1487">
        <v>2035.6</v>
      </c>
      <c r="M1487">
        <v>2023.93</v>
      </c>
      <c r="N1487" t="s">
        <v>44</v>
      </c>
      <c r="O1487">
        <v>-24.480899999999998</v>
      </c>
      <c r="P1487">
        <v>8.8094999999999999</v>
      </c>
      <c r="Q1487">
        <v>2.3874999999999999E-3</v>
      </c>
      <c r="R1487">
        <v>10.4282</v>
      </c>
      <c r="S1487">
        <v>-37.131999999999998</v>
      </c>
      <c r="T1487">
        <v>-1.1446999999999999E-4</v>
      </c>
      <c r="U1487">
        <v>-0.42476000000000003</v>
      </c>
      <c r="V1487">
        <v>6224.2174000000005</v>
      </c>
      <c r="W1487" s="1">
        <f>(V1487/10000-0.1)^2</f>
        <v>0.27292447442462769</v>
      </c>
      <c r="X1487">
        <v>329.42689999999999</v>
      </c>
      <c r="Y1487">
        <v>1135.8853999999999</v>
      </c>
      <c r="Z1487">
        <v>396.6481</v>
      </c>
      <c r="AA1487">
        <v>6579.6750285338603</v>
      </c>
      <c r="AB1487">
        <f>(AA1487/10000)^2</f>
        <v>0.43292123481112055</v>
      </c>
      <c r="AC1487">
        <v>2</v>
      </c>
    </row>
    <row r="1488" spans="1:29" x14ac:dyDescent="0.2">
      <c r="A1488" t="s">
        <v>220</v>
      </c>
      <c r="B1488">
        <v>2017</v>
      </c>
      <c r="C1488">
        <v>50.311900000000001</v>
      </c>
      <c r="D1488">
        <f>COS(C1488*PI()/180)</f>
        <v>0.63860800392908612</v>
      </c>
      <c r="E1488">
        <f>2-D1488</f>
        <v>1.361391996070914</v>
      </c>
      <c r="F1488">
        <f>D1488^3</f>
        <v>0.26043723282473358</v>
      </c>
      <c r="G1488">
        <v>4.9680109999999997</v>
      </c>
      <c r="H1488">
        <v>9.9369999999999994</v>
      </c>
      <c r="I1488">
        <v>2.6360000000000001</v>
      </c>
      <c r="J1488">
        <v>-89.977000000000004</v>
      </c>
      <c r="K1488">
        <v>-90.116</v>
      </c>
      <c r="L1488">
        <v>2328.7600000000002</v>
      </c>
      <c r="M1488">
        <v>2334.2399999999998</v>
      </c>
      <c r="N1488" t="s">
        <v>44</v>
      </c>
      <c r="O1488">
        <v>-22.729399999999998</v>
      </c>
      <c r="P1488">
        <v>10.135999999999999</v>
      </c>
      <c r="Q1488">
        <v>2.4808999999999999E-3</v>
      </c>
      <c r="R1488">
        <v>10.915800000000001</v>
      </c>
      <c r="S1488">
        <v>-35.380499999999998</v>
      </c>
      <c r="T1488" s="2">
        <v>-2.1038000000000001E-5</v>
      </c>
      <c r="U1488">
        <v>6.2879000000000004E-2</v>
      </c>
      <c r="V1488">
        <v>6296.4782999999998</v>
      </c>
      <c r="W1488" s="1">
        <f>(V1488/10000-0.1)^2</f>
        <v>0.28052682382370897</v>
      </c>
      <c r="X1488">
        <v>124.4269</v>
      </c>
      <c r="Y1488">
        <v>1089.2076</v>
      </c>
      <c r="Z1488">
        <v>405.60820000000001</v>
      </c>
      <c r="AA1488">
        <v>6656.0626623059998</v>
      </c>
      <c r="AB1488">
        <f>(AA1488/10000)^2</f>
        <v>0.44303170164544026</v>
      </c>
      <c r="AC1488">
        <v>2</v>
      </c>
    </row>
    <row r="1489" spans="1:29" x14ac:dyDescent="0.2">
      <c r="A1489" t="s">
        <v>220</v>
      </c>
      <c r="B1489">
        <v>2012</v>
      </c>
      <c r="C1489">
        <v>50.311900000000001</v>
      </c>
      <c r="D1489">
        <f>COS(C1489*PI()/180)</f>
        <v>0.63860800392908612</v>
      </c>
      <c r="E1489">
        <f>2-D1489</f>
        <v>1.361391996070914</v>
      </c>
      <c r="F1489">
        <f>D1489^3</f>
        <v>0.26043723282473358</v>
      </c>
      <c r="G1489">
        <v>4.9680109999999997</v>
      </c>
      <c r="H1489">
        <v>9.3260000000000005</v>
      </c>
      <c r="I1489">
        <v>1.837</v>
      </c>
      <c r="J1489">
        <v>-165.42099999999999</v>
      </c>
      <c r="K1489">
        <v>-165.29499999999999</v>
      </c>
      <c r="L1489">
        <v>2252.44</v>
      </c>
      <c r="M1489">
        <v>2250.12</v>
      </c>
      <c r="N1489" t="s">
        <v>44</v>
      </c>
      <c r="O1489">
        <v>-23.061800000000002</v>
      </c>
      <c r="P1489">
        <v>9.3259000000000007</v>
      </c>
      <c r="Q1489">
        <v>2.6919999999999999E-3</v>
      </c>
      <c r="R1489">
        <v>10.765599999999999</v>
      </c>
      <c r="S1489">
        <v>-35.712899999999998</v>
      </c>
      <c r="T1489">
        <v>1.9010000000000001E-4</v>
      </c>
      <c r="U1489">
        <v>-8.7348999999999996E-2</v>
      </c>
      <c r="V1489">
        <v>6393.6086999999998</v>
      </c>
      <c r="W1489" s="1">
        <f>(V1489/10000-0.1)^2</f>
        <v>0.29091014808715687</v>
      </c>
      <c r="X1489">
        <v>65.426900000000003</v>
      </c>
      <c r="Y1489">
        <v>1104.1641999999999</v>
      </c>
      <c r="Z1489">
        <v>394.42349999999999</v>
      </c>
      <c r="AA1489">
        <v>6758.7400635470703</v>
      </c>
      <c r="AB1489">
        <f>(AA1489/10000)^2</f>
        <v>0.4568056724659626</v>
      </c>
      <c r="AC1489">
        <v>2</v>
      </c>
    </row>
    <row r="1490" spans="1:29" x14ac:dyDescent="0.2">
      <c r="A1490" t="s">
        <v>220</v>
      </c>
      <c r="B1490">
        <v>2011</v>
      </c>
      <c r="C1490">
        <v>50.311900000000001</v>
      </c>
      <c r="D1490">
        <f>COS(C1490*PI()/180)</f>
        <v>0.63860800392908612</v>
      </c>
      <c r="E1490">
        <f>2-D1490</f>
        <v>1.361391996070914</v>
      </c>
      <c r="F1490">
        <f>D1490^3</f>
        <v>0.26043723282473358</v>
      </c>
      <c r="G1490">
        <v>4.9680109999999997</v>
      </c>
      <c r="H1490">
        <v>10.247999999999999</v>
      </c>
      <c r="I1490">
        <v>2.2989999999999999</v>
      </c>
      <c r="J1490">
        <v>-57.464700000000001</v>
      </c>
      <c r="K1490">
        <v>-58.954599999999999</v>
      </c>
      <c r="L1490">
        <v>2311.2600000000002</v>
      </c>
      <c r="M1490">
        <v>2307.06</v>
      </c>
      <c r="N1490" t="s">
        <v>44</v>
      </c>
      <c r="O1490">
        <v>-20.754100000000001</v>
      </c>
      <c r="P1490">
        <v>10.2515</v>
      </c>
      <c r="Q1490">
        <v>2.2271000000000001E-3</v>
      </c>
      <c r="R1490">
        <v>11.2173</v>
      </c>
      <c r="S1490">
        <v>-33.405200000000001</v>
      </c>
      <c r="T1490">
        <v>-2.7481000000000001E-4</v>
      </c>
      <c r="U1490">
        <v>0.36431999999999998</v>
      </c>
      <c r="V1490">
        <v>6597.3477999999996</v>
      </c>
      <c r="W1490" s="1">
        <f>(V1490/10000-0.1)^2</f>
        <v>0.31330302394164838</v>
      </c>
      <c r="X1490">
        <v>40.426900000000003</v>
      </c>
      <c r="Y1490">
        <v>1085.8575000000001</v>
      </c>
      <c r="Z1490">
        <v>392.2022</v>
      </c>
      <c r="AA1490">
        <v>6974.1144604320498</v>
      </c>
      <c r="AB1490">
        <f>(AA1490/10000)^2</f>
        <v>0.48638272507207414</v>
      </c>
      <c r="AC1490">
        <v>2</v>
      </c>
    </row>
    <row r="1491" spans="1:29" x14ac:dyDescent="0.2">
      <c r="A1491" t="s">
        <v>220</v>
      </c>
      <c r="B1491">
        <v>2016</v>
      </c>
      <c r="C1491">
        <v>50.311900000000001</v>
      </c>
      <c r="D1491">
        <f>COS(C1491*PI()/180)</f>
        <v>0.63860800392908612</v>
      </c>
      <c r="E1491">
        <f>2-D1491</f>
        <v>1.361391996070914</v>
      </c>
      <c r="F1491">
        <f>D1491^3</f>
        <v>0.26043723282473358</v>
      </c>
      <c r="G1491">
        <v>4.9680109999999997</v>
      </c>
      <c r="H1491">
        <v>9.7059999999999995</v>
      </c>
      <c r="I1491">
        <v>2.2629999999999999</v>
      </c>
      <c r="J1491">
        <v>-152.49799999999999</v>
      </c>
      <c r="K1491">
        <v>-151.55799999999999</v>
      </c>
      <c r="L1491">
        <v>2228.71</v>
      </c>
      <c r="M1491">
        <v>2225.79</v>
      </c>
      <c r="N1491" t="s">
        <v>44</v>
      </c>
      <c r="O1491">
        <v>-22.2544</v>
      </c>
      <c r="P1491">
        <v>9.7071000000000005</v>
      </c>
      <c r="Q1491">
        <v>2.5982000000000002E-3</v>
      </c>
      <c r="R1491">
        <v>10.763</v>
      </c>
      <c r="S1491">
        <v>-34.905500000000004</v>
      </c>
      <c r="T1491" s="2">
        <v>9.6265000000000001E-5</v>
      </c>
      <c r="U1491">
        <v>-8.9954999999999993E-2</v>
      </c>
      <c r="V1491">
        <v>6715.2174000000005</v>
      </c>
      <c r="W1491" s="1">
        <f>(V1491/10000-0.1)^2</f>
        <v>0.32663709929262774</v>
      </c>
      <c r="X1491">
        <v>799.42690000000005</v>
      </c>
      <c r="Y1491">
        <v>1112.0098</v>
      </c>
      <c r="Z1491">
        <v>403.36079999999998</v>
      </c>
      <c r="AA1491">
        <v>7098.7154526376398</v>
      </c>
      <c r="AB1491">
        <f>(AA1491/10000)^2</f>
        <v>0.50391761077516406</v>
      </c>
      <c r="AC1491">
        <v>2</v>
      </c>
    </row>
    <row r="1492" spans="1:29" x14ac:dyDescent="0.2">
      <c r="A1492" t="s">
        <v>220</v>
      </c>
      <c r="B1492">
        <v>2019</v>
      </c>
      <c r="C1492">
        <v>50.311900000000001</v>
      </c>
      <c r="D1492">
        <f>COS(C1492*PI()/180)</f>
        <v>0.63860800392908612</v>
      </c>
      <c r="E1492">
        <f>2-D1492</f>
        <v>1.361391996070914</v>
      </c>
      <c r="F1492">
        <f>D1492^3</f>
        <v>0.26043723282473358</v>
      </c>
      <c r="G1492">
        <v>4.9680109999999997</v>
      </c>
      <c r="H1492">
        <v>10.138</v>
      </c>
      <c r="I1492">
        <v>3.3620000000000001</v>
      </c>
      <c r="J1492">
        <v>42.499499999999998</v>
      </c>
      <c r="K1492">
        <v>41.729100000000003</v>
      </c>
      <c r="L1492">
        <v>1930.89</v>
      </c>
      <c r="M1492">
        <v>1931.4</v>
      </c>
      <c r="N1492" t="s">
        <v>44</v>
      </c>
      <c r="O1492">
        <v>-22.263400000000001</v>
      </c>
      <c r="P1492">
        <v>10.381600000000001</v>
      </c>
      <c r="Q1492">
        <v>2.5563000000000001E-3</v>
      </c>
      <c r="R1492">
        <v>11.538500000000001</v>
      </c>
      <c r="S1492">
        <v>-34.914499999999997</v>
      </c>
      <c r="T1492" s="2">
        <v>5.4317000000000002E-5</v>
      </c>
      <c r="U1492">
        <v>0.68550999999999995</v>
      </c>
      <c r="V1492">
        <v>6756.6086999999998</v>
      </c>
      <c r="W1492" s="1">
        <f>(V1492/10000-0.1)^2</f>
        <v>0.33138543724915687</v>
      </c>
      <c r="X1492">
        <v>438.42689999999999</v>
      </c>
      <c r="Y1492">
        <v>1235.1161</v>
      </c>
      <c r="Z1492">
        <v>410.1223</v>
      </c>
      <c r="AA1492">
        <v>7142.47056038958</v>
      </c>
      <c r="AB1492">
        <f>(AA1492/10000)^2</f>
        <v>0.51014885706031843</v>
      </c>
      <c r="AC1492">
        <v>2</v>
      </c>
    </row>
    <row r="1493" spans="1:29" x14ac:dyDescent="0.2">
      <c r="A1493" t="s">
        <v>220</v>
      </c>
      <c r="B1493">
        <v>2020</v>
      </c>
      <c r="C1493">
        <v>50.311900000000001</v>
      </c>
      <c r="D1493">
        <f>COS(C1493*PI()/180)</f>
        <v>0.63860800392908612</v>
      </c>
      <c r="E1493">
        <f>2-D1493</f>
        <v>1.361391996070914</v>
      </c>
      <c r="F1493">
        <f>D1493^3</f>
        <v>0.26043723282473358</v>
      </c>
      <c r="G1493">
        <v>4.9680109999999997</v>
      </c>
      <c r="H1493">
        <v>10.750999999999999</v>
      </c>
      <c r="I1493">
        <v>3.6120000000000001</v>
      </c>
      <c r="J1493">
        <v>-58.762799999999999</v>
      </c>
      <c r="K1493">
        <v>-58.8645</v>
      </c>
      <c r="L1493">
        <v>2287.61</v>
      </c>
      <c r="M1493">
        <v>2287.64</v>
      </c>
      <c r="N1493" t="s">
        <v>44</v>
      </c>
      <c r="O1493">
        <v>-21.749099999999999</v>
      </c>
      <c r="P1493">
        <v>11.136900000000001</v>
      </c>
      <c r="Q1493">
        <v>2.3736999999999999E-3</v>
      </c>
      <c r="R1493">
        <v>11.6845</v>
      </c>
      <c r="S1493">
        <v>-34.400199999999998</v>
      </c>
      <c r="T1493">
        <v>-1.2825E-4</v>
      </c>
      <c r="U1493">
        <v>0.83159000000000005</v>
      </c>
      <c r="V1493">
        <v>7011.2174000000005</v>
      </c>
      <c r="W1493" s="1">
        <f>(V1493/10000-0.1)^2</f>
        <v>0.3613473463006277</v>
      </c>
      <c r="X1493">
        <v>224.42689999999999</v>
      </c>
      <c r="Y1493">
        <v>1216.5999999999999</v>
      </c>
      <c r="Z1493">
        <v>412.38799999999998</v>
      </c>
      <c r="AA1493">
        <v>7411.6196594293197</v>
      </c>
      <c r="AB1493">
        <f>(AA1493/10000)^2</f>
        <v>0.54932105976039181</v>
      </c>
      <c r="AC1493">
        <v>2</v>
      </c>
    </row>
    <row r="1494" spans="1:29" x14ac:dyDescent="0.2">
      <c r="A1494" t="s">
        <v>220</v>
      </c>
      <c r="B1494">
        <v>2018</v>
      </c>
      <c r="C1494">
        <v>50.311900000000001</v>
      </c>
      <c r="D1494">
        <f>COS(C1494*PI()/180)</f>
        <v>0.63860800392908612</v>
      </c>
      <c r="E1494">
        <f>2-D1494</f>
        <v>1.361391996070914</v>
      </c>
      <c r="F1494">
        <f>D1494^3</f>
        <v>0.26043723282473358</v>
      </c>
      <c r="G1494">
        <v>4.9680109999999997</v>
      </c>
      <c r="H1494">
        <v>10.539</v>
      </c>
      <c r="I1494">
        <v>3.2759999999999998</v>
      </c>
      <c r="J1494">
        <v>68.233900000000006</v>
      </c>
      <c r="K1494">
        <v>66.950999999999993</v>
      </c>
      <c r="L1494">
        <v>2200.42</v>
      </c>
      <c r="M1494">
        <v>2191.4299999999998</v>
      </c>
      <c r="N1494" t="s">
        <v>44</v>
      </c>
      <c r="O1494">
        <v>-25.367799999999999</v>
      </c>
      <c r="P1494">
        <v>10.8217</v>
      </c>
      <c r="Q1494">
        <v>2.153E-3</v>
      </c>
      <c r="R1494">
        <v>11.9597</v>
      </c>
      <c r="S1494">
        <v>-38.018900000000002</v>
      </c>
      <c r="T1494">
        <v>-3.4897999999999998E-4</v>
      </c>
      <c r="U1494">
        <v>1.1068</v>
      </c>
      <c r="V1494">
        <v>7036.4782999999998</v>
      </c>
      <c r="W1494" s="1">
        <f>(V1494/10000-0.1)^2</f>
        <v>0.36439070266370888</v>
      </c>
      <c r="X1494">
        <v>105.4269</v>
      </c>
      <c r="Y1494">
        <v>1103.7986000000001</v>
      </c>
      <c r="Z1494">
        <v>407.86239999999998</v>
      </c>
      <c r="AA1494">
        <v>7438.3231792852202</v>
      </c>
      <c r="AB1494">
        <f>(AA1494/10000)^2</f>
        <v>0.55328651719491784</v>
      </c>
      <c r="AC1494">
        <v>2</v>
      </c>
    </row>
    <row r="1495" spans="1:29" x14ac:dyDescent="0.2">
      <c r="A1495" t="s">
        <v>220</v>
      </c>
      <c r="B1495">
        <v>2015</v>
      </c>
      <c r="C1495">
        <v>50.311900000000001</v>
      </c>
      <c r="D1495">
        <f>COS(C1495*PI()/180)</f>
        <v>0.63860800392908612</v>
      </c>
      <c r="E1495">
        <f>2-D1495</f>
        <v>1.361391996070914</v>
      </c>
      <c r="F1495">
        <f>D1495^3</f>
        <v>0.26043723282473358</v>
      </c>
      <c r="G1495">
        <v>4.9680109999999997</v>
      </c>
      <c r="H1495">
        <v>10.018000000000001</v>
      </c>
      <c r="I1495">
        <v>2.3919999999999999</v>
      </c>
      <c r="J1495">
        <v>-232.251</v>
      </c>
      <c r="K1495">
        <v>-230.34200000000001</v>
      </c>
      <c r="L1495">
        <v>2415.94</v>
      </c>
      <c r="M1495">
        <v>2417.14</v>
      </c>
      <c r="N1495" t="s">
        <v>44</v>
      </c>
      <c r="O1495">
        <v>-22.008500000000002</v>
      </c>
      <c r="P1495">
        <v>9.9847999999999999</v>
      </c>
      <c r="Q1495">
        <v>2.3571E-3</v>
      </c>
      <c r="R1495">
        <v>10.930199999999999</v>
      </c>
      <c r="S1495">
        <v>-34.659599999999998</v>
      </c>
      <c r="T1495">
        <v>-1.448E-4</v>
      </c>
      <c r="U1495">
        <v>7.7273999999999995E-2</v>
      </c>
      <c r="V1495">
        <v>7397.6086999999998</v>
      </c>
      <c r="W1495" s="1">
        <f>(V1495/10000-0.1)^2</f>
        <v>0.40929397078315694</v>
      </c>
      <c r="X1495">
        <v>194.42689999999999</v>
      </c>
      <c r="Y1495">
        <v>1074.7673</v>
      </c>
      <c r="Z1495">
        <v>401.11669999999998</v>
      </c>
      <c r="AA1495">
        <v>7820.0773055026602</v>
      </c>
      <c r="AB1495">
        <f>(AA1495/10000)^2</f>
        <v>0.61153609064037751</v>
      </c>
      <c r="AC1495">
        <v>2</v>
      </c>
    </row>
    <row r="1496" spans="1:29" x14ac:dyDescent="0.2">
      <c r="A1496" t="s">
        <v>220</v>
      </c>
      <c r="B1496">
        <v>2014</v>
      </c>
      <c r="C1496">
        <v>50.311900000000001</v>
      </c>
      <c r="D1496">
        <f>COS(C1496*PI()/180)</f>
        <v>0.63860800392908612</v>
      </c>
      <c r="E1496">
        <f>2-D1496</f>
        <v>1.361391996070914</v>
      </c>
      <c r="F1496">
        <f>D1496^3</f>
        <v>0.26043723282473358</v>
      </c>
      <c r="G1496">
        <v>4.9680109999999997</v>
      </c>
      <c r="H1496">
        <v>10.522</v>
      </c>
      <c r="I1496">
        <v>1.9650000000000001</v>
      </c>
      <c r="J1496">
        <v>-216.55799999999999</v>
      </c>
      <c r="K1496">
        <v>-216.37</v>
      </c>
      <c r="L1496">
        <v>2443.13</v>
      </c>
      <c r="M1496">
        <v>2455.2399999999998</v>
      </c>
      <c r="N1496" t="s">
        <v>44</v>
      </c>
      <c r="O1496">
        <v>-18.7455</v>
      </c>
      <c r="P1496">
        <v>10.5619</v>
      </c>
      <c r="Q1496">
        <v>2.5309999999999998E-3</v>
      </c>
      <c r="R1496">
        <v>10.9023</v>
      </c>
      <c r="S1496">
        <v>-31.396599999999999</v>
      </c>
      <c r="T1496" s="2">
        <v>2.9071E-5</v>
      </c>
      <c r="U1496">
        <v>4.9401E-2</v>
      </c>
      <c r="V1496">
        <v>7401.7825999999995</v>
      </c>
      <c r="W1496" s="1">
        <f>(V1496/10000-0.1)^2</f>
        <v>0.40982820457662761</v>
      </c>
      <c r="X1496">
        <v>360.42689999999999</v>
      </c>
      <c r="Y1496">
        <v>1075.0064</v>
      </c>
      <c r="Z1496">
        <v>398.87959999999998</v>
      </c>
      <c r="AA1496">
        <v>7824.4895719510696</v>
      </c>
      <c r="AB1496">
        <f>(AA1496/10000)^2</f>
        <v>0.61222637061571039</v>
      </c>
      <c r="AC1496">
        <v>2</v>
      </c>
    </row>
    <row r="1497" spans="1:29" x14ac:dyDescent="0.2">
      <c r="A1497" t="s">
        <v>271</v>
      </c>
      <c r="B1497">
        <v>2013</v>
      </c>
      <c r="C1497">
        <v>50.504899999999999</v>
      </c>
      <c r="D1497">
        <f>COS(C1497*PI()/180)</f>
        <v>0.63601222774285915</v>
      </c>
      <c r="E1497">
        <f>2-D1497</f>
        <v>1.3639877722571407</v>
      </c>
      <c r="F1497">
        <f>D1497^3</f>
        <v>0.25727429450450823</v>
      </c>
      <c r="G1497">
        <v>6.3310188600000004</v>
      </c>
      <c r="H1497">
        <v>6.9539999999999997</v>
      </c>
      <c r="I1497">
        <v>2.649</v>
      </c>
      <c r="J1497">
        <v>-660.41</v>
      </c>
      <c r="K1497">
        <v>-667.33699999999999</v>
      </c>
      <c r="L1497">
        <v>2029.2</v>
      </c>
      <c r="M1497">
        <v>2060.81</v>
      </c>
      <c r="N1497" t="s">
        <v>35</v>
      </c>
      <c r="O1497">
        <v>-25.474299999999999</v>
      </c>
      <c r="P1497">
        <v>7.0389999999999997</v>
      </c>
      <c r="Q1497">
        <v>2.8094999999999999E-3</v>
      </c>
      <c r="R1497">
        <v>10.476599999999999</v>
      </c>
      <c r="S1497">
        <v>-37.481900000000003</v>
      </c>
      <c r="T1497">
        <v>-2.1237E-4</v>
      </c>
      <c r="U1497">
        <v>-0.36254999999999998</v>
      </c>
      <c r="V1497">
        <v>6391</v>
      </c>
      <c r="W1497" s="1">
        <f>(V1497/10000-0.1)^2</f>
        <v>0.29062881000000002</v>
      </c>
      <c r="X1497">
        <v>458.87630000000001</v>
      </c>
      <c r="Y1497">
        <v>2091.0927000000001</v>
      </c>
      <c r="Z1497">
        <v>396.6481</v>
      </c>
      <c r="AA1497">
        <v>6160.5183189888803</v>
      </c>
      <c r="AB1497">
        <f>(AA1497/10000)^2</f>
        <v>0.37951985958597578</v>
      </c>
      <c r="AC1497">
        <v>9</v>
      </c>
    </row>
    <row r="1498" spans="1:29" x14ac:dyDescent="0.2">
      <c r="A1498" t="s">
        <v>271</v>
      </c>
      <c r="B1498">
        <v>2016</v>
      </c>
      <c r="C1498">
        <v>50.504899999999999</v>
      </c>
      <c r="D1498">
        <f>COS(C1498*PI()/180)</f>
        <v>0.63601222774285915</v>
      </c>
      <c r="E1498">
        <f>2-D1498</f>
        <v>1.3639877722571407</v>
      </c>
      <c r="F1498">
        <f>D1498^3</f>
        <v>0.25727429450450823</v>
      </c>
      <c r="G1498">
        <v>6.3310188600000004</v>
      </c>
      <c r="H1498">
        <v>8.6839999999999993</v>
      </c>
      <c r="I1498">
        <v>2.7589999999999999</v>
      </c>
      <c r="J1498">
        <v>-546.94100000000003</v>
      </c>
      <c r="K1498">
        <v>-518.74900000000002</v>
      </c>
      <c r="L1498">
        <v>2016.2</v>
      </c>
      <c r="M1498">
        <v>2031.91</v>
      </c>
      <c r="N1498" t="s">
        <v>35</v>
      </c>
      <c r="O1498">
        <v>-21.997599999999998</v>
      </c>
      <c r="P1498">
        <v>8.0564999999999998</v>
      </c>
      <c r="Q1498">
        <v>3.1841999999999999E-3</v>
      </c>
      <c r="R1498">
        <v>10.760400000000001</v>
      </c>
      <c r="S1498">
        <v>-34.005200000000002</v>
      </c>
      <c r="T1498">
        <v>1.6232E-4</v>
      </c>
      <c r="U1498">
        <v>-7.8727000000000005E-2</v>
      </c>
      <c r="V1498">
        <v>6538</v>
      </c>
      <c r="W1498" s="1">
        <f>(V1498/10000-0.1)^2</f>
        <v>0.30669444000000007</v>
      </c>
      <c r="X1498">
        <v>145.87629999999999</v>
      </c>
      <c r="Y1498">
        <v>2095.4301</v>
      </c>
      <c r="Z1498">
        <v>403.36079999999998</v>
      </c>
      <c r="AA1498">
        <v>6302.2169878812902</v>
      </c>
      <c r="AB1498">
        <f>(AA1498/10000)^2</f>
        <v>0.39717938962339527</v>
      </c>
      <c r="AC1498">
        <v>9</v>
      </c>
    </row>
    <row r="1499" spans="1:29" x14ac:dyDescent="0.2">
      <c r="A1499" t="s">
        <v>271</v>
      </c>
      <c r="B1499">
        <v>2020</v>
      </c>
      <c r="C1499">
        <v>50.504899999999999</v>
      </c>
      <c r="D1499">
        <f>COS(C1499*PI()/180)</f>
        <v>0.63601222774285915</v>
      </c>
      <c r="E1499">
        <f>2-D1499</f>
        <v>1.3639877722571407</v>
      </c>
      <c r="F1499">
        <f>D1499^3</f>
        <v>0.25727429450450823</v>
      </c>
      <c r="G1499">
        <v>6.3310188600000004</v>
      </c>
      <c r="H1499">
        <v>8.8550000000000004</v>
      </c>
      <c r="I1499">
        <v>3.3370000000000002</v>
      </c>
      <c r="J1499">
        <v>-368.51600000000002</v>
      </c>
      <c r="K1499">
        <v>-382.779</v>
      </c>
      <c r="L1499">
        <v>1870.36</v>
      </c>
      <c r="M1499">
        <v>1932.79</v>
      </c>
      <c r="N1499" t="s">
        <v>35</v>
      </c>
      <c r="O1499">
        <v>-21.476800000000001</v>
      </c>
      <c r="P1499">
        <v>9.4456000000000007</v>
      </c>
      <c r="Q1499">
        <v>2.7847000000000002E-3</v>
      </c>
      <c r="R1499">
        <v>11.5471</v>
      </c>
      <c r="S1499">
        <v>-33.484400000000001</v>
      </c>
      <c r="T1499">
        <v>-2.3709999999999999E-4</v>
      </c>
      <c r="U1499">
        <v>0.70796000000000003</v>
      </c>
      <c r="V1499">
        <v>6855.4348</v>
      </c>
      <c r="W1499" s="1">
        <f>(V1499/10000-0.1)^2</f>
        <v>0.34286116697051039</v>
      </c>
      <c r="X1499">
        <v>665.87630000000001</v>
      </c>
      <c r="Y1499">
        <v>1925.1351</v>
      </c>
      <c r="Z1499">
        <v>412.38799999999998</v>
      </c>
      <c r="AA1499">
        <v>6608.2039852971202</v>
      </c>
      <c r="AB1499">
        <f>(AA1499/10000)^2</f>
        <v>0.43668359911296734</v>
      </c>
      <c r="AC1499">
        <v>9</v>
      </c>
    </row>
    <row r="1500" spans="1:29" x14ac:dyDescent="0.2">
      <c r="A1500" t="s">
        <v>271</v>
      </c>
      <c r="B1500">
        <v>2019</v>
      </c>
      <c r="C1500">
        <v>50.504899999999999</v>
      </c>
      <c r="D1500">
        <f>COS(C1500*PI()/180)</f>
        <v>0.63601222774285915</v>
      </c>
      <c r="E1500">
        <f>2-D1500</f>
        <v>1.3639877722571407</v>
      </c>
      <c r="F1500">
        <f>D1500^3</f>
        <v>0.25727429450450823</v>
      </c>
      <c r="G1500">
        <v>6.3310188600000004</v>
      </c>
      <c r="H1500">
        <v>8.9730000000000008</v>
      </c>
      <c r="I1500">
        <v>3.2589999999999999</v>
      </c>
      <c r="J1500">
        <v>-494.423</v>
      </c>
      <c r="K1500">
        <v>-468.06400000000002</v>
      </c>
      <c r="L1500">
        <v>2191.5</v>
      </c>
      <c r="M1500">
        <v>2255.89</v>
      </c>
      <c r="N1500" t="s">
        <v>35</v>
      </c>
      <c r="O1500">
        <v>-22.5213</v>
      </c>
      <c r="P1500">
        <v>8.7652000000000001</v>
      </c>
      <c r="Q1500">
        <v>3.1914999999999999E-3</v>
      </c>
      <c r="R1500">
        <v>11.445399999999999</v>
      </c>
      <c r="S1500">
        <v>-34.5289</v>
      </c>
      <c r="T1500">
        <v>1.6965E-4</v>
      </c>
      <c r="U1500">
        <v>0.60619999999999996</v>
      </c>
      <c r="V1500">
        <v>7250.0434999999998</v>
      </c>
      <c r="W1500" s="1">
        <f>(V1500/10000-0.1)^2</f>
        <v>0.39063043751892246</v>
      </c>
      <c r="X1500">
        <v>418.87630000000001</v>
      </c>
      <c r="Y1500">
        <v>1916.7696000000001</v>
      </c>
      <c r="Z1500">
        <v>410.1223</v>
      </c>
      <c r="AA1500">
        <v>6988.5817235512804</v>
      </c>
      <c r="AB1500">
        <f>(AA1500/10000)^2</f>
        <v>0.48840274506754983</v>
      </c>
      <c r="AC1500">
        <v>9</v>
      </c>
    </row>
    <row r="1501" spans="1:29" x14ac:dyDescent="0.2">
      <c r="A1501" t="s">
        <v>270</v>
      </c>
      <c r="B1501">
        <v>2013</v>
      </c>
      <c r="C1501">
        <v>50.621899999999997</v>
      </c>
      <c r="D1501">
        <f>COS(C1501*PI()/180)</f>
        <v>0.63443510712551909</v>
      </c>
      <c r="E1501">
        <f>2-D1501</f>
        <v>1.365564892874481</v>
      </c>
      <c r="F1501">
        <f>D1501^3</f>
        <v>0.25536514592484588</v>
      </c>
      <c r="G1501">
        <v>6.3041255999999999</v>
      </c>
      <c r="H1501">
        <v>7.1280000000000001</v>
      </c>
      <c r="I1501">
        <v>3.177</v>
      </c>
      <c r="J1501">
        <v>-83.326300000000003</v>
      </c>
      <c r="K1501">
        <v>-85.205100000000002</v>
      </c>
      <c r="L1501">
        <v>1566.66</v>
      </c>
      <c r="M1501">
        <v>1566.29</v>
      </c>
      <c r="N1501" t="s">
        <v>44</v>
      </c>
      <c r="O1501">
        <v>-25.267800000000001</v>
      </c>
      <c r="P1501">
        <v>7.6196999999999999</v>
      </c>
      <c r="Q1501">
        <v>2.6416E-3</v>
      </c>
      <c r="R1501">
        <v>10.435499999999999</v>
      </c>
      <c r="S1501">
        <v>-41.181699999999999</v>
      </c>
      <c r="T1501">
        <v>-1.8628000000000001E-4</v>
      </c>
      <c r="U1501">
        <v>-0.37381999999999999</v>
      </c>
      <c r="V1501">
        <v>5930.5217000000002</v>
      </c>
      <c r="W1501" s="1">
        <f>(V1501/10000-0.1)^2</f>
        <v>0.24310044234170891</v>
      </c>
      <c r="X1501">
        <v>159.7723</v>
      </c>
      <c r="Y1501">
        <v>1135.8853999999999</v>
      </c>
      <c r="Z1501">
        <v>396.6481</v>
      </c>
      <c r="AA1501">
        <v>6102.1859622414904</v>
      </c>
      <c r="AB1501">
        <f>(AA1501/10000)^2</f>
        <v>0.37236673517777108</v>
      </c>
      <c r="AC1501">
        <v>5</v>
      </c>
    </row>
    <row r="1502" spans="1:29" x14ac:dyDescent="0.2">
      <c r="A1502" t="s">
        <v>270</v>
      </c>
      <c r="B1502">
        <v>2017</v>
      </c>
      <c r="C1502">
        <v>50.621899999999997</v>
      </c>
      <c r="D1502">
        <f>COS(C1502*PI()/180)</f>
        <v>0.63443510712551909</v>
      </c>
      <c r="E1502">
        <f>2-D1502</f>
        <v>1.365564892874481</v>
      </c>
      <c r="F1502">
        <f>D1502^3</f>
        <v>0.25536514592484588</v>
      </c>
      <c r="G1502">
        <v>6.3041255999999999</v>
      </c>
      <c r="H1502">
        <v>8.3260000000000005</v>
      </c>
      <c r="I1502">
        <v>2.7149999999999999</v>
      </c>
      <c r="J1502">
        <v>-108.387</v>
      </c>
      <c r="K1502">
        <v>-93.862099999999998</v>
      </c>
      <c r="L1502">
        <v>1964.41</v>
      </c>
      <c r="M1502">
        <v>1976.5</v>
      </c>
      <c r="N1502" t="s">
        <v>44</v>
      </c>
      <c r="O1502">
        <v>-22.757100000000001</v>
      </c>
      <c r="P1502">
        <v>8.9109999999999996</v>
      </c>
      <c r="Q1502">
        <v>2.9001000000000001E-3</v>
      </c>
      <c r="R1502">
        <v>10.7592</v>
      </c>
      <c r="S1502">
        <v>-38.670900000000003</v>
      </c>
      <c r="T1502" s="2">
        <v>7.2214999999999999E-5</v>
      </c>
      <c r="U1502">
        <v>-5.0139000000000003E-2</v>
      </c>
      <c r="V1502">
        <v>6129.7390999999998</v>
      </c>
      <c r="W1502" s="1">
        <f>(V1502/10000-0.1)^2</f>
        <v>0.26314223234068812</v>
      </c>
      <c r="X1502">
        <v>545.77229999999997</v>
      </c>
      <c r="Y1502">
        <v>1089.2076</v>
      </c>
      <c r="Z1502">
        <v>405.60820000000001</v>
      </c>
      <c r="AA1502">
        <v>6307.1698883123099</v>
      </c>
      <c r="AB1502">
        <f>(AA1502/10000)^2</f>
        <v>0.3978039200003351</v>
      </c>
      <c r="AC1502">
        <v>5</v>
      </c>
    </row>
    <row r="1503" spans="1:29" x14ac:dyDescent="0.2">
      <c r="A1503" t="s">
        <v>270</v>
      </c>
      <c r="B1503">
        <v>2012</v>
      </c>
      <c r="C1503">
        <v>50.621899999999997</v>
      </c>
      <c r="D1503">
        <f>COS(C1503*PI()/180)</f>
        <v>0.63443510712551909</v>
      </c>
      <c r="E1503">
        <f>2-D1503</f>
        <v>1.365564892874481</v>
      </c>
      <c r="F1503">
        <f>D1503^3</f>
        <v>0.25536514592484588</v>
      </c>
      <c r="G1503">
        <v>6.3041255999999999</v>
      </c>
      <c r="H1503">
        <v>7.8869999999999996</v>
      </c>
      <c r="I1503">
        <v>3.1190000000000002</v>
      </c>
      <c r="J1503">
        <v>-212.64099999999999</v>
      </c>
      <c r="K1503">
        <v>-215.87200000000001</v>
      </c>
      <c r="L1503">
        <v>1767.11</v>
      </c>
      <c r="M1503">
        <v>1773.01</v>
      </c>
      <c r="N1503" t="s">
        <v>44</v>
      </c>
      <c r="O1503">
        <v>-23.497800000000002</v>
      </c>
      <c r="P1503">
        <v>8.2530999999999999</v>
      </c>
      <c r="Q1503">
        <v>2.9515000000000001E-3</v>
      </c>
      <c r="R1503">
        <v>10.756600000000001</v>
      </c>
      <c r="S1503">
        <v>-39.4116</v>
      </c>
      <c r="T1503">
        <v>1.2358000000000001E-4</v>
      </c>
      <c r="U1503">
        <v>-5.2786E-2</v>
      </c>
      <c r="V1503">
        <v>6322.8261000000002</v>
      </c>
      <c r="W1503" s="1">
        <f>(V1503/10000-0.1)^2</f>
        <v>0.28332477690841207</v>
      </c>
      <c r="X1503">
        <v>372.77229999999997</v>
      </c>
      <c r="Y1503">
        <v>1104.1641999999999</v>
      </c>
      <c r="Z1503">
        <v>394.42349999999999</v>
      </c>
      <c r="AA1503">
        <v>6505.84596446449</v>
      </c>
      <c r="AB1503">
        <f>(AA1503/10000)^2</f>
        <v>0.42326031713338885</v>
      </c>
      <c r="AC1503">
        <v>5</v>
      </c>
    </row>
    <row r="1504" spans="1:29" x14ac:dyDescent="0.2">
      <c r="A1504" t="s">
        <v>270</v>
      </c>
      <c r="B1504">
        <v>2018</v>
      </c>
      <c r="C1504">
        <v>50.621899999999997</v>
      </c>
      <c r="D1504">
        <f>COS(C1504*PI()/180)</f>
        <v>0.63443510712551909</v>
      </c>
      <c r="E1504">
        <f>2-D1504</f>
        <v>1.365564892874481</v>
      </c>
      <c r="F1504">
        <f>D1504^3</f>
        <v>0.25536514592484588</v>
      </c>
      <c r="G1504">
        <v>6.3041255999999999</v>
      </c>
      <c r="H1504">
        <v>8.9339999999999993</v>
      </c>
      <c r="I1504">
        <v>3.4820000000000002</v>
      </c>
      <c r="J1504">
        <v>-124.633</v>
      </c>
      <c r="K1504">
        <v>-80.948999999999998</v>
      </c>
      <c r="L1504">
        <v>1840</v>
      </c>
      <c r="M1504">
        <v>1908.14</v>
      </c>
      <c r="N1504" t="s">
        <v>44</v>
      </c>
      <c r="O1504">
        <v>-25.495100000000001</v>
      </c>
      <c r="P1504">
        <v>9.6806999999999999</v>
      </c>
      <c r="Q1504">
        <v>2.4095000000000002E-3</v>
      </c>
      <c r="R1504">
        <v>11.9361</v>
      </c>
      <c r="S1504">
        <v>-41.408900000000003</v>
      </c>
      <c r="T1504">
        <v>-4.1838999999999998E-4</v>
      </c>
      <c r="U1504">
        <v>1.1268</v>
      </c>
      <c r="V1504">
        <v>6366.6086999999998</v>
      </c>
      <c r="W1504" s="1">
        <f>(V1504/10000-0.1)^2</f>
        <v>0.28800488938915686</v>
      </c>
      <c r="X1504">
        <v>570.77229999999997</v>
      </c>
      <c r="Y1504">
        <v>1103.7986000000001</v>
      </c>
      <c r="Z1504">
        <v>407.86239999999998</v>
      </c>
      <c r="AA1504">
        <v>6550.8958910351002</v>
      </c>
      <c r="AB1504">
        <f>(AA1504/10000)^2</f>
        <v>0.42914236975180559</v>
      </c>
      <c r="AC1504">
        <v>5</v>
      </c>
    </row>
    <row r="1505" spans="1:29" x14ac:dyDescent="0.2">
      <c r="A1505" t="s">
        <v>270</v>
      </c>
      <c r="B1505">
        <v>2015</v>
      </c>
      <c r="C1505">
        <v>50.621899999999997</v>
      </c>
      <c r="D1505">
        <f>COS(C1505*PI()/180)</f>
        <v>0.63443510712551909</v>
      </c>
      <c r="E1505">
        <f>2-D1505</f>
        <v>1.365564892874481</v>
      </c>
      <c r="F1505">
        <f>D1505^3</f>
        <v>0.25536514592484588</v>
      </c>
      <c r="G1505">
        <v>6.3041255999999999</v>
      </c>
      <c r="H1505">
        <v>8.3030000000000008</v>
      </c>
      <c r="I1505">
        <v>2.8929999999999998</v>
      </c>
      <c r="J1505">
        <v>-71.760499999999993</v>
      </c>
      <c r="K1505">
        <v>-75.792100000000005</v>
      </c>
      <c r="L1505">
        <v>1803.46</v>
      </c>
      <c r="M1505">
        <v>1810.59</v>
      </c>
      <c r="N1505" t="s">
        <v>44</v>
      </c>
      <c r="O1505">
        <v>-21.971399999999999</v>
      </c>
      <c r="P1505">
        <v>8.8975000000000009</v>
      </c>
      <c r="Q1505">
        <v>2.4786000000000001E-3</v>
      </c>
      <c r="R1505">
        <v>10.9551</v>
      </c>
      <c r="S1505">
        <v>-37.885199999999998</v>
      </c>
      <c r="T1505">
        <v>-3.4925000000000001E-4</v>
      </c>
      <c r="U1505">
        <v>0.14574000000000001</v>
      </c>
      <c r="V1505">
        <v>6616.4348</v>
      </c>
      <c r="W1505" s="1">
        <f>(V1505/10000-0.1)^2</f>
        <v>0.31544339862651039</v>
      </c>
      <c r="X1505">
        <v>223.7723</v>
      </c>
      <c r="Y1505">
        <v>1074.7673</v>
      </c>
      <c r="Z1505">
        <v>401.11669999999998</v>
      </c>
      <c r="AA1505">
        <v>6807.9534312548003</v>
      </c>
      <c r="AB1505">
        <f>(AA1505/10000)^2</f>
        <v>0.46348229922134015</v>
      </c>
      <c r="AC1505">
        <v>5</v>
      </c>
    </row>
    <row r="1506" spans="1:29" x14ac:dyDescent="0.2">
      <c r="A1506" t="s">
        <v>270</v>
      </c>
      <c r="B1506">
        <v>2019</v>
      </c>
      <c r="C1506">
        <v>50.621899999999997</v>
      </c>
      <c r="D1506">
        <f>COS(C1506*PI()/180)</f>
        <v>0.63443510712551909</v>
      </c>
      <c r="E1506">
        <f>2-D1506</f>
        <v>1.365564892874481</v>
      </c>
      <c r="F1506">
        <f>D1506^3</f>
        <v>0.25536514592484588</v>
      </c>
      <c r="G1506">
        <v>6.3041255999999999</v>
      </c>
      <c r="H1506">
        <v>8.7539999999999996</v>
      </c>
      <c r="I1506">
        <v>3.6589999999999998</v>
      </c>
      <c r="J1506">
        <v>-37.701000000000001</v>
      </c>
      <c r="K1506">
        <v>-30.111599999999999</v>
      </c>
      <c r="L1506">
        <v>1994.57</v>
      </c>
      <c r="M1506">
        <v>1997.34</v>
      </c>
      <c r="N1506" t="s">
        <v>44</v>
      </c>
      <c r="O1506">
        <v>-22.748000000000001</v>
      </c>
      <c r="P1506">
        <v>9.3308</v>
      </c>
      <c r="Q1506">
        <v>2.9861000000000002E-3</v>
      </c>
      <c r="R1506">
        <v>11.4125</v>
      </c>
      <c r="S1506">
        <v>-38.661799999999999</v>
      </c>
      <c r="T1506">
        <v>1.5820999999999999E-4</v>
      </c>
      <c r="U1506">
        <v>0.60318000000000005</v>
      </c>
      <c r="V1506">
        <v>6911.6957000000002</v>
      </c>
      <c r="W1506" s="1">
        <f>(V1506/10000-0.1)^2</f>
        <v>0.34948146049398493</v>
      </c>
      <c r="X1506">
        <v>216.7723</v>
      </c>
      <c r="Y1506">
        <v>1235.1161</v>
      </c>
      <c r="Z1506">
        <v>410.1223</v>
      </c>
      <c r="AA1506">
        <v>7111.7609224538901</v>
      </c>
      <c r="AB1506">
        <f>(AA1506/10000)^2</f>
        <v>0.50577143418142212</v>
      </c>
      <c r="AC1506">
        <v>5</v>
      </c>
    </row>
    <row r="1507" spans="1:29" x14ac:dyDescent="0.2">
      <c r="A1507" t="s">
        <v>270</v>
      </c>
      <c r="B1507">
        <v>2020</v>
      </c>
      <c r="C1507">
        <v>50.621899999999997</v>
      </c>
      <c r="D1507">
        <f>COS(C1507*PI()/180)</f>
        <v>0.63443510712551909</v>
      </c>
      <c r="E1507">
        <f>2-D1507</f>
        <v>1.365564892874481</v>
      </c>
      <c r="F1507">
        <f>D1507^3</f>
        <v>0.25536514592484588</v>
      </c>
      <c r="G1507">
        <v>6.3041255999999999</v>
      </c>
      <c r="H1507">
        <v>9.24</v>
      </c>
      <c r="I1507">
        <v>3.6269999999999998</v>
      </c>
      <c r="J1507">
        <v>-156.68899999999999</v>
      </c>
      <c r="K1507">
        <v>-120.51600000000001</v>
      </c>
      <c r="L1507">
        <v>2259.79</v>
      </c>
      <c r="M1507">
        <v>2291.5500000000002</v>
      </c>
      <c r="N1507" t="s">
        <v>44</v>
      </c>
      <c r="O1507">
        <v>-21.7502</v>
      </c>
      <c r="P1507">
        <v>10.023899999999999</v>
      </c>
      <c r="Q1507">
        <v>2.5514000000000001E-3</v>
      </c>
      <c r="R1507">
        <v>11.540699999999999</v>
      </c>
      <c r="S1507">
        <v>-37.664000000000001</v>
      </c>
      <c r="T1507">
        <v>-2.7646000000000002E-4</v>
      </c>
      <c r="U1507">
        <v>0.73131000000000002</v>
      </c>
      <c r="V1507">
        <v>6916.1738999999998</v>
      </c>
      <c r="W1507" s="1">
        <f>(V1507/10000-0.1)^2</f>
        <v>0.35001113615041213</v>
      </c>
      <c r="X1507">
        <v>142.7723</v>
      </c>
      <c r="Y1507">
        <v>1216.5999999999999</v>
      </c>
      <c r="Z1507">
        <v>412.38799999999998</v>
      </c>
      <c r="AA1507">
        <v>7116.3687479637701</v>
      </c>
      <c r="AB1507">
        <f>(AA1507/10000)^2</f>
        <v>0.50642704156995444</v>
      </c>
      <c r="AC1507">
        <v>5</v>
      </c>
    </row>
    <row r="1508" spans="1:29" x14ac:dyDescent="0.2">
      <c r="A1508" t="s">
        <v>270</v>
      </c>
      <c r="B1508">
        <v>2016</v>
      </c>
      <c r="C1508">
        <v>50.621899999999997</v>
      </c>
      <c r="D1508">
        <f>COS(C1508*PI()/180)</f>
        <v>0.63443510712551909</v>
      </c>
      <c r="E1508">
        <f>2-D1508</f>
        <v>1.365564892874481</v>
      </c>
      <c r="F1508">
        <f>D1508^3</f>
        <v>0.25536514592484588</v>
      </c>
      <c r="G1508">
        <v>6.3041255999999999</v>
      </c>
      <c r="H1508">
        <v>8.11</v>
      </c>
      <c r="I1508">
        <v>2.6110000000000002</v>
      </c>
      <c r="J1508">
        <v>-173.62</v>
      </c>
      <c r="K1508">
        <v>-158.05199999999999</v>
      </c>
      <c r="L1508">
        <v>1905.56</v>
      </c>
      <c r="M1508">
        <v>1904.48</v>
      </c>
      <c r="N1508" t="s">
        <v>44</v>
      </c>
      <c r="O1508">
        <v>-22.242899999999999</v>
      </c>
      <c r="P1508">
        <v>8.6334999999999997</v>
      </c>
      <c r="Q1508">
        <v>2.947E-3</v>
      </c>
      <c r="R1508">
        <v>10.7393</v>
      </c>
      <c r="S1508">
        <v>-38.156700000000001</v>
      </c>
      <c r="T1508">
        <v>1.1915E-4</v>
      </c>
      <c r="U1508">
        <v>-7.0078000000000001E-2</v>
      </c>
      <c r="V1508">
        <v>7006.6957000000002</v>
      </c>
      <c r="W1508" s="1">
        <f>(V1508/10000-0.1)^2</f>
        <v>0.360803932323985</v>
      </c>
      <c r="X1508">
        <v>468.77229999999997</v>
      </c>
      <c r="Y1508">
        <v>1112.0098</v>
      </c>
      <c r="Z1508">
        <v>403.36079999999998</v>
      </c>
      <c r="AA1508">
        <v>7209.5107825400601</v>
      </c>
      <c r="AB1508">
        <f>(AA1508/10000)^2</f>
        <v>0.51977045723561399</v>
      </c>
      <c r="AC1508">
        <v>5</v>
      </c>
    </row>
    <row r="1509" spans="1:29" x14ac:dyDescent="0.2">
      <c r="A1509" t="s">
        <v>270</v>
      </c>
      <c r="B1509">
        <v>2014</v>
      </c>
      <c r="C1509">
        <v>50.621899999999997</v>
      </c>
      <c r="D1509">
        <f>COS(C1509*PI()/180)</f>
        <v>0.63443510712551909</v>
      </c>
      <c r="E1509">
        <f>2-D1509</f>
        <v>1.365564892874481</v>
      </c>
      <c r="F1509">
        <f>D1509^3</f>
        <v>0.25536514592484588</v>
      </c>
      <c r="G1509">
        <v>6.3041255999999999</v>
      </c>
      <c r="H1509">
        <v>8.8689999999999998</v>
      </c>
      <c r="I1509">
        <v>3.1680000000000001</v>
      </c>
      <c r="J1509">
        <v>-23.5275</v>
      </c>
      <c r="K1509">
        <v>-8.3907000000000007</v>
      </c>
      <c r="L1509">
        <v>1854.92</v>
      </c>
      <c r="M1509">
        <v>1866.03</v>
      </c>
      <c r="N1509" t="s">
        <v>44</v>
      </c>
      <c r="O1509">
        <v>-19.2469</v>
      </c>
      <c r="P1509">
        <v>9.5183999999999997</v>
      </c>
      <c r="Q1509">
        <v>2.8492999999999999E-3</v>
      </c>
      <c r="R1509">
        <v>10.774100000000001</v>
      </c>
      <c r="S1509">
        <v>-35.160699999999999</v>
      </c>
      <c r="T1509" s="2">
        <v>2.1427E-5</v>
      </c>
      <c r="U1509">
        <v>-3.5316E-2</v>
      </c>
      <c r="V1509">
        <v>7090.0870000000004</v>
      </c>
      <c r="W1509" s="1">
        <f>(V1509/10000-0.1)^2</f>
        <v>0.37089159667569011</v>
      </c>
      <c r="X1509">
        <v>439.77229999999997</v>
      </c>
      <c r="Y1509">
        <v>1075.0064</v>
      </c>
      <c r="Z1509">
        <v>398.87959999999998</v>
      </c>
      <c r="AA1509">
        <v>7295.3159184074602</v>
      </c>
      <c r="AB1509">
        <f>(AA1509/10000)^2</f>
        <v>0.53221634349369285</v>
      </c>
      <c r="AC1509">
        <v>5</v>
      </c>
    </row>
    <row r="1510" spans="1:29" x14ac:dyDescent="0.2">
      <c r="A1510" t="s">
        <v>269</v>
      </c>
      <c r="B1510">
        <v>2010</v>
      </c>
      <c r="C1510">
        <v>50.786700000000003</v>
      </c>
      <c r="D1510">
        <f>COS(C1510*PI()/180)</f>
        <v>0.63220917256205234</v>
      </c>
      <c r="E1510">
        <f>2-D1510</f>
        <v>1.3677908274379478</v>
      </c>
      <c r="F1510">
        <f>D1510^3</f>
        <v>0.25268669658942022</v>
      </c>
      <c r="G1510">
        <v>13.72129</v>
      </c>
      <c r="H1510">
        <v>5.1239999999999997</v>
      </c>
      <c r="I1510">
        <v>2.7069999999999999</v>
      </c>
      <c r="J1510">
        <v>-303.06299999999999</v>
      </c>
      <c r="K1510">
        <v>-301.04300000000001</v>
      </c>
      <c r="L1510">
        <v>1640.72</v>
      </c>
      <c r="M1510">
        <v>1639.06</v>
      </c>
      <c r="N1510" t="s">
        <v>35</v>
      </c>
      <c r="O1510">
        <v>-29.980899999999998</v>
      </c>
      <c r="P1510">
        <v>5.5708000000000002</v>
      </c>
      <c r="Q1510">
        <v>3.0419000000000002E-3</v>
      </c>
      <c r="R1510">
        <v>10.735200000000001</v>
      </c>
      <c r="S1510">
        <v>-45.8947</v>
      </c>
      <c r="T1510">
        <v>6.1160000000000001E-4</v>
      </c>
      <c r="U1510">
        <v>-0.22464999999999999</v>
      </c>
      <c r="V1510">
        <v>5421.0434999999998</v>
      </c>
      <c r="W1510" s="1">
        <f>(V1510/10000-0.1)^2</f>
        <v>0.19545625628892252</v>
      </c>
      <c r="X1510">
        <v>413.28820000000002</v>
      </c>
      <c r="Y1510">
        <v>2116.9753999999998</v>
      </c>
      <c r="Z1510">
        <v>389.98770000000002</v>
      </c>
      <c r="AA1510">
        <v>4824.3115622387304</v>
      </c>
      <c r="AB1510">
        <f>(AA1510/10000)^2</f>
        <v>0.23273982049550301</v>
      </c>
      <c r="AC1510">
        <v>8</v>
      </c>
    </row>
    <row r="1511" spans="1:29" x14ac:dyDescent="0.2">
      <c r="A1511" t="s">
        <v>269</v>
      </c>
      <c r="B1511">
        <v>2009</v>
      </c>
      <c r="C1511">
        <v>50.786700000000003</v>
      </c>
      <c r="D1511">
        <f>COS(C1511*PI()/180)</f>
        <v>0.63220917256205234</v>
      </c>
      <c r="E1511">
        <f>2-D1511</f>
        <v>1.3677908274379478</v>
      </c>
      <c r="F1511">
        <f>D1511^3</f>
        <v>0.25268669658942022</v>
      </c>
      <c r="G1511">
        <v>13.72129</v>
      </c>
      <c r="H1511">
        <v>6.306</v>
      </c>
      <c r="I1511">
        <v>2.573</v>
      </c>
      <c r="J1511">
        <v>-257.88</v>
      </c>
      <c r="K1511">
        <v>-257.947</v>
      </c>
      <c r="L1511">
        <v>1764.8</v>
      </c>
      <c r="M1511">
        <v>1727.88</v>
      </c>
      <c r="N1511" t="s">
        <v>35</v>
      </c>
      <c r="O1511">
        <v>-25.761700000000001</v>
      </c>
      <c r="P1511">
        <v>7.1045999999999996</v>
      </c>
      <c r="Q1511">
        <v>2.7063999999999999E-3</v>
      </c>
      <c r="R1511">
        <v>10.899900000000001</v>
      </c>
      <c r="S1511">
        <v>-41.6755</v>
      </c>
      <c r="T1511">
        <v>2.7616000000000001E-4</v>
      </c>
      <c r="U1511">
        <v>-5.9966999999999999E-2</v>
      </c>
      <c r="V1511">
        <v>6169.2609000000002</v>
      </c>
      <c r="W1511" s="1">
        <f>(V1511/10000-0.1)^2</f>
        <v>0.26721258252268809</v>
      </c>
      <c r="X1511">
        <v>102.2882</v>
      </c>
      <c r="Y1511">
        <v>2053.4834999999998</v>
      </c>
      <c r="Z1511">
        <v>387.779</v>
      </c>
      <c r="AA1511">
        <v>5490.1674724317099</v>
      </c>
      <c r="AB1511">
        <f>(AA1511/10000)^2</f>
        <v>0.30141938875347185</v>
      </c>
      <c r="AC1511">
        <v>8</v>
      </c>
    </row>
    <row r="1512" spans="1:29" x14ac:dyDescent="0.2">
      <c r="A1512" t="s">
        <v>269</v>
      </c>
      <c r="B1512">
        <v>2013</v>
      </c>
      <c r="C1512">
        <v>50.786700000000003</v>
      </c>
      <c r="D1512">
        <f>COS(C1512*PI()/180)</f>
        <v>0.63220917256205234</v>
      </c>
      <c r="E1512">
        <f>2-D1512</f>
        <v>1.3677908274379478</v>
      </c>
      <c r="F1512">
        <f>D1512^3</f>
        <v>0.25268669658942022</v>
      </c>
      <c r="G1512">
        <v>13.72129</v>
      </c>
      <c r="H1512">
        <v>5.915</v>
      </c>
      <c r="I1512">
        <v>2.653</v>
      </c>
      <c r="J1512">
        <v>-377.79700000000003</v>
      </c>
      <c r="K1512">
        <v>-380.40699999999998</v>
      </c>
      <c r="L1512">
        <v>1675.82</v>
      </c>
      <c r="M1512">
        <v>1689.19</v>
      </c>
      <c r="N1512" t="s">
        <v>35</v>
      </c>
      <c r="O1512">
        <v>-27.473199999999999</v>
      </c>
      <c r="P1512">
        <v>6.5658000000000003</v>
      </c>
      <c r="Q1512">
        <v>2.6543000000000001E-3</v>
      </c>
      <c r="R1512">
        <v>10.3093</v>
      </c>
      <c r="S1512">
        <v>-43.387</v>
      </c>
      <c r="T1512">
        <v>2.2406999999999999E-4</v>
      </c>
      <c r="U1512">
        <v>-0.65053000000000005</v>
      </c>
      <c r="V1512">
        <v>6534.6086999999998</v>
      </c>
      <c r="W1512" s="1">
        <f>(V1512/10000-0.1)^2</f>
        <v>0.30631893462115689</v>
      </c>
      <c r="X1512">
        <v>1427.2882</v>
      </c>
      <c r="Y1512">
        <v>2091.0927000000001</v>
      </c>
      <c r="Z1512">
        <v>396.6481</v>
      </c>
      <c r="AA1512">
        <v>5815.2989006850503</v>
      </c>
      <c r="AB1512">
        <f>(AA1512/10000)^2</f>
        <v>0.3381770130430875</v>
      </c>
      <c r="AC1512">
        <v>8</v>
      </c>
    </row>
    <row r="1513" spans="1:29" x14ac:dyDescent="0.2">
      <c r="A1513" t="s">
        <v>269</v>
      </c>
      <c r="B1513">
        <v>2012</v>
      </c>
      <c r="C1513">
        <v>50.786700000000003</v>
      </c>
      <c r="D1513">
        <f>COS(C1513*PI()/180)</f>
        <v>0.63220917256205234</v>
      </c>
      <c r="E1513">
        <f>2-D1513</f>
        <v>1.3677908274379478</v>
      </c>
      <c r="F1513">
        <f>D1513^3</f>
        <v>0.25268669658942022</v>
      </c>
      <c r="G1513">
        <v>13.72129</v>
      </c>
      <c r="H1513">
        <v>6.4539999999999997</v>
      </c>
      <c r="I1513">
        <v>3.093</v>
      </c>
      <c r="J1513">
        <v>-470.47899999999998</v>
      </c>
      <c r="K1513">
        <v>-477.05500000000001</v>
      </c>
      <c r="L1513">
        <v>1958.26</v>
      </c>
      <c r="M1513">
        <v>1960.85</v>
      </c>
      <c r="N1513" t="s">
        <v>35</v>
      </c>
      <c r="O1513">
        <v>-28.728100000000001</v>
      </c>
      <c r="P1513">
        <v>7.0887000000000002</v>
      </c>
      <c r="Q1513">
        <v>2.5148000000000002E-3</v>
      </c>
      <c r="R1513">
        <v>11.3683</v>
      </c>
      <c r="S1513">
        <v>-44.642000000000003</v>
      </c>
      <c r="T1513" s="2">
        <v>8.4532999999999999E-5</v>
      </c>
      <c r="U1513">
        <v>0.40844000000000003</v>
      </c>
      <c r="V1513">
        <v>6746.0434999999998</v>
      </c>
      <c r="W1513" s="1">
        <f>(V1513/10000-0.1)^2</f>
        <v>0.33017015903892249</v>
      </c>
      <c r="X1513">
        <v>299.28820000000002</v>
      </c>
      <c r="Y1513">
        <v>2057.9919</v>
      </c>
      <c r="Z1513">
        <v>394.42349999999999</v>
      </c>
      <c r="AA1513">
        <v>6003.4596026420904</v>
      </c>
      <c r="AB1513">
        <f>(AA1513/10000)^2</f>
        <v>0.36041527200555529</v>
      </c>
      <c r="AC1513">
        <v>8</v>
      </c>
    </row>
    <row r="1514" spans="1:29" x14ac:dyDescent="0.2">
      <c r="A1514" t="s">
        <v>269</v>
      </c>
      <c r="B1514">
        <v>2019</v>
      </c>
      <c r="C1514">
        <v>50.786700000000003</v>
      </c>
      <c r="D1514">
        <f>COS(C1514*PI()/180)</f>
        <v>0.63220917256205234</v>
      </c>
      <c r="E1514">
        <f>2-D1514</f>
        <v>1.3677908274379478</v>
      </c>
      <c r="F1514">
        <f>D1514^3</f>
        <v>0.25268669658942022</v>
      </c>
      <c r="G1514">
        <v>13.72129</v>
      </c>
      <c r="H1514">
        <v>7.78</v>
      </c>
      <c r="I1514">
        <v>3.867</v>
      </c>
      <c r="J1514">
        <v>-34.497799999999998</v>
      </c>
      <c r="K1514">
        <v>-12.7126</v>
      </c>
      <c r="L1514">
        <v>1591.7</v>
      </c>
      <c r="M1514">
        <v>1598.21</v>
      </c>
      <c r="N1514" t="s">
        <v>35</v>
      </c>
      <c r="O1514">
        <v>-24.7607</v>
      </c>
      <c r="P1514">
        <v>8.5484000000000009</v>
      </c>
      <c r="Q1514">
        <v>2.1101000000000002E-3</v>
      </c>
      <c r="R1514">
        <v>11.615</v>
      </c>
      <c r="S1514">
        <v>-40.674500000000002</v>
      </c>
      <c r="T1514">
        <v>-3.2013000000000001E-4</v>
      </c>
      <c r="U1514">
        <v>0.6552</v>
      </c>
      <c r="V1514">
        <v>6754.7825999999995</v>
      </c>
      <c r="W1514" s="1">
        <f>(V1514/10000-0.1)^2</f>
        <v>0.33117522773262764</v>
      </c>
      <c r="X1514">
        <v>4.2881999999999998</v>
      </c>
      <c r="Y1514">
        <v>1916.7696000000001</v>
      </c>
      <c r="Z1514">
        <v>410.1223</v>
      </c>
      <c r="AA1514">
        <v>6011.2367291627597</v>
      </c>
      <c r="AB1514">
        <f>(AA1514/10000)^2</f>
        <v>0.36134967014035396</v>
      </c>
      <c r="AC1514">
        <v>8</v>
      </c>
    </row>
    <row r="1515" spans="1:29" x14ac:dyDescent="0.2">
      <c r="A1515" t="s">
        <v>269</v>
      </c>
      <c r="B1515">
        <v>2008</v>
      </c>
      <c r="C1515">
        <v>50.786700000000003</v>
      </c>
      <c r="D1515">
        <f>COS(C1515*PI()/180)</f>
        <v>0.63220917256205234</v>
      </c>
      <c r="E1515">
        <f>2-D1515</f>
        <v>1.3677908274379478</v>
      </c>
      <c r="F1515">
        <f>D1515^3</f>
        <v>0.25268669658942022</v>
      </c>
      <c r="G1515">
        <v>13.72129</v>
      </c>
      <c r="H1515">
        <v>6.5579999999999998</v>
      </c>
      <c r="I1515">
        <v>1.984</v>
      </c>
      <c r="J1515">
        <v>-294.09800000000001</v>
      </c>
      <c r="K1515">
        <v>-295.56400000000002</v>
      </c>
      <c r="L1515">
        <v>1847.56</v>
      </c>
      <c r="M1515">
        <v>1843.88</v>
      </c>
      <c r="N1515" t="s">
        <v>35</v>
      </c>
      <c r="O1515">
        <v>-23.464700000000001</v>
      </c>
      <c r="P1515">
        <v>7.5313999999999997</v>
      </c>
      <c r="Q1515">
        <v>2.4984999999999999E-3</v>
      </c>
      <c r="R1515">
        <v>10.731400000000001</v>
      </c>
      <c r="S1515">
        <v>-39.378500000000003</v>
      </c>
      <c r="T1515" s="2">
        <v>6.8238000000000006E-5</v>
      </c>
      <c r="U1515">
        <v>-0.22847000000000001</v>
      </c>
      <c r="V1515">
        <v>6893.2174000000005</v>
      </c>
      <c r="W1515" s="1">
        <f>(V1515/10000-0.1)^2</f>
        <v>0.34730011323662763</v>
      </c>
      <c r="X1515">
        <v>1468.2882</v>
      </c>
      <c r="Y1515">
        <v>2065.1633000000002</v>
      </c>
      <c r="Z1515">
        <v>385.5772</v>
      </c>
      <c r="AA1515">
        <v>6134.4330485164401</v>
      </c>
      <c r="AB1515">
        <f>(AA1515/10000)^2</f>
        <v>0.37631268826730702</v>
      </c>
      <c r="AC1515">
        <v>8</v>
      </c>
    </row>
    <row r="1516" spans="1:29" x14ac:dyDescent="0.2">
      <c r="A1516" t="s">
        <v>269</v>
      </c>
      <c r="B1516">
        <v>2018</v>
      </c>
      <c r="C1516">
        <v>50.786700000000003</v>
      </c>
      <c r="D1516">
        <f>COS(C1516*PI()/180)</f>
        <v>0.63220917256205234</v>
      </c>
      <c r="E1516">
        <f>2-D1516</f>
        <v>1.3677908274379478</v>
      </c>
      <c r="F1516">
        <f>D1516^3</f>
        <v>0.25268669658942022</v>
      </c>
      <c r="G1516">
        <v>13.72129</v>
      </c>
      <c r="H1516">
        <v>7.8310000000000004</v>
      </c>
      <c r="I1516">
        <v>4.43</v>
      </c>
      <c r="J1516">
        <v>-162.66399999999999</v>
      </c>
      <c r="K1516">
        <v>-158.93100000000001</v>
      </c>
      <c r="L1516">
        <v>1469.8</v>
      </c>
      <c r="M1516">
        <v>1482.22</v>
      </c>
      <c r="N1516" t="s">
        <v>35</v>
      </c>
      <c r="O1516">
        <v>-27.505099999999999</v>
      </c>
      <c r="P1516">
        <v>8.6958000000000002</v>
      </c>
      <c r="Q1516">
        <v>1.6218000000000001E-3</v>
      </c>
      <c r="R1516">
        <v>11.867599999999999</v>
      </c>
      <c r="S1516">
        <v>-43.418900000000001</v>
      </c>
      <c r="T1516">
        <v>-8.0842000000000002E-4</v>
      </c>
      <c r="U1516">
        <v>0.90778000000000003</v>
      </c>
      <c r="V1516">
        <v>6895.0870000000004</v>
      </c>
      <c r="W1516" s="1">
        <f>(V1516/10000-0.1)^2</f>
        <v>0.34752050737569012</v>
      </c>
      <c r="X1516">
        <v>296.28820000000002</v>
      </c>
      <c r="Y1516">
        <v>2000.3952999999999</v>
      </c>
      <c r="Z1516">
        <v>407.86239999999998</v>
      </c>
      <c r="AA1516">
        <v>6136.0968486495303</v>
      </c>
      <c r="AB1516">
        <f>(AA1516/10000)^2</f>
        <v>0.37651684536006697</v>
      </c>
      <c r="AC1516">
        <v>8</v>
      </c>
    </row>
    <row r="1517" spans="1:29" x14ac:dyDescent="0.2">
      <c r="A1517" t="s">
        <v>269</v>
      </c>
      <c r="B1517">
        <v>2020</v>
      </c>
      <c r="C1517">
        <v>50.786700000000003</v>
      </c>
      <c r="D1517">
        <f>COS(C1517*PI()/180)</f>
        <v>0.63220917256205234</v>
      </c>
      <c r="E1517">
        <f>2-D1517</f>
        <v>1.3677908274379478</v>
      </c>
      <c r="F1517">
        <f>D1517^3</f>
        <v>0.25268669658942022</v>
      </c>
      <c r="G1517">
        <v>13.72129</v>
      </c>
      <c r="H1517">
        <v>7.532</v>
      </c>
      <c r="I1517">
        <v>3.62</v>
      </c>
      <c r="J1517">
        <v>-12.668900000000001</v>
      </c>
      <c r="K1517">
        <v>-26.287700000000001</v>
      </c>
      <c r="L1517">
        <v>1697.67</v>
      </c>
      <c r="M1517">
        <v>1735.84</v>
      </c>
      <c r="N1517" t="s">
        <v>35</v>
      </c>
      <c r="O1517">
        <v>-22.750399999999999</v>
      </c>
      <c r="P1517">
        <v>8.4093</v>
      </c>
      <c r="Q1517">
        <v>2.3199000000000002E-3</v>
      </c>
      <c r="R1517">
        <v>11.438499999999999</v>
      </c>
      <c r="S1517">
        <v>-38.664200000000001</v>
      </c>
      <c r="T1517">
        <v>-1.1038E-4</v>
      </c>
      <c r="U1517">
        <v>0.47864000000000001</v>
      </c>
      <c r="V1517">
        <v>6933.7825999999995</v>
      </c>
      <c r="W1517" s="1">
        <f>(V1517/10000-0.1)^2</f>
        <v>0.35209775944062754</v>
      </c>
      <c r="X1517">
        <v>480.28820000000002</v>
      </c>
      <c r="Y1517">
        <v>1925.1351</v>
      </c>
      <c r="Z1517">
        <v>412.38799999999998</v>
      </c>
      <c r="AA1517">
        <v>6170.5329549983799</v>
      </c>
      <c r="AB1517">
        <f>(AA1517/10000)^2</f>
        <v>0.38075476948721038</v>
      </c>
      <c r="AC1517">
        <v>8</v>
      </c>
    </row>
    <row r="1518" spans="1:29" x14ac:dyDescent="0.2">
      <c r="A1518" t="s">
        <v>269</v>
      </c>
      <c r="B1518">
        <v>2015</v>
      </c>
      <c r="C1518">
        <v>50.786700000000003</v>
      </c>
      <c r="D1518">
        <f>COS(C1518*PI()/180)</f>
        <v>0.63220917256205234</v>
      </c>
      <c r="E1518">
        <f>2-D1518</f>
        <v>1.3677908274379478</v>
      </c>
      <c r="F1518">
        <f>D1518^3</f>
        <v>0.25268669658942022</v>
      </c>
      <c r="G1518">
        <v>13.72129</v>
      </c>
      <c r="H1518">
        <v>7.5659999999999998</v>
      </c>
      <c r="I1518">
        <v>3.4180000000000001</v>
      </c>
      <c r="J1518">
        <v>-334.01499999999999</v>
      </c>
      <c r="K1518">
        <v>-324.85500000000002</v>
      </c>
      <c r="L1518">
        <v>1868.37</v>
      </c>
      <c r="M1518">
        <v>1845.61</v>
      </c>
      <c r="N1518" t="s">
        <v>35</v>
      </c>
      <c r="O1518">
        <v>-24.998100000000001</v>
      </c>
      <c r="P1518">
        <v>8.2667000000000002</v>
      </c>
      <c r="Q1518">
        <v>2.0549000000000001E-3</v>
      </c>
      <c r="R1518">
        <v>11.423999999999999</v>
      </c>
      <c r="S1518">
        <v>-40.911900000000003</v>
      </c>
      <c r="T1518">
        <v>-3.7536999999999998E-4</v>
      </c>
      <c r="U1518">
        <v>0.46421000000000001</v>
      </c>
      <c r="V1518">
        <v>7114.1304</v>
      </c>
      <c r="W1518" s="1">
        <f>(V1518/10000-0.1)^2</f>
        <v>0.3738259054820417</v>
      </c>
      <c r="X1518">
        <v>1206.2882</v>
      </c>
      <c r="Y1518">
        <v>2046.3357000000001</v>
      </c>
      <c r="Z1518">
        <v>401.11669999999998</v>
      </c>
      <c r="AA1518">
        <v>6331.0286191199302</v>
      </c>
      <c r="AB1518">
        <f>(AA1518/10000)^2</f>
        <v>0.40081923376115614</v>
      </c>
      <c r="AC1518">
        <v>8</v>
      </c>
    </row>
    <row r="1519" spans="1:29" x14ac:dyDescent="0.2">
      <c r="A1519" t="s">
        <v>269</v>
      </c>
      <c r="B1519">
        <v>2014</v>
      </c>
      <c r="C1519">
        <v>50.786700000000003</v>
      </c>
      <c r="D1519">
        <f>COS(C1519*PI()/180)</f>
        <v>0.63220917256205234</v>
      </c>
      <c r="E1519">
        <f>2-D1519</f>
        <v>1.3677908274379478</v>
      </c>
      <c r="F1519">
        <f>D1519^3</f>
        <v>0.25268669658942022</v>
      </c>
      <c r="G1519">
        <v>13.72129</v>
      </c>
      <c r="H1519">
        <v>7.77</v>
      </c>
      <c r="I1519">
        <v>2.7130000000000001</v>
      </c>
      <c r="J1519">
        <v>-493.35199999999998</v>
      </c>
      <c r="K1519">
        <v>-493.34800000000001</v>
      </c>
      <c r="L1519">
        <v>2010.77</v>
      </c>
      <c r="M1519">
        <v>2026.1</v>
      </c>
      <c r="N1519" t="s">
        <v>35</v>
      </c>
      <c r="O1519">
        <v>-22.766500000000001</v>
      </c>
      <c r="P1519">
        <v>8.4428000000000001</v>
      </c>
      <c r="Q1519">
        <v>2.3904E-3</v>
      </c>
      <c r="R1519">
        <v>11.009499999999999</v>
      </c>
      <c r="S1519">
        <v>-38.680300000000003</v>
      </c>
      <c r="T1519" s="2">
        <v>-3.9820000000000002E-5</v>
      </c>
      <c r="U1519">
        <v>4.9682999999999998E-2</v>
      </c>
      <c r="V1519">
        <v>7174.8696</v>
      </c>
      <c r="W1519" s="1">
        <f>(V1519/10000-0.1)^2</f>
        <v>0.38129014577004161</v>
      </c>
      <c r="X1519">
        <v>800.28819999999996</v>
      </c>
      <c r="Y1519">
        <v>2009.2311</v>
      </c>
      <c r="Z1519">
        <v>398.87959999999998</v>
      </c>
      <c r="AA1519">
        <v>6385.0818331996797</v>
      </c>
      <c r="AB1519">
        <f>(AA1519/10000)^2</f>
        <v>0.40769270016656578</v>
      </c>
      <c r="AC1519">
        <v>8</v>
      </c>
    </row>
    <row r="1520" spans="1:29" x14ac:dyDescent="0.2">
      <c r="A1520" t="s">
        <v>269</v>
      </c>
      <c r="B1520">
        <v>2017</v>
      </c>
      <c r="C1520">
        <v>50.786700000000003</v>
      </c>
      <c r="D1520">
        <f>COS(C1520*PI()/180)</f>
        <v>0.63220917256205234</v>
      </c>
      <c r="E1520">
        <f>2-D1520</f>
        <v>1.3677908274379478</v>
      </c>
      <c r="F1520">
        <f>D1520^3</f>
        <v>0.25268669658942022</v>
      </c>
      <c r="G1520">
        <v>13.72129</v>
      </c>
      <c r="H1520">
        <v>6.94</v>
      </c>
      <c r="I1520">
        <v>2.6930000000000001</v>
      </c>
      <c r="J1520">
        <v>-237.465</v>
      </c>
      <c r="K1520">
        <v>-242.34100000000001</v>
      </c>
      <c r="L1520">
        <v>1936.97</v>
      </c>
      <c r="M1520">
        <v>1925.32</v>
      </c>
      <c r="N1520" t="s">
        <v>35</v>
      </c>
      <c r="O1520">
        <v>-26.769400000000001</v>
      </c>
      <c r="P1520">
        <v>7.4187000000000003</v>
      </c>
      <c r="Q1520">
        <v>2.4620000000000002E-3</v>
      </c>
      <c r="R1520">
        <v>10.938499999999999</v>
      </c>
      <c r="S1520">
        <v>-42.683199999999999</v>
      </c>
      <c r="T1520" s="2">
        <v>3.1736000000000002E-5</v>
      </c>
      <c r="U1520">
        <v>-2.1323999999999999E-2</v>
      </c>
      <c r="V1520">
        <v>7176.9129999999996</v>
      </c>
      <c r="W1520" s="1">
        <f>(V1520/10000-0.1)^2</f>
        <v>0.38154254209568994</v>
      </c>
      <c r="X1520">
        <v>663.28819999999996</v>
      </c>
      <c r="Y1520">
        <v>2036.6289999999999</v>
      </c>
      <c r="Z1520">
        <v>405.60820000000001</v>
      </c>
      <c r="AA1520">
        <v>6386.9003019587399</v>
      </c>
      <c r="AB1520">
        <f>(AA1520/10000)^2</f>
        <v>0.40792495467160644</v>
      </c>
      <c r="AC1520">
        <v>8</v>
      </c>
    </row>
    <row r="1521" spans="1:29" x14ac:dyDescent="0.2">
      <c r="A1521" t="s">
        <v>269</v>
      </c>
      <c r="B1521">
        <v>2016</v>
      </c>
      <c r="C1521">
        <v>50.786700000000003</v>
      </c>
      <c r="D1521">
        <f>COS(C1521*PI()/180)</f>
        <v>0.63220917256205234</v>
      </c>
      <c r="E1521">
        <f>2-D1521</f>
        <v>1.3677908274379478</v>
      </c>
      <c r="F1521">
        <f>D1521^3</f>
        <v>0.25268669658942022</v>
      </c>
      <c r="G1521">
        <v>13.72129</v>
      </c>
      <c r="H1521">
        <v>6.9349999999999996</v>
      </c>
      <c r="I1521">
        <v>2.552</v>
      </c>
      <c r="J1521">
        <v>-271.32100000000003</v>
      </c>
      <c r="K1521">
        <v>-288.58699999999999</v>
      </c>
      <c r="L1521">
        <v>1846.04</v>
      </c>
      <c r="M1521">
        <v>1894.65</v>
      </c>
      <c r="N1521" t="s">
        <v>35</v>
      </c>
      <c r="O1521">
        <v>-24.762599999999999</v>
      </c>
      <c r="P1521">
        <v>7.6437999999999997</v>
      </c>
      <c r="Q1521">
        <v>2.6034999999999999E-3</v>
      </c>
      <c r="R1521">
        <v>10.834199999999999</v>
      </c>
      <c r="S1521">
        <v>-40.676400000000001</v>
      </c>
      <c r="T1521">
        <v>1.7322999999999999E-4</v>
      </c>
      <c r="U1521">
        <v>-0.12559999999999999</v>
      </c>
      <c r="V1521">
        <v>7277.2174000000005</v>
      </c>
      <c r="W1521" s="1">
        <f>(V1521/10000-0.1)^2</f>
        <v>0.39403458286862764</v>
      </c>
      <c r="X1521">
        <v>955.28819999999996</v>
      </c>
      <c r="Y1521">
        <v>2095.4301</v>
      </c>
      <c r="Z1521">
        <v>403.36079999999998</v>
      </c>
      <c r="AA1521">
        <v>6476.1634994710703</v>
      </c>
      <c r="AB1521">
        <f>(AA1521/10000)^2</f>
        <v>0.41940693671881379</v>
      </c>
      <c r="AC1521">
        <v>8</v>
      </c>
    </row>
    <row r="1522" spans="1:29" x14ac:dyDescent="0.2">
      <c r="A1522" t="s">
        <v>269</v>
      </c>
      <c r="B1522">
        <v>2011</v>
      </c>
      <c r="C1522">
        <v>50.786700000000003</v>
      </c>
      <c r="D1522">
        <f>COS(C1522*PI()/180)</f>
        <v>0.63220917256205234</v>
      </c>
      <c r="E1522">
        <f>2-D1522</f>
        <v>1.3677908274379478</v>
      </c>
      <c r="F1522">
        <f>D1522^3</f>
        <v>0.25268669658942022</v>
      </c>
      <c r="G1522">
        <v>13.72129</v>
      </c>
      <c r="H1522">
        <v>7.3</v>
      </c>
      <c r="I1522">
        <v>3.085</v>
      </c>
      <c r="J1522">
        <v>-402.94799999999998</v>
      </c>
      <c r="K1522">
        <v>-402.32</v>
      </c>
      <c r="L1522">
        <v>1771.24</v>
      </c>
      <c r="M1522">
        <v>1748.48</v>
      </c>
      <c r="N1522" t="s">
        <v>35</v>
      </c>
      <c r="O1522">
        <v>-24.764900000000001</v>
      </c>
      <c r="P1522">
        <v>7.5991</v>
      </c>
      <c r="Q1522">
        <v>2.1659000000000001E-3</v>
      </c>
      <c r="R1522">
        <v>11.4518</v>
      </c>
      <c r="S1522">
        <v>-40.678699999999999</v>
      </c>
      <c r="T1522">
        <v>-2.6436999999999999E-4</v>
      </c>
      <c r="U1522">
        <v>0.49197999999999997</v>
      </c>
      <c r="V1522">
        <v>7542.7390999999998</v>
      </c>
      <c r="W1522" s="1">
        <f>(V1522/10000-0.1)^2</f>
        <v>0.42807434930668814</v>
      </c>
      <c r="X1522">
        <v>566.28819999999996</v>
      </c>
      <c r="Y1522">
        <v>2052.3022999999998</v>
      </c>
      <c r="Z1522">
        <v>392.2022</v>
      </c>
      <c r="AA1522">
        <v>6712.4573804065903</v>
      </c>
      <c r="AB1522">
        <f>(AA1522/10000)^2</f>
        <v>0.45057084083774901</v>
      </c>
      <c r="AC1522">
        <v>8</v>
      </c>
    </row>
    <row r="1523" spans="1:29" x14ac:dyDescent="0.2">
      <c r="A1523" t="s">
        <v>263</v>
      </c>
      <c r="B1523">
        <v>2010</v>
      </c>
      <c r="C1523">
        <v>50.95</v>
      </c>
      <c r="D1523">
        <f>COS(C1523*PI()/180)</f>
        <v>0.62999833912613235</v>
      </c>
      <c r="E1523">
        <f>2-D1523</f>
        <v>1.3700016608738677</v>
      </c>
      <c r="F1523">
        <f>D1523^3</f>
        <v>0.25004502240269938</v>
      </c>
      <c r="G1523">
        <v>13.512589999999999</v>
      </c>
      <c r="H1523">
        <v>7.8010000000000002</v>
      </c>
      <c r="I1523">
        <v>4.1449999999999996</v>
      </c>
      <c r="J1523">
        <v>-146.82599999999999</v>
      </c>
      <c r="K1523">
        <v>-147.68600000000001</v>
      </c>
      <c r="L1523">
        <v>1622.32</v>
      </c>
      <c r="M1523">
        <v>1617.22</v>
      </c>
      <c r="N1523" t="s">
        <v>44</v>
      </c>
      <c r="O1523">
        <v>-31.008099999999999</v>
      </c>
      <c r="P1523">
        <v>6.6938000000000004</v>
      </c>
      <c r="Q1523">
        <v>3.1194999999999999E-3</v>
      </c>
      <c r="R1523">
        <v>10.7098</v>
      </c>
      <c r="S1523">
        <v>-20.34</v>
      </c>
      <c r="T1523">
        <v>5.7507999999999995E-4</v>
      </c>
      <c r="U1523">
        <v>-0.2283</v>
      </c>
      <c r="V1523">
        <v>5177.2609000000002</v>
      </c>
      <c r="W1523" s="1">
        <f>(V1523/10000-0.1)^2</f>
        <v>0.17449508626668814</v>
      </c>
      <c r="X1523">
        <v>295.01780000000002</v>
      </c>
      <c r="Y1523">
        <v>1134.0947000000001</v>
      </c>
      <c r="Z1523">
        <v>389.98770000000002</v>
      </c>
      <c r="AA1523">
        <v>5071.7418210624601</v>
      </c>
      <c r="AB1523">
        <f>(AA1523/10000)^2</f>
        <v>0.25722565099513955</v>
      </c>
      <c r="AC1523">
        <v>6</v>
      </c>
    </row>
    <row r="1524" spans="1:29" x14ac:dyDescent="0.2">
      <c r="A1524" t="s">
        <v>263</v>
      </c>
      <c r="B1524">
        <v>2013</v>
      </c>
      <c r="C1524">
        <v>50.95</v>
      </c>
      <c r="D1524">
        <f>COS(C1524*PI()/180)</f>
        <v>0.62999833912613235</v>
      </c>
      <c r="E1524">
        <f>2-D1524</f>
        <v>1.3700016608738677</v>
      </c>
      <c r="F1524">
        <f>D1524^3</f>
        <v>0.25004502240269938</v>
      </c>
      <c r="G1524">
        <v>13.512589999999999</v>
      </c>
      <c r="H1524">
        <v>7.7670000000000003</v>
      </c>
      <c r="I1524">
        <v>3.0190000000000001</v>
      </c>
      <c r="J1524">
        <v>-151.352</v>
      </c>
      <c r="K1524">
        <v>-151.19</v>
      </c>
      <c r="L1524">
        <v>1524.27</v>
      </c>
      <c r="M1524">
        <v>1538.99</v>
      </c>
      <c r="N1524" t="s">
        <v>44</v>
      </c>
      <c r="O1524">
        <v>-27.9877</v>
      </c>
      <c r="P1524">
        <v>7.6478000000000002</v>
      </c>
      <c r="Q1524">
        <v>2.8969999999999998E-3</v>
      </c>
      <c r="R1524">
        <v>10.299899999999999</v>
      </c>
      <c r="S1524">
        <v>-17.319600000000001</v>
      </c>
      <c r="T1524">
        <v>3.5256000000000003E-4</v>
      </c>
      <c r="U1524">
        <v>-0.63821000000000006</v>
      </c>
      <c r="V1524">
        <v>5525.3913000000002</v>
      </c>
      <c r="W1524" s="1">
        <f>(V1524/10000-0.1)^2</f>
        <v>0.20479166418115691</v>
      </c>
      <c r="X1524">
        <v>486.01780000000002</v>
      </c>
      <c r="Y1524">
        <v>1135.8853999999999</v>
      </c>
      <c r="Z1524">
        <v>396.6481</v>
      </c>
      <c r="AA1524">
        <v>5412.7768863154397</v>
      </c>
      <c r="AB1524">
        <f>(AA1524/10000)^2</f>
        <v>0.2929815362103067</v>
      </c>
      <c r="AC1524">
        <v>6</v>
      </c>
    </row>
    <row r="1525" spans="1:29" x14ac:dyDescent="0.2">
      <c r="A1525" t="s">
        <v>263</v>
      </c>
      <c r="B1525">
        <v>2006</v>
      </c>
      <c r="C1525">
        <v>50.95</v>
      </c>
      <c r="D1525">
        <f>COS(C1525*PI()/180)</f>
        <v>0.62999833912613235</v>
      </c>
      <c r="E1525">
        <f>2-D1525</f>
        <v>1.3700016608738677</v>
      </c>
      <c r="F1525">
        <f>D1525^3</f>
        <v>0.25004502240269938</v>
      </c>
      <c r="G1525">
        <v>13.512589999999999</v>
      </c>
      <c r="H1525">
        <v>8.34</v>
      </c>
      <c r="I1525">
        <v>3.641</v>
      </c>
      <c r="J1525">
        <v>-138.328</v>
      </c>
      <c r="K1525">
        <v>-95.198499999999996</v>
      </c>
      <c r="L1525">
        <v>1062</v>
      </c>
      <c r="M1525">
        <v>1105.2</v>
      </c>
      <c r="N1525" t="s">
        <v>44</v>
      </c>
      <c r="O1525">
        <v>-29.882999999999999</v>
      </c>
      <c r="P1525">
        <v>8.4735999999999994</v>
      </c>
      <c r="Q1525">
        <v>2.3402000000000002E-3</v>
      </c>
      <c r="R1525">
        <v>11.6142</v>
      </c>
      <c r="S1525">
        <v>-19.2149</v>
      </c>
      <c r="T1525">
        <v>-2.0422999999999999E-4</v>
      </c>
      <c r="U1525">
        <v>0.67612000000000005</v>
      </c>
      <c r="V1525">
        <v>5812.4782999999998</v>
      </c>
      <c r="W1525" s="1">
        <f>(V1525/10000-0.1)^2</f>
        <v>0.23159947387970894</v>
      </c>
      <c r="X1525">
        <v>218.01779999999999</v>
      </c>
      <c r="Y1525">
        <v>1111.7877000000001</v>
      </c>
      <c r="Z1525">
        <v>381.18700000000001</v>
      </c>
      <c r="AA1525">
        <v>5694.0126927209803</v>
      </c>
      <c r="AB1525">
        <f>(AA1525/10000)^2</f>
        <v>0.32421780544867623</v>
      </c>
      <c r="AC1525">
        <v>6</v>
      </c>
    </row>
    <row r="1526" spans="1:29" x14ac:dyDescent="0.2">
      <c r="A1526" t="s">
        <v>263</v>
      </c>
      <c r="B1526">
        <v>2005</v>
      </c>
      <c r="C1526">
        <v>50.95</v>
      </c>
      <c r="D1526">
        <f>COS(C1526*PI()/180)</f>
        <v>0.62999833912613235</v>
      </c>
      <c r="E1526">
        <f>2-D1526</f>
        <v>1.3700016608738677</v>
      </c>
      <c r="F1526">
        <f>D1526^3</f>
        <v>0.25004502240269938</v>
      </c>
      <c r="G1526">
        <v>13.512589999999999</v>
      </c>
      <c r="H1526">
        <v>7.7450000000000001</v>
      </c>
      <c r="I1526">
        <v>3.097</v>
      </c>
      <c r="J1526">
        <v>-154.38200000000001</v>
      </c>
      <c r="K1526">
        <v>-121.40900000000001</v>
      </c>
      <c r="L1526">
        <v>1817.83</v>
      </c>
      <c r="M1526">
        <v>1869.37</v>
      </c>
      <c r="N1526" t="s">
        <v>44</v>
      </c>
      <c r="O1526">
        <v>-27.264299999999999</v>
      </c>
      <c r="P1526">
        <v>7.9095000000000004</v>
      </c>
      <c r="Q1526">
        <v>2.6285000000000002E-3</v>
      </c>
      <c r="R1526">
        <v>11.2781</v>
      </c>
      <c r="S1526">
        <v>-16.5961</v>
      </c>
      <c r="T1526" s="2">
        <v>8.4118999999999999E-5</v>
      </c>
      <c r="U1526">
        <v>0.34000999999999998</v>
      </c>
      <c r="V1526">
        <v>5967.5217000000002</v>
      </c>
      <c r="W1526" s="1">
        <f>(V1526/10000-0.1)^2</f>
        <v>0.24676271839970895</v>
      </c>
      <c r="X1526">
        <v>459.01780000000002</v>
      </c>
      <c r="Y1526">
        <v>1099.6715999999999</v>
      </c>
      <c r="Z1526">
        <v>379.00099999999998</v>
      </c>
      <c r="AA1526">
        <v>5845.8961135197496</v>
      </c>
      <c r="AB1526">
        <f>(AA1526/10000)^2</f>
        <v>0.34174501370065313</v>
      </c>
      <c r="AC1526">
        <v>6</v>
      </c>
    </row>
    <row r="1527" spans="1:29" x14ac:dyDescent="0.2">
      <c r="A1527" t="s">
        <v>263</v>
      </c>
      <c r="B1527">
        <v>2004</v>
      </c>
      <c r="C1527">
        <v>50.95</v>
      </c>
      <c r="D1527">
        <f>COS(C1527*PI()/180)</f>
        <v>0.62999833912613235</v>
      </c>
      <c r="E1527">
        <f>2-D1527</f>
        <v>1.3700016608738677</v>
      </c>
      <c r="F1527">
        <f>D1527^3</f>
        <v>0.25004502240269938</v>
      </c>
      <c r="G1527">
        <v>13.512589999999999</v>
      </c>
      <c r="H1527">
        <v>7.782</v>
      </c>
      <c r="I1527">
        <v>3.0790000000000002</v>
      </c>
      <c r="J1527">
        <v>-249.447</v>
      </c>
      <c r="K1527">
        <v>-249.49199999999999</v>
      </c>
      <c r="L1527">
        <v>1237.51</v>
      </c>
      <c r="M1527">
        <v>1237.51</v>
      </c>
      <c r="N1527" t="s">
        <v>44</v>
      </c>
      <c r="O1527">
        <v>-24.7654</v>
      </c>
      <c r="P1527">
        <v>7.9253</v>
      </c>
      <c r="Q1527">
        <v>2.6167999999999999E-3</v>
      </c>
      <c r="R1527">
        <v>10.84</v>
      </c>
      <c r="S1527">
        <v>-14.097300000000001</v>
      </c>
      <c r="T1527" s="2">
        <v>7.2359000000000003E-5</v>
      </c>
      <c r="U1527">
        <v>-9.8145999999999997E-2</v>
      </c>
      <c r="V1527">
        <v>6098.7825999999995</v>
      </c>
      <c r="W1527" s="1">
        <f>(V1527/10000-0.1)^2</f>
        <v>0.25997584002062762</v>
      </c>
      <c r="X1527">
        <v>513.01779999999997</v>
      </c>
      <c r="Y1527">
        <v>1134.3440000000001</v>
      </c>
      <c r="Z1527">
        <v>376.82190000000003</v>
      </c>
      <c r="AA1527">
        <v>5974.4817515354598</v>
      </c>
      <c r="AB1527">
        <f>(AA1527/10000)^2</f>
        <v>0.35694432199430215</v>
      </c>
      <c r="AC1527">
        <v>6</v>
      </c>
    </row>
    <row r="1528" spans="1:29" x14ac:dyDescent="0.2">
      <c r="A1528" t="s">
        <v>263</v>
      </c>
      <c r="B1528">
        <v>2012</v>
      </c>
      <c r="C1528">
        <v>50.95</v>
      </c>
      <c r="D1528">
        <f>COS(C1528*PI()/180)</f>
        <v>0.62999833912613235</v>
      </c>
      <c r="E1528">
        <f>2-D1528</f>
        <v>1.3700016608738677</v>
      </c>
      <c r="F1528">
        <f>D1528^3</f>
        <v>0.25004502240269938</v>
      </c>
      <c r="G1528">
        <v>13.512589999999999</v>
      </c>
      <c r="H1528">
        <v>8.2010000000000005</v>
      </c>
      <c r="I1528">
        <v>3.4849999999999999</v>
      </c>
      <c r="J1528">
        <v>-109.583</v>
      </c>
      <c r="K1528">
        <v>-116.145</v>
      </c>
      <c r="L1528">
        <v>1695.02</v>
      </c>
      <c r="M1528">
        <v>1691.5</v>
      </c>
      <c r="N1528" t="s">
        <v>44</v>
      </c>
      <c r="O1528">
        <v>-28.487300000000001</v>
      </c>
      <c r="P1528">
        <v>8.3109000000000002</v>
      </c>
      <c r="Q1528">
        <v>2.6694000000000002E-3</v>
      </c>
      <c r="R1528">
        <v>11.332100000000001</v>
      </c>
      <c r="S1528">
        <v>-17.819199999999999</v>
      </c>
      <c r="T1528">
        <v>1.2499000000000001E-4</v>
      </c>
      <c r="U1528">
        <v>0.39396999999999999</v>
      </c>
      <c r="V1528">
        <v>6195.2174000000005</v>
      </c>
      <c r="W1528" s="1">
        <f>(V1528/10000-0.1)^2</f>
        <v>0.26990283833262768</v>
      </c>
      <c r="X1528">
        <v>377.01780000000002</v>
      </c>
      <c r="Y1528">
        <v>1104.1641999999999</v>
      </c>
      <c r="Z1528">
        <v>394.42349999999999</v>
      </c>
      <c r="AA1528">
        <v>6068.9510892050803</v>
      </c>
      <c r="AB1528">
        <f>(AA1528/10000)^2</f>
        <v>0.36832167323163528</v>
      </c>
      <c r="AC1528">
        <v>6</v>
      </c>
    </row>
    <row r="1529" spans="1:29" x14ac:dyDescent="0.2">
      <c r="A1529" t="s">
        <v>263</v>
      </c>
      <c r="B1529">
        <v>2019</v>
      </c>
      <c r="C1529">
        <v>50.95</v>
      </c>
      <c r="D1529">
        <f>COS(C1529*PI()/180)</f>
        <v>0.62999833912613235</v>
      </c>
      <c r="E1529">
        <f>2-D1529</f>
        <v>1.3700016608738677</v>
      </c>
      <c r="F1529">
        <f>D1529^3</f>
        <v>0.25004502240269938</v>
      </c>
      <c r="G1529">
        <v>13.512589999999999</v>
      </c>
      <c r="H1529">
        <v>9.4529999999999994</v>
      </c>
      <c r="I1529">
        <v>4.2539999999999996</v>
      </c>
      <c r="J1529">
        <v>-100.81</v>
      </c>
      <c r="K1529">
        <v>-96.607500000000002</v>
      </c>
      <c r="L1529">
        <v>1459.3</v>
      </c>
      <c r="M1529">
        <v>1445.84</v>
      </c>
      <c r="N1529" t="s">
        <v>44</v>
      </c>
      <c r="O1529">
        <v>-25.227900000000002</v>
      </c>
      <c r="P1529">
        <v>9.7327999999999992</v>
      </c>
      <c r="Q1529">
        <v>2.2095000000000001E-3</v>
      </c>
      <c r="R1529">
        <v>11.654199999999999</v>
      </c>
      <c r="S1529">
        <v>-14.559799999999999</v>
      </c>
      <c r="T1529">
        <v>-3.3492999999999999E-4</v>
      </c>
      <c r="U1529">
        <v>0.71604999999999996</v>
      </c>
      <c r="V1529">
        <v>6224.8696</v>
      </c>
      <c r="W1529" s="1">
        <f>(V1529/10000-0.1)^2</f>
        <v>0.27299262337004165</v>
      </c>
      <c r="X1529">
        <v>276.01780000000002</v>
      </c>
      <c r="Y1529">
        <v>1235.1161</v>
      </c>
      <c r="Z1529">
        <v>410.1223</v>
      </c>
      <c r="AA1529">
        <v>6097.9989401307503</v>
      </c>
      <c r="AB1529">
        <f>(AA1529/10000)^2</f>
        <v>0.3718559107383575</v>
      </c>
      <c r="AC1529">
        <v>6</v>
      </c>
    </row>
    <row r="1530" spans="1:29" x14ac:dyDescent="0.2">
      <c r="A1530" t="s">
        <v>263</v>
      </c>
      <c r="B1530">
        <v>2009</v>
      </c>
      <c r="C1530">
        <v>50.95</v>
      </c>
      <c r="D1530">
        <f>COS(C1530*PI()/180)</f>
        <v>0.62999833912613235</v>
      </c>
      <c r="E1530">
        <f>2-D1530</f>
        <v>1.3700016608738677</v>
      </c>
      <c r="F1530">
        <f>D1530^3</f>
        <v>0.25004502240269938</v>
      </c>
      <c r="G1530">
        <v>13.512589999999999</v>
      </c>
      <c r="H1530">
        <v>9.4779999999999998</v>
      </c>
      <c r="I1530">
        <v>4.0810000000000004</v>
      </c>
      <c r="J1530">
        <v>-216.75200000000001</v>
      </c>
      <c r="K1530">
        <v>-219.07300000000001</v>
      </c>
      <c r="L1530">
        <v>1860.3</v>
      </c>
      <c r="M1530">
        <v>1857.29</v>
      </c>
      <c r="N1530" t="s">
        <v>44</v>
      </c>
      <c r="O1530">
        <v>-25.747699999999998</v>
      </c>
      <c r="P1530">
        <v>8.3051999999999992</v>
      </c>
      <c r="Q1530">
        <v>2.8248000000000001E-3</v>
      </c>
      <c r="R1530">
        <v>10.895</v>
      </c>
      <c r="S1530">
        <v>-15.079599999999999</v>
      </c>
      <c r="T1530">
        <v>2.8040999999999998E-4</v>
      </c>
      <c r="U1530">
        <v>-4.3090999999999997E-2</v>
      </c>
      <c r="V1530">
        <v>6271.6957000000002</v>
      </c>
      <c r="W1530" s="1">
        <f>(V1530/10000-0.1)^2</f>
        <v>0.277907755533985</v>
      </c>
      <c r="X1530">
        <v>393.01780000000002</v>
      </c>
      <c r="Y1530">
        <v>1148.3888999999999</v>
      </c>
      <c r="Z1530">
        <v>387.779</v>
      </c>
      <c r="AA1530">
        <v>6143.8706654068001</v>
      </c>
      <c r="AB1530">
        <f>(AA1530/10000)^2</f>
        <v>0.37747146753246191</v>
      </c>
      <c r="AC1530">
        <v>6</v>
      </c>
    </row>
    <row r="1531" spans="1:29" x14ac:dyDescent="0.2">
      <c r="A1531" t="s">
        <v>263</v>
      </c>
      <c r="B1531">
        <v>2017</v>
      </c>
      <c r="C1531">
        <v>50.95</v>
      </c>
      <c r="D1531">
        <f>COS(C1531*PI()/180)</f>
        <v>0.62999833912613235</v>
      </c>
      <c r="E1531">
        <f>2-D1531</f>
        <v>1.3700016608738677</v>
      </c>
      <c r="F1531">
        <f>D1531^3</f>
        <v>0.25004502240269938</v>
      </c>
      <c r="G1531">
        <v>13.512589999999999</v>
      </c>
      <c r="H1531">
        <v>8.7270000000000003</v>
      </c>
      <c r="I1531">
        <v>3.4420000000000002</v>
      </c>
      <c r="J1531">
        <v>-81.228800000000007</v>
      </c>
      <c r="K1531">
        <v>-81.205600000000004</v>
      </c>
      <c r="L1531">
        <v>1857.78</v>
      </c>
      <c r="M1531">
        <v>1857.78</v>
      </c>
      <c r="N1531" t="s">
        <v>44</v>
      </c>
      <c r="O1531">
        <v>-26.765499999999999</v>
      </c>
      <c r="P1531">
        <v>8.6578999999999997</v>
      </c>
      <c r="Q1531">
        <v>2.5909000000000001E-3</v>
      </c>
      <c r="R1531">
        <v>10.8772</v>
      </c>
      <c r="S1531">
        <v>-16.0974</v>
      </c>
      <c r="T1531" s="2">
        <v>4.6492000000000001E-5</v>
      </c>
      <c r="U1531">
        <v>-6.0956000000000003E-2</v>
      </c>
      <c r="V1531">
        <v>6362.8696</v>
      </c>
      <c r="W1531" s="1">
        <f>(V1531/10000-0.1)^2</f>
        <v>0.28760370346604158</v>
      </c>
      <c r="X1531">
        <v>283.01780000000002</v>
      </c>
      <c r="Y1531">
        <v>1089.2076</v>
      </c>
      <c r="Z1531">
        <v>405.60820000000001</v>
      </c>
      <c r="AA1531">
        <v>6233.18632682525</v>
      </c>
      <c r="AB1531">
        <f>(AA1531/10000)^2</f>
        <v>0.38852611784921248</v>
      </c>
      <c r="AC1531">
        <v>6</v>
      </c>
    </row>
    <row r="1532" spans="1:29" x14ac:dyDescent="0.2">
      <c r="A1532" t="s">
        <v>263</v>
      </c>
      <c r="B1532">
        <v>2011</v>
      </c>
      <c r="C1532">
        <v>50.95</v>
      </c>
      <c r="D1532">
        <f>COS(C1532*PI()/180)</f>
        <v>0.62999833912613235</v>
      </c>
      <c r="E1532">
        <f>2-D1532</f>
        <v>1.3700016608738677</v>
      </c>
      <c r="F1532">
        <f>D1532^3</f>
        <v>0.25004502240269938</v>
      </c>
      <c r="G1532">
        <v>13.512589999999999</v>
      </c>
      <c r="H1532">
        <v>9.0790000000000006</v>
      </c>
      <c r="I1532">
        <v>3.9969999999999999</v>
      </c>
      <c r="J1532">
        <v>-180.774</v>
      </c>
      <c r="K1532">
        <v>-180.774</v>
      </c>
      <c r="L1532">
        <v>1842.31</v>
      </c>
      <c r="M1532">
        <v>1794.39</v>
      </c>
      <c r="N1532" t="s">
        <v>44</v>
      </c>
      <c r="O1532">
        <v>-25.229399999999998</v>
      </c>
      <c r="P1532">
        <v>8.7637</v>
      </c>
      <c r="Q1532">
        <v>2.3422999999999999E-3</v>
      </c>
      <c r="R1532">
        <v>11.4641</v>
      </c>
      <c r="S1532">
        <v>-14.561299999999999</v>
      </c>
      <c r="T1532">
        <v>-2.0212999999999999E-4</v>
      </c>
      <c r="U1532">
        <v>0.52595999999999998</v>
      </c>
      <c r="V1532">
        <v>6405.0434999999998</v>
      </c>
      <c r="W1532" s="1">
        <f>(V1532/10000-0.1)^2</f>
        <v>0.29214495236892246</v>
      </c>
      <c r="X1532">
        <v>340.01780000000002</v>
      </c>
      <c r="Y1532">
        <v>1085.8575000000001</v>
      </c>
      <c r="Z1532">
        <v>392.2022</v>
      </c>
      <c r="AA1532">
        <v>6274.5006697797098</v>
      </c>
      <c r="AB1532">
        <f>(AA1532/10000)^2</f>
        <v>0.39369358655066028</v>
      </c>
      <c r="AC1532">
        <v>6</v>
      </c>
    </row>
    <row r="1533" spans="1:29" x14ac:dyDescent="0.2">
      <c r="A1533" t="s">
        <v>263</v>
      </c>
      <c r="B1533">
        <v>2018</v>
      </c>
      <c r="C1533">
        <v>50.95</v>
      </c>
      <c r="D1533">
        <f>COS(C1533*PI()/180)</f>
        <v>0.62999833912613235</v>
      </c>
      <c r="E1533">
        <f>2-D1533</f>
        <v>1.3700016608738677</v>
      </c>
      <c r="F1533">
        <f>D1533^3</f>
        <v>0.25004502240269938</v>
      </c>
      <c r="G1533">
        <v>13.512589999999999</v>
      </c>
      <c r="H1533">
        <v>9.4339999999999993</v>
      </c>
      <c r="I1533">
        <v>4.6929999999999996</v>
      </c>
      <c r="J1533">
        <v>-16.430399999999999</v>
      </c>
      <c r="K1533">
        <v>9.9489999999999998</v>
      </c>
      <c r="L1533">
        <v>1228.7</v>
      </c>
      <c r="M1533">
        <v>1228.7</v>
      </c>
      <c r="N1533" t="s">
        <v>44</v>
      </c>
      <c r="O1533">
        <v>-28.259699999999999</v>
      </c>
      <c r="P1533">
        <v>9.8788999999999998</v>
      </c>
      <c r="Q1533">
        <v>1.6884999999999999E-3</v>
      </c>
      <c r="R1533">
        <v>11.886200000000001</v>
      </c>
      <c r="S1533">
        <v>-17.5916</v>
      </c>
      <c r="T1533">
        <v>-8.5594999999999996E-4</v>
      </c>
      <c r="U1533">
        <v>0.94808999999999999</v>
      </c>
      <c r="V1533">
        <v>6514.6522000000004</v>
      </c>
      <c r="W1533" s="1">
        <f>(V1533/10000-0.1)^2</f>
        <v>0.30411388886964852</v>
      </c>
      <c r="X1533">
        <v>847.01779999999997</v>
      </c>
      <c r="Y1533">
        <v>1103.7986000000001</v>
      </c>
      <c r="Z1533">
        <v>407.86239999999998</v>
      </c>
      <c r="AA1533">
        <v>6381.8754068230501</v>
      </c>
      <c r="AB1533">
        <f>(AA1533/10000)^2</f>
        <v>0.40728333708212866</v>
      </c>
      <c r="AC1533">
        <v>6</v>
      </c>
    </row>
    <row r="1534" spans="1:29" x14ac:dyDescent="0.2">
      <c r="A1534" t="s">
        <v>263</v>
      </c>
      <c r="B1534">
        <v>2016</v>
      </c>
      <c r="C1534">
        <v>50.95</v>
      </c>
      <c r="D1534">
        <f>COS(C1534*PI()/180)</f>
        <v>0.62999833912613235</v>
      </c>
      <c r="E1534">
        <f>2-D1534</f>
        <v>1.3700016608738677</v>
      </c>
      <c r="F1534">
        <f>D1534^3</f>
        <v>0.25004502240269938</v>
      </c>
      <c r="G1534">
        <v>13.512589999999999</v>
      </c>
      <c r="H1534">
        <v>8.6039999999999992</v>
      </c>
      <c r="I1534">
        <v>3.2109999999999999</v>
      </c>
      <c r="J1534">
        <v>-138.952</v>
      </c>
      <c r="K1534">
        <v>-138.952</v>
      </c>
      <c r="L1534">
        <v>1910.84</v>
      </c>
      <c r="M1534">
        <v>1910.84</v>
      </c>
      <c r="N1534" t="s">
        <v>44</v>
      </c>
      <c r="O1534">
        <v>-25.001100000000001</v>
      </c>
      <c r="P1534">
        <v>8.7866999999999997</v>
      </c>
      <c r="Q1534">
        <v>2.6118000000000001E-3</v>
      </c>
      <c r="R1534">
        <v>10.8489</v>
      </c>
      <c r="S1534">
        <v>-14.333</v>
      </c>
      <c r="T1534" s="2">
        <v>6.7336999999999996E-5</v>
      </c>
      <c r="U1534">
        <v>-8.9187000000000002E-2</v>
      </c>
      <c r="V1534">
        <v>6720.6086999999998</v>
      </c>
      <c r="W1534" s="1">
        <f>(V1534/10000-0.1)^2</f>
        <v>0.32725363898515697</v>
      </c>
      <c r="X1534">
        <v>596.01779999999997</v>
      </c>
      <c r="Y1534">
        <v>1112.0098</v>
      </c>
      <c r="Z1534">
        <v>403.36079999999998</v>
      </c>
      <c r="AA1534">
        <v>6583.63425470527</v>
      </c>
      <c r="AB1534">
        <f>(AA1534/10000)^2</f>
        <v>0.43344239999728612</v>
      </c>
      <c r="AC1534">
        <v>6</v>
      </c>
    </row>
    <row r="1535" spans="1:29" x14ac:dyDescent="0.2">
      <c r="A1535" t="s">
        <v>263</v>
      </c>
      <c r="B1535">
        <v>2015</v>
      </c>
      <c r="C1535">
        <v>50.95</v>
      </c>
      <c r="D1535">
        <f>COS(C1535*PI()/180)</f>
        <v>0.62999833912613235</v>
      </c>
      <c r="E1535">
        <f>2-D1535</f>
        <v>1.3700016608738677</v>
      </c>
      <c r="F1535">
        <f>D1535^3</f>
        <v>0.25004502240269938</v>
      </c>
      <c r="G1535">
        <v>13.512589999999999</v>
      </c>
      <c r="H1535">
        <v>9.1859999999999999</v>
      </c>
      <c r="I1535">
        <v>3.778</v>
      </c>
      <c r="J1535">
        <v>-31.621500000000001</v>
      </c>
      <c r="K1535">
        <v>-31.621500000000001</v>
      </c>
      <c r="L1535">
        <v>1640.28</v>
      </c>
      <c r="M1535">
        <v>1640.28</v>
      </c>
      <c r="N1535" t="s">
        <v>44</v>
      </c>
      <c r="O1535">
        <v>-24.737200000000001</v>
      </c>
      <c r="P1535">
        <v>9.3917000000000002</v>
      </c>
      <c r="Q1535">
        <v>2.2209999999999999E-3</v>
      </c>
      <c r="R1535">
        <v>11.4148</v>
      </c>
      <c r="S1535">
        <v>-14.069100000000001</v>
      </c>
      <c r="T1535">
        <v>-3.2337000000000002E-4</v>
      </c>
      <c r="U1535">
        <v>0.47671999999999998</v>
      </c>
      <c r="V1535">
        <v>6825.3042999999998</v>
      </c>
      <c r="W1535" s="1">
        <f>(V1535/10000-0.1)^2</f>
        <v>0.33934170187598495</v>
      </c>
      <c r="X1535">
        <v>138.01779999999999</v>
      </c>
      <c r="Y1535">
        <v>1074.7673</v>
      </c>
      <c r="Z1535">
        <v>401.11669999999998</v>
      </c>
      <c r="AA1535">
        <v>6686.1960268966704</v>
      </c>
      <c r="AB1535">
        <f>(AA1535/10000)^2</f>
        <v>0.44705217310088818</v>
      </c>
      <c r="AC1535">
        <v>6</v>
      </c>
    </row>
    <row r="1536" spans="1:29" x14ac:dyDescent="0.2">
      <c r="A1536" t="s">
        <v>263</v>
      </c>
      <c r="B1536">
        <v>2008</v>
      </c>
      <c r="C1536">
        <v>50.95</v>
      </c>
      <c r="D1536">
        <f>COS(C1536*PI()/180)</f>
        <v>0.62999833912613235</v>
      </c>
      <c r="E1536">
        <f>2-D1536</f>
        <v>1.3700016608738677</v>
      </c>
      <c r="F1536">
        <f>D1536^3</f>
        <v>0.25004502240269938</v>
      </c>
      <c r="G1536">
        <v>13.512589999999999</v>
      </c>
      <c r="H1536">
        <v>9.8160000000000007</v>
      </c>
      <c r="I1536">
        <v>4.2190000000000003</v>
      </c>
      <c r="J1536">
        <v>-137.95099999999999</v>
      </c>
      <c r="K1536">
        <v>-134.00200000000001</v>
      </c>
      <c r="L1536">
        <v>1674.81</v>
      </c>
      <c r="M1536">
        <v>1692.04</v>
      </c>
      <c r="N1536" t="s">
        <v>44</v>
      </c>
      <c r="O1536">
        <v>-23.224499999999999</v>
      </c>
      <c r="P1536">
        <v>8.7089999999999996</v>
      </c>
      <c r="Q1536">
        <v>2.5633000000000001E-3</v>
      </c>
      <c r="R1536">
        <v>10.714700000000001</v>
      </c>
      <c r="S1536">
        <v>-12.5563</v>
      </c>
      <c r="T1536" s="2">
        <v>1.8885E-5</v>
      </c>
      <c r="U1536">
        <v>-0.22345999999999999</v>
      </c>
      <c r="V1536">
        <v>6913.1304</v>
      </c>
      <c r="W1536" s="1">
        <f>(V1536/10000-0.1)^2</f>
        <v>0.34965111127404169</v>
      </c>
      <c r="X1536">
        <v>421.01780000000002</v>
      </c>
      <c r="Y1536">
        <v>1114.6790000000001</v>
      </c>
      <c r="Z1536">
        <v>385.5772</v>
      </c>
      <c r="AA1536">
        <v>6772.2321206834004</v>
      </c>
      <c r="AB1536">
        <f>(AA1536/10000)^2</f>
        <v>0.45863127896415984</v>
      </c>
      <c r="AC1536">
        <v>6</v>
      </c>
    </row>
    <row r="1537" spans="1:29" x14ac:dyDescent="0.2">
      <c r="A1537" t="s">
        <v>263</v>
      </c>
      <c r="B1537">
        <v>2014</v>
      </c>
      <c r="C1537">
        <v>50.95</v>
      </c>
      <c r="D1537">
        <f>COS(C1537*PI()/180)</f>
        <v>0.62999833912613235</v>
      </c>
      <c r="E1537">
        <f>2-D1537</f>
        <v>1.3700016608738677</v>
      </c>
      <c r="F1537">
        <f>D1537^3</f>
        <v>0.25004502240269938</v>
      </c>
      <c r="G1537">
        <v>13.512589999999999</v>
      </c>
      <c r="H1537">
        <v>9.4819999999999993</v>
      </c>
      <c r="I1537">
        <v>3.15</v>
      </c>
      <c r="J1537">
        <v>-227.27799999999999</v>
      </c>
      <c r="K1537">
        <v>-227.12100000000001</v>
      </c>
      <c r="L1537">
        <v>2159.52</v>
      </c>
      <c r="M1537">
        <v>2163.3200000000002</v>
      </c>
      <c r="N1537" t="s">
        <v>44</v>
      </c>
      <c r="O1537">
        <v>-23.0091</v>
      </c>
      <c r="P1537">
        <v>9.6286000000000005</v>
      </c>
      <c r="Q1537">
        <v>2.3890000000000001E-3</v>
      </c>
      <c r="R1537">
        <v>11.039199999999999</v>
      </c>
      <c r="S1537">
        <v>-12.340999999999999</v>
      </c>
      <c r="T1537">
        <v>-1.5537E-4</v>
      </c>
      <c r="U1537">
        <v>0.10108</v>
      </c>
      <c r="V1537">
        <v>7128.5652</v>
      </c>
      <c r="W1537" s="1">
        <f>(V1537/10000-0.1)^2</f>
        <v>0.37559311410651042</v>
      </c>
      <c r="X1537">
        <v>412.01780000000002</v>
      </c>
      <c r="Y1537">
        <v>1075.0064</v>
      </c>
      <c r="Z1537">
        <v>398.87959999999998</v>
      </c>
      <c r="AA1537">
        <v>6983.2760889084202</v>
      </c>
      <c r="AB1537">
        <f>(AA1537/10000)^2</f>
        <v>0.4876614493392008</v>
      </c>
      <c r="AC1537">
        <v>6</v>
      </c>
    </row>
    <row r="1538" spans="1:29" x14ac:dyDescent="0.2">
      <c r="A1538" t="s">
        <v>263</v>
      </c>
      <c r="B1538">
        <v>2007</v>
      </c>
      <c r="C1538">
        <v>50.95</v>
      </c>
      <c r="D1538">
        <f>COS(C1538*PI()/180)</f>
        <v>0.62999833912613235</v>
      </c>
      <c r="E1538">
        <f>2-D1538</f>
        <v>1.3700016608738677</v>
      </c>
      <c r="F1538">
        <f>D1538^3</f>
        <v>0.25004502240269938</v>
      </c>
      <c r="G1538">
        <v>13.512589999999999</v>
      </c>
      <c r="H1538">
        <v>8.9160000000000004</v>
      </c>
      <c r="I1538">
        <v>3.3980000000000001</v>
      </c>
      <c r="J1538">
        <v>-174.28</v>
      </c>
      <c r="K1538">
        <v>-174.179</v>
      </c>
      <c r="L1538">
        <v>1585.82</v>
      </c>
      <c r="M1538">
        <v>1586.89</v>
      </c>
      <c r="N1538" t="s">
        <v>44</v>
      </c>
      <c r="O1538">
        <v>-23.748200000000001</v>
      </c>
      <c r="P1538">
        <v>9.0966000000000005</v>
      </c>
      <c r="Q1538">
        <v>2.8541E-3</v>
      </c>
      <c r="R1538">
        <v>11.124599999999999</v>
      </c>
      <c r="S1538">
        <v>-13.0801</v>
      </c>
      <c r="T1538">
        <v>3.0964000000000002E-4</v>
      </c>
      <c r="U1538">
        <v>0.18653</v>
      </c>
      <c r="V1538">
        <v>7167.6086999999998</v>
      </c>
      <c r="W1538" s="1">
        <f>(V1538/10000-0.1)^2</f>
        <v>0.3803939707631569</v>
      </c>
      <c r="X1538">
        <v>148.01779999999999</v>
      </c>
      <c r="Y1538">
        <v>1107.9601</v>
      </c>
      <c r="Z1538">
        <v>383.37860000000001</v>
      </c>
      <c r="AA1538">
        <v>7021.5238333461502</v>
      </c>
      <c r="AB1538">
        <f>(AA1538/10000)^2</f>
        <v>0.49301796942248022</v>
      </c>
      <c r="AC1538">
        <v>6</v>
      </c>
    </row>
    <row r="1539" spans="1:29" x14ac:dyDescent="0.2">
      <c r="A1539" t="s">
        <v>274</v>
      </c>
      <c r="B1539">
        <v>1999</v>
      </c>
      <c r="C1539">
        <v>50.962600000000002</v>
      </c>
      <c r="D1539">
        <f>COS(C1539*PI()/180)</f>
        <v>0.62982754140807573</v>
      </c>
      <c r="E1539">
        <f>2-D1539</f>
        <v>1.3701724585919242</v>
      </c>
      <c r="F1539">
        <f>D1539^3</f>
        <v>0.2498417097617821</v>
      </c>
      <c r="G1539">
        <v>13.565149999999999</v>
      </c>
      <c r="H1539">
        <v>8.9749999999999996</v>
      </c>
      <c r="I1539">
        <v>3.9409999999999998</v>
      </c>
      <c r="J1539">
        <v>-770.80499999999995</v>
      </c>
      <c r="K1539">
        <v>-756.08299999999997</v>
      </c>
      <c r="L1539">
        <v>2124.29</v>
      </c>
      <c r="M1539">
        <v>2109.29</v>
      </c>
      <c r="N1539" t="s">
        <v>35</v>
      </c>
      <c r="O1539">
        <v>-24.249600000000001</v>
      </c>
      <c r="P1539">
        <v>9.282</v>
      </c>
      <c r="Q1539">
        <v>2.1578000000000001E-3</v>
      </c>
      <c r="R1539">
        <v>10.427300000000001</v>
      </c>
      <c r="S1539">
        <v>-13.5815</v>
      </c>
      <c r="T1539">
        <v>-3.2729999999999999E-4</v>
      </c>
      <c r="U1539">
        <v>-0.46543000000000001</v>
      </c>
      <c r="V1539">
        <v>4163.1190999999999</v>
      </c>
      <c r="W1539" s="1">
        <f>(V1539/10000-0.1)^2</f>
        <v>0.10005322440784811</v>
      </c>
      <c r="X1539">
        <v>-1317.5628999999999</v>
      </c>
      <c r="Y1539">
        <v>1913.8688999999999</v>
      </c>
      <c r="Z1539">
        <v>366.00459999999998</v>
      </c>
      <c r="AA1539">
        <v>4232.9320523633696</v>
      </c>
      <c r="AB1539">
        <f>(AA1539/10000)^2</f>
        <v>0.17917713759925169</v>
      </c>
      <c r="AC1539">
        <v>4</v>
      </c>
    </row>
    <row r="1540" spans="1:29" x14ac:dyDescent="0.2">
      <c r="A1540" t="s">
        <v>274</v>
      </c>
      <c r="B1540">
        <v>1998</v>
      </c>
      <c r="C1540">
        <v>50.962600000000002</v>
      </c>
      <c r="D1540">
        <f>COS(C1540*PI()/180)</f>
        <v>0.62982754140807573</v>
      </c>
      <c r="E1540">
        <f>2-D1540</f>
        <v>1.3701724585919242</v>
      </c>
      <c r="F1540">
        <f>D1540^3</f>
        <v>0.2498417097617821</v>
      </c>
      <c r="G1540">
        <v>13.565149999999999</v>
      </c>
      <c r="H1540">
        <v>8.5359999999999996</v>
      </c>
      <c r="I1540">
        <v>3.77</v>
      </c>
      <c r="J1540">
        <v>-646.44799999999998</v>
      </c>
      <c r="K1540">
        <v>-642.89099999999996</v>
      </c>
      <c r="L1540">
        <v>1864.06</v>
      </c>
      <c r="M1540">
        <v>1870.6</v>
      </c>
      <c r="N1540" t="s">
        <v>35</v>
      </c>
      <c r="O1540">
        <v>-25.492999999999999</v>
      </c>
      <c r="P1540">
        <v>8.8278999999999996</v>
      </c>
      <c r="Q1540">
        <v>2.6768E-3</v>
      </c>
      <c r="R1540">
        <v>10.022</v>
      </c>
      <c r="S1540">
        <v>-14.8249</v>
      </c>
      <c r="T1540">
        <v>1.9174E-4</v>
      </c>
      <c r="U1540">
        <v>-0.87075999999999998</v>
      </c>
      <c r="V1540">
        <v>4727.6547</v>
      </c>
      <c r="W1540" s="1">
        <f>(V1540/10000-0.1)^2</f>
        <v>0.13895409562432093</v>
      </c>
      <c r="X1540">
        <v>-1139.1972000000001</v>
      </c>
      <c r="Y1540">
        <v>2031.5716</v>
      </c>
      <c r="Z1540">
        <v>363.85849999999999</v>
      </c>
      <c r="AA1540">
        <v>4806.93456791479</v>
      </c>
      <c r="AB1540">
        <f>(AA1540/10000)^2</f>
        <v>0.23106619940214149</v>
      </c>
      <c r="AC1540">
        <v>4</v>
      </c>
    </row>
    <row r="1541" spans="1:29" x14ac:dyDescent="0.2">
      <c r="A1541" t="s">
        <v>274</v>
      </c>
      <c r="B1541">
        <v>2000</v>
      </c>
      <c r="C1541">
        <v>50.962600000000002</v>
      </c>
      <c r="D1541">
        <f>COS(C1541*PI()/180)</f>
        <v>0.62982754140807573</v>
      </c>
      <c r="E1541">
        <f>2-D1541</f>
        <v>1.3701724585919242</v>
      </c>
      <c r="F1541">
        <f>D1541^3</f>
        <v>0.2498417097617821</v>
      </c>
      <c r="G1541">
        <v>13.565149999999999</v>
      </c>
      <c r="H1541">
        <v>9.5709999999999997</v>
      </c>
      <c r="I1541">
        <v>4.2590000000000003</v>
      </c>
      <c r="J1541">
        <v>-684.95899999999995</v>
      </c>
      <c r="K1541">
        <v>-680.76800000000003</v>
      </c>
      <c r="L1541">
        <v>2078.36</v>
      </c>
      <c r="M1541">
        <v>2075.12</v>
      </c>
      <c r="N1541" t="s">
        <v>35</v>
      </c>
      <c r="O1541">
        <v>-23.520199999999999</v>
      </c>
      <c r="P1541">
        <v>9.8459000000000003</v>
      </c>
      <c r="Q1541">
        <v>2.4992E-3</v>
      </c>
      <c r="R1541">
        <v>10.588699999999999</v>
      </c>
      <c r="S1541">
        <v>-12.852</v>
      </c>
      <c r="T1541" s="2">
        <v>1.4081E-5</v>
      </c>
      <c r="U1541">
        <v>-0.30407000000000001</v>
      </c>
      <c r="V1541">
        <v>6238.7530999999999</v>
      </c>
      <c r="W1541" s="1">
        <f>(V1541/10000-0.1)^2</f>
        <v>0.27444534042759611</v>
      </c>
      <c r="X1541">
        <v>-231.74520000000001</v>
      </c>
      <c r="Y1541">
        <v>1960.4998000000001</v>
      </c>
      <c r="Z1541">
        <v>368.1576</v>
      </c>
      <c r="AA1541">
        <v>6343.3731607081099</v>
      </c>
      <c r="AB1541">
        <f>(AA1541/10000)^2</f>
        <v>0.40238383055992</v>
      </c>
      <c r="AC1541">
        <v>4</v>
      </c>
    </row>
    <row r="1542" spans="1:29" x14ac:dyDescent="0.2">
      <c r="A1542" t="s">
        <v>274</v>
      </c>
      <c r="B1542">
        <v>2010</v>
      </c>
      <c r="C1542">
        <v>50.962600000000002</v>
      </c>
      <c r="D1542">
        <f>COS(C1542*PI()/180)</f>
        <v>0.62982754140807573</v>
      </c>
      <c r="E1542">
        <f>2-D1542</f>
        <v>1.3701724585919242</v>
      </c>
      <c r="F1542">
        <f>D1542^3</f>
        <v>0.2498417097617821</v>
      </c>
      <c r="G1542">
        <v>13.565149999999999</v>
      </c>
      <c r="H1542">
        <v>7.4450000000000003</v>
      </c>
      <c r="I1542">
        <v>3.5920000000000001</v>
      </c>
      <c r="J1542">
        <v>-672.93399999999997</v>
      </c>
      <c r="K1542">
        <v>-653.27700000000004</v>
      </c>
      <c r="L1542">
        <v>2094.9499999999998</v>
      </c>
      <c r="M1542">
        <v>2121.13</v>
      </c>
      <c r="N1542" t="s">
        <v>35</v>
      </c>
      <c r="O1542">
        <v>-31.008099999999999</v>
      </c>
      <c r="P1542">
        <v>7.4339000000000004</v>
      </c>
      <c r="Q1542">
        <v>3.1546E-3</v>
      </c>
      <c r="R1542">
        <v>10.673500000000001</v>
      </c>
      <c r="S1542">
        <v>-20.34</v>
      </c>
      <c r="T1542">
        <v>6.6952999999999999E-4</v>
      </c>
      <c r="U1542">
        <v>-0.21926999999999999</v>
      </c>
      <c r="V1542">
        <v>6257.2174000000005</v>
      </c>
      <c r="W1542" s="1">
        <f>(V1542/10000-0.1)^2</f>
        <v>0.27638334790862767</v>
      </c>
      <c r="X1542">
        <v>518.03470000000004</v>
      </c>
      <c r="Y1542">
        <v>2116.9753999999998</v>
      </c>
      <c r="Z1542">
        <v>389.98770000000002</v>
      </c>
      <c r="AA1542">
        <v>6362.14709568741</v>
      </c>
      <c r="AB1542">
        <f>(AA1542/10000)^2</f>
        <v>0.40476915667163754</v>
      </c>
      <c r="AC1542">
        <v>4</v>
      </c>
    </row>
    <row r="1543" spans="1:29" x14ac:dyDescent="0.2">
      <c r="A1543" t="s">
        <v>274</v>
      </c>
      <c r="B1543">
        <v>1997</v>
      </c>
      <c r="C1543">
        <v>50.962600000000002</v>
      </c>
      <c r="D1543">
        <f>COS(C1543*PI()/180)</f>
        <v>0.62982754140807573</v>
      </c>
      <c r="E1543">
        <f>2-D1543</f>
        <v>1.3701724585919242</v>
      </c>
      <c r="F1543">
        <f>D1543^3</f>
        <v>0.2498417097617821</v>
      </c>
      <c r="G1543">
        <v>13.565149999999999</v>
      </c>
      <c r="H1543">
        <v>8.2870000000000008</v>
      </c>
      <c r="I1543">
        <v>3.8809999999999998</v>
      </c>
      <c r="J1543">
        <v>-621.44299999999998</v>
      </c>
      <c r="K1543">
        <v>-630.43200000000002</v>
      </c>
      <c r="L1543">
        <v>1861.19</v>
      </c>
      <c r="M1543">
        <v>1860.51</v>
      </c>
      <c r="N1543" t="s">
        <v>35</v>
      </c>
      <c r="O1543">
        <v>-25.9056</v>
      </c>
      <c r="P1543">
        <v>8.4189000000000007</v>
      </c>
      <c r="Q1543">
        <v>2.2415E-3</v>
      </c>
      <c r="R1543">
        <v>10.778499999999999</v>
      </c>
      <c r="S1543">
        <v>-15.237500000000001</v>
      </c>
      <c r="T1543">
        <v>-2.4363E-4</v>
      </c>
      <c r="U1543">
        <v>-0.11421000000000001</v>
      </c>
      <c r="V1543">
        <v>6352.2457999999997</v>
      </c>
      <c r="W1543" s="1">
        <f>(V1543/10000-0.1)^2</f>
        <v>0.28646535103617632</v>
      </c>
      <c r="X1543">
        <v>-584.57090000000005</v>
      </c>
      <c r="Y1543">
        <v>1984.6796999999999</v>
      </c>
      <c r="Z1543">
        <v>361.71800000000002</v>
      </c>
      <c r="AA1543">
        <v>6458.7690636356201</v>
      </c>
      <c r="AB1543">
        <f>(AA1543/10000)^2</f>
        <v>0.4171569781737654</v>
      </c>
      <c r="AC1543">
        <v>4</v>
      </c>
    </row>
    <row r="1544" spans="1:29" x14ac:dyDescent="0.2">
      <c r="A1544" t="s">
        <v>274</v>
      </c>
      <c r="B1544">
        <v>2003</v>
      </c>
      <c r="C1544">
        <v>50.962600000000002</v>
      </c>
      <c r="D1544">
        <f>COS(C1544*PI()/180)</f>
        <v>0.62982754140807573</v>
      </c>
      <c r="E1544">
        <f>2-D1544</f>
        <v>1.3701724585919242</v>
      </c>
      <c r="F1544">
        <f>D1544^3</f>
        <v>0.2498417097617821</v>
      </c>
      <c r="G1544">
        <v>13.565149999999999</v>
      </c>
      <c r="H1544">
        <v>8.9830000000000005</v>
      </c>
      <c r="I1544">
        <v>5.0430000000000001</v>
      </c>
      <c r="J1544">
        <v>-438.76100000000002</v>
      </c>
      <c r="K1544">
        <v>-431.447</v>
      </c>
      <c r="L1544">
        <v>1694.08</v>
      </c>
      <c r="M1544">
        <v>1677.64</v>
      </c>
      <c r="N1544" t="s">
        <v>35</v>
      </c>
      <c r="O1544">
        <v>-29.623899999999999</v>
      </c>
      <c r="P1544">
        <v>9.0159000000000002</v>
      </c>
      <c r="Q1544">
        <v>1.6749E-3</v>
      </c>
      <c r="R1544">
        <v>11.9076</v>
      </c>
      <c r="S1544">
        <v>-18.9557</v>
      </c>
      <c r="T1544">
        <v>-8.1015999999999998E-4</v>
      </c>
      <c r="U1544">
        <v>1.0148999999999999</v>
      </c>
      <c r="V1544">
        <v>6744.7825999999995</v>
      </c>
      <c r="W1544" s="1">
        <f>(V1544/10000-0.1)^2</f>
        <v>0.33002527121262765</v>
      </c>
      <c r="X1544">
        <v>206.03469999999999</v>
      </c>
      <c r="Y1544">
        <v>2042.4231</v>
      </c>
      <c r="Z1544">
        <v>374.64609999999999</v>
      </c>
      <c r="AA1544">
        <v>6857.8884648682597</v>
      </c>
      <c r="AB1544">
        <f>(AA1544/10000)^2</f>
        <v>0.47030634196573129</v>
      </c>
      <c r="AC1544">
        <v>4</v>
      </c>
    </row>
    <row r="1545" spans="1:29" x14ac:dyDescent="0.2">
      <c r="A1545" t="s">
        <v>274</v>
      </c>
      <c r="B1545">
        <v>2006</v>
      </c>
      <c r="C1545">
        <v>50.962600000000002</v>
      </c>
      <c r="D1545">
        <f>COS(C1545*PI()/180)</f>
        <v>0.62982754140807573</v>
      </c>
      <c r="E1545">
        <f>2-D1545</f>
        <v>1.3701724585919242</v>
      </c>
      <c r="F1545">
        <f>D1545^3</f>
        <v>0.2498417097617821</v>
      </c>
      <c r="G1545">
        <v>13.565149999999999</v>
      </c>
      <c r="H1545">
        <v>9.1709999999999994</v>
      </c>
      <c r="I1545">
        <v>4.3079999999999998</v>
      </c>
      <c r="J1545">
        <v>-487.33800000000002</v>
      </c>
      <c r="K1545">
        <v>-472.452</v>
      </c>
      <c r="L1545">
        <v>1819.33</v>
      </c>
      <c r="M1545">
        <v>1824.05</v>
      </c>
      <c r="N1545" t="s">
        <v>35</v>
      </c>
      <c r="O1545">
        <v>-29.882999999999999</v>
      </c>
      <c r="P1545">
        <v>9.2317999999999998</v>
      </c>
      <c r="Q1545">
        <v>2.245E-3</v>
      </c>
      <c r="R1545">
        <v>11.560499999999999</v>
      </c>
      <c r="S1545">
        <v>-19.2149</v>
      </c>
      <c r="T1545">
        <v>-2.4012E-4</v>
      </c>
      <c r="U1545">
        <v>0.66776000000000002</v>
      </c>
      <c r="V1545">
        <v>6766.5652</v>
      </c>
      <c r="W1545" s="1">
        <f>(V1545/10000-0.1)^2</f>
        <v>0.33253274205851041</v>
      </c>
      <c r="X1545">
        <v>563.03470000000004</v>
      </c>
      <c r="Y1545">
        <v>2010.1194</v>
      </c>
      <c r="Z1545">
        <v>381.18700000000001</v>
      </c>
      <c r="AA1545">
        <v>6880.0363457020803</v>
      </c>
      <c r="AB1545">
        <f>(AA1545/10000)^2</f>
        <v>0.47334900118181644</v>
      </c>
      <c r="AC1545">
        <v>4</v>
      </c>
    </row>
    <row r="1546" spans="1:29" x14ac:dyDescent="0.2">
      <c r="A1546" t="s">
        <v>274</v>
      </c>
      <c r="B1546">
        <v>2004</v>
      </c>
      <c r="C1546">
        <v>50.962600000000002</v>
      </c>
      <c r="D1546">
        <f>COS(C1546*PI()/180)</f>
        <v>0.62982754140807573</v>
      </c>
      <c r="E1546">
        <f>2-D1546</f>
        <v>1.3701724585919242</v>
      </c>
      <c r="F1546">
        <f>D1546^3</f>
        <v>0.2498417097617821</v>
      </c>
      <c r="G1546">
        <v>13.565149999999999</v>
      </c>
      <c r="H1546">
        <v>8.31</v>
      </c>
      <c r="I1546">
        <v>3.778</v>
      </c>
      <c r="J1546">
        <v>-521.29100000000005</v>
      </c>
      <c r="K1546">
        <v>-519.25699999999995</v>
      </c>
      <c r="L1546">
        <v>1928.34</v>
      </c>
      <c r="M1546">
        <v>1920.2</v>
      </c>
      <c r="N1546" t="s">
        <v>35</v>
      </c>
      <c r="O1546">
        <v>-24.7654</v>
      </c>
      <c r="P1546">
        <v>8.7949999999999999</v>
      </c>
      <c r="Q1546">
        <v>2.4873999999999999E-3</v>
      </c>
      <c r="R1546">
        <v>10.7898</v>
      </c>
      <c r="S1546">
        <v>-14.097300000000001</v>
      </c>
      <c r="T1546" s="2">
        <v>2.3209999999999999E-6</v>
      </c>
      <c r="U1546">
        <v>-0.10289</v>
      </c>
      <c r="V1546">
        <v>6868</v>
      </c>
      <c r="W1546" s="1">
        <f>(V1546/10000-0.1)^2</f>
        <v>0.34433424000000001</v>
      </c>
      <c r="X1546">
        <v>207.03469999999999</v>
      </c>
      <c r="Y1546">
        <v>2106.8552</v>
      </c>
      <c r="Z1546">
        <v>376.82190000000003</v>
      </c>
      <c r="AA1546">
        <v>6983.1721450466302</v>
      </c>
      <c r="AB1546">
        <f>(AA1546/10000)^2</f>
        <v>0.48764693207355153</v>
      </c>
      <c r="AC1546">
        <v>4</v>
      </c>
    </row>
    <row r="1547" spans="1:29" x14ac:dyDescent="0.2">
      <c r="A1547" t="s">
        <v>274</v>
      </c>
      <c r="B1547">
        <v>2013</v>
      </c>
      <c r="C1547">
        <v>50.962600000000002</v>
      </c>
      <c r="D1547">
        <f>COS(C1547*PI()/180)</f>
        <v>0.62982754140807573</v>
      </c>
      <c r="E1547">
        <f>2-D1547</f>
        <v>1.3701724585919242</v>
      </c>
      <c r="F1547">
        <f>D1547^3</f>
        <v>0.2498417097617821</v>
      </c>
      <c r="G1547">
        <v>13.565149999999999</v>
      </c>
      <c r="H1547">
        <v>8.4760000000000009</v>
      </c>
      <c r="I1547">
        <v>4.109</v>
      </c>
      <c r="J1547">
        <v>-572.63699999999994</v>
      </c>
      <c r="K1547">
        <v>-563.93100000000004</v>
      </c>
      <c r="L1547">
        <v>1933.95</v>
      </c>
      <c r="M1547">
        <v>1943.68</v>
      </c>
      <c r="N1547" t="s">
        <v>35</v>
      </c>
      <c r="O1547">
        <v>-27.9877</v>
      </c>
      <c r="P1547">
        <v>8.4184999999999999</v>
      </c>
      <c r="Q1547">
        <v>2.9166000000000001E-3</v>
      </c>
      <c r="R1547">
        <v>10.243499999999999</v>
      </c>
      <c r="S1547">
        <v>-17.319600000000001</v>
      </c>
      <c r="T1547">
        <v>4.3154000000000001E-4</v>
      </c>
      <c r="U1547">
        <v>-0.64919000000000004</v>
      </c>
      <c r="V1547">
        <v>6999.3477999999996</v>
      </c>
      <c r="W1547" s="1">
        <f>(V1547/10000-0.1)^2</f>
        <v>0.35992174025364843</v>
      </c>
      <c r="X1547">
        <v>872.03470000000004</v>
      </c>
      <c r="Y1547">
        <v>2091.0927000000001</v>
      </c>
      <c r="Z1547">
        <v>396.6481</v>
      </c>
      <c r="AA1547">
        <v>7116.7225670432999</v>
      </c>
      <c r="AB1547">
        <f>(AA1547/10000)^2</f>
        <v>0.50647740096263372</v>
      </c>
      <c r="AC1547">
        <v>4</v>
      </c>
    </row>
    <row r="1548" spans="1:29" x14ac:dyDescent="0.2">
      <c r="A1548" t="s">
        <v>274</v>
      </c>
      <c r="B1548">
        <v>2007</v>
      </c>
      <c r="C1548">
        <v>50.962600000000002</v>
      </c>
      <c r="D1548">
        <f>COS(C1548*PI()/180)</f>
        <v>0.62982754140807573</v>
      </c>
      <c r="E1548">
        <f>2-D1548</f>
        <v>1.3701724585919242</v>
      </c>
      <c r="F1548">
        <f>D1548^3</f>
        <v>0.2498417097617821</v>
      </c>
      <c r="G1548">
        <v>13.565149999999999</v>
      </c>
      <c r="H1548">
        <v>9.4440000000000008</v>
      </c>
      <c r="I1548">
        <v>3.79</v>
      </c>
      <c r="J1548">
        <v>-545.31700000000001</v>
      </c>
      <c r="K1548">
        <v>-537.71299999999997</v>
      </c>
      <c r="L1548">
        <v>1919.66</v>
      </c>
      <c r="M1548">
        <v>1918.9</v>
      </c>
      <c r="N1548" t="s">
        <v>35</v>
      </c>
      <c r="O1548">
        <v>-23.748200000000001</v>
      </c>
      <c r="P1548">
        <v>9.9151000000000007</v>
      </c>
      <c r="Q1548">
        <v>2.7223E-3</v>
      </c>
      <c r="R1548">
        <v>11.095000000000001</v>
      </c>
      <c r="S1548">
        <v>-13.0801</v>
      </c>
      <c r="T1548">
        <v>2.3716000000000001E-4</v>
      </c>
      <c r="U1548">
        <v>0.20230000000000001</v>
      </c>
      <c r="V1548">
        <v>7069.6957000000002</v>
      </c>
      <c r="W1548" s="1">
        <f>(V1548/10000-0.1)^2</f>
        <v>0.368412058905985</v>
      </c>
      <c r="X1548">
        <v>326.03469999999999</v>
      </c>
      <c r="Y1548">
        <v>2275.0432999999998</v>
      </c>
      <c r="Z1548">
        <v>383.37860000000001</v>
      </c>
      <c r="AA1548">
        <v>7188.2501581531697</v>
      </c>
      <c r="AB1548">
        <f>(AA1548/10000)^2</f>
        <v>0.51670940336189075</v>
      </c>
      <c r="AC1548">
        <v>4</v>
      </c>
    </row>
    <row r="1549" spans="1:29" x14ac:dyDescent="0.2">
      <c r="A1549" t="s">
        <v>274</v>
      </c>
      <c r="B1549">
        <v>2005</v>
      </c>
      <c r="C1549">
        <v>50.962600000000002</v>
      </c>
      <c r="D1549">
        <f>COS(C1549*PI()/180)</f>
        <v>0.62982754140807573</v>
      </c>
      <c r="E1549">
        <f>2-D1549</f>
        <v>1.3701724585919242</v>
      </c>
      <c r="F1549">
        <f>D1549^3</f>
        <v>0.2498417097617821</v>
      </c>
      <c r="G1549">
        <v>13.565149999999999</v>
      </c>
      <c r="H1549">
        <v>8.4329999999999998</v>
      </c>
      <c r="I1549">
        <v>4.008</v>
      </c>
      <c r="J1549">
        <v>-612.01199999999994</v>
      </c>
      <c r="K1549">
        <v>-617.80700000000002</v>
      </c>
      <c r="L1549">
        <v>2051.15</v>
      </c>
      <c r="M1549">
        <v>2050.9</v>
      </c>
      <c r="N1549" t="s">
        <v>35</v>
      </c>
      <c r="O1549">
        <v>-27.264299999999999</v>
      </c>
      <c r="P1549">
        <v>8.7111000000000001</v>
      </c>
      <c r="Q1549">
        <v>2.5339999999999998E-3</v>
      </c>
      <c r="R1549">
        <v>11.228</v>
      </c>
      <c r="S1549">
        <v>-16.5961</v>
      </c>
      <c r="T1549" s="2">
        <v>4.8851999999999999E-5</v>
      </c>
      <c r="U1549">
        <v>0.33531</v>
      </c>
      <c r="V1549">
        <v>7086.5652</v>
      </c>
      <c r="W1549" s="1">
        <f>(V1549/10000-0.1)^2</f>
        <v>0.37046275933851042</v>
      </c>
      <c r="X1549">
        <v>174.03469999999999</v>
      </c>
      <c r="Y1549">
        <v>2204.3542000000002</v>
      </c>
      <c r="Z1549">
        <v>379.00099999999998</v>
      </c>
      <c r="AA1549">
        <v>7205.4025493152003</v>
      </c>
      <c r="AB1549">
        <f>(AA1549/10000)^2</f>
        <v>0.51917825897677994</v>
      </c>
      <c r="AC1549">
        <v>4</v>
      </c>
    </row>
    <row r="1550" spans="1:29" x14ac:dyDescent="0.2">
      <c r="A1550" t="s">
        <v>274</v>
      </c>
      <c r="B1550">
        <v>2012</v>
      </c>
      <c r="C1550">
        <v>50.962600000000002</v>
      </c>
      <c r="D1550">
        <f>COS(C1550*PI()/180)</f>
        <v>0.62982754140807573</v>
      </c>
      <c r="E1550">
        <f>2-D1550</f>
        <v>1.3701724585919242</v>
      </c>
      <c r="F1550">
        <f>D1550^3</f>
        <v>0.2498417097617821</v>
      </c>
      <c r="G1550">
        <v>13.565149999999999</v>
      </c>
      <c r="H1550">
        <v>9.0980000000000008</v>
      </c>
      <c r="I1550">
        <v>4.6989999999999998</v>
      </c>
      <c r="J1550">
        <v>-685.49800000000005</v>
      </c>
      <c r="K1550">
        <v>-699.67600000000004</v>
      </c>
      <c r="L1550">
        <v>2027.2</v>
      </c>
      <c r="M1550">
        <v>2026.91</v>
      </c>
      <c r="N1550" t="s">
        <v>35</v>
      </c>
      <c r="O1550">
        <v>-28.487300000000001</v>
      </c>
      <c r="P1550">
        <v>9.0795999999999992</v>
      </c>
      <c r="Q1550">
        <v>2.6646E-3</v>
      </c>
      <c r="R1550">
        <v>11.2712</v>
      </c>
      <c r="S1550">
        <v>-17.819199999999999</v>
      </c>
      <c r="T1550">
        <v>1.7946999999999999E-4</v>
      </c>
      <c r="U1550">
        <v>0.37844</v>
      </c>
      <c r="V1550">
        <v>7106.5652</v>
      </c>
      <c r="W1550" s="1">
        <f>(V1550/10000-0.1)^2</f>
        <v>0.37290138541851042</v>
      </c>
      <c r="X1550">
        <v>368.03469999999999</v>
      </c>
      <c r="Y1550">
        <v>2057.9919</v>
      </c>
      <c r="Z1550">
        <v>394.42349999999999</v>
      </c>
      <c r="AA1550">
        <v>7225.7379370410199</v>
      </c>
      <c r="AB1550">
        <f>(AA1550/10000)^2</f>
        <v>0.52211288734793815</v>
      </c>
      <c r="AC1550">
        <v>4</v>
      </c>
    </row>
    <row r="1551" spans="1:29" x14ac:dyDescent="0.2">
      <c r="A1551" t="s">
        <v>274</v>
      </c>
      <c r="B1551">
        <v>2018</v>
      </c>
      <c r="C1551">
        <v>50.962600000000002</v>
      </c>
      <c r="D1551">
        <f>COS(C1551*PI()/180)</f>
        <v>0.62982754140807573</v>
      </c>
      <c r="E1551">
        <f>2-D1551</f>
        <v>1.3701724585919242</v>
      </c>
      <c r="F1551">
        <f>D1551^3</f>
        <v>0.2498417097617821</v>
      </c>
      <c r="G1551">
        <v>13.565149999999999</v>
      </c>
      <c r="H1551">
        <v>10.632</v>
      </c>
      <c r="I1551">
        <v>6.0830000000000002</v>
      </c>
      <c r="J1551">
        <v>-332.601</v>
      </c>
      <c r="K1551">
        <v>-334.358</v>
      </c>
      <c r="L1551">
        <v>1364.35</v>
      </c>
      <c r="M1551">
        <v>1364.35</v>
      </c>
      <c r="N1551" t="s">
        <v>35</v>
      </c>
      <c r="O1551">
        <v>-28.259699999999999</v>
      </c>
      <c r="P1551">
        <v>10.719099999999999</v>
      </c>
      <c r="Q1551">
        <v>1.5858999999999999E-3</v>
      </c>
      <c r="R1551">
        <v>11.8629</v>
      </c>
      <c r="S1551">
        <v>-17.5916</v>
      </c>
      <c r="T1551">
        <v>-8.9921E-4</v>
      </c>
      <c r="U1551">
        <v>0.97016999999999998</v>
      </c>
      <c r="V1551">
        <v>7176.6957000000002</v>
      </c>
      <c r="W1551" s="1">
        <f>(V1551/10000-0.1)^2</f>
        <v>0.38151569770398491</v>
      </c>
      <c r="X1551">
        <v>232.03469999999999</v>
      </c>
      <c r="Y1551">
        <v>2000.3952999999999</v>
      </c>
      <c r="Z1551">
        <v>407.86239999999998</v>
      </c>
      <c r="AA1551">
        <v>7297.0444824862998</v>
      </c>
      <c r="AB1551">
        <f>(AA1551/10000)^2</f>
        <v>0.5324685817938376</v>
      </c>
      <c r="AC1551">
        <v>4</v>
      </c>
    </row>
    <row r="1552" spans="1:29" x14ac:dyDescent="0.2">
      <c r="A1552" t="s">
        <v>274</v>
      </c>
      <c r="B1552">
        <v>2009</v>
      </c>
      <c r="C1552">
        <v>50.962600000000002</v>
      </c>
      <c r="D1552">
        <f>COS(C1552*PI()/180)</f>
        <v>0.62982754140807573</v>
      </c>
      <c r="E1552">
        <f>2-D1552</f>
        <v>1.3701724585919242</v>
      </c>
      <c r="F1552">
        <f>D1552^3</f>
        <v>0.2498417097617821</v>
      </c>
      <c r="G1552">
        <v>13.565149999999999</v>
      </c>
      <c r="H1552">
        <v>9.0579999999999998</v>
      </c>
      <c r="I1552">
        <v>3.9660000000000002</v>
      </c>
      <c r="J1552">
        <v>-636.25300000000004</v>
      </c>
      <c r="K1552">
        <v>-637.24300000000005</v>
      </c>
      <c r="L1552">
        <v>2171.33</v>
      </c>
      <c r="M1552">
        <v>2163.33</v>
      </c>
      <c r="N1552" t="s">
        <v>35</v>
      </c>
      <c r="O1552">
        <v>-25.747699999999998</v>
      </c>
      <c r="P1552">
        <v>9.1041000000000007</v>
      </c>
      <c r="Q1552">
        <v>2.7618E-3</v>
      </c>
      <c r="R1552">
        <v>10.878399999999999</v>
      </c>
      <c r="S1552">
        <v>-15.079599999999999</v>
      </c>
      <c r="T1552">
        <v>2.7667000000000002E-4</v>
      </c>
      <c r="U1552">
        <v>-1.4289E-2</v>
      </c>
      <c r="V1552">
        <v>7196.8696</v>
      </c>
      <c r="W1552" s="1">
        <f>(V1552/10000-0.1)^2</f>
        <v>0.38401192839404164</v>
      </c>
      <c r="X1552">
        <v>299.03469999999999</v>
      </c>
      <c r="Y1552">
        <v>2053.4834999999998</v>
      </c>
      <c r="Z1552">
        <v>387.779</v>
      </c>
      <c r="AA1552">
        <v>7317.5566864084003</v>
      </c>
      <c r="AB1552">
        <f>(AA1552/10000)^2</f>
        <v>0.53546635858800296</v>
      </c>
      <c r="AC1552">
        <v>4</v>
      </c>
    </row>
    <row r="1553" spans="1:29" x14ac:dyDescent="0.2">
      <c r="A1553" t="s">
        <v>274</v>
      </c>
      <c r="B1553">
        <v>2019</v>
      </c>
      <c r="C1553">
        <v>50.962600000000002</v>
      </c>
      <c r="D1553">
        <f>COS(C1553*PI()/180)</f>
        <v>0.62982754140807573</v>
      </c>
      <c r="E1553">
        <f>2-D1553</f>
        <v>1.3701724585919242</v>
      </c>
      <c r="F1553">
        <f>D1553^3</f>
        <v>0.2498417097617821</v>
      </c>
      <c r="G1553">
        <v>13.565149999999999</v>
      </c>
      <c r="H1553">
        <v>10.693</v>
      </c>
      <c r="I1553">
        <v>5.6509999999999998</v>
      </c>
      <c r="J1553">
        <v>-488.09399999999999</v>
      </c>
      <c r="K1553">
        <v>-483.24799999999999</v>
      </c>
      <c r="L1553">
        <v>1505.98</v>
      </c>
      <c r="M1553">
        <v>1509.13</v>
      </c>
      <c r="N1553" t="s">
        <v>35</v>
      </c>
      <c r="O1553">
        <v>-25.227900000000002</v>
      </c>
      <c r="P1553">
        <v>10.610799999999999</v>
      </c>
      <c r="Q1553">
        <v>2.1248E-3</v>
      </c>
      <c r="R1553">
        <v>11.616199999999999</v>
      </c>
      <c r="S1553">
        <v>-14.559799999999999</v>
      </c>
      <c r="T1553">
        <v>-3.6033000000000001E-4</v>
      </c>
      <c r="U1553">
        <v>0.72345999999999999</v>
      </c>
      <c r="V1553">
        <v>7262.4782999999998</v>
      </c>
      <c r="W1553" s="1">
        <f>(V1553/10000-0.1)^2</f>
        <v>0.39218634457970886</v>
      </c>
      <c r="X1553">
        <v>-207.96530000000001</v>
      </c>
      <c r="Y1553">
        <v>1916.7696000000001</v>
      </c>
      <c r="Z1553">
        <v>410.1223</v>
      </c>
      <c r="AA1553">
        <v>7384.2656040427501</v>
      </c>
      <c r="AB1553">
        <f>(AA1553/10000)^2</f>
        <v>0.54527378511048841</v>
      </c>
      <c r="AC1553">
        <v>4</v>
      </c>
    </row>
    <row r="1554" spans="1:29" x14ac:dyDescent="0.2">
      <c r="A1554" t="s">
        <v>274</v>
      </c>
      <c r="B1554">
        <v>2011</v>
      </c>
      <c r="C1554">
        <v>50.962600000000002</v>
      </c>
      <c r="D1554">
        <f>COS(C1554*PI()/180)</f>
        <v>0.62982754140807573</v>
      </c>
      <c r="E1554">
        <f>2-D1554</f>
        <v>1.3701724585919242</v>
      </c>
      <c r="F1554">
        <f>D1554^3</f>
        <v>0.2498417097617821</v>
      </c>
      <c r="G1554">
        <v>13.565149999999999</v>
      </c>
      <c r="H1554">
        <v>9.8070000000000004</v>
      </c>
      <c r="I1554">
        <v>4.5720000000000001</v>
      </c>
      <c r="J1554">
        <v>-643.03300000000002</v>
      </c>
      <c r="K1554">
        <v>-631.39400000000001</v>
      </c>
      <c r="L1554">
        <v>2098.0700000000002</v>
      </c>
      <c r="M1554">
        <v>2089.0100000000002</v>
      </c>
      <c r="N1554" t="s">
        <v>35</v>
      </c>
      <c r="O1554">
        <v>-25.229399999999998</v>
      </c>
      <c r="P1554">
        <v>9.5419999999999998</v>
      </c>
      <c r="Q1554">
        <v>2.3498E-3</v>
      </c>
      <c r="R1554">
        <v>11.4214</v>
      </c>
      <c r="S1554">
        <v>-14.561299999999999</v>
      </c>
      <c r="T1554">
        <v>-1.3528999999999999E-4</v>
      </c>
      <c r="U1554">
        <v>0.52868000000000004</v>
      </c>
      <c r="V1554">
        <v>7283.0870000000004</v>
      </c>
      <c r="W1554" s="1">
        <f>(V1554/10000-0.1)^2</f>
        <v>0.39477182249569009</v>
      </c>
      <c r="X1554">
        <v>355.03469999999999</v>
      </c>
      <c r="Y1554">
        <v>2052.3022999999998</v>
      </c>
      <c r="Z1554">
        <v>392.2022</v>
      </c>
      <c r="AA1554">
        <v>7405.2198992940102</v>
      </c>
      <c r="AB1554">
        <f>(AA1554/10000)^2</f>
        <v>0.54837281756899992</v>
      </c>
      <c r="AC1554">
        <v>4</v>
      </c>
    </row>
    <row r="1555" spans="1:29" x14ac:dyDescent="0.2">
      <c r="A1555" t="s">
        <v>274</v>
      </c>
      <c r="B1555">
        <v>2020</v>
      </c>
      <c r="C1555">
        <v>50.962600000000002</v>
      </c>
      <c r="D1555">
        <f>COS(C1555*PI()/180)</f>
        <v>0.62982754140807573</v>
      </c>
      <c r="E1555">
        <f>2-D1555</f>
        <v>1.3701724585919242</v>
      </c>
      <c r="F1555">
        <f>D1555^3</f>
        <v>0.2498417097617821</v>
      </c>
      <c r="G1555">
        <v>13.565149999999999</v>
      </c>
      <c r="H1555">
        <v>10.577</v>
      </c>
      <c r="I1555">
        <v>5.492</v>
      </c>
      <c r="J1555">
        <v>-358.20100000000002</v>
      </c>
      <c r="K1555">
        <v>-350.75900000000001</v>
      </c>
      <c r="L1555">
        <v>1366.03</v>
      </c>
      <c r="M1555">
        <v>1368.53</v>
      </c>
      <c r="N1555" t="s">
        <v>35</v>
      </c>
      <c r="O1555">
        <v>-22.766300000000001</v>
      </c>
      <c r="P1555">
        <v>10.56</v>
      </c>
      <c r="Q1555">
        <v>2.1955999999999998E-3</v>
      </c>
      <c r="R1555">
        <v>11.4354</v>
      </c>
      <c r="S1555">
        <v>-12.0982</v>
      </c>
      <c r="T1555">
        <v>-2.8948E-4</v>
      </c>
      <c r="U1555">
        <v>0.54261999999999999</v>
      </c>
      <c r="V1555">
        <v>7381.6957000000002</v>
      </c>
      <c r="W1555" s="1">
        <f>(V1555/10000-0.1)^2</f>
        <v>0.40726040007398501</v>
      </c>
      <c r="X1555">
        <v>91.034700000000001</v>
      </c>
      <c r="Y1555">
        <v>1925.1351</v>
      </c>
      <c r="Z1555">
        <v>412.38799999999998</v>
      </c>
      <c r="AA1555">
        <v>7505.4822066759598</v>
      </c>
      <c r="AB1555">
        <f>(AA1555/10000)^2</f>
        <v>0.56332263154729434</v>
      </c>
      <c r="AC1555">
        <v>4</v>
      </c>
    </row>
    <row r="1556" spans="1:29" x14ac:dyDescent="0.2">
      <c r="A1556" t="s">
        <v>274</v>
      </c>
      <c r="B1556">
        <v>2016</v>
      </c>
      <c r="C1556">
        <v>50.962600000000002</v>
      </c>
      <c r="D1556">
        <f>COS(C1556*PI()/180)</f>
        <v>0.62982754140807573</v>
      </c>
      <c r="E1556">
        <f>2-D1556</f>
        <v>1.3701724585919242</v>
      </c>
      <c r="F1556">
        <f>D1556^3</f>
        <v>0.2498417097617821</v>
      </c>
      <c r="G1556">
        <v>13.565149999999999</v>
      </c>
      <c r="H1556">
        <v>9.5619999999999994</v>
      </c>
      <c r="I1556">
        <v>4.3890000000000002</v>
      </c>
      <c r="J1556">
        <v>-473.25</v>
      </c>
      <c r="K1556">
        <v>-476.49200000000002</v>
      </c>
      <c r="L1556">
        <v>1709.44</v>
      </c>
      <c r="M1556">
        <v>1709.44</v>
      </c>
      <c r="N1556" t="s">
        <v>35</v>
      </c>
      <c r="O1556">
        <v>-25.001100000000001</v>
      </c>
      <c r="P1556">
        <v>9.5846999999999998</v>
      </c>
      <c r="Q1556">
        <v>2.5317999999999998E-3</v>
      </c>
      <c r="R1556">
        <v>10.7927</v>
      </c>
      <c r="S1556">
        <v>-14.333</v>
      </c>
      <c r="T1556" s="2">
        <v>4.6677E-5</v>
      </c>
      <c r="U1556">
        <v>-9.9990999999999997E-2</v>
      </c>
      <c r="V1556">
        <v>7441.6086999999998</v>
      </c>
      <c r="W1556" s="1">
        <f>(V1556/10000-0.1)^2</f>
        <v>0.41494322643915688</v>
      </c>
      <c r="X1556">
        <v>145.03469999999999</v>
      </c>
      <c r="Y1556">
        <v>2095.4301</v>
      </c>
      <c r="Z1556">
        <v>403.36079999999998</v>
      </c>
      <c r="AA1556">
        <v>7566.3999109168099</v>
      </c>
      <c r="AB1556">
        <f>(AA1556/10000)^2</f>
        <v>0.57250407611921916</v>
      </c>
      <c r="AC1556">
        <v>4</v>
      </c>
    </row>
    <row r="1557" spans="1:29" x14ac:dyDescent="0.2">
      <c r="A1557" t="s">
        <v>274</v>
      </c>
      <c r="B1557">
        <v>2002</v>
      </c>
      <c r="C1557">
        <v>50.962600000000002</v>
      </c>
      <c r="D1557">
        <f>COS(C1557*PI()/180)</f>
        <v>0.62982754140807573</v>
      </c>
      <c r="E1557">
        <f>2-D1557</f>
        <v>1.3701724585919242</v>
      </c>
      <c r="F1557">
        <f>D1557^3</f>
        <v>0.2498417097617821</v>
      </c>
      <c r="G1557">
        <v>13.565149999999999</v>
      </c>
      <c r="H1557">
        <v>8.9770000000000003</v>
      </c>
      <c r="I1557">
        <v>3.8159999999999998</v>
      </c>
      <c r="J1557">
        <v>-647.36500000000001</v>
      </c>
      <c r="K1557">
        <v>-644.50599999999997</v>
      </c>
      <c r="L1557">
        <v>1874.57</v>
      </c>
      <c r="M1557">
        <v>1885.55</v>
      </c>
      <c r="N1557" t="s">
        <v>35</v>
      </c>
      <c r="O1557">
        <v>-26.261900000000001</v>
      </c>
      <c r="P1557">
        <v>9.2182999999999993</v>
      </c>
      <c r="Q1557">
        <v>3.2406000000000002E-3</v>
      </c>
      <c r="R1557">
        <v>10.2189</v>
      </c>
      <c r="S1557">
        <v>-15.5938</v>
      </c>
      <c r="T1557">
        <v>7.5549000000000005E-4</v>
      </c>
      <c r="U1557">
        <v>-0.67386000000000001</v>
      </c>
      <c r="V1557">
        <v>7475.8888999999999</v>
      </c>
      <c r="W1557" s="1">
        <f>(V1557/10000-0.1)^2</f>
        <v>0.41937137045143208</v>
      </c>
      <c r="X1557">
        <v>468.03469999999999</v>
      </c>
      <c r="Y1557">
        <v>2062.4004</v>
      </c>
      <c r="Z1557">
        <v>372.47719999999998</v>
      </c>
      <c r="AA1557">
        <v>7601.2549688327499</v>
      </c>
      <c r="AB1557">
        <f>(AA1557/10000)^2</f>
        <v>0.57779077101204579</v>
      </c>
      <c r="AC1557">
        <v>4</v>
      </c>
    </row>
    <row r="1558" spans="1:29" x14ac:dyDescent="0.2">
      <c r="A1558" t="s">
        <v>274</v>
      </c>
      <c r="B1558">
        <v>2008</v>
      </c>
      <c r="C1558">
        <v>50.962600000000002</v>
      </c>
      <c r="D1558">
        <f>COS(C1558*PI()/180)</f>
        <v>0.62982754140807573</v>
      </c>
      <c r="E1558">
        <f>2-D1558</f>
        <v>1.3701724585919242</v>
      </c>
      <c r="F1558">
        <f>D1558^3</f>
        <v>0.2498417097617821</v>
      </c>
      <c r="G1558">
        <v>13.565149999999999</v>
      </c>
      <c r="H1558">
        <v>9.1839999999999993</v>
      </c>
      <c r="I1558">
        <v>3.76</v>
      </c>
      <c r="J1558">
        <v>-617.27800000000002</v>
      </c>
      <c r="K1558">
        <v>-630.02599999999995</v>
      </c>
      <c r="L1558">
        <v>2122.04</v>
      </c>
      <c r="M1558">
        <v>2140.58</v>
      </c>
      <c r="N1558" t="s">
        <v>35</v>
      </c>
      <c r="O1558">
        <v>-23.224499999999999</v>
      </c>
      <c r="P1558">
        <v>9.5191999999999997</v>
      </c>
      <c r="Q1558">
        <v>2.4908E-3</v>
      </c>
      <c r="R1558">
        <v>10.677899999999999</v>
      </c>
      <c r="S1558">
        <v>-12.5563</v>
      </c>
      <c r="T1558" s="2">
        <v>5.7012999999999999E-6</v>
      </c>
      <c r="U1558">
        <v>-0.21487999999999999</v>
      </c>
      <c r="V1558">
        <v>7482.1304</v>
      </c>
      <c r="W1558" s="1">
        <f>(V1558/10000-0.1)^2</f>
        <v>0.42018014522604163</v>
      </c>
      <c r="X1558">
        <v>197.03469999999999</v>
      </c>
      <c r="Y1558">
        <v>2065.1633000000002</v>
      </c>
      <c r="Z1558">
        <v>385.5772</v>
      </c>
      <c r="AA1558">
        <v>7607.60113495728</v>
      </c>
      <c r="AB1558">
        <f>(AA1558/10000)^2</f>
        <v>0.57875595028603299</v>
      </c>
      <c r="AC1558">
        <v>4</v>
      </c>
    </row>
    <row r="1559" spans="1:29" x14ac:dyDescent="0.2">
      <c r="A1559" t="s">
        <v>274</v>
      </c>
      <c r="B1559">
        <v>2017</v>
      </c>
      <c r="C1559">
        <v>50.962600000000002</v>
      </c>
      <c r="D1559">
        <f>COS(C1559*PI()/180)</f>
        <v>0.62982754140807573</v>
      </c>
      <c r="E1559">
        <f>2-D1559</f>
        <v>1.3701724585919242</v>
      </c>
      <c r="F1559">
        <f>D1559^3</f>
        <v>0.2498417097617821</v>
      </c>
      <c r="G1559">
        <v>13.565149999999999</v>
      </c>
      <c r="H1559">
        <v>9.5969999999999995</v>
      </c>
      <c r="I1559">
        <v>4.585</v>
      </c>
      <c r="J1559">
        <v>-589.12900000000002</v>
      </c>
      <c r="K1559">
        <v>-587.01199999999994</v>
      </c>
      <c r="L1559">
        <v>1686.07</v>
      </c>
      <c r="M1559">
        <v>1686.07</v>
      </c>
      <c r="N1559" t="s">
        <v>35</v>
      </c>
      <c r="O1559">
        <v>-26.765499999999999</v>
      </c>
      <c r="P1559">
        <v>9.48</v>
      </c>
      <c r="Q1559">
        <v>2.5452000000000001E-3</v>
      </c>
      <c r="R1559">
        <v>10.821099999999999</v>
      </c>
      <c r="S1559">
        <v>-16.0974</v>
      </c>
      <c r="T1559" s="2">
        <v>6.0046000000000001E-5</v>
      </c>
      <c r="U1559">
        <v>-7.1587999999999999E-2</v>
      </c>
      <c r="V1559">
        <v>7534.5652</v>
      </c>
      <c r="W1559" s="1">
        <f>(V1559/10000-0.1)^2</f>
        <v>0.42700542353051035</v>
      </c>
      <c r="X1559">
        <v>867.03470000000004</v>
      </c>
      <c r="Y1559">
        <v>2036.6289999999999</v>
      </c>
      <c r="Z1559">
        <v>405.60820000000001</v>
      </c>
      <c r="AA1559">
        <v>7660.9152343735695</v>
      </c>
      <c r="AB1559">
        <f>(AA1559/10000)^2</f>
        <v>0.58689622228257043</v>
      </c>
      <c r="AC1559">
        <v>4</v>
      </c>
    </row>
    <row r="1560" spans="1:29" x14ac:dyDescent="0.2">
      <c r="A1560" t="s">
        <v>274</v>
      </c>
      <c r="B1560">
        <v>2001</v>
      </c>
      <c r="C1560">
        <v>50.962600000000002</v>
      </c>
      <c r="D1560">
        <f>COS(C1560*PI()/180)</f>
        <v>0.62982754140807573</v>
      </c>
      <c r="E1560">
        <f>2-D1560</f>
        <v>1.3701724585919242</v>
      </c>
      <c r="F1560">
        <f>D1560^3</f>
        <v>0.2498417097617821</v>
      </c>
      <c r="G1560">
        <v>13.565149999999999</v>
      </c>
      <c r="H1560">
        <v>8.2469999999999999</v>
      </c>
      <c r="I1560">
        <v>3.609</v>
      </c>
      <c r="J1560">
        <v>-623.16899999999998</v>
      </c>
      <c r="K1560">
        <v>-604.30100000000004</v>
      </c>
      <c r="L1560">
        <v>1709.44</v>
      </c>
      <c r="M1560">
        <v>1713.8</v>
      </c>
      <c r="N1560" t="s">
        <v>35</v>
      </c>
      <c r="O1560">
        <v>-24.485099999999999</v>
      </c>
      <c r="P1560">
        <v>8.5290999999999997</v>
      </c>
      <c r="Q1560">
        <v>2.8387E-3</v>
      </c>
      <c r="R1560">
        <v>9.9817999999999998</v>
      </c>
      <c r="S1560">
        <v>-13.8169</v>
      </c>
      <c r="T1560">
        <v>3.5361000000000002E-4</v>
      </c>
      <c r="U1560">
        <v>-0.91091</v>
      </c>
      <c r="V1560">
        <v>7746.75</v>
      </c>
      <c r="W1560" s="1">
        <f>(V1560/10000-0.1)^2</f>
        <v>0.45518635562500004</v>
      </c>
      <c r="X1560">
        <v>75.034700000000001</v>
      </c>
      <c r="Y1560">
        <v>2146.9659999999999</v>
      </c>
      <c r="Z1560">
        <v>370.31400000000002</v>
      </c>
      <c r="AA1560">
        <v>7876.6582432498499</v>
      </c>
      <c r="AB1560">
        <f>(AA1560/10000)^2</f>
        <v>0.62041745080955812</v>
      </c>
      <c r="AC1560">
        <v>4</v>
      </c>
    </row>
    <row r="1561" spans="1:29" x14ac:dyDescent="0.2">
      <c r="A1561" t="s">
        <v>274</v>
      </c>
      <c r="B1561">
        <v>2014</v>
      </c>
      <c r="C1561">
        <v>50.962600000000002</v>
      </c>
      <c r="D1561">
        <f>COS(C1561*PI()/180)</f>
        <v>0.62982754140807573</v>
      </c>
      <c r="E1561">
        <f>2-D1561</f>
        <v>1.3701724585919242</v>
      </c>
      <c r="F1561">
        <f>D1561^3</f>
        <v>0.2498417097617821</v>
      </c>
      <c r="G1561">
        <v>13.565149999999999</v>
      </c>
      <c r="H1561">
        <v>10.394</v>
      </c>
      <c r="I1561">
        <v>4.4180000000000001</v>
      </c>
      <c r="J1561">
        <v>-695.92499999999995</v>
      </c>
      <c r="K1561">
        <v>-698.56200000000001</v>
      </c>
      <c r="L1561">
        <v>2274.02</v>
      </c>
      <c r="M1561">
        <v>2264.54</v>
      </c>
      <c r="N1561" t="s">
        <v>35</v>
      </c>
      <c r="O1561">
        <v>-23.0091</v>
      </c>
      <c r="P1561">
        <v>10.417999999999999</v>
      </c>
      <c r="Q1561">
        <v>2.2552000000000002E-3</v>
      </c>
      <c r="R1561">
        <v>11.0143</v>
      </c>
      <c r="S1561">
        <v>-12.340999999999999</v>
      </c>
      <c r="T1561">
        <v>-2.2994000000000001E-4</v>
      </c>
      <c r="U1561">
        <v>0.12156</v>
      </c>
      <c r="V1561">
        <v>7854.6522000000004</v>
      </c>
      <c r="W1561" s="1">
        <f>(V1561/10000-0.1)^2</f>
        <v>0.46986256782964853</v>
      </c>
      <c r="X1561">
        <v>602.03470000000004</v>
      </c>
      <c r="Y1561">
        <v>2009.2311</v>
      </c>
      <c r="Z1561">
        <v>398.87959999999998</v>
      </c>
      <c r="AA1561">
        <v>7986.3698969233001</v>
      </c>
      <c r="AB1561">
        <f>(AA1561/10000)^2</f>
        <v>0.63782104130482675</v>
      </c>
      <c r="AC1561">
        <v>4</v>
      </c>
    </row>
    <row r="1562" spans="1:29" x14ac:dyDescent="0.2">
      <c r="A1562" t="s">
        <v>274</v>
      </c>
      <c r="B1562">
        <v>2015</v>
      </c>
      <c r="C1562">
        <v>50.962600000000002</v>
      </c>
      <c r="D1562">
        <f>COS(C1562*PI()/180)</f>
        <v>0.62982754140807573</v>
      </c>
      <c r="E1562">
        <f>2-D1562</f>
        <v>1.3701724585919242</v>
      </c>
      <c r="F1562">
        <f>D1562^3</f>
        <v>0.2498417097617821</v>
      </c>
      <c r="G1562">
        <v>13.565149999999999</v>
      </c>
      <c r="H1562">
        <v>10.215</v>
      </c>
      <c r="I1562">
        <v>5.085</v>
      </c>
      <c r="J1562">
        <v>-496.00299999999999</v>
      </c>
      <c r="K1562">
        <v>-493.98099999999999</v>
      </c>
      <c r="L1562">
        <v>1577.58</v>
      </c>
      <c r="M1562">
        <v>1577.58</v>
      </c>
      <c r="N1562" t="s">
        <v>35</v>
      </c>
      <c r="O1562">
        <v>-24.737200000000001</v>
      </c>
      <c r="P1562">
        <v>10.1762</v>
      </c>
      <c r="Q1562">
        <v>2.2238000000000002E-3</v>
      </c>
      <c r="R1562">
        <v>11.372299999999999</v>
      </c>
      <c r="S1562">
        <v>-14.069100000000001</v>
      </c>
      <c r="T1562">
        <v>-2.6133999999999999E-4</v>
      </c>
      <c r="U1562">
        <v>0.47954999999999998</v>
      </c>
      <c r="V1562">
        <v>7989.5217000000002</v>
      </c>
      <c r="W1562" s="1">
        <f>(V1562/10000-0.1)^2</f>
        <v>0.48853413594770906</v>
      </c>
      <c r="X1562">
        <v>1424.0346999999999</v>
      </c>
      <c r="Y1562">
        <v>2046.3357000000001</v>
      </c>
      <c r="Z1562">
        <v>401.11669999999998</v>
      </c>
      <c r="AA1562">
        <v>8123.5010756676802</v>
      </c>
      <c r="AB1562">
        <f>(AA1562/10000)^2</f>
        <v>0.65991269726373969</v>
      </c>
      <c r="AC1562">
        <v>4</v>
      </c>
    </row>
    <row r="1563" spans="1:29" x14ac:dyDescent="0.2">
      <c r="A1563" t="s">
        <v>266</v>
      </c>
      <c r="B1563">
        <v>2013</v>
      </c>
      <c r="C1563">
        <v>50.963799999999999</v>
      </c>
      <c r="D1563">
        <f>COS(C1563*PI()/180)</f>
        <v>0.62981127337003584</v>
      </c>
      <c r="E1563">
        <f>2-D1563</f>
        <v>1.3701887266299642</v>
      </c>
      <c r="F1563">
        <f>D1563^3</f>
        <v>0.24982235051250989</v>
      </c>
      <c r="G1563">
        <v>13.48978</v>
      </c>
      <c r="H1563">
        <v>8.0410000000000004</v>
      </c>
      <c r="I1563">
        <v>3.5760000000000001</v>
      </c>
      <c r="J1563">
        <v>412.584</v>
      </c>
      <c r="K1563">
        <v>412.56099999999998</v>
      </c>
      <c r="L1563">
        <v>1158.03</v>
      </c>
      <c r="M1563">
        <v>1160.92</v>
      </c>
      <c r="N1563" t="s">
        <v>38</v>
      </c>
      <c r="O1563">
        <v>-27.736000000000001</v>
      </c>
      <c r="P1563">
        <v>8.3148</v>
      </c>
      <c r="Q1563">
        <v>2.9239999999999999E-3</v>
      </c>
      <c r="R1563">
        <v>10.2643</v>
      </c>
      <c r="S1563">
        <v>-36.751100000000001</v>
      </c>
      <c r="T1563">
        <v>4.1290000000000001E-4</v>
      </c>
      <c r="U1563">
        <v>-0.64361000000000002</v>
      </c>
      <c r="V1563">
        <v>6266.8696</v>
      </c>
      <c r="W1563" s="1">
        <f>(V1563/10000-0.1)^2</f>
        <v>0.27739915383404162</v>
      </c>
      <c r="X1563">
        <v>1063.8957</v>
      </c>
      <c r="Y1563">
        <v>1967.8271</v>
      </c>
      <c r="Z1563">
        <v>396.6481</v>
      </c>
      <c r="AA1563">
        <v>6565.3544620067396</v>
      </c>
      <c r="AB1563">
        <f>(AA1563/10000)^2</f>
        <v>0.43103879211791801</v>
      </c>
      <c r="AC1563">
        <v>3</v>
      </c>
    </row>
    <row r="1564" spans="1:29" x14ac:dyDescent="0.2">
      <c r="A1564" t="s">
        <v>266</v>
      </c>
      <c r="B1564">
        <v>2012</v>
      </c>
      <c r="C1564">
        <v>50.963799999999999</v>
      </c>
      <c r="D1564">
        <f>COS(C1564*PI()/180)</f>
        <v>0.62981127337003584</v>
      </c>
      <c r="E1564">
        <f>2-D1564</f>
        <v>1.3701887266299642</v>
      </c>
      <c r="F1564">
        <f>D1564^3</f>
        <v>0.24982235051250989</v>
      </c>
      <c r="G1564">
        <v>13.48978</v>
      </c>
      <c r="H1564">
        <v>8.5709999999999997</v>
      </c>
      <c r="I1564">
        <v>4.0369999999999999</v>
      </c>
      <c r="J1564">
        <v>558.28200000000004</v>
      </c>
      <c r="K1564">
        <v>558.28200000000004</v>
      </c>
      <c r="L1564">
        <v>1090.73</v>
      </c>
      <c r="M1564">
        <v>1086.5999999999999</v>
      </c>
      <c r="N1564" t="s">
        <v>38</v>
      </c>
      <c r="O1564">
        <v>-27.982399999999998</v>
      </c>
      <c r="P1564">
        <v>9.0244</v>
      </c>
      <c r="Q1564">
        <v>2.666E-3</v>
      </c>
      <c r="R1564">
        <v>11.285500000000001</v>
      </c>
      <c r="S1564">
        <v>-36.997500000000002</v>
      </c>
      <c r="T1564">
        <v>1.5480999999999999E-4</v>
      </c>
      <c r="U1564">
        <v>0.37766</v>
      </c>
      <c r="V1564">
        <v>6737.2609000000002</v>
      </c>
      <c r="W1564" s="1">
        <f>(V1564/10000-0.1)^2</f>
        <v>0.32916162634668816</v>
      </c>
      <c r="X1564">
        <v>-20.104299999999999</v>
      </c>
      <c r="Y1564">
        <v>1903.0197000000001</v>
      </c>
      <c r="Z1564">
        <v>394.42349999999999</v>
      </c>
      <c r="AA1564">
        <v>7058.15003897935</v>
      </c>
      <c r="AB1564">
        <f>(AA1564/10000)^2</f>
        <v>0.4981748197274421</v>
      </c>
      <c r="AC1564">
        <v>3</v>
      </c>
    </row>
    <row r="1565" spans="1:29" x14ac:dyDescent="0.2">
      <c r="A1565" t="s">
        <v>266</v>
      </c>
      <c r="B1565">
        <v>2018</v>
      </c>
      <c r="C1565">
        <v>50.963799999999999</v>
      </c>
      <c r="D1565">
        <f>COS(C1565*PI()/180)</f>
        <v>0.62981127337003584</v>
      </c>
      <c r="E1565">
        <f>2-D1565</f>
        <v>1.3701887266299642</v>
      </c>
      <c r="F1565">
        <f>D1565^3</f>
        <v>0.24982235051250989</v>
      </c>
      <c r="G1565">
        <v>13.48978</v>
      </c>
      <c r="H1565">
        <v>10.808</v>
      </c>
      <c r="I1565">
        <v>5.181</v>
      </c>
      <c r="J1565">
        <v>-129.55699999999999</v>
      </c>
      <c r="K1565">
        <v>-129.55699999999999</v>
      </c>
      <c r="L1565">
        <v>1646.1</v>
      </c>
      <c r="M1565">
        <v>1564.81</v>
      </c>
      <c r="N1565" t="s">
        <v>38</v>
      </c>
      <c r="O1565">
        <v>-27.972100000000001</v>
      </c>
      <c r="P1565">
        <v>10.6219</v>
      </c>
      <c r="Q1565">
        <v>1.6117E-3</v>
      </c>
      <c r="R1565">
        <v>11.885400000000001</v>
      </c>
      <c r="S1565">
        <v>-36.987200000000001</v>
      </c>
      <c r="T1565">
        <v>-8.9944000000000005E-4</v>
      </c>
      <c r="U1565">
        <v>0.97746</v>
      </c>
      <c r="V1565">
        <v>7016.6522000000004</v>
      </c>
      <c r="W1565" s="1">
        <f>(V1565/10000-0.1)^2</f>
        <v>0.36200103695764851</v>
      </c>
      <c r="X1565">
        <v>394.89569999999998</v>
      </c>
      <c r="Y1565">
        <v>1976.7935</v>
      </c>
      <c r="Z1565">
        <v>407.86239999999998</v>
      </c>
      <c r="AA1565">
        <v>7350.8484729950997</v>
      </c>
      <c r="AB1565">
        <f>(AA1565/10000)^2</f>
        <v>0.54034973272934383</v>
      </c>
      <c r="AC1565">
        <v>3</v>
      </c>
    </row>
    <row r="1566" spans="1:29" x14ac:dyDescent="0.2">
      <c r="A1566" t="s">
        <v>266</v>
      </c>
      <c r="B1566">
        <v>2011</v>
      </c>
      <c r="C1566">
        <v>50.963799999999999</v>
      </c>
      <c r="D1566">
        <f>COS(C1566*PI()/180)</f>
        <v>0.62981127337003584</v>
      </c>
      <c r="E1566">
        <f>2-D1566</f>
        <v>1.3701887266299642</v>
      </c>
      <c r="F1566">
        <f>D1566^3</f>
        <v>0.24982235051250989</v>
      </c>
      <c r="G1566">
        <v>13.48978</v>
      </c>
      <c r="H1566">
        <v>9.1579999999999995</v>
      </c>
      <c r="I1566">
        <v>3.9510000000000001</v>
      </c>
      <c r="J1566">
        <v>477.64600000000002</v>
      </c>
      <c r="K1566">
        <v>477.64600000000002</v>
      </c>
      <c r="L1566">
        <v>1064.08</v>
      </c>
      <c r="M1566">
        <v>1017.55</v>
      </c>
      <c r="N1566" t="s">
        <v>38</v>
      </c>
      <c r="O1566">
        <v>-24.753399999999999</v>
      </c>
      <c r="P1566">
        <v>9.5050000000000008</v>
      </c>
      <c r="Q1566">
        <v>2.3625999999999999E-3</v>
      </c>
      <c r="R1566">
        <v>11.446400000000001</v>
      </c>
      <c r="S1566">
        <v>-33.768500000000003</v>
      </c>
      <c r="T1566">
        <v>-1.4857E-4</v>
      </c>
      <c r="U1566">
        <v>0.53849999999999998</v>
      </c>
      <c r="V1566">
        <v>7168.2174000000005</v>
      </c>
      <c r="W1566" s="1">
        <f>(V1566/10000-0.1)^2</f>
        <v>0.38046905893662775</v>
      </c>
      <c r="X1566">
        <v>1093.8957</v>
      </c>
      <c r="Y1566">
        <v>1936.4712999999999</v>
      </c>
      <c r="Z1566">
        <v>392.2022</v>
      </c>
      <c r="AA1566">
        <v>7509.63257504582</v>
      </c>
      <c r="AB1566">
        <f>(AA1566/10000)^2</f>
        <v>0.56394581412189315</v>
      </c>
      <c r="AC1566">
        <v>3</v>
      </c>
    </row>
    <row r="1567" spans="1:29" x14ac:dyDescent="0.2">
      <c r="A1567" t="s">
        <v>266</v>
      </c>
      <c r="B1567">
        <v>2019</v>
      </c>
      <c r="C1567">
        <v>50.963799999999999</v>
      </c>
      <c r="D1567">
        <f>COS(C1567*PI()/180)</f>
        <v>0.62981127337003584</v>
      </c>
      <c r="E1567">
        <f>2-D1567</f>
        <v>1.3701887266299642</v>
      </c>
      <c r="F1567">
        <f>D1567^3</f>
        <v>0.24982235051250989</v>
      </c>
      <c r="G1567">
        <v>13.48978</v>
      </c>
      <c r="H1567">
        <v>10.818</v>
      </c>
      <c r="I1567">
        <v>4.806</v>
      </c>
      <c r="J1567">
        <v>-51.648800000000001</v>
      </c>
      <c r="K1567">
        <v>-48.5518</v>
      </c>
      <c r="L1567">
        <v>1569.51</v>
      </c>
      <c r="M1567">
        <v>1552.09</v>
      </c>
      <c r="N1567" t="s">
        <v>38</v>
      </c>
      <c r="O1567">
        <v>-25.010999999999999</v>
      </c>
      <c r="P1567">
        <v>10.509499999999999</v>
      </c>
      <c r="Q1567">
        <v>2.1524999999999999E-3</v>
      </c>
      <c r="R1567">
        <v>11.6448</v>
      </c>
      <c r="S1567">
        <v>-34.0261</v>
      </c>
      <c r="T1567">
        <v>-3.5865000000000002E-4</v>
      </c>
      <c r="U1567">
        <v>0.73687000000000002</v>
      </c>
      <c r="V1567">
        <v>7275.0434999999998</v>
      </c>
      <c r="W1567" s="1">
        <f>(V1567/10000-0.1)^2</f>
        <v>0.39376170926892257</v>
      </c>
      <c r="X1567">
        <v>437.89569999999998</v>
      </c>
      <c r="Y1567">
        <v>2097.2674999999999</v>
      </c>
      <c r="Z1567">
        <v>410.1223</v>
      </c>
      <c r="AA1567">
        <v>7621.5466975757899</v>
      </c>
      <c r="AB1567">
        <f>(AA1567/10000)^2</f>
        <v>0.58087974063328418</v>
      </c>
      <c r="AC1567">
        <v>3</v>
      </c>
    </row>
    <row r="1568" spans="1:29" x14ac:dyDescent="0.2">
      <c r="A1568" t="s">
        <v>266</v>
      </c>
      <c r="B1568">
        <v>2014</v>
      </c>
      <c r="C1568">
        <v>50.963799999999999</v>
      </c>
      <c r="D1568">
        <f>COS(C1568*PI()/180)</f>
        <v>0.62981127337003584</v>
      </c>
      <c r="E1568">
        <f>2-D1568</f>
        <v>1.3701887266299642</v>
      </c>
      <c r="F1568">
        <f>D1568^3</f>
        <v>0.24982235051250989</v>
      </c>
      <c r="G1568">
        <v>13.48978</v>
      </c>
      <c r="H1568">
        <v>9.798</v>
      </c>
      <c r="I1568">
        <v>3.706</v>
      </c>
      <c r="J1568">
        <v>640.65599999999995</v>
      </c>
      <c r="K1568">
        <v>634.11199999999997</v>
      </c>
      <c r="L1568">
        <v>1524.84</v>
      </c>
      <c r="M1568">
        <v>1493.65</v>
      </c>
      <c r="N1568" t="s">
        <v>38</v>
      </c>
      <c r="O1568">
        <v>-22.747900000000001</v>
      </c>
      <c r="P1568">
        <v>10.341200000000001</v>
      </c>
      <c r="Q1568">
        <v>2.2815000000000001E-3</v>
      </c>
      <c r="R1568">
        <v>11.0426</v>
      </c>
      <c r="S1568">
        <v>-31.762899999999998</v>
      </c>
      <c r="T1568">
        <v>-2.296E-4</v>
      </c>
      <c r="U1568">
        <v>0.13466</v>
      </c>
      <c r="V1568">
        <v>7283.5652</v>
      </c>
      <c r="W1568" s="1">
        <f>(V1568/10000-0.1)^2</f>
        <v>0.39483191622651037</v>
      </c>
      <c r="X1568">
        <v>1369.8957</v>
      </c>
      <c r="Y1568">
        <v>1887.6715999999999</v>
      </c>
      <c r="Z1568">
        <v>398.87959999999998</v>
      </c>
      <c r="AA1568">
        <v>7630.4742778016298</v>
      </c>
      <c r="AB1568">
        <f>(AA1568/10000)^2</f>
        <v>0.58224137704192303</v>
      </c>
      <c r="AC1568">
        <v>3</v>
      </c>
    </row>
    <row r="1569" spans="1:29" x14ac:dyDescent="0.2">
      <c r="A1569" t="s">
        <v>222</v>
      </c>
      <c r="B1569">
        <v>2017</v>
      </c>
      <c r="C1569">
        <v>50.9801</v>
      </c>
      <c r="D1569">
        <f>COS(C1569*PI()/180)</f>
        <v>0.62959027182680605</v>
      </c>
      <c r="E1569">
        <f>2-D1569</f>
        <v>1.370409728173194</v>
      </c>
      <c r="F1569">
        <f>D1569^3</f>
        <v>0.24955945388325643</v>
      </c>
      <c r="G1569">
        <v>5.6318611000000001</v>
      </c>
      <c r="H1569">
        <v>10.718999999999999</v>
      </c>
      <c r="I1569">
        <v>3.742</v>
      </c>
      <c r="J1569">
        <v>-24.629799999999999</v>
      </c>
      <c r="K1569">
        <v>-25.0517</v>
      </c>
      <c r="L1569">
        <v>295.03399999999999</v>
      </c>
      <c r="M1569">
        <v>294.49299999999999</v>
      </c>
      <c r="N1569" t="s">
        <v>87</v>
      </c>
      <c r="O1569">
        <v>-22.760200000000001</v>
      </c>
      <c r="P1569">
        <v>11.272500000000001</v>
      </c>
      <c r="Q1569">
        <v>2.3444999999999998E-3</v>
      </c>
      <c r="R1569">
        <v>10.602600000000001</v>
      </c>
      <c r="S1569">
        <v>-31.0246</v>
      </c>
      <c r="T1569" s="2">
        <v>6.8862000000000006E-5</v>
      </c>
      <c r="U1569">
        <v>-9.5432000000000003E-2</v>
      </c>
      <c r="V1569">
        <v>5351.3913000000002</v>
      </c>
      <c r="W1569" s="1">
        <f>(V1569/10000-0.1)^2</f>
        <v>0.18934606245715693</v>
      </c>
      <c r="X1569">
        <v>144.97819999999999</v>
      </c>
      <c r="Y1569">
        <v>1628.106</v>
      </c>
      <c r="Z1569">
        <v>405.60820000000001</v>
      </c>
      <c r="AA1569">
        <v>5118.2293575314097</v>
      </c>
      <c r="AB1569">
        <f>(AA1569/10000)^2</f>
        <v>0.26196271756296385</v>
      </c>
      <c r="AC1569">
        <v>4</v>
      </c>
    </row>
    <row r="1570" spans="1:29" x14ac:dyDescent="0.2">
      <c r="A1570" t="s">
        <v>222</v>
      </c>
      <c r="B1570">
        <v>2020</v>
      </c>
      <c r="C1570">
        <v>50.9801</v>
      </c>
      <c r="D1570">
        <f>COS(C1570*PI()/180)</f>
        <v>0.62959027182680605</v>
      </c>
      <c r="E1570">
        <f>2-D1570</f>
        <v>1.370409728173194</v>
      </c>
      <c r="F1570">
        <f>D1570^3</f>
        <v>0.24955945388325643</v>
      </c>
      <c r="G1570">
        <v>5.6318611000000001</v>
      </c>
      <c r="H1570">
        <v>11.555</v>
      </c>
      <c r="I1570">
        <v>4.6210000000000004</v>
      </c>
      <c r="J1570">
        <v>8.8537999999999997</v>
      </c>
      <c r="K1570">
        <v>6.2293000000000003</v>
      </c>
      <c r="L1570">
        <v>750.67600000000004</v>
      </c>
      <c r="M1570">
        <v>751.91800000000001</v>
      </c>
      <c r="N1570" t="s">
        <v>87</v>
      </c>
      <c r="O1570">
        <v>-21.7394</v>
      </c>
      <c r="P1570">
        <v>12.163600000000001</v>
      </c>
      <c r="Q1570">
        <v>1.9903E-3</v>
      </c>
      <c r="R1570">
        <v>11.500500000000001</v>
      </c>
      <c r="S1570">
        <v>-30.003900000000002</v>
      </c>
      <c r="T1570">
        <v>-2.8530999999999999E-4</v>
      </c>
      <c r="U1570">
        <v>0.80247000000000002</v>
      </c>
      <c r="V1570">
        <v>5766.1738999999998</v>
      </c>
      <c r="W1570" s="1">
        <f>(V1570/10000-0.1)^2</f>
        <v>0.22716413645041214</v>
      </c>
      <c r="X1570">
        <v>87.978200000000001</v>
      </c>
      <c r="Y1570">
        <v>1475.1443999999999</v>
      </c>
      <c r="Z1570">
        <v>412.38799999999998</v>
      </c>
      <c r="AA1570">
        <v>5514.93973830906</v>
      </c>
      <c r="AB1570">
        <f>(AA1570/10000)^2</f>
        <v>0.30414560317180406</v>
      </c>
      <c r="AC1570">
        <v>4</v>
      </c>
    </row>
    <row r="1571" spans="1:29" x14ac:dyDescent="0.2">
      <c r="A1571" t="s">
        <v>222</v>
      </c>
      <c r="B1571">
        <v>2019</v>
      </c>
      <c r="C1571">
        <v>50.9801</v>
      </c>
      <c r="D1571">
        <f>COS(C1571*PI()/180)</f>
        <v>0.62959027182680605</v>
      </c>
      <c r="E1571">
        <f>2-D1571</f>
        <v>1.370409728173194</v>
      </c>
      <c r="F1571">
        <f>D1571^3</f>
        <v>0.24955945388325643</v>
      </c>
      <c r="G1571">
        <v>5.6318611000000001</v>
      </c>
      <c r="H1571">
        <v>10.683</v>
      </c>
      <c r="I1571">
        <v>4.1820000000000004</v>
      </c>
      <c r="J1571">
        <v>-23.123200000000001</v>
      </c>
      <c r="K1571">
        <v>-22.839500000000001</v>
      </c>
      <c r="L1571">
        <v>725.66600000000005</v>
      </c>
      <c r="M1571">
        <v>714.51199999999994</v>
      </c>
      <c r="N1571" t="s">
        <v>87</v>
      </c>
      <c r="O1571">
        <v>-22.727</v>
      </c>
      <c r="P1571">
        <v>11.530799999999999</v>
      </c>
      <c r="Q1571">
        <v>2.3497000000000001E-3</v>
      </c>
      <c r="R1571">
        <v>11.3329</v>
      </c>
      <c r="S1571">
        <v>-30.991399999999999</v>
      </c>
      <c r="T1571" s="2">
        <v>7.4080999999999998E-5</v>
      </c>
      <c r="U1571">
        <v>0.63490000000000002</v>
      </c>
      <c r="V1571">
        <v>5793.8261000000002</v>
      </c>
      <c r="W1571" s="1">
        <f>(V1571/10000-0.1)^2</f>
        <v>0.22980768677041213</v>
      </c>
      <c r="X1571">
        <v>-75.021799999999999</v>
      </c>
      <c r="Y1571">
        <v>1607.4068</v>
      </c>
      <c r="Z1571">
        <v>410.1223</v>
      </c>
      <c r="AA1571">
        <v>5541.3871225323601</v>
      </c>
      <c r="AB1571">
        <f>(AA1571/10000)^2</f>
        <v>0.30706971241767467</v>
      </c>
      <c r="AC1571">
        <v>4</v>
      </c>
    </row>
    <row r="1572" spans="1:29" x14ac:dyDescent="0.2">
      <c r="A1572" t="s">
        <v>222</v>
      </c>
      <c r="B1572">
        <v>2018</v>
      </c>
      <c r="C1572">
        <v>50.9801</v>
      </c>
      <c r="D1572">
        <f>COS(C1572*PI()/180)</f>
        <v>0.62959027182680605</v>
      </c>
      <c r="E1572">
        <f>2-D1572</f>
        <v>1.370409728173194</v>
      </c>
      <c r="F1572">
        <f>D1572^3</f>
        <v>0.24955945388325643</v>
      </c>
      <c r="G1572">
        <v>5.6318611000000001</v>
      </c>
      <c r="H1572">
        <v>11.202999999999999</v>
      </c>
      <c r="I1572">
        <v>4.8029999999999999</v>
      </c>
      <c r="J1572">
        <v>69.188900000000004</v>
      </c>
      <c r="K1572">
        <v>61.156199999999998</v>
      </c>
      <c r="L1572">
        <v>682.11099999999999</v>
      </c>
      <c r="M1572">
        <v>683.58900000000006</v>
      </c>
      <c r="N1572" t="s">
        <v>87</v>
      </c>
      <c r="O1572">
        <v>-26.022300000000001</v>
      </c>
      <c r="P1572">
        <v>11.917999999999999</v>
      </c>
      <c r="Q1572">
        <v>1.8282999999999999E-3</v>
      </c>
      <c r="R1572">
        <v>11.7326</v>
      </c>
      <c r="S1572">
        <v>-34.286700000000003</v>
      </c>
      <c r="T1572">
        <v>-4.4732000000000002E-4</v>
      </c>
      <c r="U1572">
        <v>1.0346</v>
      </c>
      <c r="V1572">
        <v>5857.4348</v>
      </c>
      <c r="W1572" s="1">
        <f>(V1572/10000-0.1)^2</f>
        <v>0.23594672836251041</v>
      </c>
      <c r="X1572">
        <v>273.97820000000002</v>
      </c>
      <c r="Y1572">
        <v>1725.0672</v>
      </c>
      <c r="Z1572">
        <v>407.86239999999998</v>
      </c>
      <c r="AA1572">
        <v>5602.2243697982103</v>
      </c>
      <c r="AB1572">
        <f>(AA1572/10000)^2</f>
        <v>0.31384917889560948</v>
      </c>
      <c r="AC1572">
        <v>4</v>
      </c>
    </row>
    <row r="1573" spans="1:29" x14ac:dyDescent="0.2">
      <c r="A1573" t="s">
        <v>222</v>
      </c>
      <c r="B1573">
        <v>2016</v>
      </c>
      <c r="C1573">
        <v>50.9801</v>
      </c>
      <c r="D1573">
        <f>COS(C1573*PI()/180)</f>
        <v>0.62959027182680605</v>
      </c>
      <c r="E1573">
        <f>2-D1573</f>
        <v>1.370409728173194</v>
      </c>
      <c r="F1573">
        <f>D1573^3</f>
        <v>0.24955945388325643</v>
      </c>
      <c r="G1573">
        <v>5.6318611000000001</v>
      </c>
      <c r="H1573">
        <v>10.336</v>
      </c>
      <c r="I1573">
        <v>3.3279999999999998</v>
      </c>
      <c r="J1573">
        <v>-77.544799999999995</v>
      </c>
      <c r="K1573">
        <v>-77.278800000000004</v>
      </c>
      <c r="L1573">
        <v>449.517</v>
      </c>
      <c r="M1573">
        <v>448.74799999999999</v>
      </c>
      <c r="N1573" t="s">
        <v>87</v>
      </c>
      <c r="O1573">
        <v>-22.504300000000001</v>
      </c>
      <c r="P1573">
        <v>10.8855</v>
      </c>
      <c r="Q1573">
        <v>2.4488000000000001E-3</v>
      </c>
      <c r="R1573">
        <v>10.665800000000001</v>
      </c>
      <c r="S1573">
        <v>-30.768799999999999</v>
      </c>
      <c r="T1573">
        <v>1.7317E-4</v>
      </c>
      <c r="U1573">
        <v>-3.2219999999999999E-2</v>
      </c>
      <c r="V1573">
        <v>5894.5217000000002</v>
      </c>
      <c r="W1573" s="1">
        <f>(V1573/10000-0.1)^2</f>
        <v>0.23956342671770897</v>
      </c>
      <c r="X1573">
        <v>639.97820000000002</v>
      </c>
      <c r="Y1573">
        <v>1898.1809000000001</v>
      </c>
      <c r="Z1573">
        <v>403.36079999999998</v>
      </c>
      <c r="AA1573">
        <v>5637.6953809275701</v>
      </c>
      <c r="AB1573">
        <f>(AA1573/10000)^2</f>
        <v>0.31783609208132058</v>
      </c>
      <c r="AC1573">
        <v>4</v>
      </c>
    </row>
    <row r="1574" spans="1:29" x14ac:dyDescent="0.2">
      <c r="A1574" t="s">
        <v>264</v>
      </c>
      <c r="B1574">
        <v>2010</v>
      </c>
      <c r="C1574">
        <v>51.0792</v>
      </c>
      <c r="D1574">
        <f>COS(C1574*PI()/180)</f>
        <v>0.62824554069432303</v>
      </c>
      <c r="E1574">
        <f>2-D1574</f>
        <v>1.371754459305677</v>
      </c>
      <c r="F1574">
        <f>D1574^3</f>
        <v>0.24796377756517154</v>
      </c>
      <c r="G1574">
        <v>10.452168</v>
      </c>
      <c r="H1574">
        <v>6.6929999999999996</v>
      </c>
      <c r="I1574">
        <v>3.2450000000000001</v>
      </c>
      <c r="J1574">
        <v>-463.38400000000001</v>
      </c>
      <c r="K1574">
        <v>-461.10399999999998</v>
      </c>
      <c r="L1574">
        <v>1425.85</v>
      </c>
      <c r="M1574">
        <v>1426.67</v>
      </c>
      <c r="N1574" t="s">
        <v>38</v>
      </c>
      <c r="O1574">
        <v>-29.6143</v>
      </c>
      <c r="P1574">
        <v>7.2827999999999999</v>
      </c>
      <c r="Q1574">
        <v>2.2704000000000001E-3</v>
      </c>
      <c r="R1574">
        <v>10.579700000000001</v>
      </c>
      <c r="S1574">
        <v>-35.362499999999997</v>
      </c>
      <c r="T1574">
        <v>2.6866999999999999E-4</v>
      </c>
      <c r="U1574">
        <v>-0.19606999999999999</v>
      </c>
      <c r="V1574">
        <v>5545.8261000000002</v>
      </c>
      <c r="W1574" s="1">
        <f>(V1574/10000-0.1)^2</f>
        <v>0.20664534931441209</v>
      </c>
      <c r="X1574">
        <v>453.61360000000002</v>
      </c>
      <c r="Y1574">
        <v>1967.2049999999999</v>
      </c>
      <c r="Z1574">
        <v>389.98770000000002</v>
      </c>
      <c r="AA1574">
        <v>5746.1432932438902</v>
      </c>
      <c r="AB1574">
        <f>(AA1574/10000)^2</f>
        <v>0.33018162746491742</v>
      </c>
      <c r="AC1574">
        <v>3</v>
      </c>
    </row>
    <row r="1575" spans="1:29" x14ac:dyDescent="0.2">
      <c r="A1575" t="s">
        <v>264</v>
      </c>
      <c r="B1575">
        <v>2014</v>
      </c>
      <c r="C1575">
        <v>51.0792</v>
      </c>
      <c r="D1575">
        <f>COS(C1575*PI()/180)</f>
        <v>0.62824554069432303</v>
      </c>
      <c r="E1575">
        <f>2-D1575</f>
        <v>1.371754459305677</v>
      </c>
      <c r="F1575">
        <f>D1575^3</f>
        <v>0.24796377756517154</v>
      </c>
      <c r="G1575">
        <v>10.452168</v>
      </c>
      <c r="H1575">
        <v>9.3580000000000005</v>
      </c>
      <c r="I1575">
        <v>2.431</v>
      </c>
      <c r="J1575">
        <v>-500.04300000000001</v>
      </c>
      <c r="K1575">
        <v>-492.85899999999998</v>
      </c>
      <c r="L1575">
        <v>1707.39</v>
      </c>
      <c r="M1575">
        <v>1688.95</v>
      </c>
      <c r="N1575" t="s">
        <v>38</v>
      </c>
      <c r="O1575">
        <v>-22.507999999999999</v>
      </c>
      <c r="P1575">
        <v>9.9968000000000004</v>
      </c>
      <c r="Q1575">
        <v>1.9781999999999998E-3</v>
      </c>
      <c r="R1575">
        <v>10.831300000000001</v>
      </c>
      <c r="S1575">
        <v>-28.2562</v>
      </c>
      <c r="T1575" s="2">
        <v>-2.3521999999999999E-5</v>
      </c>
      <c r="U1575">
        <v>5.5599999999999997E-2</v>
      </c>
      <c r="V1575">
        <v>6136.7390999999998</v>
      </c>
      <c r="W1575" s="1">
        <f>(V1575/10000-0.1)^2</f>
        <v>0.26386088581468803</v>
      </c>
      <c r="X1575">
        <v>131.61359999999999</v>
      </c>
      <c r="Y1575">
        <v>1887.6715999999999</v>
      </c>
      <c r="Z1575">
        <v>398.87959999999998</v>
      </c>
      <c r="AA1575">
        <v>6358.4002790589702</v>
      </c>
      <c r="AB1575">
        <f>(AA1575/10000)^2</f>
        <v>0.40429254108737189</v>
      </c>
      <c r="AC1575">
        <v>3</v>
      </c>
    </row>
    <row r="1576" spans="1:29" x14ac:dyDescent="0.2">
      <c r="A1576" t="s">
        <v>264</v>
      </c>
      <c r="B1576">
        <v>2004</v>
      </c>
      <c r="C1576">
        <v>51.0792</v>
      </c>
      <c r="D1576">
        <f>COS(C1576*PI()/180)</f>
        <v>0.62824554069432303</v>
      </c>
      <c r="E1576">
        <f>2-D1576</f>
        <v>1.371754459305677</v>
      </c>
      <c r="F1576">
        <f>D1576^3</f>
        <v>0.24796377756517154</v>
      </c>
      <c r="G1576">
        <v>10.452168</v>
      </c>
      <c r="H1576">
        <v>7.3010000000000002</v>
      </c>
      <c r="I1576">
        <v>2.6179999999999999</v>
      </c>
      <c r="J1576">
        <v>-414.786</v>
      </c>
      <c r="K1576">
        <v>-415.20100000000002</v>
      </c>
      <c r="L1576">
        <v>1562.01</v>
      </c>
      <c r="M1576">
        <v>1560.62</v>
      </c>
      <c r="N1576" t="s">
        <v>38</v>
      </c>
      <c r="O1576">
        <v>-23.760400000000001</v>
      </c>
      <c r="P1576">
        <v>8.5778999999999996</v>
      </c>
      <c r="Q1576">
        <v>2.0049E-3</v>
      </c>
      <c r="R1576">
        <v>10.7277</v>
      </c>
      <c r="S1576">
        <v>-29.508600000000001</v>
      </c>
      <c r="T1576" s="2">
        <v>3.1715E-6</v>
      </c>
      <c r="U1576">
        <v>-4.8018999999999999E-2</v>
      </c>
      <c r="V1576">
        <v>6141</v>
      </c>
      <c r="W1576" s="1">
        <f>(V1576/10000-0.1)^2</f>
        <v>0.26429881</v>
      </c>
      <c r="X1576">
        <v>118.61360000000001</v>
      </c>
      <c r="Y1576">
        <v>2079.3067000000001</v>
      </c>
      <c r="Z1576">
        <v>376.82190000000003</v>
      </c>
      <c r="AA1576">
        <v>6362.81508426864</v>
      </c>
      <c r="AB1576">
        <f>(AA1576/10000)^2</f>
        <v>0.40485415796596547</v>
      </c>
      <c r="AC1576">
        <v>3</v>
      </c>
    </row>
    <row r="1577" spans="1:29" x14ac:dyDescent="0.2">
      <c r="A1577" t="s">
        <v>264</v>
      </c>
      <c r="B1577">
        <v>2006</v>
      </c>
      <c r="C1577">
        <v>51.0792</v>
      </c>
      <c r="D1577">
        <f>COS(C1577*PI()/180)</f>
        <v>0.62824554069432303</v>
      </c>
      <c r="E1577">
        <f>2-D1577</f>
        <v>1.371754459305677</v>
      </c>
      <c r="F1577">
        <f>D1577^3</f>
        <v>0.24796377756517154</v>
      </c>
      <c r="G1577">
        <v>10.452168</v>
      </c>
      <c r="H1577">
        <v>8.6530000000000005</v>
      </c>
      <c r="I1577">
        <v>3.5609999999999999</v>
      </c>
      <c r="J1577">
        <v>-564.05499999999995</v>
      </c>
      <c r="K1577">
        <v>-558.82899999999995</v>
      </c>
      <c r="L1577">
        <v>1664.39</v>
      </c>
      <c r="M1577">
        <v>1653.66</v>
      </c>
      <c r="N1577" t="s">
        <v>38</v>
      </c>
      <c r="O1577">
        <v>-27.755400000000002</v>
      </c>
      <c r="P1577">
        <v>9.2902000000000005</v>
      </c>
      <c r="Q1577">
        <v>1.7753999999999999E-3</v>
      </c>
      <c r="R1577">
        <v>11.3325</v>
      </c>
      <c r="S1577">
        <v>-33.503599999999999</v>
      </c>
      <c r="T1577">
        <v>-2.2631999999999999E-4</v>
      </c>
      <c r="U1577">
        <v>0.55671999999999999</v>
      </c>
      <c r="V1577">
        <v>6253.1304</v>
      </c>
      <c r="W1577" s="1">
        <f>(V1577/10000-0.1)^2</f>
        <v>0.27595378999404163</v>
      </c>
      <c r="X1577">
        <v>314.61360000000002</v>
      </c>
      <c r="Y1577">
        <v>2019.5839000000001</v>
      </c>
      <c r="Z1577">
        <v>381.18700000000001</v>
      </c>
      <c r="AA1577">
        <v>6478.99567383468</v>
      </c>
      <c r="AB1577">
        <f>(AA1577/10000)^2</f>
        <v>0.41977384941568496</v>
      </c>
      <c r="AC1577">
        <v>3</v>
      </c>
    </row>
    <row r="1578" spans="1:29" x14ac:dyDescent="0.2">
      <c r="A1578" t="s">
        <v>264</v>
      </c>
      <c r="B1578">
        <v>2003</v>
      </c>
      <c r="C1578">
        <v>51.0792</v>
      </c>
      <c r="D1578">
        <f>COS(C1578*PI()/180)</f>
        <v>0.62824554069432303</v>
      </c>
      <c r="E1578">
        <f>2-D1578</f>
        <v>1.371754459305677</v>
      </c>
      <c r="F1578">
        <f>D1578^3</f>
        <v>0.24796377756517154</v>
      </c>
      <c r="G1578">
        <v>10.452168</v>
      </c>
      <c r="H1578">
        <v>9.577</v>
      </c>
      <c r="I1578">
        <v>4.601</v>
      </c>
      <c r="J1578">
        <v>-569.19799999999998</v>
      </c>
      <c r="K1578">
        <v>-557.86500000000001</v>
      </c>
      <c r="L1578">
        <v>1615.84</v>
      </c>
      <c r="M1578">
        <v>1638.11</v>
      </c>
      <c r="N1578" t="s">
        <v>38</v>
      </c>
      <c r="O1578">
        <v>-28.760300000000001</v>
      </c>
      <c r="P1578">
        <v>9.0935000000000006</v>
      </c>
      <c r="Q1578">
        <v>1.4105000000000001E-3</v>
      </c>
      <c r="R1578">
        <v>11.9823</v>
      </c>
      <c r="S1578">
        <v>-34.508499999999998</v>
      </c>
      <c r="T1578">
        <v>-5.9122999999999999E-4</v>
      </c>
      <c r="U1578">
        <v>1.2064999999999999</v>
      </c>
      <c r="V1578">
        <v>6274.1304</v>
      </c>
      <c r="W1578" s="1">
        <f>(V1578/10000-0.1)^2</f>
        <v>0.27816451476204163</v>
      </c>
      <c r="X1578">
        <v>397.61360000000002</v>
      </c>
      <c r="Y1578">
        <v>1990.6542999999999</v>
      </c>
      <c r="Z1578">
        <v>374.64609999999999</v>
      </c>
      <c r="AA1578">
        <v>6500.7542012356998</v>
      </c>
      <c r="AB1578">
        <f>(AA1578/10000)^2</f>
        <v>0.42259805184883603</v>
      </c>
      <c r="AC1578">
        <v>3</v>
      </c>
    </row>
    <row r="1579" spans="1:29" x14ac:dyDescent="0.2">
      <c r="A1579" t="s">
        <v>264</v>
      </c>
      <c r="B1579">
        <v>2013</v>
      </c>
      <c r="C1579">
        <v>51.0792</v>
      </c>
      <c r="D1579">
        <f>COS(C1579*PI()/180)</f>
        <v>0.62824554069432303</v>
      </c>
      <c r="E1579">
        <f>2-D1579</f>
        <v>1.371754459305677</v>
      </c>
      <c r="F1579">
        <f>D1579^3</f>
        <v>0.24796377756517154</v>
      </c>
      <c r="G1579">
        <v>10.452168</v>
      </c>
      <c r="H1579">
        <v>7.5359999999999996</v>
      </c>
      <c r="I1579">
        <v>3.5579999999999998</v>
      </c>
      <c r="J1579">
        <v>-508.01600000000002</v>
      </c>
      <c r="K1579">
        <v>-501.09399999999999</v>
      </c>
      <c r="L1579">
        <v>1668</v>
      </c>
      <c r="M1579">
        <v>1614.44</v>
      </c>
      <c r="N1579" t="s">
        <v>38</v>
      </c>
      <c r="O1579">
        <v>-26.6371</v>
      </c>
      <c r="P1579">
        <v>8.2359000000000009</v>
      </c>
      <c r="Q1579">
        <v>2.1900000000000001E-3</v>
      </c>
      <c r="R1579">
        <v>10.194699999999999</v>
      </c>
      <c r="S1579">
        <v>-32.385300000000001</v>
      </c>
      <c r="T1579">
        <v>1.8823000000000001E-4</v>
      </c>
      <c r="U1579">
        <v>-0.58099000000000001</v>
      </c>
      <c r="V1579">
        <v>6297.3477999999996</v>
      </c>
      <c r="W1579" s="1">
        <f>(V1579/10000-0.1)^2</f>
        <v>0.28061893714164837</v>
      </c>
      <c r="X1579">
        <v>443.61360000000002</v>
      </c>
      <c r="Y1579">
        <v>1967.8271</v>
      </c>
      <c r="Z1579">
        <v>396.6481</v>
      </c>
      <c r="AA1579">
        <v>6524.8102219061902</v>
      </c>
      <c r="AB1579">
        <f>(AA1579/10000)^2</f>
        <v>0.425731484318915</v>
      </c>
      <c r="AC1579">
        <v>3</v>
      </c>
    </row>
    <row r="1580" spans="1:29" x14ac:dyDescent="0.2">
      <c r="A1580" t="s">
        <v>264</v>
      </c>
      <c r="B1580">
        <v>2000</v>
      </c>
      <c r="C1580">
        <v>51.0792</v>
      </c>
      <c r="D1580">
        <f>COS(C1580*PI()/180)</f>
        <v>0.62824554069432303</v>
      </c>
      <c r="E1580">
        <f>2-D1580</f>
        <v>1.371754459305677</v>
      </c>
      <c r="F1580">
        <f>D1580^3</f>
        <v>0.24796377756517154</v>
      </c>
      <c r="G1580">
        <v>10.452168</v>
      </c>
      <c r="H1580">
        <v>8.8230000000000004</v>
      </c>
      <c r="I1580">
        <v>3.09</v>
      </c>
      <c r="J1580">
        <v>-632.98800000000006</v>
      </c>
      <c r="K1580">
        <v>-631.346</v>
      </c>
      <c r="L1580">
        <v>1867.47</v>
      </c>
      <c r="M1580">
        <v>1864.82</v>
      </c>
      <c r="N1580" t="s">
        <v>38</v>
      </c>
      <c r="O1580">
        <v>-22.012599999999999</v>
      </c>
      <c r="P1580">
        <v>9.43</v>
      </c>
      <c r="Q1580">
        <v>2.0458E-3</v>
      </c>
      <c r="R1580">
        <v>10.421099999999999</v>
      </c>
      <c r="S1580">
        <v>-27.7608</v>
      </c>
      <c r="T1580" s="2">
        <v>4.4073000000000003E-5</v>
      </c>
      <c r="U1580">
        <v>-0.35459000000000002</v>
      </c>
      <c r="V1580">
        <v>6486.5005000000001</v>
      </c>
      <c r="W1580" s="1">
        <f>(V1580/10000-0.1)^2</f>
        <v>0.30101687736500249</v>
      </c>
      <c r="X1580">
        <v>-633.82470000000001</v>
      </c>
      <c r="Y1580">
        <v>1844.5688</v>
      </c>
      <c r="Z1580">
        <v>368.1576</v>
      </c>
      <c r="AA1580">
        <v>6720.7951840931501</v>
      </c>
      <c r="AB1580">
        <f>(AA1580/10000)^2</f>
        <v>0.45169087906529681</v>
      </c>
      <c r="AC1580">
        <v>3</v>
      </c>
    </row>
    <row r="1581" spans="1:29" x14ac:dyDescent="0.2">
      <c r="A1581" t="s">
        <v>264</v>
      </c>
      <c r="B1581">
        <v>2009</v>
      </c>
      <c r="C1581">
        <v>51.0792</v>
      </c>
      <c r="D1581">
        <f>COS(C1581*PI()/180)</f>
        <v>0.62824554069432303</v>
      </c>
      <c r="E1581">
        <f>2-D1581</f>
        <v>1.371754459305677</v>
      </c>
      <c r="F1581">
        <f>D1581^3</f>
        <v>0.24796377756517154</v>
      </c>
      <c r="G1581">
        <v>10.452168</v>
      </c>
      <c r="H1581">
        <v>8.2289999999999992</v>
      </c>
      <c r="I1581">
        <v>3.04</v>
      </c>
      <c r="J1581">
        <v>-614.23500000000001</v>
      </c>
      <c r="K1581">
        <v>-600.68600000000004</v>
      </c>
      <c r="L1581">
        <v>1749.13</v>
      </c>
      <c r="M1581">
        <v>1745.86</v>
      </c>
      <c r="N1581" t="s">
        <v>38</v>
      </c>
      <c r="O1581">
        <v>-24.8428</v>
      </c>
      <c r="P1581">
        <v>8.8642000000000003</v>
      </c>
      <c r="Q1581">
        <v>2.2209E-3</v>
      </c>
      <c r="R1581">
        <v>10.523899999999999</v>
      </c>
      <c r="S1581">
        <v>-30.591000000000001</v>
      </c>
      <c r="T1581">
        <v>2.1916000000000001E-4</v>
      </c>
      <c r="U1581">
        <v>-0.25183</v>
      </c>
      <c r="V1581">
        <v>6597.9565000000002</v>
      </c>
      <c r="W1581" s="1">
        <f>(V1581/10000-0.1)^2</f>
        <v>0.3133711697589226</v>
      </c>
      <c r="X1581">
        <v>182.61359999999999</v>
      </c>
      <c r="Y1581">
        <v>2060.0549000000001</v>
      </c>
      <c r="Z1581">
        <v>387.779</v>
      </c>
      <c r="AA1581">
        <v>6836.2770140935199</v>
      </c>
      <c r="AB1581">
        <f>(AA1581/10000)^2</f>
        <v>0.46734683413423417</v>
      </c>
      <c r="AC1581">
        <v>3</v>
      </c>
    </row>
    <row r="1582" spans="1:29" x14ac:dyDescent="0.2">
      <c r="A1582" t="s">
        <v>264</v>
      </c>
      <c r="B1582">
        <v>2017</v>
      </c>
      <c r="C1582">
        <v>51.0792</v>
      </c>
      <c r="D1582">
        <f>COS(C1582*PI()/180)</f>
        <v>0.62824554069432303</v>
      </c>
      <c r="E1582">
        <f>2-D1582</f>
        <v>1.371754459305677</v>
      </c>
      <c r="F1582">
        <f>D1582^3</f>
        <v>0.24796377756517154</v>
      </c>
      <c r="G1582">
        <v>10.452168</v>
      </c>
      <c r="H1582">
        <v>8.8719999999999999</v>
      </c>
      <c r="I1582">
        <v>3.7719999999999998</v>
      </c>
      <c r="J1582">
        <v>-670.47900000000004</v>
      </c>
      <c r="K1582">
        <v>-672.13699999999994</v>
      </c>
      <c r="L1582">
        <v>1682.28</v>
      </c>
      <c r="M1582">
        <v>1691.35</v>
      </c>
      <c r="N1582" t="s">
        <v>38</v>
      </c>
      <c r="O1582">
        <v>-24.529</v>
      </c>
      <c r="P1582">
        <v>9.3081999999999994</v>
      </c>
      <c r="Q1582">
        <v>2.166E-3</v>
      </c>
      <c r="R1582">
        <v>10.574999999999999</v>
      </c>
      <c r="S1582">
        <v>-30.277200000000001</v>
      </c>
      <c r="T1582">
        <v>1.6430000000000001E-4</v>
      </c>
      <c r="U1582">
        <v>-0.20075999999999999</v>
      </c>
      <c r="V1582">
        <v>6619.3477999999996</v>
      </c>
      <c r="W1582" s="1">
        <f>(V1582/10000-0.1)^2</f>
        <v>0.31577069697364835</v>
      </c>
      <c r="X1582">
        <v>637.61360000000002</v>
      </c>
      <c r="Y1582">
        <v>1986.4312</v>
      </c>
      <c r="Z1582">
        <v>405.60820000000001</v>
      </c>
      <c r="AA1582">
        <v>6858.4409753884402</v>
      </c>
      <c r="AB1582">
        <f>(AA1582/10000)^2</f>
        <v>0.47038212612887137</v>
      </c>
      <c r="AC1582">
        <v>3</v>
      </c>
    </row>
    <row r="1583" spans="1:29" x14ac:dyDescent="0.2">
      <c r="A1583" t="s">
        <v>264</v>
      </c>
      <c r="B1583">
        <v>2008</v>
      </c>
      <c r="C1583">
        <v>51.0792</v>
      </c>
      <c r="D1583">
        <f>COS(C1583*PI()/180)</f>
        <v>0.62824554069432303</v>
      </c>
      <c r="E1583">
        <f>2-D1583</f>
        <v>1.371754459305677</v>
      </c>
      <c r="F1583">
        <f>D1583^3</f>
        <v>0.24796377756517154</v>
      </c>
      <c r="G1583">
        <v>10.452168</v>
      </c>
      <c r="H1583">
        <v>8.6470000000000002</v>
      </c>
      <c r="I1583">
        <v>3.45</v>
      </c>
      <c r="J1583">
        <v>-533.48199999999997</v>
      </c>
      <c r="K1583">
        <v>-531.83900000000006</v>
      </c>
      <c r="L1583">
        <v>1640.66</v>
      </c>
      <c r="M1583">
        <v>1639.63</v>
      </c>
      <c r="N1583" t="s">
        <v>38</v>
      </c>
      <c r="O1583">
        <v>-22.986999999999998</v>
      </c>
      <c r="P1583">
        <v>9.1585000000000001</v>
      </c>
      <c r="Q1583">
        <v>1.8741999999999999E-3</v>
      </c>
      <c r="R1583">
        <v>10.6744</v>
      </c>
      <c r="S1583">
        <v>-28.735199999999999</v>
      </c>
      <c r="T1583">
        <v>-1.2751E-4</v>
      </c>
      <c r="U1583">
        <v>-0.1013</v>
      </c>
      <c r="V1583">
        <v>6719.4348</v>
      </c>
      <c r="W1583" s="1">
        <f>(V1583/10000-0.1)^2</f>
        <v>0.32711934431451045</v>
      </c>
      <c r="X1583">
        <v>441.61360000000002</v>
      </c>
      <c r="Y1583">
        <v>2034.7456</v>
      </c>
      <c r="Z1583">
        <v>385.5772</v>
      </c>
      <c r="AA1583">
        <v>6962.1431531020398</v>
      </c>
      <c r="AB1583">
        <f>(AA1583/10000)^2</f>
        <v>0.48471437284285607</v>
      </c>
      <c r="AC1583">
        <v>3</v>
      </c>
    </row>
    <row r="1584" spans="1:29" x14ac:dyDescent="0.2">
      <c r="A1584" t="s">
        <v>264</v>
      </c>
      <c r="B1584">
        <v>2002</v>
      </c>
      <c r="C1584">
        <v>51.0792</v>
      </c>
      <c r="D1584">
        <f>COS(C1584*PI()/180)</f>
        <v>0.62824554069432303</v>
      </c>
      <c r="E1584">
        <f>2-D1584</f>
        <v>1.371754459305677</v>
      </c>
      <c r="F1584">
        <f>D1584^3</f>
        <v>0.24796377756517154</v>
      </c>
      <c r="G1584">
        <v>10.452168</v>
      </c>
      <c r="H1584">
        <v>8.2569999999999997</v>
      </c>
      <c r="I1584">
        <v>3.02</v>
      </c>
      <c r="J1584">
        <v>-635.70100000000002</v>
      </c>
      <c r="K1584">
        <v>-630.87900000000002</v>
      </c>
      <c r="L1584">
        <v>1748.72</v>
      </c>
      <c r="M1584">
        <v>1745.13</v>
      </c>
      <c r="N1584" t="s">
        <v>38</v>
      </c>
      <c r="O1584">
        <v>-24.220600000000001</v>
      </c>
      <c r="P1584">
        <v>8.9171999999999993</v>
      </c>
      <c r="Q1584">
        <v>2.7104999999999998E-3</v>
      </c>
      <c r="R1584">
        <v>9.9745000000000008</v>
      </c>
      <c r="S1584">
        <v>-29.968800000000002</v>
      </c>
      <c r="T1584">
        <v>7.0876999999999995E-4</v>
      </c>
      <c r="U1584">
        <v>-0.80123999999999995</v>
      </c>
      <c r="V1584">
        <v>6763.5555999999997</v>
      </c>
      <c r="W1584" s="1">
        <f>(V1584/10000-0.1)^2</f>
        <v>0.33218573154291359</v>
      </c>
      <c r="X1584">
        <v>353.61360000000002</v>
      </c>
      <c r="Y1584">
        <v>2010.8829000000001</v>
      </c>
      <c r="Z1584">
        <v>372.47719999999998</v>
      </c>
      <c r="AA1584">
        <v>7007.8576119475001</v>
      </c>
      <c r="AB1584">
        <f>(AA1584/10000)^2</f>
        <v>0.49110068309330518</v>
      </c>
      <c r="AC1584">
        <v>3</v>
      </c>
    </row>
    <row r="1585" spans="1:29" x14ac:dyDescent="0.2">
      <c r="A1585" t="s">
        <v>264</v>
      </c>
      <c r="B1585">
        <v>2011</v>
      </c>
      <c r="C1585">
        <v>51.0792</v>
      </c>
      <c r="D1585">
        <f>COS(C1585*PI()/180)</f>
        <v>0.62824554069432303</v>
      </c>
      <c r="E1585">
        <f>2-D1585</f>
        <v>1.371754459305677</v>
      </c>
      <c r="F1585">
        <f>D1585^3</f>
        <v>0.24796377756517154</v>
      </c>
      <c r="G1585">
        <v>10.452168</v>
      </c>
      <c r="H1585">
        <v>8.984</v>
      </c>
      <c r="I1585">
        <v>4.0860000000000003</v>
      </c>
      <c r="J1585">
        <v>-474.79199999999997</v>
      </c>
      <c r="K1585">
        <v>-475.07499999999999</v>
      </c>
      <c r="L1585">
        <v>1524.72</v>
      </c>
      <c r="M1585">
        <v>1536.55</v>
      </c>
      <c r="N1585" t="s">
        <v>38</v>
      </c>
      <c r="O1585">
        <v>-24.0014</v>
      </c>
      <c r="P1585">
        <v>9.3912999999999993</v>
      </c>
      <c r="Q1585">
        <v>1.5505E-3</v>
      </c>
      <c r="R1585">
        <v>11.468</v>
      </c>
      <c r="S1585">
        <v>-29.749600000000001</v>
      </c>
      <c r="T1585">
        <v>-4.5122000000000001E-4</v>
      </c>
      <c r="U1585">
        <v>0.69232000000000005</v>
      </c>
      <c r="V1585">
        <v>6786.7390999999998</v>
      </c>
      <c r="W1585" s="1">
        <f>(V1585/10000-0.1)^2</f>
        <v>0.33486349411468813</v>
      </c>
      <c r="X1585">
        <v>392.61360000000002</v>
      </c>
      <c r="Y1585">
        <v>1936.4712999999999</v>
      </c>
      <c r="Z1585">
        <v>392.2022</v>
      </c>
      <c r="AA1585">
        <v>7031.8785081380502</v>
      </c>
      <c r="AB1585">
        <f>(AA1585/10000)^2</f>
        <v>0.49447315353213805</v>
      </c>
      <c r="AC1585">
        <v>3</v>
      </c>
    </row>
    <row r="1586" spans="1:29" x14ac:dyDescent="0.2">
      <c r="A1586" t="s">
        <v>264</v>
      </c>
      <c r="B1586">
        <v>2001</v>
      </c>
      <c r="C1586">
        <v>51.0792</v>
      </c>
      <c r="D1586">
        <f>COS(C1586*PI()/180)</f>
        <v>0.62824554069432303</v>
      </c>
      <c r="E1586">
        <f>2-D1586</f>
        <v>1.371754459305677</v>
      </c>
      <c r="F1586">
        <f>D1586^3</f>
        <v>0.24796377756517154</v>
      </c>
      <c r="G1586">
        <v>10.452168</v>
      </c>
      <c r="H1586">
        <v>7.9509999999999996</v>
      </c>
      <c r="I1586">
        <v>3.0329999999999999</v>
      </c>
      <c r="J1586">
        <v>-643.39599999999996</v>
      </c>
      <c r="K1586">
        <v>-642.14400000000001</v>
      </c>
      <c r="L1586">
        <v>1674.11</v>
      </c>
      <c r="M1586">
        <v>1676.6</v>
      </c>
      <c r="N1586" t="s">
        <v>38</v>
      </c>
      <c r="O1586">
        <v>-24.251200000000001</v>
      </c>
      <c r="P1586">
        <v>8.5951000000000004</v>
      </c>
      <c r="Q1586">
        <v>2.2014999999999999E-3</v>
      </c>
      <c r="R1586">
        <v>10.119999999999999</v>
      </c>
      <c r="S1586">
        <v>-29.999400000000001</v>
      </c>
      <c r="T1586">
        <v>1.9975E-4</v>
      </c>
      <c r="U1586">
        <v>-0.65573999999999999</v>
      </c>
      <c r="V1586">
        <v>6793.25</v>
      </c>
      <c r="W1586" s="1">
        <f>(V1586/10000-0.1)^2</f>
        <v>0.33561745562499995</v>
      </c>
      <c r="X1586">
        <v>256.61360000000002</v>
      </c>
      <c r="Y1586">
        <v>2039.6541999999999</v>
      </c>
      <c r="Z1586">
        <v>370.31400000000002</v>
      </c>
      <c r="AA1586">
        <v>7038.6245841406799</v>
      </c>
      <c r="AB1586">
        <f>(AA1586/10000)^2</f>
        <v>0.49542236036469567</v>
      </c>
      <c r="AC1586">
        <v>3</v>
      </c>
    </row>
    <row r="1587" spans="1:29" x14ac:dyDescent="0.2">
      <c r="A1587" t="s">
        <v>264</v>
      </c>
      <c r="B1587">
        <v>2015</v>
      </c>
      <c r="C1587">
        <v>51.0792</v>
      </c>
      <c r="D1587">
        <f>COS(C1587*PI()/180)</f>
        <v>0.62824554069432303</v>
      </c>
      <c r="E1587">
        <f>2-D1587</f>
        <v>1.371754459305677</v>
      </c>
      <c r="F1587">
        <f>D1587^3</f>
        <v>0.24796377756517154</v>
      </c>
      <c r="G1587">
        <v>10.452168</v>
      </c>
      <c r="H1587">
        <v>9.1449999999999996</v>
      </c>
      <c r="I1587">
        <v>4.1550000000000002</v>
      </c>
      <c r="J1587">
        <v>-469.46800000000002</v>
      </c>
      <c r="K1587">
        <v>-471.19299999999998</v>
      </c>
      <c r="L1587">
        <v>1654.04</v>
      </c>
      <c r="M1587">
        <v>1664.13</v>
      </c>
      <c r="N1587" t="s">
        <v>38</v>
      </c>
      <c r="O1587">
        <v>-23.7407</v>
      </c>
      <c r="P1587">
        <v>9.6481999999999992</v>
      </c>
      <c r="Q1587">
        <v>1.7072000000000001E-3</v>
      </c>
      <c r="R1587">
        <v>11.124000000000001</v>
      </c>
      <c r="S1587">
        <v>-29.488900000000001</v>
      </c>
      <c r="T1587">
        <v>-2.9458000000000002E-4</v>
      </c>
      <c r="U1587">
        <v>0.34826000000000001</v>
      </c>
      <c r="V1587">
        <v>6853.7825999999995</v>
      </c>
      <c r="W1587" s="1">
        <f>(V1587/10000-0.1)^2</f>
        <v>0.34266770728062751</v>
      </c>
      <c r="X1587">
        <v>522.61360000000002</v>
      </c>
      <c r="Y1587">
        <v>1919.2675999999999</v>
      </c>
      <c r="Z1587">
        <v>401.11669999999998</v>
      </c>
      <c r="AA1587">
        <v>7101.3436429861404</v>
      </c>
      <c r="AB1587">
        <f>(AA1587/10000)^2</f>
        <v>0.50429081535779663</v>
      </c>
      <c r="AC1587">
        <v>3</v>
      </c>
    </row>
    <row r="1588" spans="1:29" x14ac:dyDescent="0.2">
      <c r="A1588" t="s">
        <v>264</v>
      </c>
      <c r="B1588">
        <v>2005</v>
      </c>
      <c r="C1588">
        <v>51.0792</v>
      </c>
      <c r="D1588">
        <f>COS(C1588*PI()/180)</f>
        <v>0.62824554069432303</v>
      </c>
      <c r="E1588">
        <f>2-D1588</f>
        <v>1.371754459305677</v>
      </c>
      <c r="F1588">
        <f>D1588^3</f>
        <v>0.24796377756517154</v>
      </c>
      <c r="G1588">
        <v>10.452168</v>
      </c>
      <c r="H1588">
        <v>8.1280000000000001</v>
      </c>
      <c r="I1588">
        <v>3.1179999999999999</v>
      </c>
      <c r="J1588">
        <v>-660.08</v>
      </c>
      <c r="K1588">
        <v>-651.89099999999996</v>
      </c>
      <c r="L1588">
        <v>1729.91</v>
      </c>
      <c r="M1588">
        <v>1739.37</v>
      </c>
      <c r="N1588" t="s">
        <v>38</v>
      </c>
      <c r="O1588">
        <v>-25.757000000000001</v>
      </c>
      <c r="P1588">
        <v>8.7726000000000006</v>
      </c>
      <c r="Q1588">
        <v>1.8684999999999999E-3</v>
      </c>
      <c r="R1588">
        <v>11.0284</v>
      </c>
      <c r="S1588">
        <v>-31.505199999999999</v>
      </c>
      <c r="T1588">
        <v>-1.3328E-4</v>
      </c>
      <c r="U1588">
        <v>0.25262000000000001</v>
      </c>
      <c r="V1588">
        <v>6870.7390999999998</v>
      </c>
      <c r="W1588" s="1">
        <f>(V1588/10000-0.1)^2</f>
        <v>0.34465577580268808</v>
      </c>
      <c r="X1588">
        <v>444.61360000000002</v>
      </c>
      <c r="Y1588">
        <v>1923.4108000000001</v>
      </c>
      <c r="Z1588">
        <v>379.00099999999998</v>
      </c>
      <c r="AA1588">
        <v>7118.9126177421103</v>
      </c>
      <c r="AB1588">
        <f>(AA1588/10000)^2</f>
        <v>0.50678916859047829</v>
      </c>
      <c r="AC1588">
        <v>3</v>
      </c>
    </row>
    <row r="1589" spans="1:29" x14ac:dyDescent="0.2">
      <c r="A1589" t="s">
        <v>264</v>
      </c>
      <c r="B1589">
        <v>2007</v>
      </c>
      <c r="C1589">
        <v>51.0792</v>
      </c>
      <c r="D1589">
        <f>COS(C1589*PI()/180)</f>
        <v>0.62824554069432303</v>
      </c>
      <c r="E1589">
        <f>2-D1589</f>
        <v>1.371754459305677</v>
      </c>
      <c r="F1589">
        <f>D1589^3</f>
        <v>0.24796377756517154</v>
      </c>
      <c r="G1589">
        <v>10.452168</v>
      </c>
      <c r="H1589">
        <v>8.8279999999999994</v>
      </c>
      <c r="I1589">
        <v>3.1789999999999998</v>
      </c>
      <c r="J1589">
        <v>-556.09699999999998</v>
      </c>
      <c r="K1589">
        <v>-556.28399999999999</v>
      </c>
      <c r="L1589">
        <v>1589.28</v>
      </c>
      <c r="M1589">
        <v>1577.79</v>
      </c>
      <c r="N1589" t="s">
        <v>38</v>
      </c>
      <c r="O1589">
        <v>-22.249700000000001</v>
      </c>
      <c r="P1589">
        <v>9.5193999999999992</v>
      </c>
      <c r="Q1589">
        <v>2.6229999999999999E-3</v>
      </c>
      <c r="R1589">
        <v>10.789400000000001</v>
      </c>
      <c r="S1589">
        <v>-27.997900000000001</v>
      </c>
      <c r="T1589">
        <v>6.2122000000000002E-4</v>
      </c>
      <c r="U1589">
        <v>1.3662000000000001E-2</v>
      </c>
      <c r="V1589">
        <v>6937.8696</v>
      </c>
      <c r="W1589" s="1">
        <f>(V1589/10000-0.1)^2</f>
        <v>0.35258295386604155</v>
      </c>
      <c r="X1589">
        <v>213.61359999999999</v>
      </c>
      <c r="Y1589">
        <v>1999.9495999999999</v>
      </c>
      <c r="Z1589">
        <v>383.37860000000001</v>
      </c>
      <c r="AA1589">
        <v>7188.4678950608704</v>
      </c>
      <c r="AB1589">
        <f>(AA1589/10000)^2</f>
        <v>0.5167407067832086</v>
      </c>
      <c r="AC1589">
        <v>3</v>
      </c>
    </row>
    <row r="1590" spans="1:29" x14ac:dyDescent="0.2">
      <c r="A1590" t="s">
        <v>264</v>
      </c>
      <c r="B1590">
        <v>2018</v>
      </c>
      <c r="C1590">
        <v>51.0792</v>
      </c>
      <c r="D1590">
        <f>COS(C1590*PI()/180)</f>
        <v>0.62824554069432303</v>
      </c>
      <c r="E1590">
        <f>2-D1590</f>
        <v>1.371754459305677</v>
      </c>
      <c r="F1590">
        <f>D1590^3</f>
        <v>0.24796377756517154</v>
      </c>
      <c r="G1590">
        <v>10.452168</v>
      </c>
      <c r="H1590">
        <v>9.8789999999999996</v>
      </c>
      <c r="I1590">
        <v>5.3550000000000004</v>
      </c>
      <c r="J1590">
        <v>-386.50599999999997</v>
      </c>
      <c r="K1590">
        <v>-381.36700000000002</v>
      </c>
      <c r="L1590">
        <v>1127.8599999999999</v>
      </c>
      <c r="M1590">
        <v>1114.4100000000001</v>
      </c>
      <c r="N1590" t="s">
        <v>38</v>
      </c>
      <c r="O1590">
        <v>-27.757899999999999</v>
      </c>
      <c r="P1590">
        <v>10.4314</v>
      </c>
      <c r="Q1590">
        <v>1.3676000000000001E-3</v>
      </c>
      <c r="R1590">
        <v>11.895200000000001</v>
      </c>
      <c r="S1590">
        <v>-33.506100000000004</v>
      </c>
      <c r="T1590">
        <v>-6.3409000000000002E-4</v>
      </c>
      <c r="U1590">
        <v>1.1194999999999999</v>
      </c>
      <c r="V1590">
        <v>6979.0434999999998</v>
      </c>
      <c r="W1590" s="1">
        <f>(V1590/10000-0.1)^2</f>
        <v>0.35748961174892246</v>
      </c>
      <c r="X1590">
        <v>347.61360000000002</v>
      </c>
      <c r="Y1590">
        <v>1976.7935</v>
      </c>
      <c r="Z1590">
        <v>407.86239999999998</v>
      </c>
      <c r="AA1590">
        <v>7231.1290108397598</v>
      </c>
      <c r="AB1590">
        <f>(AA1590/10000)^2</f>
        <v>0.52289226771408404</v>
      </c>
      <c r="AC1590">
        <v>3</v>
      </c>
    </row>
    <row r="1591" spans="1:29" x14ac:dyDescent="0.2">
      <c r="A1591" t="s">
        <v>264</v>
      </c>
      <c r="B1591">
        <v>2019</v>
      </c>
      <c r="C1591">
        <v>51.0792</v>
      </c>
      <c r="D1591">
        <f>COS(C1591*PI()/180)</f>
        <v>0.62824554069432303</v>
      </c>
      <c r="E1591">
        <f>2-D1591</f>
        <v>1.371754459305677</v>
      </c>
      <c r="F1591">
        <f>D1591^3</f>
        <v>0.24796377756517154</v>
      </c>
      <c r="G1591">
        <v>10.452168</v>
      </c>
      <c r="H1591">
        <v>9.6579999999999995</v>
      </c>
      <c r="I1591">
        <v>4.7380000000000004</v>
      </c>
      <c r="J1591">
        <v>-338.75200000000001</v>
      </c>
      <c r="K1591">
        <v>-338.18799999999999</v>
      </c>
      <c r="L1591">
        <v>1388.59</v>
      </c>
      <c r="M1591">
        <v>1398.37</v>
      </c>
      <c r="N1591" t="s">
        <v>38</v>
      </c>
      <c r="O1591">
        <v>-24.4954</v>
      </c>
      <c r="P1591">
        <v>10.088900000000001</v>
      </c>
      <c r="Q1591">
        <v>1.902E-3</v>
      </c>
      <c r="R1591">
        <v>11.4725</v>
      </c>
      <c r="S1591">
        <v>-30.243600000000001</v>
      </c>
      <c r="T1591" s="2">
        <v>-9.9747999999999994E-5</v>
      </c>
      <c r="U1591">
        <v>0.69677999999999995</v>
      </c>
      <c r="V1591">
        <v>7034.9565000000002</v>
      </c>
      <c r="W1591" s="1">
        <f>(V1591/10000-0.1)^2</f>
        <v>0.36420699956892255</v>
      </c>
      <c r="X1591">
        <v>320.61360000000002</v>
      </c>
      <c r="Y1591">
        <v>2097.2674999999999</v>
      </c>
      <c r="Z1591">
        <v>410.1223</v>
      </c>
      <c r="AA1591">
        <v>7289.0616081051403</v>
      </c>
      <c r="AB1591">
        <f>(AA1591/10000)^2</f>
        <v>0.53130419126752304</v>
      </c>
      <c r="AC1591">
        <v>3</v>
      </c>
    </row>
    <row r="1592" spans="1:29" x14ac:dyDescent="0.2">
      <c r="A1592" t="s">
        <v>264</v>
      </c>
      <c r="B1592">
        <v>2012</v>
      </c>
      <c r="C1592">
        <v>51.0792</v>
      </c>
      <c r="D1592">
        <f>COS(C1592*PI()/180)</f>
        <v>0.62824554069432303</v>
      </c>
      <c r="E1592">
        <f>2-D1592</f>
        <v>1.371754459305677</v>
      </c>
      <c r="F1592">
        <f>D1592^3</f>
        <v>0.24796377756517154</v>
      </c>
      <c r="G1592">
        <v>10.452168</v>
      </c>
      <c r="H1592">
        <v>8.2710000000000008</v>
      </c>
      <c r="I1592">
        <v>3.9079999999999999</v>
      </c>
      <c r="J1592">
        <v>-531.625</v>
      </c>
      <c r="K1592">
        <v>-521.13099999999997</v>
      </c>
      <c r="L1592">
        <v>1574.77</v>
      </c>
      <c r="M1592">
        <v>1575.89</v>
      </c>
      <c r="N1592" t="s">
        <v>38</v>
      </c>
      <c r="O1592">
        <v>-25.2563</v>
      </c>
      <c r="P1592">
        <v>8.8542000000000005</v>
      </c>
      <c r="Q1592">
        <v>2.0463999999999999E-3</v>
      </c>
      <c r="R1592">
        <v>10.9596</v>
      </c>
      <c r="S1592">
        <v>-31.0045</v>
      </c>
      <c r="T1592" s="2">
        <v>4.4620000000000003E-5</v>
      </c>
      <c r="U1592">
        <v>0.18385000000000001</v>
      </c>
      <c r="V1592">
        <v>7199.2174000000005</v>
      </c>
      <c r="W1592" s="1">
        <f>(V1592/10000-0.1)^2</f>
        <v>0.38430296372462774</v>
      </c>
      <c r="X1592">
        <v>462.61360000000002</v>
      </c>
      <c r="Y1592">
        <v>1903.0197000000001</v>
      </c>
      <c r="Z1592">
        <v>394.42349999999999</v>
      </c>
      <c r="AA1592">
        <v>7459.2556697035097</v>
      </c>
      <c r="AB1592">
        <f>(AA1592/10000)^2</f>
        <v>0.55640495146003954</v>
      </c>
      <c r="AC1592">
        <v>3</v>
      </c>
    </row>
    <row r="1593" spans="1:29" x14ac:dyDescent="0.2">
      <c r="A1593" t="s">
        <v>264</v>
      </c>
      <c r="B1593">
        <v>2020</v>
      </c>
      <c r="C1593">
        <v>51.0792</v>
      </c>
      <c r="D1593">
        <f>COS(C1593*PI()/180)</f>
        <v>0.62824554069432303</v>
      </c>
      <c r="E1593">
        <f>2-D1593</f>
        <v>1.371754459305677</v>
      </c>
      <c r="F1593">
        <f>D1593^3</f>
        <v>0.24796377756517154</v>
      </c>
      <c r="G1593">
        <v>10.452168</v>
      </c>
      <c r="H1593">
        <v>9.798</v>
      </c>
      <c r="I1593">
        <v>4.6289999999999996</v>
      </c>
      <c r="J1593">
        <v>-378.26299999999998</v>
      </c>
      <c r="K1593">
        <v>-391.8</v>
      </c>
      <c r="L1593">
        <v>1100.3599999999999</v>
      </c>
      <c r="M1593">
        <v>1115.46</v>
      </c>
      <c r="N1593" t="s">
        <v>38</v>
      </c>
      <c r="O1593">
        <v>-22.752800000000001</v>
      </c>
      <c r="P1593">
        <v>10.2585</v>
      </c>
      <c r="Q1593">
        <v>1.8362999999999999E-3</v>
      </c>
      <c r="R1593">
        <v>11.259600000000001</v>
      </c>
      <c r="S1593">
        <v>-28.501000000000001</v>
      </c>
      <c r="T1593">
        <v>-1.6538999999999999E-4</v>
      </c>
      <c r="U1593">
        <v>0.48392000000000002</v>
      </c>
      <c r="V1593">
        <v>7260.3042999999998</v>
      </c>
      <c r="W1593" s="1">
        <f>(V1593/10000-0.1)^2</f>
        <v>0.39191409928598492</v>
      </c>
      <c r="X1593">
        <v>567.61360000000002</v>
      </c>
      <c r="Y1593">
        <v>2108.5527999999999</v>
      </c>
      <c r="Z1593">
        <v>412.38799999999998</v>
      </c>
      <c r="AA1593">
        <v>7522.54905006032</v>
      </c>
      <c r="AB1593">
        <f>(AA1593/10000)^2</f>
        <v>0.56588744210563424</v>
      </c>
      <c r="AC1593">
        <v>3</v>
      </c>
    </row>
    <row r="1594" spans="1:29" x14ac:dyDescent="0.2">
      <c r="A1594" t="s">
        <v>221</v>
      </c>
      <c r="B1594">
        <v>2019</v>
      </c>
      <c r="C1594">
        <v>51.112200000000001</v>
      </c>
      <c r="D1594">
        <f>COS(C1594*PI()/180)</f>
        <v>0.62779733196996212</v>
      </c>
      <c r="E1594">
        <f>2-D1594</f>
        <v>1.3722026680300379</v>
      </c>
      <c r="F1594">
        <f>D1594^3</f>
        <v>0.24743344229063863</v>
      </c>
      <c r="G1594">
        <v>3.8504299999999998</v>
      </c>
      <c r="H1594">
        <v>11.055</v>
      </c>
      <c r="I1594">
        <v>3.7930000000000001</v>
      </c>
      <c r="J1594">
        <v>-169.03299999999999</v>
      </c>
      <c r="K1594">
        <v>-140.346</v>
      </c>
      <c r="L1594">
        <v>1777.35</v>
      </c>
      <c r="M1594">
        <v>1778.04</v>
      </c>
      <c r="N1594" t="s">
        <v>38</v>
      </c>
      <c r="O1594">
        <v>-20.482299999999999</v>
      </c>
      <c r="P1594">
        <v>11.627700000000001</v>
      </c>
      <c r="Q1594">
        <v>2.1756000000000002E-3</v>
      </c>
      <c r="R1594">
        <v>11.420400000000001</v>
      </c>
      <c r="S1594">
        <v>-26.230499999999999</v>
      </c>
      <c r="T1594" s="2">
        <v>-1.9488999999999999E-5</v>
      </c>
      <c r="U1594">
        <v>0.54447999999999996</v>
      </c>
      <c r="V1594">
        <v>6041.6957000000002</v>
      </c>
      <c r="W1594" s="1">
        <f>(V1594/10000-0.1)^2</f>
        <v>0.25418695531398494</v>
      </c>
      <c r="X1594">
        <v>-187.58029999999999</v>
      </c>
      <c r="Y1594">
        <v>2097.2674999999999</v>
      </c>
      <c r="Z1594">
        <v>410.1223</v>
      </c>
      <c r="AA1594">
        <v>6581.9157436709502</v>
      </c>
      <c r="AB1594">
        <f>(AA1594/10000)^2</f>
        <v>0.43321614856783508</v>
      </c>
      <c r="AC1594">
        <v>1</v>
      </c>
    </row>
    <row r="1595" spans="1:29" x14ac:dyDescent="0.2">
      <c r="A1595" t="s">
        <v>221</v>
      </c>
      <c r="B1595">
        <v>2020</v>
      </c>
      <c r="C1595">
        <v>51.112200000000001</v>
      </c>
      <c r="D1595">
        <f>COS(C1595*PI()/180)</f>
        <v>0.62779733196996212</v>
      </c>
      <c r="E1595">
        <f>2-D1595</f>
        <v>1.3722026680300379</v>
      </c>
      <c r="F1595">
        <f>D1595^3</f>
        <v>0.24743344229063863</v>
      </c>
      <c r="G1595">
        <v>3.8504299999999998</v>
      </c>
      <c r="H1595">
        <v>11.762</v>
      </c>
      <c r="I1595">
        <v>4.1619999999999999</v>
      </c>
      <c r="J1595">
        <v>-626.80799999999999</v>
      </c>
      <c r="K1595">
        <v>-601.86099999999999</v>
      </c>
      <c r="L1595">
        <v>2217.59</v>
      </c>
      <c r="M1595">
        <v>2229.4899999999998</v>
      </c>
      <c r="N1595" t="s">
        <v>38</v>
      </c>
      <c r="O1595">
        <v>-19.995799999999999</v>
      </c>
      <c r="P1595">
        <v>12.211600000000001</v>
      </c>
      <c r="Q1595">
        <v>2.173E-3</v>
      </c>
      <c r="R1595">
        <v>11.632899999999999</v>
      </c>
      <c r="S1595">
        <v>-25.744</v>
      </c>
      <c r="T1595" s="2">
        <v>-2.2099E-5</v>
      </c>
      <c r="U1595">
        <v>0.75700000000000001</v>
      </c>
      <c r="V1595">
        <v>6709.6957000000002</v>
      </c>
      <c r="W1595" s="1">
        <f>(V1595/10000-0.1)^2</f>
        <v>0.32600624986598492</v>
      </c>
      <c r="X1595">
        <v>373.41969999999998</v>
      </c>
      <c r="Y1595">
        <v>2108.5527999999999</v>
      </c>
      <c r="Z1595">
        <v>412.38799999999998</v>
      </c>
      <c r="AA1595">
        <v>7309.6451651928301</v>
      </c>
      <c r="AB1595">
        <f>(AA1595/10000)^2</f>
        <v>0.53430912441026912</v>
      </c>
      <c r="AC1595">
        <v>1</v>
      </c>
    </row>
    <row r="1596" spans="1:29" x14ac:dyDescent="0.2">
      <c r="A1596" t="s">
        <v>219</v>
      </c>
      <c r="B1596">
        <v>2000</v>
      </c>
      <c r="C1596">
        <v>51.307600000000001</v>
      </c>
      <c r="D1596">
        <f>COS(C1596*PI()/180)</f>
        <v>0.62513913062607995</v>
      </c>
      <c r="E1596">
        <f>2-D1596</f>
        <v>1.3748608693739199</v>
      </c>
      <c r="F1596">
        <f>D1596^3</f>
        <v>0.24430370500012646</v>
      </c>
      <c r="G1596">
        <v>4.5198400000000003</v>
      </c>
      <c r="H1596">
        <v>10.898</v>
      </c>
      <c r="I1596">
        <v>2.5750000000000002</v>
      </c>
      <c r="J1596">
        <v>156.07900000000001</v>
      </c>
      <c r="K1596">
        <v>157.50399999999999</v>
      </c>
      <c r="L1596">
        <v>1329.17</v>
      </c>
      <c r="M1596">
        <v>1329.2</v>
      </c>
      <c r="N1596" t="s">
        <v>42</v>
      </c>
      <c r="O1596">
        <v>-19.5014</v>
      </c>
      <c r="P1596">
        <v>11.036099999999999</v>
      </c>
      <c r="Q1596">
        <v>2.7106999999999999E-3</v>
      </c>
      <c r="R1596">
        <v>9.9917999999999996</v>
      </c>
      <c r="S1596">
        <v>-24.279900000000001</v>
      </c>
      <c r="T1596">
        <v>4.2442000000000001E-4</v>
      </c>
      <c r="U1596">
        <v>-0.62694000000000005</v>
      </c>
      <c r="V1596">
        <v>3609.7372</v>
      </c>
      <c r="W1596" s="1">
        <f>(V1596/10000-0.1)^2</f>
        <v>6.8107282530638386E-2</v>
      </c>
      <c r="X1596">
        <v>-2389.9407000000001</v>
      </c>
      <c r="Y1596">
        <v>1909.8964000000001</v>
      </c>
      <c r="Z1596">
        <v>368.1576</v>
      </c>
      <c r="AA1596">
        <v>3637.4697126108799</v>
      </c>
      <c r="AB1596">
        <f>(AA1596/10000)^2</f>
        <v>0.1323118591016148</v>
      </c>
      <c r="AC1596">
        <v>3</v>
      </c>
    </row>
    <row r="1597" spans="1:29" x14ac:dyDescent="0.2">
      <c r="A1597" t="s">
        <v>219</v>
      </c>
      <c r="B1597">
        <v>1999</v>
      </c>
      <c r="C1597">
        <v>51.307600000000001</v>
      </c>
      <c r="D1597">
        <f>COS(C1597*PI()/180)</f>
        <v>0.62513913062607995</v>
      </c>
      <c r="E1597">
        <f>2-D1597</f>
        <v>1.3748608693739199</v>
      </c>
      <c r="F1597">
        <f>D1597^3</f>
        <v>0.24430370500012646</v>
      </c>
      <c r="G1597">
        <v>4.5198400000000003</v>
      </c>
      <c r="H1597">
        <v>10.731</v>
      </c>
      <c r="I1597">
        <v>2.8410000000000002</v>
      </c>
      <c r="J1597">
        <v>108.1</v>
      </c>
      <c r="K1597">
        <v>88.156300000000002</v>
      </c>
      <c r="L1597">
        <v>1464.45</v>
      </c>
      <c r="M1597">
        <v>1464.95</v>
      </c>
      <c r="N1597" t="s">
        <v>42</v>
      </c>
      <c r="O1597">
        <v>-21.501999999999999</v>
      </c>
      <c r="P1597">
        <v>11.055300000000001</v>
      </c>
      <c r="Q1597">
        <v>2.2756E-3</v>
      </c>
      <c r="R1597">
        <v>10.6607</v>
      </c>
      <c r="S1597">
        <v>-26.2804</v>
      </c>
      <c r="T1597" s="2">
        <v>-1.0689999999999999E-5</v>
      </c>
      <c r="U1597">
        <v>4.1953999999999998E-2</v>
      </c>
      <c r="V1597">
        <v>5884.9477999999999</v>
      </c>
      <c r="W1597" s="1">
        <f>(V1597/10000-0.1)^2</f>
        <v>0.23862715008724841</v>
      </c>
      <c r="X1597">
        <v>-183.77809999999999</v>
      </c>
      <c r="Y1597">
        <v>1930.3566000000001</v>
      </c>
      <c r="Z1597">
        <v>366.00459999999998</v>
      </c>
      <c r="AA1597">
        <v>5930.1600633963099</v>
      </c>
      <c r="AB1597">
        <f>(AA1597/10000)^2</f>
        <v>0.3516679837750053</v>
      </c>
      <c r="AC1597">
        <v>3</v>
      </c>
    </row>
    <row r="1598" spans="1:29" x14ac:dyDescent="0.2">
      <c r="A1598" t="s">
        <v>219</v>
      </c>
      <c r="B1598">
        <v>2009</v>
      </c>
      <c r="C1598">
        <v>51.307600000000001</v>
      </c>
      <c r="D1598">
        <f>COS(C1598*PI()/180)</f>
        <v>0.62513913062607995</v>
      </c>
      <c r="E1598">
        <f>2-D1598</f>
        <v>1.3748608693739199</v>
      </c>
      <c r="F1598">
        <f>D1598^3</f>
        <v>0.24430370500012646</v>
      </c>
      <c r="G1598">
        <v>4.5198400000000003</v>
      </c>
      <c r="H1598">
        <v>10.566000000000001</v>
      </c>
      <c r="I1598">
        <v>3.968</v>
      </c>
      <c r="J1598">
        <v>-254.11099999999999</v>
      </c>
      <c r="K1598">
        <v>-250.31</v>
      </c>
      <c r="L1598">
        <v>1494.55</v>
      </c>
      <c r="M1598">
        <v>1493.7</v>
      </c>
      <c r="N1598" t="s">
        <v>42</v>
      </c>
      <c r="O1598">
        <v>-22.9833</v>
      </c>
      <c r="P1598">
        <v>10.7613</v>
      </c>
      <c r="Q1598">
        <v>2.1031000000000001E-3</v>
      </c>
      <c r="R1598">
        <v>10.6381</v>
      </c>
      <c r="S1598">
        <v>-27.761800000000001</v>
      </c>
      <c r="T1598">
        <v>-1.8317999999999999E-4</v>
      </c>
      <c r="U1598">
        <v>1.9397999999999999E-2</v>
      </c>
      <c r="V1598">
        <v>6470</v>
      </c>
      <c r="W1598" s="1">
        <f>(V1598/10000-0.1)^2</f>
        <v>0.29920900000000006</v>
      </c>
      <c r="X1598">
        <v>319.81380000000001</v>
      </c>
      <c r="Y1598">
        <v>2030.8507</v>
      </c>
      <c r="Z1598">
        <v>387.779</v>
      </c>
      <c r="AA1598">
        <v>6519.7070414412401</v>
      </c>
      <c r="AB1598">
        <f>(AA1598/10000)^2</f>
        <v>0.42506579906218495</v>
      </c>
      <c r="AC1598">
        <v>3</v>
      </c>
    </row>
    <row r="1599" spans="1:29" x14ac:dyDescent="0.2">
      <c r="A1599" t="s">
        <v>219</v>
      </c>
      <c r="B1599">
        <v>2004</v>
      </c>
      <c r="C1599">
        <v>51.307600000000001</v>
      </c>
      <c r="D1599">
        <f>COS(C1599*PI()/180)</f>
        <v>0.62513913062607995</v>
      </c>
      <c r="E1599">
        <f>2-D1599</f>
        <v>1.3748608693739199</v>
      </c>
      <c r="F1599">
        <f>D1599^3</f>
        <v>0.24430370500012646</v>
      </c>
      <c r="G1599">
        <v>4.5198400000000003</v>
      </c>
      <c r="H1599">
        <v>11.297000000000001</v>
      </c>
      <c r="I1599">
        <v>3.375</v>
      </c>
      <c r="J1599">
        <v>-83.220500000000001</v>
      </c>
      <c r="K1599">
        <v>-83.648300000000006</v>
      </c>
      <c r="L1599">
        <v>1162.19</v>
      </c>
      <c r="M1599">
        <v>1167.43</v>
      </c>
      <c r="N1599" t="s">
        <v>42</v>
      </c>
      <c r="O1599">
        <v>-21.7624</v>
      </c>
      <c r="P1599">
        <v>10.610799999999999</v>
      </c>
      <c r="Q1599">
        <v>2.1489E-3</v>
      </c>
      <c r="R1599">
        <v>10.5946</v>
      </c>
      <c r="S1599">
        <v>-26.540900000000001</v>
      </c>
      <c r="T1599">
        <v>-1.3735E-4</v>
      </c>
      <c r="U1599">
        <v>-2.4154999999999999E-2</v>
      </c>
      <c r="V1599">
        <v>6513.3042999999998</v>
      </c>
      <c r="W1599" s="1">
        <f>(V1599/10000-0.1)^2</f>
        <v>0.30396524304398492</v>
      </c>
      <c r="X1599">
        <v>113.8138</v>
      </c>
      <c r="Y1599">
        <v>2092.8222999999998</v>
      </c>
      <c r="Z1599">
        <v>376.82190000000003</v>
      </c>
      <c r="AA1599">
        <v>6563.3440352023999</v>
      </c>
      <c r="AB1599">
        <f>(AA1599/10000)^2</f>
        <v>0.43077484924426918</v>
      </c>
      <c r="AC1599">
        <v>3</v>
      </c>
    </row>
    <row r="1600" spans="1:29" x14ac:dyDescent="0.2">
      <c r="A1600" t="s">
        <v>219</v>
      </c>
      <c r="B1600">
        <v>2010</v>
      </c>
      <c r="C1600">
        <v>51.307600000000001</v>
      </c>
      <c r="D1600">
        <f>COS(C1600*PI()/180)</f>
        <v>0.62513913062607995</v>
      </c>
      <c r="E1600">
        <f>2-D1600</f>
        <v>1.3748608693739199</v>
      </c>
      <c r="F1600">
        <f>D1600^3</f>
        <v>0.24430370500012646</v>
      </c>
      <c r="G1600">
        <v>4.5198400000000003</v>
      </c>
      <c r="H1600">
        <v>9.2729999999999997</v>
      </c>
      <c r="I1600">
        <v>3.403</v>
      </c>
      <c r="J1600">
        <v>-46.041699999999999</v>
      </c>
      <c r="K1600">
        <v>-44.254100000000001</v>
      </c>
      <c r="L1600">
        <v>1308.33</v>
      </c>
      <c r="M1600">
        <v>1312.76</v>
      </c>
      <c r="N1600" t="s">
        <v>42</v>
      </c>
      <c r="O1600">
        <v>-24.762599999999999</v>
      </c>
      <c r="P1600">
        <v>9.3491</v>
      </c>
      <c r="Q1600">
        <v>2.3184E-3</v>
      </c>
      <c r="R1600">
        <v>10.6134</v>
      </c>
      <c r="S1600">
        <v>-29.541</v>
      </c>
      <c r="T1600" s="2">
        <v>3.2131999999999997E-5</v>
      </c>
      <c r="U1600">
        <v>-5.2943E-3</v>
      </c>
      <c r="V1600">
        <v>6517.3477999999996</v>
      </c>
      <c r="W1600" s="1">
        <f>(V1600/10000-0.1)^2</f>
        <v>0.30441126746164837</v>
      </c>
      <c r="X1600">
        <v>641.81380000000001</v>
      </c>
      <c r="Y1600">
        <v>2030.7011</v>
      </c>
      <c r="Z1600">
        <v>389.98770000000002</v>
      </c>
      <c r="AA1600">
        <v>6567.4186001826301</v>
      </c>
      <c r="AB1600">
        <f>(AA1600/10000)^2</f>
        <v>0.43130987070024784</v>
      </c>
      <c r="AC1600">
        <v>3</v>
      </c>
    </row>
    <row r="1601" spans="1:29" x14ac:dyDescent="0.2">
      <c r="A1601" t="s">
        <v>219</v>
      </c>
      <c r="B1601">
        <v>2008</v>
      </c>
      <c r="C1601">
        <v>51.307600000000001</v>
      </c>
      <c r="D1601">
        <f>COS(C1601*PI()/180)</f>
        <v>0.62513913062607995</v>
      </c>
      <c r="E1601">
        <f>2-D1601</f>
        <v>1.3748608693739199</v>
      </c>
      <c r="F1601">
        <f>D1601^3</f>
        <v>0.24430370500012646</v>
      </c>
      <c r="G1601">
        <v>4.5198400000000003</v>
      </c>
      <c r="H1601">
        <v>10.618</v>
      </c>
      <c r="I1601">
        <v>3.7280000000000002</v>
      </c>
      <c r="J1601">
        <v>-145.66499999999999</v>
      </c>
      <c r="K1601">
        <v>-149.97999999999999</v>
      </c>
      <c r="L1601">
        <v>1296.03</v>
      </c>
      <c r="M1601">
        <v>1296.1600000000001</v>
      </c>
      <c r="N1601" t="s">
        <v>42</v>
      </c>
      <c r="O1601">
        <v>-20.501200000000001</v>
      </c>
      <c r="P1601">
        <v>10.667299999999999</v>
      </c>
      <c r="Q1601">
        <v>2.1545000000000002E-3</v>
      </c>
      <c r="R1601">
        <v>10.398899999999999</v>
      </c>
      <c r="S1601">
        <v>-25.279599999999999</v>
      </c>
      <c r="T1601">
        <v>-1.3181E-4</v>
      </c>
      <c r="U1601">
        <v>-0.21978</v>
      </c>
      <c r="V1601">
        <v>6521.5217000000002</v>
      </c>
      <c r="W1601" s="1">
        <f>(V1601/10000-0.1)^2</f>
        <v>0.30487201883570897</v>
      </c>
      <c r="X1601">
        <v>318.81380000000001</v>
      </c>
      <c r="Y1601">
        <v>2000.3987999999999</v>
      </c>
      <c r="Z1601">
        <v>385.5772</v>
      </c>
      <c r="AA1601">
        <v>6571.6245669863802</v>
      </c>
      <c r="AB1601">
        <f>(AA1601/10000)^2</f>
        <v>0.43186249449418934</v>
      </c>
      <c r="AC1601">
        <v>3</v>
      </c>
    </row>
    <row r="1602" spans="1:29" x14ac:dyDescent="0.2">
      <c r="A1602" t="s">
        <v>219</v>
      </c>
      <c r="B1602">
        <v>2013</v>
      </c>
      <c r="C1602">
        <v>51.307600000000001</v>
      </c>
      <c r="D1602">
        <f>COS(C1602*PI()/180)</f>
        <v>0.62513913062607995</v>
      </c>
      <c r="E1602">
        <f>2-D1602</f>
        <v>1.3748608693739199</v>
      </c>
      <c r="F1602">
        <f>D1602^3</f>
        <v>0.24430370500012646</v>
      </c>
      <c r="G1602">
        <v>4.5198400000000003</v>
      </c>
      <c r="H1602">
        <v>9.9220000000000006</v>
      </c>
      <c r="I1602">
        <v>3.552</v>
      </c>
      <c r="J1602">
        <v>-293.56400000000002</v>
      </c>
      <c r="K1602">
        <v>-294.34899999999999</v>
      </c>
      <c r="L1602">
        <v>1581.29</v>
      </c>
      <c r="M1602">
        <v>1581.08</v>
      </c>
      <c r="N1602" t="s">
        <v>42</v>
      </c>
      <c r="O1602">
        <v>-24.243600000000001</v>
      </c>
      <c r="P1602">
        <v>10.019600000000001</v>
      </c>
      <c r="Q1602">
        <v>2.2044E-3</v>
      </c>
      <c r="R1602">
        <v>10.210699999999999</v>
      </c>
      <c r="S1602">
        <v>-29.022099999999998</v>
      </c>
      <c r="T1602" s="2">
        <v>-8.1930999999999999E-5</v>
      </c>
      <c r="U1602">
        <v>-0.40805000000000002</v>
      </c>
      <c r="V1602">
        <v>6853.8261000000002</v>
      </c>
      <c r="W1602" s="1">
        <f>(V1602/10000-0.1)^2</f>
        <v>0.34267280009041212</v>
      </c>
      <c r="X1602">
        <v>341.81380000000001</v>
      </c>
      <c r="Y1602">
        <v>2039.2315000000001</v>
      </c>
      <c r="Z1602">
        <v>396.6481</v>
      </c>
      <c r="AA1602">
        <v>6906.4819605848197</v>
      </c>
      <c r="AB1602">
        <f>(AA1602/10000)^2</f>
        <v>0.47699493071883531</v>
      </c>
      <c r="AC1602">
        <v>3</v>
      </c>
    </row>
    <row r="1603" spans="1:29" x14ac:dyDescent="0.2">
      <c r="A1603" t="s">
        <v>219</v>
      </c>
      <c r="B1603">
        <v>2012</v>
      </c>
      <c r="C1603">
        <v>51.307600000000001</v>
      </c>
      <c r="D1603">
        <f>COS(C1603*PI()/180)</f>
        <v>0.62513913062607995</v>
      </c>
      <c r="E1603">
        <f>2-D1603</f>
        <v>1.3748608693739199</v>
      </c>
      <c r="F1603">
        <f>D1603^3</f>
        <v>0.24430370500012646</v>
      </c>
      <c r="G1603">
        <v>4.5198400000000003</v>
      </c>
      <c r="H1603">
        <v>10.441000000000001</v>
      </c>
      <c r="I1603">
        <v>3.4860000000000002</v>
      </c>
      <c r="J1603">
        <v>-145.18</v>
      </c>
      <c r="K1603">
        <v>-148.32900000000001</v>
      </c>
      <c r="L1603">
        <v>1803.32</v>
      </c>
      <c r="M1603">
        <v>1806.4</v>
      </c>
      <c r="N1603" t="s">
        <v>42</v>
      </c>
      <c r="O1603">
        <v>-22.248699999999999</v>
      </c>
      <c r="P1603">
        <v>10.4824</v>
      </c>
      <c r="Q1603">
        <v>2.5148000000000002E-3</v>
      </c>
      <c r="R1603">
        <v>10.4917</v>
      </c>
      <c r="S1603">
        <v>-27.027200000000001</v>
      </c>
      <c r="T1603">
        <v>2.285E-4</v>
      </c>
      <c r="U1603">
        <v>-0.12703999999999999</v>
      </c>
      <c r="V1603">
        <v>6897.6086999999998</v>
      </c>
      <c r="W1603" s="1">
        <f>(V1603/10000-0.1)^2</f>
        <v>0.34781788378315687</v>
      </c>
      <c r="X1603">
        <v>388.81380000000001</v>
      </c>
      <c r="Y1603">
        <v>1976.5848000000001</v>
      </c>
      <c r="Z1603">
        <v>394.42349999999999</v>
      </c>
      <c r="AA1603">
        <v>6950.6009289793501</v>
      </c>
      <c r="AB1603">
        <f>(AA1603/10000)^2</f>
        <v>0.48310853273928606</v>
      </c>
      <c r="AC1603">
        <v>3</v>
      </c>
    </row>
    <row r="1604" spans="1:29" x14ac:dyDescent="0.2">
      <c r="A1604" t="s">
        <v>219</v>
      </c>
      <c r="B1604">
        <v>2006</v>
      </c>
      <c r="C1604">
        <v>51.307600000000001</v>
      </c>
      <c r="D1604">
        <f>COS(C1604*PI()/180)</f>
        <v>0.62513913062607995</v>
      </c>
      <c r="E1604">
        <f>2-D1604</f>
        <v>1.3748608693739199</v>
      </c>
      <c r="F1604">
        <f>D1604^3</f>
        <v>0.24430370500012646</v>
      </c>
      <c r="G1604">
        <v>4.5198400000000003</v>
      </c>
      <c r="H1604">
        <v>11.867000000000001</v>
      </c>
      <c r="I1604">
        <v>4.0720000000000001</v>
      </c>
      <c r="J1604">
        <v>-48.182299999999998</v>
      </c>
      <c r="K1604">
        <v>-47.174999999999997</v>
      </c>
      <c r="L1604">
        <v>1306.56</v>
      </c>
      <c r="M1604">
        <v>1306.55</v>
      </c>
      <c r="N1604" t="s">
        <v>42</v>
      </c>
      <c r="O1604">
        <v>-24.2941</v>
      </c>
      <c r="P1604">
        <v>11.289400000000001</v>
      </c>
      <c r="Q1604">
        <v>2.3148999999999999E-3</v>
      </c>
      <c r="R1604">
        <v>10.8415</v>
      </c>
      <c r="S1604">
        <v>-29.072500000000002</v>
      </c>
      <c r="T1604" s="2">
        <v>2.8625000000000001E-5</v>
      </c>
      <c r="U1604">
        <v>0.22281999999999999</v>
      </c>
      <c r="V1604">
        <v>6992.4348</v>
      </c>
      <c r="W1604" s="1">
        <f>(V1604/10000-0.1)^2</f>
        <v>0.35909274832251048</v>
      </c>
      <c r="X1604">
        <v>313.81380000000001</v>
      </c>
      <c r="Y1604">
        <v>2087.5956000000001</v>
      </c>
      <c r="Z1604">
        <v>381.18700000000001</v>
      </c>
      <c r="AA1604">
        <v>7046.1555490539104</v>
      </c>
      <c r="AB1604">
        <f>(AA1604/10000)^2</f>
        <v>0.49648308021463217</v>
      </c>
      <c r="AC1604">
        <v>3</v>
      </c>
    </row>
    <row r="1605" spans="1:29" x14ac:dyDescent="0.2">
      <c r="A1605" t="s">
        <v>219</v>
      </c>
      <c r="B1605">
        <v>2001</v>
      </c>
      <c r="C1605">
        <v>51.307600000000001</v>
      </c>
      <c r="D1605">
        <f>COS(C1605*PI()/180)</f>
        <v>0.62513913062607995</v>
      </c>
      <c r="E1605">
        <f>2-D1605</f>
        <v>1.3748608693739199</v>
      </c>
      <c r="F1605">
        <f>D1605^3</f>
        <v>0.24430370500012646</v>
      </c>
      <c r="G1605">
        <v>4.5198400000000003</v>
      </c>
      <c r="H1605">
        <v>10.647</v>
      </c>
      <c r="I1605">
        <v>2.5819999999999999</v>
      </c>
      <c r="J1605">
        <v>-63.2012</v>
      </c>
      <c r="K1605">
        <v>-63.684800000000003</v>
      </c>
      <c r="L1605">
        <v>1113.56</v>
      </c>
      <c r="M1605">
        <v>1113.5899999999999</v>
      </c>
      <c r="N1605" t="s">
        <v>42</v>
      </c>
      <c r="O1605">
        <v>-22.2166</v>
      </c>
      <c r="P1605">
        <v>10.516400000000001</v>
      </c>
      <c r="Q1605">
        <v>2.7639000000000001E-3</v>
      </c>
      <c r="R1605">
        <v>10.329599999999999</v>
      </c>
      <c r="S1605">
        <v>-26.995100000000001</v>
      </c>
      <c r="T1605">
        <v>4.7758000000000002E-4</v>
      </c>
      <c r="U1605">
        <v>-0.28911999999999999</v>
      </c>
      <c r="V1605">
        <v>7229.25</v>
      </c>
      <c r="W1605" s="1">
        <f>(V1605/10000-0.1)^2</f>
        <v>0.38803555562500008</v>
      </c>
      <c r="X1605">
        <v>159.81379999999999</v>
      </c>
      <c r="Y1605">
        <v>2114.3416999999999</v>
      </c>
      <c r="Z1605">
        <v>370.31400000000002</v>
      </c>
      <c r="AA1605">
        <v>7284.7901281822396</v>
      </c>
      <c r="AB1605">
        <f>(AA1605/10000)^2</f>
        <v>0.53068167211661399</v>
      </c>
      <c r="AC1605">
        <v>3</v>
      </c>
    </row>
    <row r="1606" spans="1:29" x14ac:dyDescent="0.2">
      <c r="A1606" t="s">
        <v>219</v>
      </c>
      <c r="B1606">
        <v>2011</v>
      </c>
      <c r="C1606">
        <v>51.307600000000001</v>
      </c>
      <c r="D1606">
        <f>COS(C1606*PI()/180)</f>
        <v>0.62513913062607995</v>
      </c>
      <c r="E1606">
        <f>2-D1606</f>
        <v>1.3748608693739199</v>
      </c>
      <c r="F1606">
        <f>D1606^3</f>
        <v>0.24430370500012646</v>
      </c>
      <c r="G1606">
        <v>4.5198400000000003</v>
      </c>
      <c r="H1606">
        <v>11.4</v>
      </c>
      <c r="I1606">
        <v>3.8439999999999999</v>
      </c>
      <c r="J1606">
        <v>30.028600000000001</v>
      </c>
      <c r="K1606">
        <v>29.095700000000001</v>
      </c>
      <c r="L1606">
        <v>1845.84</v>
      </c>
      <c r="M1606">
        <v>1845.37</v>
      </c>
      <c r="N1606" t="s">
        <v>42</v>
      </c>
      <c r="O1606">
        <v>-20.232399999999998</v>
      </c>
      <c r="P1606">
        <v>11.3081</v>
      </c>
      <c r="Q1606">
        <v>2.0731999999999999E-3</v>
      </c>
      <c r="R1606">
        <v>10.6457</v>
      </c>
      <c r="S1606">
        <v>-25.010899999999999</v>
      </c>
      <c r="T1606">
        <v>-2.1314000000000001E-4</v>
      </c>
      <c r="U1606">
        <v>2.6974999999999999E-2</v>
      </c>
      <c r="V1606">
        <v>7291.1304</v>
      </c>
      <c r="W1606" s="1">
        <f>(V1606/10000-0.1)^2</f>
        <v>0.3957832170980416</v>
      </c>
      <c r="X1606">
        <v>394.81380000000001</v>
      </c>
      <c r="Y1606">
        <v>2010.2539999999999</v>
      </c>
      <c r="Z1606">
        <v>392.2022</v>
      </c>
      <c r="AA1606">
        <v>7347.1459364677503</v>
      </c>
      <c r="AB1606">
        <f>(AA1606/10000)^2</f>
        <v>0.53980553411754584</v>
      </c>
      <c r="AC1606">
        <v>3</v>
      </c>
    </row>
    <row r="1607" spans="1:29" x14ac:dyDescent="0.2">
      <c r="A1607" t="s">
        <v>219</v>
      </c>
      <c r="B1607">
        <v>2014</v>
      </c>
      <c r="C1607">
        <v>51.307600000000001</v>
      </c>
      <c r="D1607">
        <f>COS(C1607*PI()/180)</f>
        <v>0.62513913062607995</v>
      </c>
      <c r="E1607">
        <f>2-D1607</f>
        <v>1.3748608693739199</v>
      </c>
      <c r="F1607">
        <f>D1607^3</f>
        <v>0.24430370500012646</v>
      </c>
      <c r="G1607">
        <v>4.5198400000000003</v>
      </c>
      <c r="H1607">
        <v>11.823</v>
      </c>
      <c r="I1607">
        <v>3.8519999999999999</v>
      </c>
      <c r="J1607">
        <v>-426.08699999999999</v>
      </c>
      <c r="K1607">
        <v>-425.88200000000001</v>
      </c>
      <c r="L1607">
        <v>1564.16</v>
      </c>
      <c r="M1607">
        <v>1562.59</v>
      </c>
      <c r="N1607" t="s">
        <v>42</v>
      </c>
      <c r="O1607">
        <v>-18.7471</v>
      </c>
      <c r="P1607">
        <v>11.7751</v>
      </c>
      <c r="Q1607">
        <v>2.4924000000000001E-3</v>
      </c>
      <c r="R1607">
        <v>10.563700000000001</v>
      </c>
      <c r="S1607">
        <v>-23.525600000000001</v>
      </c>
      <c r="T1607">
        <v>2.0612000000000001E-4</v>
      </c>
      <c r="U1607">
        <v>-5.4961000000000003E-2</v>
      </c>
      <c r="V1607">
        <v>7364.5217000000002</v>
      </c>
      <c r="W1607" s="1">
        <f>(V1607/10000-0.1)^2</f>
        <v>0.40507136469770905</v>
      </c>
      <c r="X1607">
        <v>932.81380000000001</v>
      </c>
      <c r="Y1607">
        <v>1962.1438000000001</v>
      </c>
      <c r="Z1607">
        <v>398.87959999999998</v>
      </c>
      <c r="AA1607">
        <v>7421.1010794956501</v>
      </c>
      <c r="AB1607">
        <f>(AA1607/10000)^2</f>
        <v>0.55072741232091504</v>
      </c>
      <c r="AC1607">
        <v>3</v>
      </c>
    </row>
    <row r="1608" spans="1:29" x14ac:dyDescent="0.2">
      <c r="A1608" t="s">
        <v>219</v>
      </c>
      <c r="B1608">
        <v>2005</v>
      </c>
      <c r="C1608">
        <v>51.307600000000001</v>
      </c>
      <c r="D1608">
        <f>COS(C1608*PI()/180)</f>
        <v>0.62513913062607995</v>
      </c>
      <c r="E1608">
        <f>2-D1608</f>
        <v>1.3748608693739199</v>
      </c>
      <c r="F1608">
        <f>D1608^3</f>
        <v>0.24430370500012646</v>
      </c>
      <c r="G1608">
        <v>4.5198400000000003</v>
      </c>
      <c r="H1608">
        <v>11.629</v>
      </c>
      <c r="I1608">
        <v>3.3730000000000002</v>
      </c>
      <c r="J1608">
        <v>-244.834</v>
      </c>
      <c r="K1608">
        <v>-239.24</v>
      </c>
      <c r="L1608">
        <v>1069.71</v>
      </c>
      <c r="M1608">
        <v>1068.99</v>
      </c>
      <c r="N1608" t="s">
        <v>42</v>
      </c>
      <c r="O1608">
        <v>-22.473500000000001</v>
      </c>
      <c r="P1608">
        <v>10.910299999999999</v>
      </c>
      <c r="Q1608">
        <v>2.0097000000000001E-3</v>
      </c>
      <c r="R1608">
        <v>10.8095</v>
      </c>
      <c r="S1608">
        <v>-27.251999999999999</v>
      </c>
      <c r="T1608">
        <v>-2.7654999999999997E-4</v>
      </c>
      <c r="U1608">
        <v>0.19078000000000001</v>
      </c>
      <c r="V1608">
        <v>7429.6522000000004</v>
      </c>
      <c r="W1608" s="1">
        <f>(V1608/10000-0.1)^2</f>
        <v>0.41340427412964853</v>
      </c>
      <c r="X1608">
        <v>628.81380000000001</v>
      </c>
      <c r="Y1608">
        <v>2025.4363000000001</v>
      </c>
      <c r="Z1608">
        <v>379.00099999999998</v>
      </c>
      <c r="AA1608">
        <v>7486.7319573105797</v>
      </c>
      <c r="AB1608">
        <f>(AA1608/10000)^2</f>
        <v>0.56051155400615504</v>
      </c>
      <c r="AC1608">
        <v>3</v>
      </c>
    </row>
    <row r="1609" spans="1:29" x14ac:dyDescent="0.2">
      <c r="A1609" t="s">
        <v>219</v>
      </c>
      <c r="B1609">
        <v>2007</v>
      </c>
      <c r="C1609">
        <v>51.307600000000001</v>
      </c>
      <c r="D1609">
        <f>COS(C1609*PI()/180)</f>
        <v>0.62513913062607995</v>
      </c>
      <c r="E1609">
        <f>2-D1609</f>
        <v>1.3748608693739199</v>
      </c>
      <c r="F1609">
        <f>D1609^3</f>
        <v>0.24430370500012646</v>
      </c>
      <c r="G1609">
        <v>4.5198400000000003</v>
      </c>
      <c r="H1609">
        <v>11.154</v>
      </c>
      <c r="I1609">
        <v>3.6280000000000001</v>
      </c>
      <c r="J1609">
        <v>-117.541</v>
      </c>
      <c r="K1609">
        <v>-116.008</v>
      </c>
      <c r="L1609">
        <v>1345.79</v>
      </c>
      <c r="M1609">
        <v>1346.36</v>
      </c>
      <c r="N1609" t="s">
        <v>42</v>
      </c>
      <c r="O1609">
        <v>-19.242899999999999</v>
      </c>
      <c r="P1609">
        <v>11.359299999999999</v>
      </c>
      <c r="Q1609">
        <v>2.4551999999999998E-3</v>
      </c>
      <c r="R1609">
        <v>10.31</v>
      </c>
      <c r="S1609">
        <v>-24.0214</v>
      </c>
      <c r="T1609">
        <v>1.6890000000000001E-4</v>
      </c>
      <c r="U1609">
        <v>-0.30869000000000002</v>
      </c>
      <c r="V1609">
        <v>7504.1738999999998</v>
      </c>
      <c r="W1609" s="1">
        <f>(V1609/10000-0.1)^2</f>
        <v>0.42304278121441208</v>
      </c>
      <c r="X1609">
        <v>1079.8137999999999</v>
      </c>
      <c r="Y1609">
        <v>2064.2620999999999</v>
      </c>
      <c r="Z1609">
        <v>383.37860000000001</v>
      </c>
      <c r="AA1609">
        <v>7561.8261848577404</v>
      </c>
      <c r="AB1609">
        <f>(AA1609/10000)^2</f>
        <v>0.57181215250000172</v>
      </c>
      <c r="AC1609">
        <v>3</v>
      </c>
    </row>
    <row r="1610" spans="1:29" x14ac:dyDescent="0.2">
      <c r="A1610" t="s">
        <v>219</v>
      </c>
      <c r="B1610">
        <v>2002</v>
      </c>
      <c r="C1610">
        <v>51.307600000000001</v>
      </c>
      <c r="D1610">
        <f>COS(C1610*PI()/180)</f>
        <v>0.62513913062607995</v>
      </c>
      <c r="E1610">
        <f>2-D1610</f>
        <v>1.3748608693739199</v>
      </c>
      <c r="F1610">
        <f>D1610^3</f>
        <v>0.24430370500012646</v>
      </c>
      <c r="G1610">
        <v>4.5198400000000003</v>
      </c>
      <c r="H1610">
        <v>10.295</v>
      </c>
      <c r="I1610">
        <v>2.2370000000000001</v>
      </c>
      <c r="J1610">
        <v>-100.29900000000001</v>
      </c>
      <c r="K1610">
        <v>-102.76300000000001</v>
      </c>
      <c r="L1610">
        <v>1140.3800000000001</v>
      </c>
      <c r="M1610">
        <v>1136.6199999999999</v>
      </c>
      <c r="N1610" t="s">
        <v>42</v>
      </c>
      <c r="O1610">
        <v>-19.996099999999998</v>
      </c>
      <c r="P1610">
        <v>11.0992</v>
      </c>
      <c r="Q1610">
        <v>2.6654000000000001E-3</v>
      </c>
      <c r="R1610">
        <v>10.222</v>
      </c>
      <c r="S1610">
        <v>-24.7745</v>
      </c>
      <c r="T1610">
        <v>3.791E-4</v>
      </c>
      <c r="U1610">
        <v>-0.39668999999999999</v>
      </c>
      <c r="V1610">
        <v>7575.2222000000002</v>
      </c>
      <c r="W1610" s="1">
        <f>(V1610/10000-0.1)^2</f>
        <v>0.43233546979372844</v>
      </c>
      <c r="X1610">
        <v>343.81380000000001</v>
      </c>
      <c r="Y1610">
        <v>2078.1271000000002</v>
      </c>
      <c r="Z1610">
        <v>372.47719999999998</v>
      </c>
      <c r="AA1610">
        <v>7633.4203273295298</v>
      </c>
      <c r="AB1610">
        <f>(AA1610/10000)^2</f>
        <v>0.58269105893687667</v>
      </c>
      <c r="AC1610">
        <v>3</v>
      </c>
    </row>
    <row r="1611" spans="1:29" x14ac:dyDescent="0.2">
      <c r="A1611" t="s">
        <v>268</v>
      </c>
      <c r="B1611">
        <v>2010</v>
      </c>
      <c r="C1611">
        <v>51.328200000000002</v>
      </c>
      <c r="D1611">
        <f>COS(C1611*PI()/180)</f>
        <v>0.6248584661592087</v>
      </c>
      <c r="E1611">
        <f>2-D1611</f>
        <v>1.3751415338407913</v>
      </c>
      <c r="F1611">
        <f>D1611^3</f>
        <v>0.24397480258716517</v>
      </c>
      <c r="G1611">
        <v>10.367800000000001</v>
      </c>
      <c r="H1611">
        <v>6.5460000000000003</v>
      </c>
      <c r="I1611">
        <v>2.97</v>
      </c>
      <c r="J1611">
        <v>-701.58</v>
      </c>
      <c r="K1611">
        <v>-696.56700000000001</v>
      </c>
      <c r="L1611">
        <v>1681.58</v>
      </c>
      <c r="M1611">
        <v>1663.52</v>
      </c>
      <c r="N1611" t="s">
        <v>38</v>
      </c>
      <c r="O1611">
        <v>-29.281099999999999</v>
      </c>
      <c r="P1611">
        <v>6.6914999999999996</v>
      </c>
      <c r="Q1611">
        <v>2.2323E-3</v>
      </c>
      <c r="R1611">
        <v>10.5488</v>
      </c>
      <c r="S1611">
        <v>-40.946399999999997</v>
      </c>
      <c r="T1611">
        <v>1.9281999999999999E-4</v>
      </c>
      <c r="U1611">
        <v>-0.151</v>
      </c>
      <c r="V1611">
        <v>5297.6957000000002</v>
      </c>
      <c r="W1611" s="1">
        <f>(V1611/10000-0.1)^2</f>
        <v>0.18470188329798493</v>
      </c>
      <c r="X1611">
        <v>455.57749999999999</v>
      </c>
      <c r="Y1611">
        <v>1967.2049999999999</v>
      </c>
      <c r="Z1611">
        <v>389.98770000000002</v>
      </c>
      <c r="AA1611">
        <v>5442.3033819821603</v>
      </c>
      <c r="AB1611">
        <f>(AA1611/10000)^2</f>
        <v>0.29618666101534452</v>
      </c>
      <c r="AC1611">
        <v>4</v>
      </c>
    </row>
    <row r="1612" spans="1:29" x14ac:dyDescent="0.2">
      <c r="A1612" t="s">
        <v>268</v>
      </c>
      <c r="B1612">
        <v>2004</v>
      </c>
      <c r="C1612">
        <v>51.328200000000002</v>
      </c>
      <c r="D1612">
        <f>COS(C1612*PI()/180)</f>
        <v>0.6248584661592087</v>
      </c>
      <c r="E1612">
        <f>2-D1612</f>
        <v>1.3751415338407913</v>
      </c>
      <c r="F1612">
        <f>D1612^3</f>
        <v>0.24397480258716517</v>
      </c>
      <c r="G1612">
        <v>10.367800000000001</v>
      </c>
      <c r="H1612">
        <v>7.7750000000000004</v>
      </c>
      <c r="I1612">
        <v>2.9470000000000001</v>
      </c>
      <c r="J1612">
        <v>-303.40499999999997</v>
      </c>
      <c r="K1612">
        <v>-301.48599999999999</v>
      </c>
      <c r="L1612">
        <v>1471.59</v>
      </c>
      <c r="M1612">
        <v>1464.4</v>
      </c>
      <c r="N1612" t="s">
        <v>38</v>
      </c>
      <c r="O1612">
        <v>-22.759599999999999</v>
      </c>
      <c r="P1612">
        <v>7.9279999999999999</v>
      </c>
      <c r="Q1612">
        <v>2.0262000000000001E-3</v>
      </c>
      <c r="R1612">
        <v>10.632199999999999</v>
      </c>
      <c r="S1612">
        <v>-34.424900000000001</v>
      </c>
      <c r="T1612" s="2">
        <v>-1.3207000000000001E-5</v>
      </c>
      <c r="U1612">
        <v>-6.7591999999999999E-2</v>
      </c>
      <c r="V1612">
        <v>5722.5217000000002</v>
      </c>
      <c r="W1612" s="1">
        <f>(V1612/10000-0.1)^2</f>
        <v>0.22302211206970898</v>
      </c>
      <c r="X1612">
        <v>-129.42250000000001</v>
      </c>
      <c r="Y1612">
        <v>2079.3067000000001</v>
      </c>
      <c r="Z1612">
        <v>376.82190000000003</v>
      </c>
      <c r="AA1612">
        <v>5878.7255752300598</v>
      </c>
      <c r="AB1612">
        <f>(AA1612/10000)^2</f>
        <v>0.3455941438886399</v>
      </c>
      <c r="AC1612">
        <v>4</v>
      </c>
    </row>
    <row r="1613" spans="1:29" x14ac:dyDescent="0.2">
      <c r="A1613" t="s">
        <v>268</v>
      </c>
      <c r="B1613">
        <v>2006</v>
      </c>
      <c r="C1613">
        <v>51.328200000000002</v>
      </c>
      <c r="D1613">
        <f>COS(C1613*PI()/180)</f>
        <v>0.6248584661592087</v>
      </c>
      <c r="E1613">
        <f>2-D1613</f>
        <v>1.3751415338407913</v>
      </c>
      <c r="F1613">
        <f>D1613^3</f>
        <v>0.24397480258716517</v>
      </c>
      <c r="G1613">
        <v>10.367800000000001</v>
      </c>
      <c r="H1613">
        <v>8.6549999999999994</v>
      </c>
      <c r="I1613">
        <v>3.718</v>
      </c>
      <c r="J1613">
        <v>-647.05499999999995</v>
      </c>
      <c r="K1613">
        <v>-643.76400000000001</v>
      </c>
      <c r="L1613">
        <v>1733.62</v>
      </c>
      <c r="M1613">
        <v>1719.38</v>
      </c>
      <c r="N1613" t="s">
        <v>38</v>
      </c>
      <c r="O1613">
        <v>-27.759</v>
      </c>
      <c r="P1613">
        <v>8.6628000000000007</v>
      </c>
      <c r="Q1613">
        <v>1.8027E-3</v>
      </c>
      <c r="R1613">
        <v>11.2623</v>
      </c>
      <c r="S1613">
        <v>-39.424300000000002</v>
      </c>
      <c r="T1613">
        <v>-2.3670000000000001E-4</v>
      </c>
      <c r="U1613">
        <v>0.56254999999999999</v>
      </c>
      <c r="V1613">
        <v>5838.7390999999998</v>
      </c>
      <c r="W1613" s="1">
        <f>(V1613/10000-0.1)^2</f>
        <v>0.23413396077868812</v>
      </c>
      <c r="X1613">
        <v>144.57749999999999</v>
      </c>
      <c r="Y1613">
        <v>2019.5839000000001</v>
      </c>
      <c r="Z1613">
        <v>381.18700000000001</v>
      </c>
      <c r="AA1613">
        <v>5998.1152844323396</v>
      </c>
      <c r="AB1613">
        <f>(AA1613/10000)^2</f>
        <v>0.35977386965340841</v>
      </c>
      <c r="AC1613">
        <v>4</v>
      </c>
    </row>
    <row r="1614" spans="1:29" x14ac:dyDescent="0.2">
      <c r="A1614" t="s">
        <v>268</v>
      </c>
      <c r="B1614">
        <v>2005</v>
      </c>
      <c r="C1614">
        <v>51.328200000000002</v>
      </c>
      <c r="D1614">
        <f>COS(C1614*PI()/180)</f>
        <v>0.6248584661592087</v>
      </c>
      <c r="E1614">
        <f>2-D1614</f>
        <v>1.3751415338407913</v>
      </c>
      <c r="F1614">
        <f>D1614^3</f>
        <v>0.24397480258716517</v>
      </c>
      <c r="G1614">
        <v>10.367800000000001</v>
      </c>
      <c r="H1614">
        <v>8.1620000000000008</v>
      </c>
      <c r="I1614">
        <v>3.302</v>
      </c>
      <c r="J1614">
        <v>-670.85500000000002</v>
      </c>
      <c r="K1614">
        <v>-663.44799999999998</v>
      </c>
      <c r="L1614">
        <v>1802.22</v>
      </c>
      <c r="M1614">
        <v>1777.23</v>
      </c>
      <c r="N1614" t="s">
        <v>38</v>
      </c>
      <c r="O1614">
        <v>-25.261500000000002</v>
      </c>
      <c r="P1614">
        <v>8.1514000000000006</v>
      </c>
      <c r="Q1614">
        <v>1.8457E-3</v>
      </c>
      <c r="R1614">
        <v>10.94</v>
      </c>
      <c r="S1614">
        <v>-36.9268</v>
      </c>
      <c r="T1614">
        <v>-1.9369999999999999E-4</v>
      </c>
      <c r="U1614">
        <v>0.24023</v>
      </c>
      <c r="V1614">
        <v>5878.0434999999998</v>
      </c>
      <c r="W1614" s="1">
        <f>(V1614/10000-0.1)^2</f>
        <v>0.2379530838789225</v>
      </c>
      <c r="X1614">
        <v>286.57749999999999</v>
      </c>
      <c r="Y1614">
        <v>1923.4108000000001</v>
      </c>
      <c r="Z1614">
        <v>379.00099999999998</v>
      </c>
      <c r="AA1614">
        <v>6038.4925505419696</v>
      </c>
      <c r="AB1614">
        <f>(AA1614/10000)^2</f>
        <v>0.36463392282950863</v>
      </c>
      <c r="AC1614">
        <v>4</v>
      </c>
    </row>
    <row r="1615" spans="1:29" x14ac:dyDescent="0.2">
      <c r="A1615" t="s">
        <v>268</v>
      </c>
      <c r="B1615">
        <v>2012</v>
      </c>
      <c r="C1615">
        <v>51.328200000000002</v>
      </c>
      <c r="D1615">
        <f>COS(C1615*PI()/180)</f>
        <v>0.6248584661592087</v>
      </c>
      <c r="E1615">
        <f>2-D1615</f>
        <v>1.3751415338407913</v>
      </c>
      <c r="F1615">
        <f>D1615^3</f>
        <v>0.24397480258716517</v>
      </c>
      <c r="G1615">
        <v>10.367800000000001</v>
      </c>
      <c r="H1615">
        <v>8.0259999999999998</v>
      </c>
      <c r="I1615">
        <v>3.1909999999999998</v>
      </c>
      <c r="J1615">
        <v>-785.88099999999997</v>
      </c>
      <c r="K1615">
        <v>-784.32799999999997</v>
      </c>
      <c r="L1615">
        <v>1873.61</v>
      </c>
      <c r="M1615">
        <v>1871.21</v>
      </c>
      <c r="N1615" t="s">
        <v>38</v>
      </c>
      <c r="O1615">
        <v>-25.024999999999999</v>
      </c>
      <c r="P1615">
        <v>8.2126000000000001</v>
      </c>
      <c r="Q1615">
        <v>2.1078999999999998E-3</v>
      </c>
      <c r="R1615">
        <v>10.7987</v>
      </c>
      <c r="S1615">
        <v>-36.690399999999997</v>
      </c>
      <c r="T1615" s="2">
        <v>6.8448999999999995E-5</v>
      </c>
      <c r="U1615">
        <v>9.8985000000000004E-2</v>
      </c>
      <c r="V1615">
        <v>6215.9565000000002</v>
      </c>
      <c r="W1615" s="1">
        <f>(V1615/10000-0.1)^2</f>
        <v>0.27206202209892261</v>
      </c>
      <c r="X1615">
        <v>381.57749999999999</v>
      </c>
      <c r="Y1615">
        <v>1903.0197000000001</v>
      </c>
      <c r="Z1615">
        <v>394.42349999999999</v>
      </c>
      <c r="AA1615">
        <v>6385.6293373369799</v>
      </c>
      <c r="AB1615">
        <f>(AA1615/10000)^2</f>
        <v>0.40776262033858718</v>
      </c>
      <c r="AC1615">
        <v>4</v>
      </c>
    </row>
    <row r="1616" spans="1:29" x14ac:dyDescent="0.2">
      <c r="A1616" t="s">
        <v>268</v>
      </c>
      <c r="B1616">
        <v>2011</v>
      </c>
      <c r="C1616">
        <v>51.328200000000002</v>
      </c>
      <c r="D1616">
        <f>COS(C1616*PI()/180)</f>
        <v>0.6248584661592087</v>
      </c>
      <c r="E1616">
        <f>2-D1616</f>
        <v>1.3751415338407913</v>
      </c>
      <c r="F1616">
        <f>D1616^3</f>
        <v>0.24397480258716517</v>
      </c>
      <c r="G1616">
        <v>10.367800000000001</v>
      </c>
      <c r="H1616">
        <v>8.8529999999999998</v>
      </c>
      <c r="I1616">
        <v>3.5579999999999998</v>
      </c>
      <c r="J1616">
        <v>-437.96499999999997</v>
      </c>
      <c r="K1616">
        <v>-437.798</v>
      </c>
      <c r="L1616">
        <v>1573.06</v>
      </c>
      <c r="M1616">
        <v>1581.74</v>
      </c>
      <c r="N1616" t="s">
        <v>38</v>
      </c>
      <c r="O1616">
        <v>-23.2577</v>
      </c>
      <c r="P1616">
        <v>8.8117000000000001</v>
      </c>
      <c r="Q1616">
        <v>1.5418000000000001E-3</v>
      </c>
      <c r="R1616">
        <v>11.378500000000001</v>
      </c>
      <c r="S1616">
        <v>-34.923000000000002</v>
      </c>
      <c r="T1616">
        <v>-4.9764999999999998E-4</v>
      </c>
      <c r="U1616">
        <v>0.67873000000000006</v>
      </c>
      <c r="V1616">
        <v>6381.1304</v>
      </c>
      <c r="W1616" s="1">
        <f>(V1616/10000-0.1)^2</f>
        <v>0.28956564381804162</v>
      </c>
      <c r="X1616">
        <v>74.577500000000001</v>
      </c>
      <c r="Y1616">
        <v>1936.4712999999999</v>
      </c>
      <c r="Z1616">
        <v>392.2022</v>
      </c>
      <c r="AA1616">
        <v>6555.3118796138397</v>
      </c>
      <c r="AB1616">
        <f>(AA1616/10000)^2</f>
        <v>0.42972113839006332</v>
      </c>
      <c r="AC1616">
        <v>4</v>
      </c>
    </row>
    <row r="1617" spans="1:29" x14ac:dyDescent="0.2">
      <c r="A1617" t="s">
        <v>268</v>
      </c>
      <c r="B1617">
        <v>2003</v>
      </c>
      <c r="C1617">
        <v>51.328200000000002</v>
      </c>
      <c r="D1617">
        <f>COS(C1617*PI()/180)</f>
        <v>0.6248584661592087</v>
      </c>
      <c r="E1617">
        <f>2-D1617</f>
        <v>1.3751415338407913</v>
      </c>
      <c r="F1617">
        <f>D1617^3</f>
        <v>0.24397480258716517</v>
      </c>
      <c r="G1617">
        <v>10.367800000000001</v>
      </c>
      <c r="H1617">
        <v>8.4770000000000003</v>
      </c>
      <c r="I1617">
        <v>4.2</v>
      </c>
      <c r="J1617">
        <v>-633.92999999999995</v>
      </c>
      <c r="K1617">
        <v>-632.42399999999998</v>
      </c>
      <c r="L1617">
        <v>1733.14</v>
      </c>
      <c r="M1617">
        <v>1724.38</v>
      </c>
      <c r="N1617" t="s">
        <v>38</v>
      </c>
      <c r="O1617">
        <v>-28.112500000000001</v>
      </c>
      <c r="P1617">
        <v>8.4619999999999997</v>
      </c>
      <c r="Q1617">
        <v>1.4459E-3</v>
      </c>
      <c r="R1617">
        <v>11.855399999999999</v>
      </c>
      <c r="S1617">
        <v>-39.777900000000002</v>
      </c>
      <c r="T1617">
        <v>-5.9360000000000001E-4</v>
      </c>
      <c r="U1617">
        <v>1.1556999999999999</v>
      </c>
      <c r="V1617">
        <v>6491.3042999999998</v>
      </c>
      <c r="W1617" s="1">
        <f>(V1617/10000-0.1)^2</f>
        <v>0.30154422915198487</v>
      </c>
      <c r="X1617">
        <v>292.57749999999999</v>
      </c>
      <c r="Y1617">
        <v>1990.6542999999999</v>
      </c>
      <c r="Z1617">
        <v>374.64609999999999</v>
      </c>
      <c r="AA1617">
        <v>6668.4931234093601</v>
      </c>
      <c r="AB1617">
        <f>(AA1617/10000)^2</f>
        <v>0.44468800536957925</v>
      </c>
      <c r="AC1617">
        <v>4</v>
      </c>
    </row>
    <row r="1618" spans="1:29" x14ac:dyDescent="0.2">
      <c r="A1618" t="s">
        <v>268</v>
      </c>
      <c r="B1618">
        <v>2002</v>
      </c>
      <c r="C1618">
        <v>51.328200000000002</v>
      </c>
      <c r="D1618">
        <f>COS(C1618*PI()/180)</f>
        <v>0.6248584661592087</v>
      </c>
      <c r="E1618">
        <f>2-D1618</f>
        <v>1.3751415338407913</v>
      </c>
      <c r="F1618">
        <f>D1618^3</f>
        <v>0.24397480258716517</v>
      </c>
      <c r="G1618">
        <v>10.367800000000001</v>
      </c>
      <c r="H1618">
        <v>8.0839999999999996</v>
      </c>
      <c r="I1618">
        <v>2.569</v>
      </c>
      <c r="J1618">
        <v>-606.79700000000003</v>
      </c>
      <c r="K1618">
        <v>-606.77499999999998</v>
      </c>
      <c r="L1618">
        <v>1957.54</v>
      </c>
      <c r="M1618">
        <v>1946.92</v>
      </c>
      <c r="N1618" t="s">
        <v>38</v>
      </c>
      <c r="O1618">
        <v>-23.252099999999999</v>
      </c>
      <c r="P1618">
        <v>8.3155999999999999</v>
      </c>
      <c r="Q1618">
        <v>2.6916000000000002E-3</v>
      </c>
      <c r="R1618">
        <v>9.8925000000000001</v>
      </c>
      <c r="S1618">
        <v>-34.917400000000001</v>
      </c>
      <c r="T1618">
        <v>6.5211999999999996E-4</v>
      </c>
      <c r="U1618">
        <v>-0.80722000000000005</v>
      </c>
      <c r="V1618">
        <v>6572.2222000000002</v>
      </c>
      <c r="W1618" s="1">
        <f>(V1618/10000-0.1)^2</f>
        <v>0.31049660246172839</v>
      </c>
      <c r="X1618">
        <v>16.577500000000001</v>
      </c>
      <c r="Y1618">
        <v>2010.8829000000001</v>
      </c>
      <c r="Z1618">
        <v>372.47719999999998</v>
      </c>
      <c r="AA1618">
        <v>6751.61978559815</v>
      </c>
      <c r="AB1618">
        <f>(AA1618/10000)^2</f>
        <v>0.45584369729280405</v>
      </c>
      <c r="AC1618">
        <v>4</v>
      </c>
    </row>
    <row r="1619" spans="1:29" x14ac:dyDescent="0.2">
      <c r="A1619" t="s">
        <v>273</v>
      </c>
      <c r="B1619">
        <v>2013</v>
      </c>
      <c r="C1619">
        <v>51.892200000000003</v>
      </c>
      <c r="D1619">
        <f>COS(C1619*PI()/180)</f>
        <v>0.61714299935831163</v>
      </c>
      <c r="E1619">
        <f>2-D1619</f>
        <v>1.3828570006416885</v>
      </c>
      <c r="F1619">
        <f>D1619^3</f>
        <v>0.23504846570183235</v>
      </c>
      <c r="G1619">
        <v>14.03369</v>
      </c>
      <c r="H1619">
        <v>10.073</v>
      </c>
      <c r="I1619">
        <v>4.6319999999999997</v>
      </c>
      <c r="J1619">
        <v>-337.64499999999998</v>
      </c>
      <c r="K1619">
        <v>-342.87700000000001</v>
      </c>
      <c r="L1619">
        <v>1571.64</v>
      </c>
      <c r="M1619">
        <v>1598.56</v>
      </c>
      <c r="N1619" t="s">
        <v>32</v>
      </c>
      <c r="O1619">
        <v>-27.7425</v>
      </c>
      <c r="P1619">
        <v>9.6274999999999995</v>
      </c>
      <c r="Q1619">
        <v>2.0094000000000002E-3</v>
      </c>
      <c r="R1619">
        <v>10.193300000000001</v>
      </c>
      <c r="S1619">
        <v>-35.3919</v>
      </c>
      <c r="T1619">
        <v>1.4004999999999999E-4</v>
      </c>
      <c r="U1619">
        <v>-0.5333</v>
      </c>
      <c r="V1619">
        <v>6078.3042999999998</v>
      </c>
      <c r="W1619" s="1">
        <f>(V1619/10000-0.1)^2</f>
        <v>0.25789174563398498</v>
      </c>
      <c r="X1619">
        <v>583.42240000000004</v>
      </c>
      <c r="Y1619">
        <v>1844.1804999999999</v>
      </c>
      <c r="Z1619">
        <v>396.6481</v>
      </c>
      <c r="AA1619">
        <v>6472.9524118699601</v>
      </c>
      <c r="AB1619">
        <f>(AA1619/10000)^2</f>
        <v>0.41899112926333132</v>
      </c>
      <c r="AC1619">
        <v>3</v>
      </c>
    </row>
    <row r="1620" spans="1:29" x14ac:dyDescent="0.2">
      <c r="A1620" t="s">
        <v>273</v>
      </c>
      <c r="B1620">
        <v>2012</v>
      </c>
      <c r="C1620">
        <v>51.892200000000003</v>
      </c>
      <c r="D1620">
        <f>COS(C1620*PI()/180)</f>
        <v>0.61714299935831163</v>
      </c>
      <c r="E1620">
        <f>2-D1620</f>
        <v>1.3828570006416885</v>
      </c>
      <c r="F1620">
        <f>D1620^3</f>
        <v>0.23504846570183235</v>
      </c>
      <c r="G1620">
        <v>14.03369</v>
      </c>
      <c r="H1620">
        <v>10.426</v>
      </c>
      <c r="I1620">
        <v>4.9260000000000002</v>
      </c>
      <c r="J1620">
        <v>-437.68900000000002</v>
      </c>
      <c r="K1620">
        <v>-441.70100000000002</v>
      </c>
      <c r="L1620">
        <v>1726.45</v>
      </c>
      <c r="M1620">
        <v>1721.37</v>
      </c>
      <c r="N1620" t="s">
        <v>32</v>
      </c>
      <c r="O1620">
        <v>-27.770600000000002</v>
      </c>
      <c r="P1620">
        <v>10.1092</v>
      </c>
      <c r="Q1620">
        <v>2.075E-3</v>
      </c>
      <c r="R1620">
        <v>10.9975</v>
      </c>
      <c r="S1620">
        <v>-35.419899999999998</v>
      </c>
      <c r="T1620">
        <v>2.0568E-4</v>
      </c>
      <c r="U1620">
        <v>0.27084000000000003</v>
      </c>
      <c r="V1620">
        <v>6544.4782999999998</v>
      </c>
      <c r="W1620" s="1">
        <f>(V1620/10000-0.1)^2</f>
        <v>0.30741239619170885</v>
      </c>
      <c r="X1620">
        <v>591.42240000000004</v>
      </c>
      <c r="Y1620">
        <v>1797.7256</v>
      </c>
      <c r="Z1620">
        <v>394.42349999999999</v>
      </c>
      <c r="AA1620">
        <v>6969.3938482835802</v>
      </c>
      <c r="AB1620">
        <f>(AA1620/10000)^2</f>
        <v>0.48572450612493012</v>
      </c>
      <c r="AC1620">
        <v>3</v>
      </c>
    </row>
    <row r="1621" spans="1:29" x14ac:dyDescent="0.2">
      <c r="A1621" t="s">
        <v>273</v>
      </c>
      <c r="B1621">
        <v>2011</v>
      </c>
      <c r="C1621">
        <v>51.892200000000003</v>
      </c>
      <c r="D1621">
        <f>COS(C1621*PI()/180)</f>
        <v>0.61714299935831163</v>
      </c>
      <c r="E1621">
        <f>2-D1621</f>
        <v>1.3828570006416885</v>
      </c>
      <c r="F1621">
        <f>D1621^3</f>
        <v>0.23504846570183235</v>
      </c>
      <c r="G1621">
        <v>14.03369</v>
      </c>
      <c r="H1621">
        <v>11.074</v>
      </c>
      <c r="I1621">
        <v>4.8860000000000001</v>
      </c>
      <c r="J1621">
        <v>-487.05399999999997</v>
      </c>
      <c r="K1621">
        <v>-488.60500000000002</v>
      </c>
      <c r="L1621">
        <v>1689.63</v>
      </c>
      <c r="M1621">
        <v>1691.47</v>
      </c>
      <c r="N1621" t="s">
        <v>32</v>
      </c>
      <c r="O1621">
        <v>-25.002199999999998</v>
      </c>
      <c r="P1621">
        <v>10.5755</v>
      </c>
      <c r="Q1621">
        <v>1.7415E-3</v>
      </c>
      <c r="R1621">
        <v>11.0875</v>
      </c>
      <c r="S1621">
        <v>-32.651600000000002</v>
      </c>
      <c r="T1621">
        <v>-1.2782000000000001E-4</v>
      </c>
      <c r="U1621">
        <v>0.36081999999999997</v>
      </c>
      <c r="V1621">
        <v>6646.0434999999998</v>
      </c>
      <c r="W1621" s="1">
        <f>(V1621/10000-0.1)^2</f>
        <v>0.3187780720389225</v>
      </c>
      <c r="X1621">
        <v>767.42240000000004</v>
      </c>
      <c r="Y1621">
        <v>1788.4655</v>
      </c>
      <c r="Z1621">
        <v>392.2022</v>
      </c>
      <c r="AA1621">
        <v>7077.5534062547204</v>
      </c>
      <c r="AB1621">
        <f>(AA1621/10000)^2</f>
        <v>0.50091762218387803</v>
      </c>
      <c r="AC1621">
        <v>3</v>
      </c>
    </row>
    <row r="1622" spans="1:29" x14ac:dyDescent="0.2">
      <c r="A1622" t="s">
        <v>273</v>
      </c>
      <c r="B1622">
        <v>2014</v>
      </c>
      <c r="C1622">
        <v>51.892200000000003</v>
      </c>
      <c r="D1622">
        <f>COS(C1622*PI()/180)</f>
        <v>0.61714299935831163</v>
      </c>
      <c r="E1622">
        <f>2-D1622</f>
        <v>1.3828570006416885</v>
      </c>
      <c r="F1622">
        <f>D1622^3</f>
        <v>0.23504846570183235</v>
      </c>
      <c r="G1622">
        <v>14.03369</v>
      </c>
      <c r="H1622">
        <v>11.669</v>
      </c>
      <c r="I1622">
        <v>4.9950000000000001</v>
      </c>
      <c r="J1622">
        <v>-432.35700000000003</v>
      </c>
      <c r="K1622">
        <v>-441.55599999999998</v>
      </c>
      <c r="L1622">
        <v>1776.85</v>
      </c>
      <c r="M1622">
        <v>1784.62</v>
      </c>
      <c r="N1622" t="s">
        <v>32</v>
      </c>
      <c r="O1622">
        <v>-24.215299999999999</v>
      </c>
      <c r="P1622">
        <v>11.3978</v>
      </c>
      <c r="Q1622">
        <v>1.9307E-3</v>
      </c>
      <c r="R1622">
        <v>10.9323</v>
      </c>
      <c r="S1622">
        <v>-31.864599999999999</v>
      </c>
      <c r="T1622" s="2">
        <v>6.1387E-5</v>
      </c>
      <c r="U1622">
        <v>0.20562</v>
      </c>
      <c r="V1622">
        <v>6733.0434999999998</v>
      </c>
      <c r="W1622" s="1">
        <f>(V1622/10000-0.1)^2</f>
        <v>0.32867787772892254</v>
      </c>
      <c r="X1622">
        <v>285.42239999999998</v>
      </c>
      <c r="Y1622">
        <v>1786.1541</v>
      </c>
      <c r="Z1622">
        <v>398.87959999999998</v>
      </c>
      <c r="AA1622">
        <v>7170.2020845765101</v>
      </c>
      <c r="AB1622">
        <f>(AA1622/10000)^2</f>
        <v>0.51411797933665337</v>
      </c>
      <c r="AC1622">
        <v>3</v>
      </c>
    </row>
    <row r="1623" spans="1:29" x14ac:dyDescent="0.2">
      <c r="A1623" t="s">
        <v>265</v>
      </c>
      <c r="B1623">
        <v>2016</v>
      </c>
      <c r="C1623">
        <v>52.085299999999997</v>
      </c>
      <c r="D1623">
        <f>COS(C1623*PI()/180)</f>
        <v>0.61448762997485395</v>
      </c>
      <c r="E1623">
        <f>2-D1623</f>
        <v>1.3855123700251459</v>
      </c>
      <c r="F1623">
        <f>D1623^3</f>
        <v>0.23202748576222218</v>
      </c>
      <c r="G1623">
        <v>11.219222</v>
      </c>
      <c r="H1623">
        <v>9.6950000000000003</v>
      </c>
      <c r="I1623">
        <v>4.3739999999999997</v>
      </c>
      <c r="J1623">
        <v>-286.03899999999999</v>
      </c>
      <c r="K1623">
        <v>-280.44499999999999</v>
      </c>
      <c r="L1623">
        <v>1784.97</v>
      </c>
      <c r="M1623">
        <v>1719.6</v>
      </c>
      <c r="N1623" t="s">
        <v>38</v>
      </c>
      <c r="O1623">
        <v>-25.478000000000002</v>
      </c>
      <c r="P1623">
        <v>10.145099999999999</v>
      </c>
      <c r="Q1623">
        <v>1.5977000000000001E-3</v>
      </c>
      <c r="R1623">
        <v>10.877599999999999</v>
      </c>
      <c r="S1623">
        <v>-24.9009</v>
      </c>
      <c r="T1623">
        <v>-2.2478999999999999E-4</v>
      </c>
      <c r="U1623">
        <v>0.23727999999999999</v>
      </c>
      <c r="V1623">
        <v>6580.5652</v>
      </c>
      <c r="W1623" s="1">
        <f>(V1623/10000-0.1)^2</f>
        <v>0.31142707951451049</v>
      </c>
      <c r="X1623">
        <v>510.59089999999998</v>
      </c>
      <c r="Y1623">
        <v>1951.9902</v>
      </c>
      <c r="Z1623">
        <v>403.36079999999998</v>
      </c>
      <c r="AA1623">
        <v>6391.7428790574804</v>
      </c>
      <c r="AB1623">
        <f>(AA1623/10000)^2</f>
        <v>0.40854377031982009</v>
      </c>
      <c r="AC1623">
        <v>2</v>
      </c>
    </row>
    <row r="1624" spans="1:29" x14ac:dyDescent="0.2">
      <c r="A1624" t="s">
        <v>265</v>
      </c>
      <c r="B1624">
        <v>2018</v>
      </c>
      <c r="C1624">
        <v>52.085299999999997</v>
      </c>
      <c r="D1624">
        <f>COS(C1624*PI()/180)</f>
        <v>0.61448762997485395</v>
      </c>
      <c r="E1624">
        <f>2-D1624</f>
        <v>1.3855123700251459</v>
      </c>
      <c r="F1624">
        <f>D1624^3</f>
        <v>0.23202748576222218</v>
      </c>
      <c r="G1624">
        <v>11.219222</v>
      </c>
      <c r="H1624">
        <v>10.664999999999999</v>
      </c>
      <c r="I1624">
        <v>5.585</v>
      </c>
      <c r="J1624">
        <v>-377.48599999999999</v>
      </c>
      <c r="K1624">
        <v>-369.54199999999997</v>
      </c>
      <c r="L1624">
        <v>1598.91</v>
      </c>
      <c r="M1624">
        <v>1595.04</v>
      </c>
      <c r="N1624" t="s">
        <v>38</v>
      </c>
      <c r="O1624">
        <v>-27.747399999999999</v>
      </c>
      <c r="P1624">
        <v>11.0627</v>
      </c>
      <c r="Q1624">
        <v>1.1279E-3</v>
      </c>
      <c r="R1624">
        <v>11.8062</v>
      </c>
      <c r="S1624">
        <v>-27.170300000000001</v>
      </c>
      <c r="T1624">
        <v>-6.9466999999999999E-4</v>
      </c>
      <c r="U1624">
        <v>1.1658999999999999</v>
      </c>
      <c r="V1624">
        <v>6902.3913000000002</v>
      </c>
      <c r="W1624" s="1">
        <f>(V1624/10000-0.1)^2</f>
        <v>0.34838223058315698</v>
      </c>
      <c r="X1624">
        <v>288.59089999999998</v>
      </c>
      <c r="Y1624">
        <v>1976.7935</v>
      </c>
      <c r="Z1624">
        <v>407.86239999999998</v>
      </c>
      <c r="AA1624">
        <v>6704.3345213331104</v>
      </c>
      <c r="AB1624">
        <f>(AA1624/10000)^2</f>
        <v>0.4494810137393887</v>
      </c>
      <c r="AC1624">
        <v>2</v>
      </c>
    </row>
    <row r="1625" spans="1:29" x14ac:dyDescent="0.2">
      <c r="A1625" t="s">
        <v>265</v>
      </c>
      <c r="B1625">
        <v>2017</v>
      </c>
      <c r="C1625">
        <v>52.085299999999997</v>
      </c>
      <c r="D1625">
        <f>COS(C1625*PI()/180)</f>
        <v>0.61448762997485395</v>
      </c>
      <c r="E1625">
        <f>2-D1625</f>
        <v>1.3855123700251459</v>
      </c>
      <c r="F1625">
        <f>D1625^3</f>
        <v>0.23202748576222218</v>
      </c>
      <c r="G1625">
        <v>11.219222</v>
      </c>
      <c r="H1625">
        <v>9.6180000000000003</v>
      </c>
      <c r="I1625">
        <v>3.5649999999999999</v>
      </c>
      <c r="J1625">
        <v>-343.16899999999998</v>
      </c>
      <c r="K1625">
        <v>-344.14299999999997</v>
      </c>
      <c r="L1625">
        <v>1909.93</v>
      </c>
      <c r="M1625">
        <v>1990.24</v>
      </c>
      <c r="N1625" t="s">
        <v>38</v>
      </c>
      <c r="O1625">
        <v>-23.511399999999998</v>
      </c>
      <c r="P1625">
        <v>9.9635999999999996</v>
      </c>
      <c r="Q1625">
        <v>2.1107000000000001E-3</v>
      </c>
      <c r="R1625">
        <v>10.197800000000001</v>
      </c>
      <c r="S1625">
        <v>-22.934200000000001</v>
      </c>
      <c r="T1625">
        <v>2.8816999999999997E-4</v>
      </c>
      <c r="U1625">
        <v>-0.44255</v>
      </c>
      <c r="V1625">
        <v>7016.1738999999998</v>
      </c>
      <c r="W1625" s="1">
        <f>(V1625/10000-0.1)^2</f>
        <v>0.36194348395041215</v>
      </c>
      <c r="X1625">
        <v>589.59090000000003</v>
      </c>
      <c r="Y1625">
        <v>1986.4312</v>
      </c>
      <c r="Z1625">
        <v>405.60820000000001</v>
      </c>
      <c r="AA1625">
        <v>6814.8522506173103</v>
      </c>
      <c r="AB1625">
        <f>(AA1625/10000)^2</f>
        <v>0.46442211197743821</v>
      </c>
      <c r="AC1625">
        <v>2</v>
      </c>
    </row>
    <row r="1626" spans="1:29" x14ac:dyDescent="0.2">
      <c r="A1626" t="s">
        <v>265</v>
      </c>
      <c r="B1626">
        <v>2015</v>
      </c>
      <c r="C1626">
        <v>52.085299999999997</v>
      </c>
      <c r="D1626">
        <f>COS(C1626*PI()/180)</f>
        <v>0.61448762997485395</v>
      </c>
      <c r="E1626">
        <f>2-D1626</f>
        <v>1.3855123700251459</v>
      </c>
      <c r="F1626">
        <f>D1626^3</f>
        <v>0.23202748576222218</v>
      </c>
      <c r="G1626">
        <v>11.219222</v>
      </c>
      <c r="H1626">
        <v>9.9610000000000003</v>
      </c>
      <c r="I1626">
        <v>4.2300000000000004</v>
      </c>
      <c r="J1626">
        <v>-316.09300000000002</v>
      </c>
      <c r="K1626">
        <v>-329.37599999999998</v>
      </c>
      <c r="L1626">
        <v>1736.03</v>
      </c>
      <c r="M1626">
        <v>1733.01</v>
      </c>
      <c r="N1626" t="s">
        <v>38</v>
      </c>
      <c r="O1626">
        <v>-23.254000000000001</v>
      </c>
      <c r="P1626">
        <v>10.269299999999999</v>
      </c>
      <c r="Q1626">
        <v>1.7534E-3</v>
      </c>
      <c r="R1626">
        <v>10.941599999999999</v>
      </c>
      <c r="S1626">
        <v>-22.6768</v>
      </c>
      <c r="T1626" s="2">
        <v>-6.9109000000000005E-5</v>
      </c>
      <c r="U1626">
        <v>0.30125999999999997</v>
      </c>
      <c r="V1626">
        <v>7071.4348</v>
      </c>
      <c r="W1626" s="1">
        <f>(V1626/10000-0.1)^2</f>
        <v>0.36862320530651049</v>
      </c>
      <c r="X1626">
        <v>732.59090000000003</v>
      </c>
      <c r="Y1626">
        <v>1919.2675999999999</v>
      </c>
      <c r="Z1626">
        <v>401.11669999999998</v>
      </c>
      <c r="AA1626">
        <v>6868.52749785372</v>
      </c>
      <c r="AB1626">
        <f>(AA1626/10000)^2</f>
        <v>0.4717666998877269</v>
      </c>
      <c r="AC1626">
        <v>2</v>
      </c>
    </row>
    <row r="1627" spans="1:29" x14ac:dyDescent="0.2">
      <c r="A1627" t="s">
        <v>265</v>
      </c>
      <c r="B1627">
        <v>2019</v>
      </c>
      <c r="C1627">
        <v>52.085299999999997</v>
      </c>
      <c r="D1627">
        <f>COS(C1627*PI()/180)</f>
        <v>0.61448762997485395</v>
      </c>
      <c r="E1627">
        <f>2-D1627</f>
        <v>1.3855123700251459</v>
      </c>
      <c r="F1627">
        <f>D1627^3</f>
        <v>0.23202748576222218</v>
      </c>
      <c r="G1627">
        <v>11.219222</v>
      </c>
      <c r="H1627">
        <v>10.569000000000001</v>
      </c>
      <c r="I1627">
        <v>4.7469999999999999</v>
      </c>
      <c r="J1627">
        <v>-223.077</v>
      </c>
      <c r="K1627">
        <v>-215.43100000000001</v>
      </c>
      <c r="L1627">
        <v>1692.28</v>
      </c>
      <c r="M1627">
        <v>1692.31</v>
      </c>
      <c r="N1627" t="s">
        <v>38</v>
      </c>
      <c r="O1627">
        <v>-23.9939</v>
      </c>
      <c r="P1627">
        <v>10.907</v>
      </c>
      <c r="Q1627">
        <v>1.7461E-3</v>
      </c>
      <c r="R1627">
        <v>11.357200000000001</v>
      </c>
      <c r="S1627">
        <v>-23.416799999999999</v>
      </c>
      <c r="T1627" s="2">
        <v>-7.6414000000000004E-5</v>
      </c>
      <c r="U1627">
        <v>0.71689999999999998</v>
      </c>
      <c r="V1627">
        <v>7081</v>
      </c>
      <c r="W1627" s="1">
        <f>(V1627/10000-0.1)^2</f>
        <v>0.36978560999999999</v>
      </c>
      <c r="X1627">
        <v>180.5909</v>
      </c>
      <c r="Y1627">
        <v>2097.2674999999999</v>
      </c>
      <c r="Z1627">
        <v>410.1223</v>
      </c>
      <c r="AA1627">
        <v>6877.8182346109197</v>
      </c>
      <c r="AB1627">
        <f>(AA1627/10000)^2</f>
        <v>0.47304383668346467</v>
      </c>
      <c r="AC1627">
        <v>2</v>
      </c>
    </row>
    <row r="1628" spans="1:29" x14ac:dyDescent="0.2">
      <c r="A1628" t="s">
        <v>265</v>
      </c>
      <c r="B1628">
        <v>2020</v>
      </c>
      <c r="C1628">
        <v>52.085299999999997</v>
      </c>
      <c r="D1628">
        <f>COS(C1628*PI()/180)</f>
        <v>0.61448762997485395</v>
      </c>
      <c r="E1628">
        <f>2-D1628</f>
        <v>1.3855123700251459</v>
      </c>
      <c r="F1628">
        <f>D1628^3</f>
        <v>0.23202748576222218</v>
      </c>
      <c r="G1628">
        <v>11.219222</v>
      </c>
      <c r="H1628">
        <v>10.616</v>
      </c>
      <c r="I1628">
        <v>4.4560000000000004</v>
      </c>
      <c r="J1628">
        <v>-286.279</v>
      </c>
      <c r="K1628">
        <v>-271.04199999999997</v>
      </c>
      <c r="L1628">
        <v>1880.55</v>
      </c>
      <c r="M1628">
        <v>1880.61</v>
      </c>
      <c r="N1628" t="s">
        <v>38</v>
      </c>
      <c r="O1628">
        <v>-21.7502</v>
      </c>
      <c r="P1628">
        <v>11.0244</v>
      </c>
      <c r="Q1628">
        <v>1.6938999999999999E-3</v>
      </c>
      <c r="R1628">
        <v>11.193899999999999</v>
      </c>
      <c r="S1628">
        <v>-21.173100000000002</v>
      </c>
      <c r="T1628">
        <v>-1.2862E-4</v>
      </c>
      <c r="U1628">
        <v>0.55361000000000005</v>
      </c>
      <c r="V1628">
        <v>7255.5652</v>
      </c>
      <c r="W1628" s="1">
        <f>(V1628/10000-0.1)^2</f>
        <v>0.39132095971451047</v>
      </c>
      <c r="X1628">
        <v>296.59089999999998</v>
      </c>
      <c r="Y1628">
        <v>2108.5527999999999</v>
      </c>
      <c r="Z1628">
        <v>412.38799999999998</v>
      </c>
      <c r="AA1628">
        <v>7047.3744718215503</v>
      </c>
      <c r="AB1628">
        <f>(AA1628/10000)^2</f>
        <v>0.49665486946082077</v>
      </c>
      <c r="AC1628">
        <v>2</v>
      </c>
    </row>
    <row r="1629" spans="1:29" x14ac:dyDescent="0.2">
      <c r="A1629" t="s">
        <v>328</v>
      </c>
      <c r="B1629">
        <v>2000</v>
      </c>
      <c r="C1629">
        <v>52.166600000000003</v>
      </c>
      <c r="D1629">
        <f>COS(C1629*PI()/180)</f>
        <v>0.61336756242749912</v>
      </c>
      <c r="E1629">
        <f>2-D1629</f>
        <v>1.386632437572501</v>
      </c>
      <c r="F1629">
        <f>D1629^3</f>
        <v>0.23076100119994719</v>
      </c>
      <c r="G1629">
        <v>5.7435559999999999</v>
      </c>
      <c r="H1629">
        <v>10.422000000000001</v>
      </c>
      <c r="I1629">
        <v>1.7050000000000001</v>
      </c>
      <c r="J1629">
        <v>-178.9</v>
      </c>
      <c r="K1629">
        <v>-180.49799999999999</v>
      </c>
      <c r="L1629">
        <v>1681.35</v>
      </c>
      <c r="M1629">
        <v>1686.57</v>
      </c>
      <c r="N1629" t="s">
        <v>35</v>
      </c>
      <c r="O1629">
        <v>-19.490100000000002</v>
      </c>
      <c r="P1629">
        <v>10.5601</v>
      </c>
      <c r="Q1629">
        <v>2.6045999999999999E-3</v>
      </c>
      <c r="R1629">
        <v>9.8229000000000006</v>
      </c>
      <c r="S1629">
        <v>-26.633900000000001</v>
      </c>
      <c r="T1629">
        <v>2.0651999999999999E-4</v>
      </c>
      <c r="U1629">
        <v>-0.54323999999999995</v>
      </c>
      <c r="V1629">
        <v>3002.9974000000002</v>
      </c>
      <c r="W1629" s="1">
        <f>(V1629/10000-0.1)^2</f>
        <v>4.0119985844067611E-2</v>
      </c>
      <c r="X1629">
        <v>-1577.3052</v>
      </c>
      <c r="Y1629">
        <v>1960.4998000000001</v>
      </c>
      <c r="Z1629">
        <v>368.1576</v>
      </c>
      <c r="AA1629">
        <v>3046.5631517543902</v>
      </c>
      <c r="AB1629">
        <f>(AA1629/10000)^2</f>
        <v>9.2815470376276424E-2</v>
      </c>
      <c r="AC1629">
        <v>6</v>
      </c>
    </row>
    <row r="1630" spans="1:29" x14ac:dyDescent="0.2">
      <c r="A1630" t="s">
        <v>328</v>
      </c>
      <c r="B1630">
        <v>1998</v>
      </c>
      <c r="C1630">
        <v>52.166600000000003</v>
      </c>
      <c r="D1630">
        <f>COS(C1630*PI()/180)</f>
        <v>0.61336756242749912</v>
      </c>
      <c r="E1630">
        <f>2-D1630</f>
        <v>1.386632437572501</v>
      </c>
      <c r="F1630">
        <f>D1630^3</f>
        <v>0.23076100119994719</v>
      </c>
      <c r="G1630">
        <v>5.7435559999999999</v>
      </c>
      <c r="H1630">
        <v>9.81</v>
      </c>
      <c r="I1630">
        <v>1.7949999999999999</v>
      </c>
      <c r="J1630">
        <v>-277.101</v>
      </c>
      <c r="K1630">
        <v>-274.61599999999999</v>
      </c>
      <c r="L1630">
        <v>1642.22</v>
      </c>
      <c r="M1630">
        <v>1661.66</v>
      </c>
      <c r="N1630" t="s">
        <v>35</v>
      </c>
      <c r="O1630">
        <v>-20.006499999999999</v>
      </c>
      <c r="P1630">
        <v>9.9351000000000003</v>
      </c>
      <c r="Q1630">
        <v>3.1985999999999998E-3</v>
      </c>
      <c r="R1630">
        <v>9.2166999999999994</v>
      </c>
      <c r="S1630">
        <v>-27.150400000000001</v>
      </c>
      <c r="T1630">
        <v>8.005E-4</v>
      </c>
      <c r="U1630">
        <v>-1.1495</v>
      </c>
      <c r="V1630">
        <v>3860.3607999999999</v>
      </c>
      <c r="W1630" s="1">
        <f>(V1630/10000-0.1)^2</f>
        <v>8.1816639061766408E-2</v>
      </c>
      <c r="X1630">
        <v>-1046.6416999999999</v>
      </c>
      <c r="Y1630">
        <v>2031.5716</v>
      </c>
      <c r="Z1630">
        <v>363.85849999999999</v>
      </c>
      <c r="AA1630">
        <v>3916.3646847503401</v>
      </c>
      <c r="AB1630">
        <f>(AA1630/10000)^2</f>
        <v>0.15337912343959631</v>
      </c>
      <c r="AC1630">
        <v>6</v>
      </c>
    </row>
    <row r="1631" spans="1:29" x14ac:dyDescent="0.2">
      <c r="A1631" t="s">
        <v>328</v>
      </c>
      <c r="B1631">
        <v>1999</v>
      </c>
      <c r="C1631">
        <v>52.166600000000003</v>
      </c>
      <c r="D1631">
        <f>COS(C1631*PI()/180)</f>
        <v>0.61336756242749912</v>
      </c>
      <c r="E1631">
        <f>2-D1631</f>
        <v>1.386632437572501</v>
      </c>
      <c r="F1631">
        <f>D1631^3</f>
        <v>0.23076100119994719</v>
      </c>
      <c r="G1631">
        <v>5.7435559999999999</v>
      </c>
      <c r="H1631">
        <v>10.423</v>
      </c>
      <c r="I1631">
        <v>2.161</v>
      </c>
      <c r="J1631">
        <v>-290.529</v>
      </c>
      <c r="K1631">
        <v>-291.68599999999998</v>
      </c>
      <c r="L1631">
        <v>1656.61</v>
      </c>
      <c r="M1631">
        <v>1665.57</v>
      </c>
      <c r="N1631" t="s">
        <v>35</v>
      </c>
      <c r="O1631">
        <v>-21.760899999999999</v>
      </c>
      <c r="P1631">
        <v>10.5381</v>
      </c>
      <c r="Q1631">
        <v>2.4483999999999999E-3</v>
      </c>
      <c r="R1631">
        <v>10.485300000000001</v>
      </c>
      <c r="S1631">
        <v>-28.904699999999998</v>
      </c>
      <c r="T1631" s="2">
        <v>5.0346999999999998E-5</v>
      </c>
      <c r="U1631">
        <v>0.11910999999999999</v>
      </c>
      <c r="V1631">
        <v>5530.4143999999997</v>
      </c>
      <c r="W1631" s="1">
        <f>(V1631/10000-0.1)^2</f>
        <v>0.20524654635727363</v>
      </c>
      <c r="X1631">
        <v>-1542.3755000000001</v>
      </c>
      <c r="Y1631">
        <v>1913.8688999999999</v>
      </c>
      <c r="Z1631">
        <v>366.00459999999998</v>
      </c>
      <c r="AA1631">
        <v>5610.6464577597799</v>
      </c>
      <c r="AB1631">
        <f>(AA1631/10000)^2</f>
        <v>0.31479353673972371</v>
      </c>
      <c r="AC1631">
        <v>6</v>
      </c>
    </row>
    <row r="1632" spans="1:29" x14ac:dyDescent="0.2">
      <c r="A1632" t="s">
        <v>328</v>
      </c>
      <c r="B1632">
        <v>1997</v>
      </c>
      <c r="C1632">
        <v>52.166600000000003</v>
      </c>
      <c r="D1632">
        <f>COS(C1632*PI()/180)</f>
        <v>0.61336756242749912</v>
      </c>
      <c r="E1632">
        <f>2-D1632</f>
        <v>1.386632437572501</v>
      </c>
      <c r="F1632">
        <f>D1632^3</f>
        <v>0.23076100119994719</v>
      </c>
      <c r="G1632">
        <v>5.7435559999999999</v>
      </c>
      <c r="H1632">
        <v>9.7970000000000006</v>
      </c>
      <c r="I1632">
        <v>2.5550000000000002</v>
      </c>
      <c r="J1632">
        <v>-322.32</v>
      </c>
      <c r="K1632">
        <v>-324.91300000000001</v>
      </c>
      <c r="L1632">
        <v>1680.25</v>
      </c>
      <c r="M1632">
        <v>1683.47</v>
      </c>
      <c r="N1632" t="s">
        <v>35</v>
      </c>
      <c r="O1632">
        <v>-22.497399999999999</v>
      </c>
      <c r="P1632">
        <v>9.9077999999999999</v>
      </c>
      <c r="Q1632">
        <v>1.9853000000000002E-3</v>
      </c>
      <c r="R1632">
        <v>10.244999999999999</v>
      </c>
      <c r="S1632">
        <v>-29.641300000000001</v>
      </c>
      <c r="T1632">
        <v>-4.1271999999999999E-4</v>
      </c>
      <c r="U1632">
        <v>-0.1212</v>
      </c>
      <c r="V1632">
        <v>5765.3198000000002</v>
      </c>
      <c r="W1632" s="1">
        <f>(V1632/10000-0.1)^2</f>
        <v>0.22708272796272047</v>
      </c>
      <c r="X1632">
        <v>-1445.6469</v>
      </c>
      <c r="Y1632">
        <v>1984.6796999999999</v>
      </c>
      <c r="Z1632">
        <v>361.71800000000002</v>
      </c>
      <c r="AA1632">
        <v>5848.95972962213</v>
      </c>
      <c r="AB1632">
        <f>(AA1632/10000)^2</f>
        <v>0.34210329918741378</v>
      </c>
      <c r="AC1632">
        <v>6</v>
      </c>
    </row>
    <row r="1633" spans="1:29" x14ac:dyDescent="0.2">
      <c r="A1633" t="s">
        <v>328</v>
      </c>
      <c r="B1633">
        <v>2010</v>
      </c>
      <c r="C1633">
        <v>52.166600000000003</v>
      </c>
      <c r="D1633">
        <f>COS(C1633*PI()/180)</f>
        <v>0.61336756242749912</v>
      </c>
      <c r="E1633">
        <f>2-D1633</f>
        <v>1.386632437572501</v>
      </c>
      <c r="F1633">
        <f>D1633^3</f>
        <v>0.23076100119994719</v>
      </c>
      <c r="G1633">
        <v>5.7435559999999999</v>
      </c>
      <c r="H1633">
        <v>8.5079999999999991</v>
      </c>
      <c r="I1633">
        <v>2.5230000000000001</v>
      </c>
      <c r="J1633">
        <v>-540.28599999999994</v>
      </c>
      <c r="K1633">
        <v>-548.30899999999997</v>
      </c>
      <c r="L1633">
        <v>1637.08</v>
      </c>
      <c r="M1633">
        <v>1638.73</v>
      </c>
      <c r="N1633" t="s">
        <v>35</v>
      </c>
      <c r="O1633">
        <v>-25.4908</v>
      </c>
      <c r="P1633">
        <v>8.7357999999999993</v>
      </c>
      <c r="Q1633">
        <v>2.2848E-3</v>
      </c>
      <c r="R1633">
        <v>10.3354</v>
      </c>
      <c r="S1633">
        <v>-32.634700000000002</v>
      </c>
      <c r="T1633">
        <v>-1.1328E-4</v>
      </c>
      <c r="U1633">
        <v>-3.0765000000000001E-2</v>
      </c>
      <c r="V1633">
        <v>6254.0870000000004</v>
      </c>
      <c r="W1633" s="1">
        <f>(V1633/10000-0.1)^2</f>
        <v>0.27605430203569009</v>
      </c>
      <c r="X1633">
        <v>141.39699999999999</v>
      </c>
      <c r="Y1633">
        <v>2116.9753999999998</v>
      </c>
      <c r="Z1633">
        <v>389.98770000000002</v>
      </c>
      <c r="AA1633">
        <v>6344.81768184885</v>
      </c>
      <c r="AB1633">
        <f>(AA1633/10000)^2</f>
        <v>0.40256711415901814</v>
      </c>
      <c r="AC1633">
        <v>6</v>
      </c>
    </row>
    <row r="1634" spans="1:29" x14ac:dyDescent="0.2">
      <c r="A1634" t="s">
        <v>328</v>
      </c>
      <c r="B1634">
        <v>2009</v>
      </c>
      <c r="C1634">
        <v>52.166600000000003</v>
      </c>
      <c r="D1634">
        <f>COS(C1634*PI()/180)</f>
        <v>0.61336756242749912</v>
      </c>
      <c r="E1634">
        <f>2-D1634</f>
        <v>1.386632437572501</v>
      </c>
      <c r="F1634">
        <f>D1634^3</f>
        <v>0.23076100119994719</v>
      </c>
      <c r="G1634">
        <v>5.7435559999999999</v>
      </c>
      <c r="H1634">
        <v>9.99</v>
      </c>
      <c r="I1634">
        <v>2.7930000000000001</v>
      </c>
      <c r="J1634">
        <v>-620.03700000000003</v>
      </c>
      <c r="K1634">
        <v>-643.40599999999995</v>
      </c>
      <c r="L1634">
        <v>1696.73</v>
      </c>
      <c r="M1634">
        <v>1639.83</v>
      </c>
      <c r="N1634" t="s">
        <v>35</v>
      </c>
      <c r="O1634">
        <v>-22.488700000000001</v>
      </c>
      <c r="P1634">
        <v>10.213800000000001</v>
      </c>
      <c r="Q1634">
        <v>2.2705999999999998E-3</v>
      </c>
      <c r="R1634">
        <v>10.409700000000001</v>
      </c>
      <c r="S1634">
        <v>-29.6325</v>
      </c>
      <c r="T1634">
        <v>-1.2745000000000001E-4</v>
      </c>
      <c r="U1634">
        <v>4.3522999999999999E-2</v>
      </c>
      <c r="V1634">
        <v>6378.5652</v>
      </c>
      <c r="W1634" s="1">
        <f>(V1634/10000-0.1)^2</f>
        <v>0.28928963610651048</v>
      </c>
      <c r="X1634">
        <v>25.396999999999998</v>
      </c>
      <c r="Y1634">
        <v>2053.4834999999998</v>
      </c>
      <c r="Z1634">
        <v>387.779</v>
      </c>
      <c r="AA1634">
        <v>6471.1017396761099</v>
      </c>
      <c r="AB1634">
        <f>(AA1634/10000)^2</f>
        <v>0.4187515772523917</v>
      </c>
      <c r="AC1634">
        <v>6</v>
      </c>
    </row>
    <row r="1635" spans="1:29" x14ac:dyDescent="0.2">
      <c r="A1635" t="s">
        <v>328</v>
      </c>
      <c r="B1635">
        <v>2004</v>
      </c>
      <c r="C1635">
        <v>52.166600000000003</v>
      </c>
      <c r="D1635">
        <f>COS(C1635*PI()/180)</f>
        <v>0.61336756242749912</v>
      </c>
      <c r="E1635">
        <f>2-D1635</f>
        <v>1.386632437572501</v>
      </c>
      <c r="F1635">
        <f>D1635^3</f>
        <v>0.23076100119994719</v>
      </c>
      <c r="G1635">
        <v>5.7435559999999999</v>
      </c>
      <c r="H1635">
        <v>10.013</v>
      </c>
      <c r="I1635">
        <v>3.4609999999999999</v>
      </c>
      <c r="J1635">
        <v>-544.30200000000002</v>
      </c>
      <c r="K1635">
        <v>-551.399</v>
      </c>
      <c r="L1635">
        <v>1711.68</v>
      </c>
      <c r="M1635">
        <v>1721.27</v>
      </c>
      <c r="N1635" t="s">
        <v>35</v>
      </c>
      <c r="O1635">
        <v>-21.497900000000001</v>
      </c>
      <c r="P1635">
        <v>10.1059</v>
      </c>
      <c r="Q1635">
        <v>2.4470999999999998E-3</v>
      </c>
      <c r="R1635">
        <v>10.3377</v>
      </c>
      <c r="S1635">
        <v>-28.6418</v>
      </c>
      <c r="T1635" s="2">
        <v>4.9030999999999999E-5</v>
      </c>
      <c r="U1635">
        <v>-2.8521000000000001E-2</v>
      </c>
      <c r="V1635">
        <v>6573.6086999999998</v>
      </c>
      <c r="W1635" s="1">
        <f>(V1635/10000-0.1)^2</f>
        <v>0.31065113940715688</v>
      </c>
      <c r="X1635">
        <v>628.39700000000005</v>
      </c>
      <c r="Y1635">
        <v>2106.8552</v>
      </c>
      <c r="Z1635">
        <v>376.82190000000003</v>
      </c>
      <c r="AA1635">
        <v>6668.97481811741</v>
      </c>
      <c r="AB1635">
        <f>(AA1635/10000)^2</f>
        <v>0.44475225124684142</v>
      </c>
      <c r="AC1635">
        <v>6</v>
      </c>
    </row>
    <row r="1636" spans="1:29" x14ac:dyDescent="0.2">
      <c r="A1636" t="s">
        <v>328</v>
      </c>
      <c r="B1636">
        <v>2006</v>
      </c>
      <c r="C1636">
        <v>52.166600000000003</v>
      </c>
      <c r="D1636">
        <f>COS(C1636*PI()/180)</f>
        <v>0.61336756242749912</v>
      </c>
      <c r="E1636">
        <f>2-D1636</f>
        <v>1.386632437572501</v>
      </c>
      <c r="F1636">
        <f>D1636^3</f>
        <v>0.23076100119994719</v>
      </c>
      <c r="G1636">
        <v>5.7435559999999999</v>
      </c>
      <c r="H1636">
        <v>10.641999999999999</v>
      </c>
      <c r="I1636">
        <v>3.387</v>
      </c>
      <c r="J1636">
        <v>-291.39499999999998</v>
      </c>
      <c r="K1636">
        <v>-296.678</v>
      </c>
      <c r="L1636">
        <v>1471.06</v>
      </c>
      <c r="M1636">
        <v>1478.51</v>
      </c>
      <c r="N1636" t="s">
        <v>35</v>
      </c>
      <c r="O1636">
        <v>-24.4861</v>
      </c>
      <c r="P1636">
        <v>10.894500000000001</v>
      </c>
      <c r="Q1636">
        <v>2.2916999999999998E-3</v>
      </c>
      <c r="R1636">
        <v>10.6486</v>
      </c>
      <c r="S1636">
        <v>-31.629899999999999</v>
      </c>
      <c r="T1636">
        <v>-1.0632999999999999E-4</v>
      </c>
      <c r="U1636">
        <v>0.28242</v>
      </c>
      <c r="V1636">
        <v>6796.8696</v>
      </c>
      <c r="W1636" s="1">
        <f>(V1636/10000-0.1)^2</f>
        <v>0.33603697159404156</v>
      </c>
      <c r="X1636">
        <v>-67.602999999999994</v>
      </c>
      <c r="Y1636">
        <v>2010.1194</v>
      </c>
      <c r="Z1636">
        <v>381.18700000000001</v>
      </c>
      <c r="AA1636">
        <v>6895.4746582996004</v>
      </c>
      <c r="AB1636">
        <f>(AA1636/10000)^2</f>
        <v>0.47547570763251995</v>
      </c>
      <c r="AC1636">
        <v>6</v>
      </c>
    </row>
    <row r="1637" spans="1:29" x14ac:dyDescent="0.2">
      <c r="A1637" t="s">
        <v>328</v>
      </c>
      <c r="B1637">
        <v>2007</v>
      </c>
      <c r="C1637">
        <v>52.166600000000003</v>
      </c>
      <c r="D1637">
        <f>COS(C1637*PI()/180)</f>
        <v>0.61336756242749912</v>
      </c>
      <c r="E1637">
        <f>2-D1637</f>
        <v>1.386632437572501</v>
      </c>
      <c r="F1637">
        <f>D1637^3</f>
        <v>0.23076100119994719</v>
      </c>
      <c r="G1637">
        <v>5.7435559999999999</v>
      </c>
      <c r="H1637">
        <v>10.656000000000001</v>
      </c>
      <c r="I1637">
        <v>2.76</v>
      </c>
      <c r="J1637">
        <v>-363.73700000000002</v>
      </c>
      <c r="K1637">
        <v>-368.54300000000001</v>
      </c>
      <c r="L1637">
        <v>1649.8</v>
      </c>
      <c r="M1637">
        <v>1631.62</v>
      </c>
      <c r="N1637" t="s">
        <v>35</v>
      </c>
      <c r="O1637">
        <v>-19.243600000000001</v>
      </c>
      <c r="P1637">
        <v>10.8949</v>
      </c>
      <c r="Q1637">
        <v>2.7816999999999998E-3</v>
      </c>
      <c r="R1637">
        <v>10.119400000000001</v>
      </c>
      <c r="S1637">
        <v>-26.387499999999999</v>
      </c>
      <c r="T1637">
        <v>3.8361999999999999E-4</v>
      </c>
      <c r="U1637">
        <v>-0.24679999999999999</v>
      </c>
      <c r="V1637">
        <v>6924.6957000000002</v>
      </c>
      <c r="W1637" s="1">
        <f>(V1637/10000-0.1)^2</f>
        <v>0.35102019137598489</v>
      </c>
      <c r="X1637">
        <v>42.396999999999998</v>
      </c>
      <c r="Y1637">
        <v>2275.0432999999998</v>
      </c>
      <c r="Z1637">
        <v>383.37860000000001</v>
      </c>
      <c r="AA1637">
        <v>7025.1551855263197</v>
      </c>
      <c r="AB1637">
        <f>(AA1637/10000)^2</f>
        <v>0.49352805380727338</v>
      </c>
      <c r="AC1637">
        <v>6</v>
      </c>
    </row>
    <row r="1638" spans="1:29" x14ac:dyDescent="0.2">
      <c r="A1638" t="s">
        <v>328</v>
      </c>
      <c r="B1638">
        <v>2008</v>
      </c>
      <c r="C1638">
        <v>52.166600000000003</v>
      </c>
      <c r="D1638">
        <f>COS(C1638*PI()/180)</f>
        <v>0.61336756242749912</v>
      </c>
      <c r="E1638">
        <f>2-D1638</f>
        <v>1.386632437572501</v>
      </c>
      <c r="F1638">
        <f>D1638^3</f>
        <v>0.23076100119994719</v>
      </c>
      <c r="G1638">
        <v>5.7435559999999999</v>
      </c>
      <c r="H1638">
        <v>10.061</v>
      </c>
      <c r="I1638">
        <v>2.7570000000000001</v>
      </c>
      <c r="J1638">
        <v>-507.34100000000001</v>
      </c>
      <c r="K1638">
        <v>-507.32600000000002</v>
      </c>
      <c r="L1638">
        <v>1654.25</v>
      </c>
      <c r="M1638">
        <v>1649.85</v>
      </c>
      <c r="N1638" t="s">
        <v>35</v>
      </c>
      <c r="O1638">
        <v>-20.750900000000001</v>
      </c>
      <c r="P1638">
        <v>10.238799999999999</v>
      </c>
      <c r="Q1638">
        <v>2.4318999999999999E-3</v>
      </c>
      <c r="R1638">
        <v>10.2361</v>
      </c>
      <c r="S1638">
        <v>-27.8948</v>
      </c>
      <c r="T1638" s="2">
        <v>3.3881999999999998E-5</v>
      </c>
      <c r="U1638">
        <v>-0.13011</v>
      </c>
      <c r="V1638">
        <v>6944.0870000000004</v>
      </c>
      <c r="W1638" s="1">
        <f>(V1638/10000-0.1)^2</f>
        <v>0.35332170263569002</v>
      </c>
      <c r="X1638">
        <v>48.396999999999998</v>
      </c>
      <c r="Y1638">
        <v>2065.1633000000002</v>
      </c>
      <c r="Z1638">
        <v>385.5772</v>
      </c>
      <c r="AA1638">
        <v>7044.8278033063398</v>
      </c>
      <c r="AB1638">
        <f>(AA1638/10000)^2</f>
        <v>0.49629598778238021</v>
      </c>
      <c r="AC1638">
        <v>6</v>
      </c>
    </row>
    <row r="1639" spans="1:29" x14ac:dyDescent="0.2">
      <c r="A1639" t="s">
        <v>328</v>
      </c>
      <c r="B1639">
        <v>2005</v>
      </c>
      <c r="C1639">
        <v>52.166600000000003</v>
      </c>
      <c r="D1639">
        <f>COS(C1639*PI()/180)</f>
        <v>0.61336756242749912</v>
      </c>
      <c r="E1639">
        <f>2-D1639</f>
        <v>1.386632437572501</v>
      </c>
      <c r="F1639">
        <f>D1639^3</f>
        <v>0.23076100119994719</v>
      </c>
      <c r="G1639">
        <v>5.7435559999999999</v>
      </c>
      <c r="H1639">
        <v>10.26</v>
      </c>
      <c r="I1639">
        <v>2.9140000000000001</v>
      </c>
      <c r="J1639">
        <v>-529.25</v>
      </c>
      <c r="K1639">
        <v>-534.92899999999997</v>
      </c>
      <c r="L1639">
        <v>1794.66</v>
      </c>
      <c r="M1639">
        <v>1795.77</v>
      </c>
      <c r="N1639" t="s">
        <v>35</v>
      </c>
      <c r="O1639">
        <v>-22.257400000000001</v>
      </c>
      <c r="P1639">
        <v>10.318199999999999</v>
      </c>
      <c r="Q1639">
        <v>2.3205999999999999E-3</v>
      </c>
      <c r="R1639">
        <v>10.676299999999999</v>
      </c>
      <c r="S1639">
        <v>-29.401199999999999</v>
      </c>
      <c r="T1639" s="2">
        <v>-7.7458000000000003E-5</v>
      </c>
      <c r="U1639">
        <v>0.31009999999999999</v>
      </c>
      <c r="V1639">
        <v>7102</v>
      </c>
      <c r="W1639" s="1">
        <f>(V1639/10000-0.1)^2</f>
        <v>0.3723440400000001</v>
      </c>
      <c r="X1639">
        <v>20.396999999999998</v>
      </c>
      <c r="Y1639">
        <v>2204.3542000000002</v>
      </c>
      <c r="Z1639">
        <v>379.00099999999998</v>
      </c>
      <c r="AA1639">
        <v>7205.0317139001399</v>
      </c>
      <c r="AB1639">
        <f>(AA1639/10000)^2</f>
        <v>0.51912481998306781</v>
      </c>
      <c r="AC1639">
        <v>6</v>
      </c>
    </row>
    <row r="1640" spans="1:29" x14ac:dyDescent="0.2">
      <c r="A1640" t="s">
        <v>328</v>
      </c>
      <c r="B1640">
        <v>2011</v>
      </c>
      <c r="C1640">
        <v>52.166600000000003</v>
      </c>
      <c r="D1640">
        <f>COS(C1640*PI()/180)</f>
        <v>0.61336756242749912</v>
      </c>
      <c r="E1640">
        <f>2-D1640</f>
        <v>1.386632437572501</v>
      </c>
      <c r="F1640">
        <f>D1640^3</f>
        <v>0.23076100119994719</v>
      </c>
      <c r="G1640">
        <v>5.7435559999999999</v>
      </c>
      <c r="H1640">
        <v>10.398</v>
      </c>
      <c r="I1640">
        <v>2.6520000000000001</v>
      </c>
      <c r="J1640">
        <v>-563.66099999999994</v>
      </c>
      <c r="K1640">
        <v>-571.67899999999997</v>
      </c>
      <c r="L1640">
        <v>1637.35</v>
      </c>
      <c r="M1640">
        <v>1647.48</v>
      </c>
      <c r="N1640" t="s">
        <v>35</v>
      </c>
      <c r="O1640">
        <v>-20.757999999999999</v>
      </c>
      <c r="P1640">
        <v>10.6447</v>
      </c>
      <c r="Q1640">
        <v>2.2745999999999999E-3</v>
      </c>
      <c r="R1640">
        <v>10.275600000000001</v>
      </c>
      <c r="S1640">
        <v>-27.901800000000001</v>
      </c>
      <c r="T1640">
        <v>-1.2344999999999999E-4</v>
      </c>
      <c r="U1640">
        <v>-9.0604000000000004E-2</v>
      </c>
      <c r="V1640">
        <v>7171.3042999999998</v>
      </c>
      <c r="W1640" s="1">
        <f>(V1640/10000-0.1)^2</f>
        <v>0.38084996763198492</v>
      </c>
      <c r="X1640">
        <v>123.39700000000001</v>
      </c>
      <c r="Y1640">
        <v>2052.3022999999998</v>
      </c>
      <c r="Z1640">
        <v>392.2022</v>
      </c>
      <c r="AA1640">
        <v>7275.3414406545198</v>
      </c>
      <c r="AB1640">
        <f>(AA1640/10000)^2</f>
        <v>0.52930593078104993</v>
      </c>
      <c r="AC1640">
        <v>6</v>
      </c>
    </row>
    <row r="1641" spans="1:29" x14ac:dyDescent="0.2">
      <c r="A1641" t="s">
        <v>328</v>
      </c>
      <c r="B1641">
        <v>2001</v>
      </c>
      <c r="C1641">
        <v>52.166600000000003</v>
      </c>
      <c r="D1641">
        <f>COS(C1641*PI()/180)</f>
        <v>0.61336756242749912</v>
      </c>
      <c r="E1641">
        <f>2-D1641</f>
        <v>1.386632437572501</v>
      </c>
      <c r="F1641">
        <f>D1641^3</f>
        <v>0.23076100119994719</v>
      </c>
      <c r="G1641">
        <v>5.7435559999999999</v>
      </c>
      <c r="H1641">
        <v>9.6880000000000006</v>
      </c>
      <c r="I1641">
        <v>2.5659999999999998</v>
      </c>
      <c r="J1641">
        <v>-203.435</v>
      </c>
      <c r="K1641">
        <v>-203.51599999999999</v>
      </c>
      <c r="L1641">
        <v>1614.9</v>
      </c>
      <c r="M1641">
        <v>1622.57</v>
      </c>
      <c r="N1641" t="s">
        <v>35</v>
      </c>
      <c r="O1641">
        <v>-22.0108</v>
      </c>
      <c r="P1641">
        <v>9.9723000000000006</v>
      </c>
      <c r="Q1641">
        <v>2.8173999999999999E-3</v>
      </c>
      <c r="R1641">
        <v>10.138299999999999</v>
      </c>
      <c r="S1641">
        <v>-29.154599999999999</v>
      </c>
      <c r="T1641">
        <v>4.1929000000000001E-4</v>
      </c>
      <c r="U1641">
        <v>-0.22786999999999999</v>
      </c>
      <c r="V1641">
        <v>7180.875</v>
      </c>
      <c r="W1641" s="1">
        <f>(V1641/10000-0.1)^2</f>
        <v>0.38203215765625004</v>
      </c>
      <c r="X1641">
        <v>134.39699999999999</v>
      </c>
      <c r="Y1641">
        <v>2146.9659999999999</v>
      </c>
      <c r="Z1641">
        <v>370.31400000000002</v>
      </c>
      <c r="AA1641">
        <v>7285.0509868421104</v>
      </c>
      <c r="AB1641">
        <f>(AA1641/10000)^2</f>
        <v>0.53071967880889215</v>
      </c>
      <c r="AC1641">
        <v>6</v>
      </c>
    </row>
    <row r="1642" spans="1:29" x14ac:dyDescent="0.2">
      <c r="A1642" t="s">
        <v>328</v>
      </c>
      <c r="B1642">
        <v>2012</v>
      </c>
      <c r="C1642">
        <v>52.166600000000003</v>
      </c>
      <c r="D1642">
        <f>COS(C1642*PI()/180)</f>
        <v>0.61336756242749912</v>
      </c>
      <c r="E1642">
        <f>2-D1642</f>
        <v>1.386632437572501</v>
      </c>
      <c r="F1642">
        <f>D1642^3</f>
        <v>0.23076100119994719</v>
      </c>
      <c r="G1642">
        <v>5.7435559999999999</v>
      </c>
      <c r="H1642">
        <v>9.7509999999999994</v>
      </c>
      <c r="I1642">
        <v>2.2669999999999999</v>
      </c>
      <c r="J1642">
        <v>-539.82600000000002</v>
      </c>
      <c r="K1642">
        <v>-539.81899999999996</v>
      </c>
      <c r="L1642">
        <v>1599.69</v>
      </c>
      <c r="M1642">
        <v>1593.83</v>
      </c>
      <c r="N1642" t="s">
        <v>35</v>
      </c>
      <c r="O1642">
        <v>-22.286200000000001</v>
      </c>
      <c r="P1642">
        <v>9.9353999999999996</v>
      </c>
      <c r="Q1642">
        <v>2.7412000000000001E-3</v>
      </c>
      <c r="R1642">
        <v>10.169700000000001</v>
      </c>
      <c r="S1642">
        <v>-29.43</v>
      </c>
      <c r="T1642">
        <v>3.4311999999999998E-4</v>
      </c>
      <c r="U1642">
        <v>-0.19647999999999999</v>
      </c>
      <c r="V1642">
        <v>7215.4782999999998</v>
      </c>
      <c r="W1642" s="1">
        <f>(V1642/10000-0.1)^2</f>
        <v>0.3863217049777089</v>
      </c>
      <c r="X1642">
        <v>372.39699999999999</v>
      </c>
      <c r="Y1642">
        <v>2057.9919</v>
      </c>
      <c r="Z1642">
        <v>394.42349999999999</v>
      </c>
      <c r="AA1642">
        <v>7320.1562915317099</v>
      </c>
      <c r="AB1642">
        <f>(AA1642/10000)^2</f>
        <v>0.53584688132451275</v>
      </c>
      <c r="AC1642">
        <v>6</v>
      </c>
    </row>
    <row r="1643" spans="1:29" x14ac:dyDescent="0.2">
      <c r="A1643" t="s">
        <v>328</v>
      </c>
      <c r="B1643">
        <v>2003</v>
      </c>
      <c r="C1643">
        <v>52.166600000000003</v>
      </c>
      <c r="D1643">
        <f>COS(C1643*PI()/180)</f>
        <v>0.61336756242749912</v>
      </c>
      <c r="E1643">
        <f>2-D1643</f>
        <v>1.386632437572501</v>
      </c>
      <c r="F1643">
        <f>D1643^3</f>
        <v>0.23076100119994719</v>
      </c>
      <c r="G1643">
        <v>5.7435559999999999</v>
      </c>
      <c r="H1643">
        <v>10.276999999999999</v>
      </c>
      <c r="I1643">
        <v>4.2220000000000004</v>
      </c>
      <c r="J1643">
        <v>-468.529</v>
      </c>
      <c r="K1643">
        <v>-468.36399999999998</v>
      </c>
      <c r="L1643">
        <v>1587.99</v>
      </c>
      <c r="M1643">
        <v>1573.86</v>
      </c>
      <c r="N1643" t="s">
        <v>35</v>
      </c>
      <c r="O1643">
        <v>-24.751899999999999</v>
      </c>
      <c r="P1643">
        <v>10.2653</v>
      </c>
      <c r="Q1643">
        <v>1.8655E-3</v>
      </c>
      <c r="R1643">
        <v>11.392899999999999</v>
      </c>
      <c r="S1643">
        <v>-31.895800000000001</v>
      </c>
      <c r="T1643">
        <v>-5.3257999999999995E-4</v>
      </c>
      <c r="U1643">
        <v>1.0266999999999999</v>
      </c>
      <c r="V1643">
        <v>7217.1738999999998</v>
      </c>
      <c r="W1643" s="1">
        <f>(V1643/10000-0.1)^2</f>
        <v>0.38653251302841213</v>
      </c>
      <c r="X1643">
        <v>810.39700000000005</v>
      </c>
      <c r="Y1643">
        <v>2042.4231</v>
      </c>
      <c r="Z1643">
        <v>374.64609999999999</v>
      </c>
      <c r="AA1643">
        <v>7321.8764903171405</v>
      </c>
      <c r="AB1643">
        <f>(AA1643/10000)^2</f>
        <v>0.53609875339458846</v>
      </c>
      <c r="AC1643">
        <v>6</v>
      </c>
    </row>
    <row r="1644" spans="1:29" x14ac:dyDescent="0.2">
      <c r="A1644" t="s">
        <v>328</v>
      </c>
      <c r="B1644">
        <v>2002</v>
      </c>
      <c r="C1644">
        <v>52.166600000000003</v>
      </c>
      <c r="D1644">
        <f>COS(C1644*PI()/180)</f>
        <v>0.61336756242749912</v>
      </c>
      <c r="E1644">
        <f>2-D1644</f>
        <v>1.386632437572501</v>
      </c>
      <c r="F1644">
        <f>D1644^3</f>
        <v>0.23076100119994719</v>
      </c>
      <c r="G1644">
        <v>5.7435559999999999</v>
      </c>
      <c r="H1644">
        <v>10.430999999999999</v>
      </c>
      <c r="I1644">
        <v>3.1749999999999998</v>
      </c>
      <c r="J1644">
        <v>-431.20600000000002</v>
      </c>
      <c r="K1644">
        <v>-438.601</v>
      </c>
      <c r="L1644">
        <v>1597.43</v>
      </c>
      <c r="M1644">
        <v>1604.37</v>
      </c>
      <c r="N1644" t="s">
        <v>35</v>
      </c>
      <c r="O1644">
        <v>-20.7454</v>
      </c>
      <c r="P1644">
        <v>10.4382</v>
      </c>
      <c r="Q1644">
        <v>2.8413000000000002E-3</v>
      </c>
      <c r="R1644">
        <v>10.018800000000001</v>
      </c>
      <c r="S1644">
        <v>-27.889199999999999</v>
      </c>
      <c r="T1644">
        <v>4.4325000000000001E-4</v>
      </c>
      <c r="U1644">
        <v>-0.34738000000000002</v>
      </c>
      <c r="V1644">
        <v>7252.7777999999998</v>
      </c>
      <c r="W1644" s="1">
        <f>(V1644/10000-0.1)^2</f>
        <v>0.3909723021617284</v>
      </c>
      <c r="X1644">
        <v>-278.60300000000001</v>
      </c>
      <c r="Y1644">
        <v>2062.4004</v>
      </c>
      <c r="Z1644">
        <v>372.47719999999998</v>
      </c>
      <c r="AA1644">
        <v>7357.9969111336004</v>
      </c>
      <c r="AB1644">
        <f>(AA1644/10000)^2</f>
        <v>0.54140118544251614</v>
      </c>
      <c r="AC1644">
        <v>6</v>
      </c>
    </row>
    <row r="1645" spans="1:29" x14ac:dyDescent="0.2">
      <c r="A1645" t="s">
        <v>328</v>
      </c>
      <c r="B1645">
        <v>2013</v>
      </c>
      <c r="C1645">
        <v>52.166600000000003</v>
      </c>
      <c r="D1645">
        <f>COS(C1645*PI()/180)</f>
        <v>0.61336756242749912</v>
      </c>
      <c r="E1645">
        <f>2-D1645</f>
        <v>1.386632437572501</v>
      </c>
      <c r="F1645">
        <f>D1645^3</f>
        <v>0.23076100119994719</v>
      </c>
      <c r="G1645">
        <v>5.7435559999999999</v>
      </c>
      <c r="H1645">
        <v>9.2810000000000006</v>
      </c>
      <c r="I1645">
        <v>2.37</v>
      </c>
      <c r="J1645">
        <v>-534.02800000000002</v>
      </c>
      <c r="K1645">
        <v>-534.03300000000002</v>
      </c>
      <c r="L1645">
        <v>1513.18</v>
      </c>
      <c r="M1645">
        <v>1519.07</v>
      </c>
      <c r="N1645" t="s">
        <v>35</v>
      </c>
      <c r="O1645">
        <v>-24.495100000000001</v>
      </c>
      <c r="P1645">
        <v>9.5815999999999999</v>
      </c>
      <c r="Q1645">
        <v>2.2125000000000001E-3</v>
      </c>
      <c r="R1645">
        <v>10.1069</v>
      </c>
      <c r="S1645">
        <v>-31.6389</v>
      </c>
      <c r="T1645">
        <v>-1.8558999999999999E-4</v>
      </c>
      <c r="U1645">
        <v>-0.25930999999999998</v>
      </c>
      <c r="V1645">
        <v>7366.8696</v>
      </c>
      <c r="W1645" s="1">
        <f>(V1645/10000-0.1)^2</f>
        <v>0.40537028503404166</v>
      </c>
      <c r="X1645">
        <v>345.39699999999999</v>
      </c>
      <c r="Y1645">
        <v>2091.0927000000001</v>
      </c>
      <c r="Z1645">
        <v>396.6481</v>
      </c>
      <c r="AA1645">
        <v>7473.74388906883</v>
      </c>
      <c r="AB1645">
        <f>(AA1645/10000)^2</f>
        <v>0.55856847719393687</v>
      </c>
      <c r="AC1645">
        <v>6</v>
      </c>
    </row>
    <row r="1646" spans="1:29" x14ac:dyDescent="0.2">
      <c r="A1646" t="s">
        <v>328</v>
      </c>
      <c r="B1646">
        <v>2014</v>
      </c>
      <c r="C1646">
        <v>52.166600000000003</v>
      </c>
      <c r="D1646">
        <f>COS(C1646*PI()/180)</f>
        <v>0.61336756242749912</v>
      </c>
      <c r="E1646">
        <f>2-D1646</f>
        <v>1.386632437572501</v>
      </c>
      <c r="F1646">
        <f>D1646^3</f>
        <v>0.23076100119994719</v>
      </c>
      <c r="G1646">
        <v>5.7435559999999999</v>
      </c>
      <c r="H1646">
        <v>11.173</v>
      </c>
      <c r="I1646">
        <v>2.2029999999999998</v>
      </c>
      <c r="J1646">
        <v>-499.101</v>
      </c>
      <c r="K1646">
        <v>-499.93599999999998</v>
      </c>
      <c r="L1646">
        <v>1707.28</v>
      </c>
      <c r="M1646">
        <v>1711.57</v>
      </c>
      <c r="N1646" t="s">
        <v>35</v>
      </c>
      <c r="O1646">
        <v>-19.268599999999999</v>
      </c>
      <c r="P1646">
        <v>11.361499999999999</v>
      </c>
      <c r="Q1646">
        <v>2.4862999999999999E-3</v>
      </c>
      <c r="R1646">
        <v>10.318300000000001</v>
      </c>
      <c r="S1646">
        <v>-26.412400000000002</v>
      </c>
      <c r="T1646" s="2">
        <v>8.8276000000000007E-5</v>
      </c>
      <c r="U1646">
        <v>-4.7888E-2</v>
      </c>
      <c r="V1646">
        <v>7548.4348</v>
      </c>
      <c r="W1646" s="1">
        <f>(V1646/10000-0.1)^2</f>
        <v>0.42881998329851045</v>
      </c>
      <c r="X1646">
        <v>739.39700000000005</v>
      </c>
      <c r="Y1646">
        <v>2009.2311</v>
      </c>
      <c r="Z1646">
        <v>398.87959999999998</v>
      </c>
      <c r="AA1646">
        <v>7657.9431321187603</v>
      </c>
      <c r="AB1646">
        <f>(AA1646/10000)^2</f>
        <v>0.58644093014764898</v>
      </c>
      <c r="AC1646">
        <v>6</v>
      </c>
    </row>
    <row r="1647" spans="1:29" x14ac:dyDescent="0.2">
      <c r="A1647" t="s">
        <v>327</v>
      </c>
      <c r="B1647">
        <v>2010</v>
      </c>
      <c r="C1647">
        <v>52.240299999999998</v>
      </c>
      <c r="D1647">
        <f>COS(C1647*PI()/180)</f>
        <v>0.61235113258359475</v>
      </c>
      <c r="E1647">
        <f>2-D1647</f>
        <v>1.3876488674164054</v>
      </c>
      <c r="F1647">
        <f>D1647^3</f>
        <v>0.22961569821841388</v>
      </c>
      <c r="G1647">
        <v>5.0713010000000001</v>
      </c>
      <c r="H1647">
        <v>8.9480000000000004</v>
      </c>
      <c r="I1647">
        <v>2.8210000000000002</v>
      </c>
      <c r="J1647">
        <v>-197.435</v>
      </c>
      <c r="K1647">
        <v>-199.88499999999999</v>
      </c>
      <c r="L1647">
        <v>1258.47</v>
      </c>
      <c r="M1647">
        <v>1335.06</v>
      </c>
      <c r="N1647" t="s">
        <v>44</v>
      </c>
      <c r="O1647">
        <v>-23.751100000000001</v>
      </c>
      <c r="P1647">
        <v>8.8864000000000001</v>
      </c>
      <c r="Q1647">
        <v>2.2774000000000002E-3</v>
      </c>
      <c r="R1647">
        <v>10.606</v>
      </c>
      <c r="S1647">
        <v>-33.396500000000003</v>
      </c>
      <c r="T1647" s="2">
        <v>-9.5079000000000002E-5</v>
      </c>
      <c r="U1647">
        <v>-1.3828E-2</v>
      </c>
      <c r="V1647">
        <v>5919.9129999999996</v>
      </c>
      <c r="W1647" s="1">
        <f>(V1647/10000-0.1)^2</f>
        <v>0.24205543927569001</v>
      </c>
      <c r="X1647">
        <v>-222.6514</v>
      </c>
      <c r="Y1647">
        <v>1134.0947000000001</v>
      </c>
      <c r="Z1647">
        <v>389.98770000000002</v>
      </c>
      <c r="AA1647">
        <v>5574.5053010735401</v>
      </c>
      <c r="AB1647">
        <f>(AA1647/10000)^2</f>
        <v>0.31075109351697</v>
      </c>
      <c r="AC1647">
        <v>13</v>
      </c>
    </row>
    <row r="1648" spans="1:29" x14ac:dyDescent="0.2">
      <c r="A1648" t="s">
        <v>327</v>
      </c>
      <c r="B1648">
        <v>2009</v>
      </c>
      <c r="C1648">
        <v>52.240299999999998</v>
      </c>
      <c r="D1648">
        <f>COS(C1648*PI()/180)</f>
        <v>0.61235113258359475</v>
      </c>
      <c r="E1648">
        <f>2-D1648</f>
        <v>1.3876488674164054</v>
      </c>
      <c r="F1648">
        <f>D1648^3</f>
        <v>0.22961569821841388</v>
      </c>
      <c r="G1648">
        <v>5.0713010000000001</v>
      </c>
      <c r="H1648">
        <v>10.08</v>
      </c>
      <c r="I1648">
        <v>3.3420000000000001</v>
      </c>
      <c r="J1648">
        <v>-229.626</v>
      </c>
      <c r="K1648">
        <v>-228.62799999999999</v>
      </c>
      <c r="L1648">
        <v>2165.19</v>
      </c>
      <c r="M1648">
        <v>2166.7199999999998</v>
      </c>
      <c r="N1648" t="s">
        <v>44</v>
      </c>
      <c r="O1648">
        <v>-21.513300000000001</v>
      </c>
      <c r="P1648">
        <v>10.344099999999999</v>
      </c>
      <c r="Q1648">
        <v>2.2220999999999999E-3</v>
      </c>
      <c r="R1648">
        <v>10.707599999999999</v>
      </c>
      <c r="S1648">
        <v>-31.1587</v>
      </c>
      <c r="T1648">
        <v>-1.5040999999999999E-4</v>
      </c>
      <c r="U1648">
        <v>8.7766999999999998E-2</v>
      </c>
      <c r="V1648">
        <v>6151.2174000000005</v>
      </c>
      <c r="W1648" s="1">
        <f>(V1648/10000-0.1)^2</f>
        <v>0.26535040702062773</v>
      </c>
      <c r="X1648">
        <v>-244.6514</v>
      </c>
      <c r="Y1648">
        <v>1148.3888999999999</v>
      </c>
      <c r="Z1648">
        <v>387.779</v>
      </c>
      <c r="AA1648">
        <v>5792.3138404830897</v>
      </c>
      <c r="AB1648">
        <f>(AA1648/10000)^2</f>
        <v>0.33550899626651959</v>
      </c>
      <c r="AC1648">
        <v>13</v>
      </c>
    </row>
    <row r="1649" spans="1:29" x14ac:dyDescent="0.2">
      <c r="A1649" t="s">
        <v>327</v>
      </c>
      <c r="B1649">
        <v>2008</v>
      </c>
      <c r="C1649">
        <v>52.240299999999998</v>
      </c>
      <c r="D1649">
        <f>COS(C1649*PI()/180)</f>
        <v>0.61235113258359475</v>
      </c>
      <c r="E1649">
        <f>2-D1649</f>
        <v>1.3876488674164054</v>
      </c>
      <c r="F1649">
        <f>D1649^3</f>
        <v>0.22961569821841388</v>
      </c>
      <c r="G1649">
        <v>5.0713010000000001</v>
      </c>
      <c r="H1649">
        <v>10.923</v>
      </c>
      <c r="I1649">
        <v>3.2709999999999999</v>
      </c>
      <c r="J1649">
        <v>-318.61399999999998</v>
      </c>
      <c r="K1649">
        <v>-313.50599999999997</v>
      </c>
      <c r="L1649">
        <v>1607.7</v>
      </c>
      <c r="M1649">
        <v>1547.19</v>
      </c>
      <c r="N1649" t="s">
        <v>44</v>
      </c>
      <c r="O1649">
        <v>-19.7302</v>
      </c>
      <c r="P1649">
        <v>10.4185</v>
      </c>
      <c r="Q1649">
        <v>2.3755999999999998E-3</v>
      </c>
      <c r="R1649">
        <v>10.4635</v>
      </c>
      <c r="S1649">
        <v>-29.375599999999999</v>
      </c>
      <c r="T1649" s="2">
        <v>3.1014999999999999E-6</v>
      </c>
      <c r="U1649">
        <v>-0.15628</v>
      </c>
      <c r="V1649">
        <v>6426.8696</v>
      </c>
      <c r="W1649" s="1">
        <f>(V1649/10000-0.1)^2</f>
        <v>0.29450913655404165</v>
      </c>
      <c r="X1649">
        <v>-163.6514</v>
      </c>
      <c r="Y1649">
        <v>1114.6790000000001</v>
      </c>
      <c r="Z1649">
        <v>385.5772</v>
      </c>
      <c r="AA1649">
        <v>6051.8826297799196</v>
      </c>
      <c r="AB1649">
        <f>(AA1649/10000)^2</f>
        <v>0.36625283364631922</v>
      </c>
      <c r="AC1649">
        <v>13</v>
      </c>
    </row>
    <row r="1650" spans="1:29" x14ac:dyDescent="0.2">
      <c r="A1650" t="s">
        <v>327</v>
      </c>
      <c r="B1650">
        <v>2005</v>
      </c>
      <c r="C1650">
        <v>52.240299999999998</v>
      </c>
      <c r="D1650">
        <f>COS(C1650*PI()/180)</f>
        <v>0.61235113258359475</v>
      </c>
      <c r="E1650">
        <f>2-D1650</f>
        <v>1.3876488674164054</v>
      </c>
      <c r="F1650">
        <f>D1650^3</f>
        <v>0.22961569821841388</v>
      </c>
      <c r="G1650">
        <v>5.0713010000000001</v>
      </c>
      <c r="H1650">
        <v>11.084</v>
      </c>
      <c r="I1650">
        <v>3.0579999999999998</v>
      </c>
      <c r="J1650">
        <v>-196.90799999999999</v>
      </c>
      <c r="K1650">
        <v>-196.345</v>
      </c>
      <c r="L1650">
        <v>1339.64</v>
      </c>
      <c r="M1650">
        <v>1318.83</v>
      </c>
      <c r="N1650" t="s">
        <v>44</v>
      </c>
      <c r="O1650">
        <v>-21.005600000000001</v>
      </c>
      <c r="P1650">
        <v>10.524100000000001</v>
      </c>
      <c r="Q1650">
        <v>2.2940999999999999E-3</v>
      </c>
      <c r="R1650">
        <v>10.872</v>
      </c>
      <c r="S1650">
        <v>-30.6511</v>
      </c>
      <c r="T1650" s="2">
        <v>-7.8398000000000004E-5</v>
      </c>
      <c r="U1650">
        <v>0.25214999999999999</v>
      </c>
      <c r="V1650">
        <v>6444.9129999999996</v>
      </c>
      <c r="W1650" s="1">
        <f>(V1650/10000-0.1)^2</f>
        <v>0.29647077577569003</v>
      </c>
      <c r="X1650">
        <v>-281.65140000000002</v>
      </c>
      <c r="Y1650">
        <v>1099.6715999999999</v>
      </c>
      <c r="Z1650">
        <v>379.00099999999998</v>
      </c>
      <c r="AA1650">
        <v>6068.8732559849695</v>
      </c>
      <c r="AB1650">
        <f>(AA1650/10000)^2</f>
        <v>0.36831222597209612</v>
      </c>
      <c r="AC1650">
        <v>13</v>
      </c>
    </row>
    <row r="1651" spans="1:29" x14ac:dyDescent="0.2">
      <c r="A1651" t="s">
        <v>327</v>
      </c>
      <c r="B1651">
        <v>2007</v>
      </c>
      <c r="C1651">
        <v>52.240299999999998</v>
      </c>
      <c r="D1651">
        <f>COS(C1651*PI()/180)</f>
        <v>0.61235113258359475</v>
      </c>
      <c r="E1651">
        <f>2-D1651</f>
        <v>1.3876488674164054</v>
      </c>
      <c r="F1651">
        <f>D1651^3</f>
        <v>0.22961569821841388</v>
      </c>
      <c r="G1651">
        <v>5.0713010000000001</v>
      </c>
      <c r="H1651">
        <v>11.25</v>
      </c>
      <c r="I1651">
        <v>3.2429999999999999</v>
      </c>
      <c r="J1651">
        <v>-388.04599999999999</v>
      </c>
      <c r="K1651">
        <v>-382.291</v>
      </c>
      <c r="L1651">
        <v>1580.77</v>
      </c>
      <c r="M1651">
        <v>1582.41</v>
      </c>
      <c r="N1651" t="s">
        <v>44</v>
      </c>
      <c r="O1651">
        <v>-17.998699999999999</v>
      </c>
      <c r="P1651">
        <v>11.0764</v>
      </c>
      <c r="Q1651">
        <v>2.7276000000000002E-3</v>
      </c>
      <c r="R1651">
        <v>10.3927</v>
      </c>
      <c r="S1651">
        <v>-27.644200000000001</v>
      </c>
      <c r="T1651">
        <v>3.5512E-4</v>
      </c>
      <c r="U1651">
        <v>-0.22711000000000001</v>
      </c>
      <c r="V1651">
        <v>6458.7390999999998</v>
      </c>
      <c r="W1651" s="1">
        <f>(V1651/10000-0.1)^2</f>
        <v>0.29797832561868803</v>
      </c>
      <c r="X1651">
        <v>-259.65140000000002</v>
      </c>
      <c r="Y1651">
        <v>1107.9601</v>
      </c>
      <c r="Z1651">
        <v>383.37860000000001</v>
      </c>
      <c r="AA1651">
        <v>6081.8926479495403</v>
      </c>
      <c r="AB1651">
        <f>(AA1651/10000)^2</f>
        <v>0.36989418181182676</v>
      </c>
      <c r="AC1651">
        <v>13</v>
      </c>
    </row>
    <row r="1652" spans="1:29" x14ac:dyDescent="0.2">
      <c r="A1652" t="s">
        <v>31</v>
      </c>
      <c r="B1652">
        <v>2014</v>
      </c>
      <c r="C1652">
        <v>52.695</v>
      </c>
      <c r="D1652">
        <f>COS(C1652*PI()/180)</f>
        <v>0.60605781611495624</v>
      </c>
      <c r="E1652">
        <f>2-D1652</f>
        <v>1.3939421838850437</v>
      </c>
      <c r="F1652">
        <f>D1652^3</f>
        <v>0.22260871855360381</v>
      </c>
      <c r="G1652">
        <v>-83.9452</v>
      </c>
      <c r="H1652">
        <v>2.8574999999999999</v>
      </c>
      <c r="I1652">
        <v>-2.5324</v>
      </c>
      <c r="J1652">
        <v>-38.630499999999998</v>
      </c>
      <c r="K1652">
        <v>-39.090400000000002</v>
      </c>
      <c r="L1652">
        <v>322.30099999999999</v>
      </c>
      <c r="M1652">
        <v>326.95620000000002</v>
      </c>
      <c r="N1652" t="s">
        <v>32</v>
      </c>
      <c r="O1652">
        <v>-47.448999999999998</v>
      </c>
      <c r="P1652">
        <v>-1.9296</v>
      </c>
      <c r="Q1652">
        <v>1.8328000000000001E-3</v>
      </c>
      <c r="R1652">
        <v>11.6091</v>
      </c>
      <c r="S1652">
        <v>-66.681399999999996</v>
      </c>
      <c r="T1652" s="2">
        <v>-4.8028999999999997E-5</v>
      </c>
      <c r="U1652">
        <v>-7.8635999999999998E-2</v>
      </c>
      <c r="V1652">
        <v>2937.3478</v>
      </c>
      <c r="W1652" s="1">
        <f>(V1652/10000-0.1)^2</f>
        <v>3.7533164981648388E-2</v>
      </c>
      <c r="X1652">
        <v>99.761300000000006</v>
      </c>
      <c r="Y1652">
        <v>1786.1541</v>
      </c>
      <c r="Z1652">
        <v>398.87959999999998</v>
      </c>
      <c r="AA1652">
        <v>2832.0435788385398</v>
      </c>
      <c r="AB1652">
        <f>(AA1652/10000)^2</f>
        <v>8.0204708324406057E-2</v>
      </c>
      <c r="AC1652">
        <v>65</v>
      </c>
    </row>
    <row r="1653" spans="1:29" x14ac:dyDescent="0.2">
      <c r="A1653" t="s">
        <v>31</v>
      </c>
      <c r="B1653">
        <v>2013</v>
      </c>
      <c r="C1653">
        <v>52.695</v>
      </c>
      <c r="D1653">
        <f>COS(C1653*PI()/180)</f>
        <v>0.60605781611495624</v>
      </c>
      <c r="E1653">
        <f>2-D1653</f>
        <v>1.3939421838850437</v>
      </c>
      <c r="F1653">
        <f>D1653^3</f>
        <v>0.22260871855360381</v>
      </c>
      <c r="G1653">
        <v>-83.9452</v>
      </c>
      <c r="H1653">
        <v>2.95</v>
      </c>
      <c r="I1653">
        <v>-2.3485999999999998</v>
      </c>
      <c r="J1653">
        <v>-73.757300000000001</v>
      </c>
      <c r="K1653">
        <v>-73.757099999999994</v>
      </c>
      <c r="L1653">
        <v>379.21190000000001</v>
      </c>
      <c r="M1653">
        <v>378.15519999999998</v>
      </c>
      <c r="N1653" t="s">
        <v>32</v>
      </c>
      <c r="O1653">
        <v>-50.441200000000002</v>
      </c>
      <c r="P1653">
        <v>-1.6222000000000001</v>
      </c>
      <c r="Q1653">
        <v>1.7593000000000001E-3</v>
      </c>
      <c r="R1653">
        <v>11.9054</v>
      </c>
      <c r="S1653">
        <v>-69.673599999999993</v>
      </c>
      <c r="T1653">
        <v>-1.2149E-4</v>
      </c>
      <c r="U1653">
        <v>0.21765999999999999</v>
      </c>
      <c r="V1653">
        <v>3170.1304</v>
      </c>
      <c r="W1653" s="1">
        <f>(V1653/10000-0.1)^2</f>
        <v>4.7094659530041605E-2</v>
      </c>
      <c r="X1653">
        <v>336.76130000000001</v>
      </c>
      <c r="Y1653">
        <v>1844.1804999999999</v>
      </c>
      <c r="Z1653">
        <v>396.6481</v>
      </c>
      <c r="AA1653">
        <v>3056.4808986531498</v>
      </c>
      <c r="AB1653">
        <f>(AA1653/10000)^2</f>
        <v>9.3420754838315676E-2</v>
      </c>
      <c r="AC1653">
        <v>65</v>
      </c>
    </row>
    <row r="1654" spans="1:29" x14ac:dyDescent="0.2">
      <c r="A1654" t="s">
        <v>31</v>
      </c>
      <c r="B1654">
        <v>2012</v>
      </c>
      <c r="C1654">
        <v>52.695</v>
      </c>
      <c r="D1654">
        <f>COS(C1654*PI()/180)</f>
        <v>0.60605781611495624</v>
      </c>
      <c r="E1654">
        <f>2-D1654</f>
        <v>1.3939421838850437</v>
      </c>
      <c r="F1654">
        <f>D1654^3</f>
        <v>0.22260871855360381</v>
      </c>
      <c r="G1654">
        <v>-83.9452</v>
      </c>
      <c r="H1654">
        <v>3.1015000000000001</v>
      </c>
      <c r="I1654">
        <v>0.23655000000000001</v>
      </c>
      <c r="J1654">
        <v>-29.507100000000001</v>
      </c>
      <c r="K1654">
        <v>-28.633500000000002</v>
      </c>
      <c r="L1654">
        <v>323.03199999999998</v>
      </c>
      <c r="M1654">
        <v>329.9402</v>
      </c>
      <c r="N1654" t="s">
        <v>32</v>
      </c>
      <c r="O1654">
        <v>-45.488999999999997</v>
      </c>
      <c r="P1654">
        <v>0.29949999999999999</v>
      </c>
      <c r="Q1654">
        <v>2.0395999999999999E-3</v>
      </c>
      <c r="R1654">
        <v>11.3567</v>
      </c>
      <c r="S1654">
        <v>-64.721400000000003</v>
      </c>
      <c r="T1654">
        <v>1.5878999999999999E-4</v>
      </c>
      <c r="U1654">
        <v>-0.33094000000000001</v>
      </c>
      <c r="V1654">
        <v>3367.5652</v>
      </c>
      <c r="W1654" s="1">
        <f>(V1654/10000-0.1)^2</f>
        <v>5.6053649762510399E-2</v>
      </c>
      <c r="X1654">
        <v>-136.23869999999999</v>
      </c>
      <c r="Y1654">
        <v>1797.7256</v>
      </c>
      <c r="Z1654">
        <v>394.42349999999999</v>
      </c>
      <c r="AA1654">
        <v>3246.8376407383898</v>
      </c>
      <c r="AB1654">
        <f>(AA1654/10000)^2</f>
        <v>0.10541954665315632</v>
      </c>
      <c r="AC1654">
        <v>65</v>
      </c>
    </row>
    <row r="1655" spans="1:29" x14ac:dyDescent="0.2">
      <c r="A1655" t="s">
        <v>33</v>
      </c>
      <c r="B1655">
        <v>2014</v>
      </c>
      <c r="C1655">
        <v>52.700800000000001</v>
      </c>
      <c r="D1655">
        <f>COS(C1655*PI()/180)</f>
        <v>0.60597729330155858</v>
      </c>
      <c r="E1655">
        <f>2-D1655</f>
        <v>1.3940227066984414</v>
      </c>
      <c r="F1655">
        <f>D1655^3</f>
        <v>0.22252000078601197</v>
      </c>
      <c r="G1655">
        <v>-83.954999999999998</v>
      </c>
      <c r="H1655">
        <v>3.0541</v>
      </c>
      <c r="I1655">
        <v>-2.2776999999999998</v>
      </c>
      <c r="J1655">
        <v>-82.0548</v>
      </c>
      <c r="K1655">
        <v>-82.351600000000005</v>
      </c>
      <c r="L1655">
        <v>475.51420000000002</v>
      </c>
      <c r="M1655">
        <v>475.81369999999998</v>
      </c>
      <c r="N1655" t="s">
        <v>32</v>
      </c>
      <c r="O1655">
        <v>-47.480499999999999</v>
      </c>
      <c r="P1655">
        <v>-1.9475</v>
      </c>
      <c r="Q1655">
        <v>1.8328000000000001E-3</v>
      </c>
      <c r="R1655">
        <v>11.607200000000001</v>
      </c>
      <c r="S1655">
        <v>-56.872</v>
      </c>
      <c r="T1655" s="2">
        <v>-5.4511E-5</v>
      </c>
      <c r="U1655">
        <v>-8.1778000000000003E-2</v>
      </c>
      <c r="V1655">
        <v>3158.7390999999998</v>
      </c>
      <c r="W1655" s="1">
        <f>(V1655/10000-0.1)^2</f>
        <v>4.6601545018688087E-2</v>
      </c>
      <c r="X1655">
        <v>143.428</v>
      </c>
      <c r="Y1655">
        <v>1786.1541</v>
      </c>
      <c r="Z1655">
        <v>398.87959999999998</v>
      </c>
      <c r="AA1655">
        <v>3255.8290522849102</v>
      </c>
      <c r="AB1655">
        <f>(AA1655/10000)^2</f>
        <v>0.10600422817702458</v>
      </c>
      <c r="AC1655">
        <v>51</v>
      </c>
    </row>
    <row r="1656" spans="1:29" x14ac:dyDescent="0.2">
      <c r="A1656" t="s">
        <v>33</v>
      </c>
      <c r="B1656">
        <v>2013</v>
      </c>
      <c r="C1656">
        <v>52.700800000000001</v>
      </c>
      <c r="D1656">
        <f>COS(C1656*PI()/180)</f>
        <v>0.60597729330155858</v>
      </c>
      <c r="E1656">
        <f>2-D1656</f>
        <v>1.3940227066984414</v>
      </c>
      <c r="F1656">
        <f>D1656^3</f>
        <v>0.22252000078601197</v>
      </c>
      <c r="G1656">
        <v>-83.954999999999998</v>
      </c>
      <c r="H1656">
        <v>3.1044999999999998</v>
      </c>
      <c r="I1656">
        <v>-2.0364</v>
      </c>
      <c r="J1656">
        <v>-20.642700000000001</v>
      </c>
      <c r="K1656">
        <v>-12.241199999999999</v>
      </c>
      <c r="L1656">
        <v>496.25850000000003</v>
      </c>
      <c r="M1656">
        <v>472.66739999999999</v>
      </c>
      <c r="N1656" t="s">
        <v>32</v>
      </c>
      <c r="O1656">
        <v>-50.983199999999997</v>
      </c>
      <c r="P1656">
        <v>-1.6397999999999999</v>
      </c>
      <c r="Q1656">
        <v>1.7692999999999999E-3</v>
      </c>
      <c r="R1656">
        <v>11.9095</v>
      </c>
      <c r="S1656">
        <v>-60.374699999999997</v>
      </c>
      <c r="T1656">
        <v>-1.1805E-4</v>
      </c>
      <c r="U1656">
        <v>0.22055</v>
      </c>
      <c r="V1656">
        <v>3181.913</v>
      </c>
      <c r="W1656" s="1">
        <f>(V1656/10000-0.1)^2</f>
        <v>4.7607443395690001E-2</v>
      </c>
      <c r="X1656">
        <v>369.428</v>
      </c>
      <c r="Y1656">
        <v>1844.1804999999999</v>
      </c>
      <c r="Z1656">
        <v>396.6481</v>
      </c>
      <c r="AA1656">
        <v>3279.7152468980598</v>
      </c>
      <c r="AB1656">
        <f>(AA1656/10000)^2</f>
        <v>0.10756532100735602</v>
      </c>
      <c r="AC1656">
        <v>51</v>
      </c>
    </row>
    <row r="1657" spans="1:29" x14ac:dyDescent="0.2">
      <c r="A1657" t="s">
        <v>304</v>
      </c>
      <c r="B1657">
        <v>2020</v>
      </c>
      <c r="C1657">
        <v>53.323</v>
      </c>
      <c r="D1657">
        <f>COS(C1657*PI()/180)</f>
        <v>0.59730324546107627</v>
      </c>
      <c r="E1657">
        <f>2-D1657</f>
        <v>1.4026967545389237</v>
      </c>
      <c r="F1657">
        <f>D1657^3</f>
        <v>0.21310057595893309</v>
      </c>
      <c r="G1657">
        <v>-7.6417698859999996</v>
      </c>
      <c r="H1657">
        <v>9.8079999999999998</v>
      </c>
      <c r="I1657">
        <v>2.1389999999999998</v>
      </c>
      <c r="J1657">
        <v>-36.741700000000002</v>
      </c>
      <c r="K1657">
        <v>-39.349400000000003</v>
      </c>
      <c r="L1657">
        <v>687.05399999999997</v>
      </c>
      <c r="M1657">
        <v>685.08399999999995</v>
      </c>
      <c r="N1657" t="s">
        <v>32</v>
      </c>
      <c r="O1657">
        <v>-15.241400000000001</v>
      </c>
      <c r="P1657">
        <v>10.186500000000001</v>
      </c>
      <c r="Q1657">
        <v>3.0565000000000002E-3</v>
      </c>
      <c r="R1657">
        <v>9.1670999999999996</v>
      </c>
      <c r="S1657">
        <v>-38.506</v>
      </c>
      <c r="T1657">
        <v>3.8787000000000001E-4</v>
      </c>
      <c r="U1657">
        <v>-6.4880999999999994E-2</v>
      </c>
      <c r="V1657">
        <v>6550.8696</v>
      </c>
      <c r="W1657" s="1">
        <f>(V1657/10000-0.1)^2</f>
        <v>0.30812153316204161</v>
      </c>
      <c r="X1657">
        <v>926.17359999999996</v>
      </c>
      <c r="Y1657">
        <v>1668.1801</v>
      </c>
      <c r="Z1657">
        <v>412.38799999999998</v>
      </c>
      <c r="AA1657">
        <v>6112.9235361501496</v>
      </c>
      <c r="AB1657">
        <f>(AA1657/10000)^2</f>
        <v>0.37367834158818453</v>
      </c>
      <c r="AC1657">
        <v>26</v>
      </c>
    </row>
    <row r="1658" spans="1:29" x14ac:dyDescent="0.2">
      <c r="A1658" t="s">
        <v>235</v>
      </c>
      <c r="B1658">
        <v>1999</v>
      </c>
      <c r="C1658">
        <v>53.628900000000002</v>
      </c>
      <c r="D1658">
        <f>COS(C1658*PI()/180)</f>
        <v>0.59301282257704535</v>
      </c>
      <c r="E1658">
        <f>2-D1658</f>
        <v>1.4069871774229545</v>
      </c>
      <c r="F1658">
        <f>D1658^3</f>
        <v>0.20854138443168885</v>
      </c>
      <c r="G1658">
        <v>-106.1978</v>
      </c>
      <c r="H1658">
        <v>2.7</v>
      </c>
      <c r="I1658">
        <v>3.33</v>
      </c>
      <c r="J1658">
        <v>-93.662999999999997</v>
      </c>
      <c r="K1658">
        <v>-93.857600000000005</v>
      </c>
      <c r="L1658">
        <v>1110.6300000000001</v>
      </c>
      <c r="M1658">
        <v>1107.6099999999999</v>
      </c>
      <c r="N1658" t="s">
        <v>38</v>
      </c>
      <c r="O1658">
        <v>-40.730200000000004</v>
      </c>
      <c r="P1658">
        <v>2.5421</v>
      </c>
      <c r="Q1658">
        <v>1.4097999999999999E-3</v>
      </c>
      <c r="R1658">
        <v>11.898</v>
      </c>
      <c r="S1658">
        <v>-63.709099999999999</v>
      </c>
      <c r="T1658" s="2">
        <v>-7.6496999999999996E-5</v>
      </c>
      <c r="U1658">
        <v>-0.51717000000000002</v>
      </c>
      <c r="V1658">
        <v>2652.7132000000001</v>
      </c>
      <c r="W1658" s="1">
        <f>(V1658/10000-0.1)^2</f>
        <v>2.7314609214542408E-2</v>
      </c>
      <c r="X1658">
        <v>-795.27229999999997</v>
      </c>
      <c r="Y1658">
        <v>1898.3853999999999</v>
      </c>
      <c r="Z1658">
        <v>366.00459999999998</v>
      </c>
      <c r="AA1658">
        <v>2585.0508825265802</v>
      </c>
      <c r="AB1658">
        <f>(AA1658/10000)^2</f>
        <v>6.6824880652514504E-2</v>
      </c>
      <c r="AC1658">
        <v>2</v>
      </c>
    </row>
    <row r="1659" spans="1:29" x14ac:dyDescent="0.2">
      <c r="A1659" t="s">
        <v>235</v>
      </c>
      <c r="B1659">
        <v>1998</v>
      </c>
      <c r="C1659">
        <v>53.628900000000002</v>
      </c>
      <c r="D1659">
        <f>COS(C1659*PI()/180)</f>
        <v>0.59301282257704535</v>
      </c>
      <c r="E1659">
        <f>2-D1659</f>
        <v>1.4069871774229545</v>
      </c>
      <c r="F1659">
        <f>D1659^3</f>
        <v>0.20854138443168885</v>
      </c>
      <c r="G1659">
        <v>-106.1978</v>
      </c>
      <c r="H1659">
        <v>3.4</v>
      </c>
      <c r="I1659">
        <v>4.0640000000000001</v>
      </c>
      <c r="J1659">
        <v>-245.26900000000001</v>
      </c>
      <c r="K1659">
        <v>-241.76300000000001</v>
      </c>
      <c r="L1659">
        <v>1322.13</v>
      </c>
      <c r="M1659">
        <v>1330.87</v>
      </c>
      <c r="N1659" t="s">
        <v>38</v>
      </c>
      <c r="O1659">
        <v>-44.955100000000002</v>
      </c>
      <c r="P1659">
        <v>2.9817</v>
      </c>
      <c r="Q1659">
        <v>1.3022000000000001E-3</v>
      </c>
      <c r="R1659">
        <v>12.796799999999999</v>
      </c>
      <c r="S1659">
        <v>-67.933899999999994</v>
      </c>
      <c r="T1659">
        <v>-1.8411999999999999E-4</v>
      </c>
      <c r="U1659">
        <v>0.38168999999999997</v>
      </c>
      <c r="V1659">
        <v>2856.5771</v>
      </c>
      <c r="W1659" s="1">
        <f>(V1659/10000-0.1)^2</f>
        <v>3.4468785282444105E-2</v>
      </c>
      <c r="X1659">
        <v>-70.078400000000002</v>
      </c>
      <c r="Y1659">
        <v>1960.8169</v>
      </c>
      <c r="Z1659">
        <v>363.85849999999999</v>
      </c>
      <c r="AA1659">
        <v>2783.7148596992001</v>
      </c>
      <c r="AB1659">
        <f>(AA1659/10000)^2</f>
        <v>7.7490684201101376E-2</v>
      </c>
      <c r="AC1659">
        <v>2</v>
      </c>
    </row>
    <row r="1660" spans="1:29" x14ac:dyDescent="0.2">
      <c r="A1660" t="s">
        <v>235</v>
      </c>
      <c r="B1660">
        <v>2000</v>
      </c>
      <c r="C1660">
        <v>53.628900000000002</v>
      </c>
      <c r="D1660">
        <f>COS(C1660*PI()/180)</f>
        <v>0.59301282257704535</v>
      </c>
      <c r="E1660">
        <f>2-D1660</f>
        <v>1.4069871774229545</v>
      </c>
      <c r="F1660">
        <f>D1660^3</f>
        <v>0.20854138443168885</v>
      </c>
      <c r="G1660">
        <v>-106.1978</v>
      </c>
      <c r="H1660">
        <v>0.996</v>
      </c>
      <c r="I1660">
        <v>2.8260000000000001</v>
      </c>
      <c r="J1660">
        <v>-183.51499999999999</v>
      </c>
      <c r="K1660">
        <v>-184.07400000000001</v>
      </c>
      <c r="L1660">
        <v>1122.19</v>
      </c>
      <c r="M1660">
        <v>1134.5999999999999</v>
      </c>
      <c r="N1660" t="s">
        <v>38</v>
      </c>
      <c r="O1660">
        <v>-44.747399999999999</v>
      </c>
      <c r="P1660">
        <v>0.90903</v>
      </c>
      <c r="Q1660">
        <v>1.6873999999999999E-3</v>
      </c>
      <c r="R1660">
        <v>12.116</v>
      </c>
      <c r="S1660">
        <v>-67.726299999999995</v>
      </c>
      <c r="T1660">
        <v>2.0104000000000001E-4</v>
      </c>
      <c r="U1660">
        <v>-0.29915999999999998</v>
      </c>
      <c r="V1660">
        <v>3184.6163999999999</v>
      </c>
      <c r="W1660" s="1">
        <f>(V1660/10000-0.1)^2</f>
        <v>4.7725488151489595E-2</v>
      </c>
      <c r="X1660">
        <v>-1412.9843000000001</v>
      </c>
      <c r="Y1660">
        <v>1844.5688</v>
      </c>
      <c r="Z1660">
        <v>368.1576</v>
      </c>
      <c r="AA1660">
        <v>3103.3869154526801</v>
      </c>
      <c r="AB1660">
        <f>(AA1660/10000)^2</f>
        <v>9.6310103470028996E-2</v>
      </c>
      <c r="AC1660">
        <v>2</v>
      </c>
    </row>
    <row r="1661" spans="1:29" x14ac:dyDescent="0.2">
      <c r="A1661" t="s">
        <v>46</v>
      </c>
      <c r="B1661">
        <v>2008</v>
      </c>
      <c r="C1661">
        <v>53.628900000000002</v>
      </c>
      <c r="D1661">
        <f>COS(C1661*PI()/180)</f>
        <v>0.59301282257704535</v>
      </c>
      <c r="E1661">
        <f>2-D1661</f>
        <v>1.4069871774229545</v>
      </c>
      <c r="F1661">
        <f>D1661^3</f>
        <v>0.20854138443168885</v>
      </c>
      <c r="G1661">
        <v>-106.1978</v>
      </c>
      <c r="H1661">
        <v>0.37848999999999999</v>
      </c>
      <c r="I1661">
        <v>0.98258999999999996</v>
      </c>
      <c r="J1661">
        <v>-63.844900000000003</v>
      </c>
      <c r="K1661">
        <v>-63.773099999999999</v>
      </c>
      <c r="L1661">
        <v>1113.8408999999999</v>
      </c>
      <c r="M1661">
        <v>1125.7746</v>
      </c>
      <c r="N1661" t="s">
        <v>38</v>
      </c>
      <c r="O1661">
        <v>-46.503599999999999</v>
      </c>
      <c r="P1661">
        <v>0.66471000000000002</v>
      </c>
      <c r="Q1661">
        <v>1.2055E-3</v>
      </c>
      <c r="R1661">
        <v>13.016999999999999</v>
      </c>
      <c r="S1661">
        <v>-67.960599999999999</v>
      </c>
      <c r="T1661">
        <v>-2.8079E-4</v>
      </c>
      <c r="U1661">
        <v>0.60182000000000002</v>
      </c>
      <c r="V1661">
        <v>4243.8696</v>
      </c>
      <c r="W1661" s="1">
        <f>(V1661/10000-0.1)^2</f>
        <v>0.10522689981804161</v>
      </c>
      <c r="X1661">
        <v>-19.5869</v>
      </c>
      <c r="Y1661">
        <v>2034.7456</v>
      </c>
      <c r="Z1661">
        <v>385.5772</v>
      </c>
      <c r="AA1661">
        <v>4135.6219190252896</v>
      </c>
      <c r="AB1661">
        <f>(AA1661/10000)^2</f>
        <v>0.1710336865712242</v>
      </c>
      <c r="AC1661">
        <v>2</v>
      </c>
    </row>
    <row r="1662" spans="1:29" x14ac:dyDescent="0.2">
      <c r="A1662" t="s">
        <v>46</v>
      </c>
      <c r="B1662">
        <v>2007</v>
      </c>
      <c r="C1662">
        <v>53.628900000000002</v>
      </c>
      <c r="D1662">
        <f>COS(C1662*PI()/180)</f>
        <v>0.59301282257704535</v>
      </c>
      <c r="E1662">
        <f>2-D1662</f>
        <v>1.4069871774229545</v>
      </c>
      <c r="F1662">
        <f>D1662^3</f>
        <v>0.20854138443168885</v>
      </c>
      <c r="G1662">
        <v>-106.1978</v>
      </c>
      <c r="H1662">
        <v>0.35819000000000001</v>
      </c>
      <c r="I1662">
        <v>1.6104000000000001</v>
      </c>
      <c r="J1662">
        <v>38.286700000000003</v>
      </c>
      <c r="K1662">
        <v>38.429400000000001</v>
      </c>
      <c r="L1662">
        <v>1024.326</v>
      </c>
      <c r="M1662">
        <v>1042.8851</v>
      </c>
      <c r="N1662" t="s">
        <v>38</v>
      </c>
      <c r="O1662">
        <v>-42.769500000000001</v>
      </c>
      <c r="P1662">
        <v>1.2219</v>
      </c>
      <c r="Q1662">
        <v>1.6590999999999999E-3</v>
      </c>
      <c r="R1662">
        <v>12.577500000000001</v>
      </c>
      <c r="S1662">
        <v>-64.226500000000001</v>
      </c>
      <c r="T1662">
        <v>1.7276999999999999E-4</v>
      </c>
      <c r="U1662">
        <v>0.16236</v>
      </c>
      <c r="V1662">
        <v>4447.0870000000004</v>
      </c>
      <c r="W1662" s="1">
        <f>(V1662/10000-0.1)^2</f>
        <v>0.11882408785569006</v>
      </c>
      <c r="X1662">
        <v>190.41309999999999</v>
      </c>
      <c r="Y1662">
        <v>1999.9495999999999</v>
      </c>
      <c r="Z1662">
        <v>383.37860000000001</v>
      </c>
      <c r="AA1662">
        <v>4333.6558863666396</v>
      </c>
      <c r="AB1662">
        <f>(AA1662/10000)^2</f>
        <v>0.18780573341440226</v>
      </c>
      <c r="AC1662">
        <v>2</v>
      </c>
    </row>
    <row r="1663" spans="1:29" x14ac:dyDescent="0.2">
      <c r="A1663" t="s">
        <v>46</v>
      </c>
      <c r="B1663">
        <v>2009</v>
      </c>
      <c r="C1663">
        <v>53.628900000000002</v>
      </c>
      <c r="D1663">
        <f>COS(C1663*PI()/180)</f>
        <v>0.59301282257704535</v>
      </c>
      <c r="E1663">
        <f>2-D1663</f>
        <v>1.4069871774229545</v>
      </c>
      <c r="F1663">
        <f>D1663^3</f>
        <v>0.20854138443168885</v>
      </c>
      <c r="G1663">
        <v>-106.1978</v>
      </c>
      <c r="H1663">
        <v>0.34616999999999998</v>
      </c>
      <c r="I1663">
        <v>0.92625999999999997</v>
      </c>
      <c r="J1663">
        <v>-158.58439999999999</v>
      </c>
      <c r="K1663">
        <v>-155.37979999999999</v>
      </c>
      <c r="L1663">
        <v>1116.6171999999999</v>
      </c>
      <c r="M1663">
        <v>1149.0690999999999</v>
      </c>
      <c r="N1663" t="s">
        <v>38</v>
      </c>
      <c r="O1663">
        <v>-44.015799999999999</v>
      </c>
      <c r="P1663">
        <v>0.79418</v>
      </c>
      <c r="Q1663">
        <v>1.3297999999999999E-3</v>
      </c>
      <c r="R1663">
        <v>12.5899</v>
      </c>
      <c r="S1663">
        <v>-65.472800000000007</v>
      </c>
      <c r="T1663">
        <v>-1.5652E-4</v>
      </c>
      <c r="U1663">
        <v>0.17476</v>
      </c>
      <c r="V1663">
        <v>4715.0870000000004</v>
      </c>
      <c r="W1663" s="1">
        <f>(V1663/10000-0.1)^2</f>
        <v>0.13801871417569</v>
      </c>
      <c r="X1663">
        <v>55.4131</v>
      </c>
      <c r="Y1663">
        <v>2060.0549000000001</v>
      </c>
      <c r="Z1663">
        <v>387.779</v>
      </c>
      <c r="AA1663">
        <v>4594.8200546292001</v>
      </c>
      <c r="AB1663">
        <f>(AA1663/10000)^2</f>
        <v>0.21112371334422686</v>
      </c>
      <c r="AC1663">
        <v>2</v>
      </c>
    </row>
    <row r="1664" spans="1:29" x14ac:dyDescent="0.2">
      <c r="A1664" t="s">
        <v>235</v>
      </c>
      <c r="B1664">
        <v>2005</v>
      </c>
      <c r="C1664">
        <v>53.628900000000002</v>
      </c>
      <c r="D1664">
        <f>COS(C1664*PI()/180)</f>
        <v>0.59301282257704535</v>
      </c>
      <c r="E1664">
        <f>2-D1664</f>
        <v>1.4069871774229545</v>
      </c>
      <c r="F1664">
        <f>D1664^3</f>
        <v>0.20854138443168885</v>
      </c>
      <c r="G1664">
        <v>-106.1978</v>
      </c>
      <c r="H1664">
        <v>2.2949999999999999</v>
      </c>
      <c r="I1664">
        <v>3.2080000000000002</v>
      </c>
      <c r="J1664">
        <v>-124.402</v>
      </c>
      <c r="K1664">
        <v>-122.753</v>
      </c>
      <c r="L1664">
        <v>1105.71</v>
      </c>
      <c r="M1664">
        <v>1094.33</v>
      </c>
      <c r="N1664" t="s">
        <v>38</v>
      </c>
      <c r="O1664">
        <v>-39.498600000000003</v>
      </c>
      <c r="P1664">
        <v>2.1882000000000001</v>
      </c>
      <c r="Q1664">
        <v>1.7059E-3</v>
      </c>
      <c r="R1664">
        <v>11.7842</v>
      </c>
      <c r="S1664">
        <v>-62.477499999999999</v>
      </c>
      <c r="T1664">
        <v>2.1956999999999999E-4</v>
      </c>
      <c r="U1664">
        <v>-0.63090999999999997</v>
      </c>
      <c r="V1664">
        <v>4750.8261000000002</v>
      </c>
      <c r="W1664" s="1">
        <f>(V1664/10000-0.1)^2</f>
        <v>0.14068696432441208</v>
      </c>
      <c r="X1664">
        <v>365.41309999999999</v>
      </c>
      <c r="Y1664">
        <v>1923.4108000000001</v>
      </c>
      <c r="Z1664">
        <v>379.00099999999998</v>
      </c>
      <c r="AA1664">
        <v>4629.64756330813</v>
      </c>
      <c r="AB1664">
        <f>(AA1664/10000)^2</f>
        <v>0.21433636560444908</v>
      </c>
      <c r="AC1664">
        <v>2</v>
      </c>
    </row>
    <row r="1665" spans="1:29" x14ac:dyDescent="0.2">
      <c r="A1665" t="s">
        <v>235</v>
      </c>
      <c r="B1665">
        <v>2004</v>
      </c>
      <c r="C1665">
        <v>53.628900000000002</v>
      </c>
      <c r="D1665">
        <f>COS(C1665*PI()/180)</f>
        <v>0.59301282257704535</v>
      </c>
      <c r="E1665">
        <f>2-D1665</f>
        <v>1.4069871774229545</v>
      </c>
      <c r="F1665">
        <f>D1665^3</f>
        <v>0.20854138443168885</v>
      </c>
      <c r="G1665">
        <v>-106.1978</v>
      </c>
      <c r="H1665">
        <v>0.61499999999999999</v>
      </c>
      <c r="I1665">
        <v>3.0990000000000002</v>
      </c>
      <c r="J1665">
        <v>1.7402</v>
      </c>
      <c r="K1665">
        <v>2.9493</v>
      </c>
      <c r="L1665">
        <v>884.303</v>
      </c>
      <c r="M1665">
        <v>881.88900000000001</v>
      </c>
      <c r="N1665" t="s">
        <v>38</v>
      </c>
      <c r="O1665">
        <v>-41.956400000000002</v>
      </c>
      <c r="P1665">
        <v>0.48270999999999997</v>
      </c>
      <c r="Q1665">
        <v>1.7121E-3</v>
      </c>
      <c r="R1665">
        <v>11.6309</v>
      </c>
      <c r="S1665">
        <v>-64.935299999999998</v>
      </c>
      <c r="T1665">
        <v>2.2580000000000001E-4</v>
      </c>
      <c r="U1665">
        <v>-0.78420999999999996</v>
      </c>
      <c r="V1665">
        <v>4806.9565000000002</v>
      </c>
      <c r="W1665" s="1">
        <f>(V1665/10000-0.1)^2</f>
        <v>0.14492917792892254</v>
      </c>
      <c r="X1665">
        <v>197.41309999999999</v>
      </c>
      <c r="Y1665">
        <v>2079.3067000000001</v>
      </c>
      <c r="Z1665">
        <v>376.82190000000003</v>
      </c>
      <c r="AA1665">
        <v>4684.3462544657596</v>
      </c>
      <c r="AB1665">
        <f>(AA1665/10000)^2</f>
        <v>0.21943099831727389</v>
      </c>
      <c r="AC1665">
        <v>2</v>
      </c>
    </row>
    <row r="1666" spans="1:29" x14ac:dyDescent="0.2">
      <c r="A1666" t="s">
        <v>46</v>
      </c>
      <c r="B1666">
        <v>2010</v>
      </c>
      <c r="C1666">
        <v>53.628900000000002</v>
      </c>
      <c r="D1666">
        <f>COS(C1666*PI()/180)</f>
        <v>0.59301282257704535</v>
      </c>
      <c r="E1666">
        <f>2-D1666</f>
        <v>1.4069871774229545</v>
      </c>
      <c r="F1666">
        <f>D1666^3</f>
        <v>0.20854138443168885</v>
      </c>
      <c r="G1666">
        <v>-106.1978</v>
      </c>
      <c r="H1666">
        <v>0.34266000000000002</v>
      </c>
      <c r="I1666">
        <v>2.5463</v>
      </c>
      <c r="J1666">
        <v>-105.1318</v>
      </c>
      <c r="K1666">
        <v>-105.0823</v>
      </c>
      <c r="L1666">
        <v>1170.4319</v>
      </c>
      <c r="M1666">
        <v>1165.8543999999999</v>
      </c>
      <c r="N1666" t="s">
        <v>38</v>
      </c>
      <c r="O1666">
        <v>-40.255200000000002</v>
      </c>
      <c r="P1666">
        <v>2.1467999999999998</v>
      </c>
      <c r="Q1666">
        <v>1.9507000000000001E-3</v>
      </c>
      <c r="R1666">
        <v>11.886699999999999</v>
      </c>
      <c r="S1666">
        <v>-61.7121</v>
      </c>
      <c r="T1666">
        <v>4.6432E-4</v>
      </c>
      <c r="U1666">
        <v>-0.52844999999999998</v>
      </c>
      <c r="V1666">
        <v>4859.5652</v>
      </c>
      <c r="W1666" s="1">
        <f>(V1666/10000-0.1)^2</f>
        <v>0.14896243533051043</v>
      </c>
      <c r="X1666">
        <v>310.41309999999999</v>
      </c>
      <c r="Y1666">
        <v>1967.2049999999999</v>
      </c>
      <c r="Z1666">
        <v>389.98770000000002</v>
      </c>
      <c r="AA1666">
        <v>4735.6130730436498</v>
      </c>
      <c r="AB1666">
        <f>(AA1666/10000)^2</f>
        <v>0.22426031177581918</v>
      </c>
      <c r="AC1666">
        <v>2</v>
      </c>
    </row>
    <row r="1667" spans="1:29" x14ac:dyDescent="0.2">
      <c r="A1667" t="s">
        <v>235</v>
      </c>
      <c r="B1667">
        <v>2003</v>
      </c>
      <c r="C1667">
        <v>53.628900000000002</v>
      </c>
      <c r="D1667">
        <f>COS(C1667*PI()/180)</f>
        <v>0.59301282257704535</v>
      </c>
      <c r="E1667">
        <f>2-D1667</f>
        <v>1.4069871774229545</v>
      </c>
      <c r="F1667">
        <f>D1667^3</f>
        <v>0.20854138443168885</v>
      </c>
      <c r="G1667">
        <v>-106.1978</v>
      </c>
      <c r="H1667">
        <v>1.877</v>
      </c>
      <c r="I1667">
        <v>4.343</v>
      </c>
      <c r="J1667">
        <v>-95.8733</v>
      </c>
      <c r="K1667">
        <v>-97.464100000000002</v>
      </c>
      <c r="L1667">
        <v>975.99599999999998</v>
      </c>
      <c r="M1667">
        <v>966.84900000000005</v>
      </c>
      <c r="N1667" t="s">
        <v>38</v>
      </c>
      <c r="O1667">
        <v>-46.028799999999997</v>
      </c>
      <c r="P1667">
        <v>1.6567000000000001</v>
      </c>
      <c r="Q1667">
        <v>1.0403999999999999E-3</v>
      </c>
      <c r="R1667">
        <v>12.5504</v>
      </c>
      <c r="S1667">
        <v>-69.007599999999996</v>
      </c>
      <c r="T1667">
        <v>-4.4598000000000001E-4</v>
      </c>
      <c r="U1667">
        <v>0.13525999999999999</v>
      </c>
      <c r="V1667">
        <v>4954.6086999999998</v>
      </c>
      <c r="W1667" s="1">
        <f>(V1667/10000-0.1)^2</f>
        <v>0.15638929970115686</v>
      </c>
      <c r="X1667">
        <v>136.41309999999999</v>
      </c>
      <c r="Y1667">
        <v>1990.6542999999999</v>
      </c>
      <c r="Z1667">
        <v>374.64609999999999</v>
      </c>
      <c r="AA1667">
        <v>4828.2323141864199</v>
      </c>
      <c r="AB1667">
        <f>(AA1667/10000)^2</f>
        <v>0.23311827279753949</v>
      </c>
      <c r="AC1667">
        <v>2</v>
      </c>
    </row>
    <row r="1668" spans="1:29" x14ac:dyDescent="0.2">
      <c r="A1668" t="s">
        <v>235</v>
      </c>
      <c r="B1668">
        <v>2006</v>
      </c>
      <c r="C1668">
        <v>53.628900000000002</v>
      </c>
      <c r="D1668">
        <f>COS(C1668*PI()/180)</f>
        <v>0.59301282257704535</v>
      </c>
      <c r="E1668">
        <f>2-D1668</f>
        <v>1.4069871774229545</v>
      </c>
      <c r="F1668">
        <f>D1668^3</f>
        <v>0.20854138443168885</v>
      </c>
      <c r="G1668">
        <v>-106.1978</v>
      </c>
      <c r="H1668">
        <v>2.9489999999999998</v>
      </c>
      <c r="I1668">
        <v>3.8959999999999999</v>
      </c>
      <c r="J1668">
        <v>-139.33799999999999</v>
      </c>
      <c r="K1668">
        <v>-138.363</v>
      </c>
      <c r="L1668">
        <v>1284.8599999999999</v>
      </c>
      <c r="M1668">
        <v>1298.24</v>
      </c>
      <c r="N1668" t="s">
        <v>38</v>
      </c>
      <c r="O1668">
        <v>-38.520699999999998</v>
      </c>
      <c r="P1668">
        <v>2.5905</v>
      </c>
      <c r="Q1668">
        <v>1.9987E-3</v>
      </c>
      <c r="R1668">
        <v>12.3437</v>
      </c>
      <c r="S1668">
        <v>-61.499499999999998</v>
      </c>
      <c r="T1668">
        <v>5.1236999999999995E-4</v>
      </c>
      <c r="U1668">
        <v>-7.1434999999999998E-2</v>
      </c>
      <c r="V1668">
        <v>5062.8261000000002</v>
      </c>
      <c r="W1668" s="1">
        <f>(V1668/10000-0.1)^2</f>
        <v>0.16506555918841218</v>
      </c>
      <c r="X1668">
        <v>340.41309999999999</v>
      </c>
      <c r="Y1668">
        <v>2019.5839000000001</v>
      </c>
      <c r="Z1668">
        <v>381.18700000000001</v>
      </c>
      <c r="AA1668">
        <v>4933.6894308376804</v>
      </c>
      <c r="AB1668">
        <f>(AA1668/10000)^2</f>
        <v>0.24341291399959436</v>
      </c>
      <c r="AC1668">
        <v>2</v>
      </c>
    </row>
    <row r="1669" spans="1:29" x14ac:dyDescent="0.2">
      <c r="A1669" t="s">
        <v>235</v>
      </c>
      <c r="B1669">
        <v>1997</v>
      </c>
      <c r="C1669">
        <v>53.628900000000002</v>
      </c>
      <c r="D1669">
        <f>COS(C1669*PI()/180)</f>
        <v>0.59301282257704535</v>
      </c>
      <c r="E1669">
        <f>2-D1669</f>
        <v>1.4069871774229545</v>
      </c>
      <c r="F1669">
        <f>D1669^3</f>
        <v>0.20854138443168885</v>
      </c>
      <c r="G1669">
        <v>-106.1978</v>
      </c>
      <c r="H1669">
        <v>2.7210000000000001</v>
      </c>
      <c r="I1669">
        <v>3.6669999999999998</v>
      </c>
      <c r="J1669">
        <v>-97.514499999999998</v>
      </c>
      <c r="K1669">
        <v>-98.825100000000006</v>
      </c>
      <c r="L1669">
        <v>1160.6400000000001</v>
      </c>
      <c r="M1669">
        <v>1137.58</v>
      </c>
      <c r="N1669" t="s">
        <v>38</v>
      </c>
      <c r="O1669">
        <v>-41.489699999999999</v>
      </c>
      <c r="P1669">
        <v>2.1859999999999999</v>
      </c>
      <c r="Q1669">
        <v>1.6375000000000001E-3</v>
      </c>
      <c r="R1669">
        <v>12.321400000000001</v>
      </c>
      <c r="S1669">
        <v>-64.468500000000006</v>
      </c>
      <c r="T1669">
        <v>1.5112E-4</v>
      </c>
      <c r="U1669">
        <v>-9.3739000000000003E-2</v>
      </c>
      <c r="V1669">
        <v>5402.8233</v>
      </c>
      <c r="W1669" s="1">
        <f>(V1669/10000-0.1)^2</f>
        <v>0.19384853011022896</v>
      </c>
      <c r="X1669">
        <v>477.21449999999999</v>
      </c>
      <c r="Y1669">
        <v>1944.3305</v>
      </c>
      <c r="Z1669">
        <v>361.71800000000002</v>
      </c>
      <c r="AA1669">
        <v>5265.0143784108204</v>
      </c>
      <c r="AB1669">
        <f>(AA1669/10000)^2</f>
        <v>0.27720376404872676</v>
      </c>
      <c r="AC1669">
        <v>2</v>
      </c>
    </row>
    <row r="1670" spans="1:29" x14ac:dyDescent="0.2">
      <c r="A1670" t="s">
        <v>235</v>
      </c>
      <c r="B1670">
        <v>2002</v>
      </c>
      <c r="C1670">
        <v>53.628900000000002</v>
      </c>
      <c r="D1670">
        <f>COS(C1670*PI()/180)</f>
        <v>0.59301282257704535</v>
      </c>
      <c r="E1670">
        <f>2-D1670</f>
        <v>1.4069871774229545</v>
      </c>
      <c r="F1670">
        <f>D1670^3</f>
        <v>0.20854138443168885</v>
      </c>
      <c r="G1670">
        <v>-106.1978</v>
      </c>
      <c r="H1670">
        <v>0.753</v>
      </c>
      <c r="I1670">
        <v>3.8079999999999998</v>
      </c>
      <c r="J1670">
        <v>-100.423</v>
      </c>
      <c r="K1670">
        <v>-102.05</v>
      </c>
      <c r="L1670">
        <v>933.375</v>
      </c>
      <c r="M1670">
        <v>919.14800000000002</v>
      </c>
      <c r="N1670" t="s">
        <v>38</v>
      </c>
      <c r="O1670">
        <v>-43.488</v>
      </c>
      <c r="P1670">
        <v>1.1541999999999999</v>
      </c>
      <c r="Q1670">
        <v>1.0759999999999999E-3</v>
      </c>
      <c r="R1670">
        <v>12.8507</v>
      </c>
      <c r="S1670">
        <v>-66.466800000000006</v>
      </c>
      <c r="T1670">
        <v>-4.1029E-4</v>
      </c>
      <c r="U1670">
        <v>0.43557000000000001</v>
      </c>
      <c r="V1670">
        <v>5793.5555999999997</v>
      </c>
      <c r="W1670" s="1">
        <f>(V1670/10000-0.1)^2</f>
        <v>0.22978175290291361</v>
      </c>
      <c r="X1670">
        <v>289.41309999999999</v>
      </c>
      <c r="Y1670">
        <v>2010.8829000000001</v>
      </c>
      <c r="Z1670">
        <v>372.47719999999998</v>
      </c>
      <c r="AA1670">
        <v>5645.7803341675999</v>
      </c>
      <c r="AB1670">
        <f>(AA1670/10000)^2</f>
        <v>0.31874835581673611</v>
      </c>
      <c r="AC1670">
        <v>2</v>
      </c>
    </row>
    <row r="1671" spans="1:29" x14ac:dyDescent="0.2">
      <c r="A1671" t="s">
        <v>235</v>
      </c>
      <c r="B1671">
        <v>2001</v>
      </c>
      <c r="C1671">
        <v>53.628900000000002</v>
      </c>
      <c r="D1671">
        <f>COS(C1671*PI()/180)</f>
        <v>0.59301282257704535</v>
      </c>
      <c r="E1671">
        <f>2-D1671</f>
        <v>1.4069871774229545</v>
      </c>
      <c r="F1671">
        <f>D1671^3</f>
        <v>0.20854138443168885</v>
      </c>
      <c r="G1671">
        <v>-106.1978</v>
      </c>
      <c r="H1671">
        <v>3.0230000000000001</v>
      </c>
      <c r="I1671">
        <v>4.0350000000000001</v>
      </c>
      <c r="J1671">
        <v>-334.13799999999998</v>
      </c>
      <c r="K1671">
        <v>-333.654</v>
      </c>
      <c r="L1671">
        <v>1283.22</v>
      </c>
      <c r="M1671">
        <v>1274.27</v>
      </c>
      <c r="N1671" t="s">
        <v>38</v>
      </c>
      <c r="O1671">
        <v>-39.769799999999996</v>
      </c>
      <c r="P1671">
        <v>3.0981000000000001</v>
      </c>
      <c r="Q1671">
        <v>9.4001000000000002E-4</v>
      </c>
      <c r="R1671">
        <v>12.8611</v>
      </c>
      <c r="S1671">
        <v>-62.748699999999999</v>
      </c>
      <c r="T1671">
        <v>-5.4633000000000004E-4</v>
      </c>
      <c r="U1671">
        <v>0.44596999999999998</v>
      </c>
      <c r="V1671">
        <v>6187.75</v>
      </c>
      <c r="W1671" s="1">
        <f>(V1671/10000-0.1)^2</f>
        <v>0.26912750062499996</v>
      </c>
      <c r="X1671">
        <v>202.41309999999999</v>
      </c>
      <c r="Y1671">
        <v>2039.6541999999999</v>
      </c>
      <c r="Z1671">
        <v>370.31400000000002</v>
      </c>
      <c r="AA1671">
        <v>6029.9200827114901</v>
      </c>
      <c r="AB1671">
        <f>(AA1671/10000)^2</f>
        <v>0.36359936203887339</v>
      </c>
      <c r="AC1671">
        <v>2</v>
      </c>
    </row>
    <row r="1672" spans="1:29" x14ac:dyDescent="0.2">
      <c r="A1672" t="s">
        <v>262</v>
      </c>
      <c r="B1672">
        <v>2010</v>
      </c>
      <c r="C1672">
        <v>53.866199999999999</v>
      </c>
      <c r="D1672">
        <f>COS(C1672*PI()/180)</f>
        <v>0.58967290523576632</v>
      </c>
      <c r="E1672">
        <f>2-D1672</f>
        <v>1.4103270947642337</v>
      </c>
      <c r="F1672">
        <f>D1672^3</f>
        <v>0.20503760427675766</v>
      </c>
      <c r="G1672">
        <v>13.68342</v>
      </c>
      <c r="H1672">
        <v>7.9359999999999999</v>
      </c>
      <c r="I1672">
        <v>2.972</v>
      </c>
      <c r="J1672">
        <v>-111.297</v>
      </c>
      <c r="K1672">
        <v>-111.32</v>
      </c>
      <c r="L1672">
        <v>1123.48</v>
      </c>
      <c r="M1672">
        <v>1138.27</v>
      </c>
      <c r="N1672" t="s">
        <v>32</v>
      </c>
      <c r="O1672">
        <v>-28.753599999999999</v>
      </c>
      <c r="P1672">
        <v>7.8472999999999997</v>
      </c>
      <c r="Q1672">
        <v>2.3411999999999999E-3</v>
      </c>
      <c r="R1672">
        <v>10.410399999999999</v>
      </c>
      <c r="S1672">
        <v>-43.314799999999998</v>
      </c>
      <c r="T1672">
        <v>4.5171000000000002E-4</v>
      </c>
      <c r="U1672">
        <v>-0.27417999999999998</v>
      </c>
      <c r="V1672">
        <v>4556.6086999999998</v>
      </c>
      <c r="W1672" s="1">
        <f>(V1672/10000-0.1)^2</f>
        <v>0.12649465444915692</v>
      </c>
      <c r="X1672">
        <v>201.97110000000001</v>
      </c>
      <c r="Y1672">
        <v>1819.4573</v>
      </c>
      <c r="Z1672">
        <v>389.98770000000002</v>
      </c>
      <c r="AA1672">
        <v>4326.3855528152899</v>
      </c>
      <c r="AB1672">
        <f>(AA1672/10000)^2</f>
        <v>0.18717611951608862</v>
      </c>
      <c r="AC1672">
        <v>15</v>
      </c>
    </row>
    <row r="1673" spans="1:29" x14ac:dyDescent="0.2">
      <c r="A1673" t="s">
        <v>262</v>
      </c>
      <c r="B1673">
        <v>2013</v>
      </c>
      <c r="C1673">
        <v>53.866199999999999</v>
      </c>
      <c r="D1673">
        <f>COS(C1673*PI()/180)</f>
        <v>0.58967290523576632</v>
      </c>
      <c r="E1673">
        <f>2-D1673</f>
        <v>1.4103270947642337</v>
      </c>
      <c r="F1673">
        <f>D1673^3</f>
        <v>0.20503760427675766</v>
      </c>
      <c r="G1673">
        <v>13.68342</v>
      </c>
      <c r="H1673">
        <v>9.2129999999999992</v>
      </c>
      <c r="I1673">
        <v>3.5910000000000002</v>
      </c>
      <c r="J1673">
        <v>-65.205699999999993</v>
      </c>
      <c r="K1673">
        <v>-66.244299999999996</v>
      </c>
      <c r="L1673">
        <v>1919.51</v>
      </c>
      <c r="M1673">
        <v>1898.79</v>
      </c>
      <c r="N1673" t="s">
        <v>32</v>
      </c>
      <c r="O1673">
        <v>-25.011800000000001</v>
      </c>
      <c r="P1673">
        <v>9.0351999999999997</v>
      </c>
      <c r="Q1673">
        <v>1.8194999999999999E-3</v>
      </c>
      <c r="R1673">
        <v>10.7767</v>
      </c>
      <c r="S1673">
        <v>-39.573</v>
      </c>
      <c r="T1673" s="2">
        <v>-6.9960000000000001E-5</v>
      </c>
      <c r="U1673">
        <v>9.2148999999999995E-2</v>
      </c>
      <c r="V1673">
        <v>5078.0870000000004</v>
      </c>
      <c r="W1673" s="1">
        <f>(V1673/10000-0.1)^2</f>
        <v>0.16630793579569003</v>
      </c>
      <c r="X1673">
        <v>439.97109999999998</v>
      </c>
      <c r="Y1673">
        <v>1844.1804999999999</v>
      </c>
      <c r="Z1673">
        <v>396.6481</v>
      </c>
      <c r="AA1673">
        <v>4821.5161053305101</v>
      </c>
      <c r="AB1673">
        <f>(AA1673/10000)^2</f>
        <v>0.23247017553961491</v>
      </c>
      <c r="AC1673">
        <v>15</v>
      </c>
    </row>
    <row r="1674" spans="1:29" x14ac:dyDescent="0.2">
      <c r="A1674" t="s">
        <v>262</v>
      </c>
      <c r="B1674">
        <v>2014</v>
      </c>
      <c r="C1674">
        <v>53.866199999999999</v>
      </c>
      <c r="D1674">
        <f>COS(C1674*PI()/180)</f>
        <v>0.58967290523576632</v>
      </c>
      <c r="E1674">
        <f>2-D1674</f>
        <v>1.4103270947642337</v>
      </c>
      <c r="F1674">
        <f>D1674^3</f>
        <v>0.20503760427675766</v>
      </c>
      <c r="G1674">
        <v>13.68342</v>
      </c>
      <c r="H1674">
        <v>10.356</v>
      </c>
      <c r="I1674">
        <v>3.5419999999999998</v>
      </c>
      <c r="J1674">
        <v>101.42100000000001</v>
      </c>
      <c r="K1674">
        <v>101.44</v>
      </c>
      <c r="L1674">
        <v>1283.6500000000001</v>
      </c>
      <c r="M1674">
        <v>1323.7</v>
      </c>
      <c r="N1674" t="s">
        <v>32</v>
      </c>
      <c r="O1674">
        <v>-23.463699999999999</v>
      </c>
      <c r="P1674">
        <v>10.426600000000001</v>
      </c>
      <c r="Q1674">
        <v>2.0609000000000001E-3</v>
      </c>
      <c r="R1674">
        <v>11.0222</v>
      </c>
      <c r="S1674">
        <v>-38.024900000000002</v>
      </c>
      <c r="T1674">
        <v>1.7147000000000001E-4</v>
      </c>
      <c r="U1674">
        <v>0.33759</v>
      </c>
      <c r="V1674">
        <v>5414.8261000000002</v>
      </c>
      <c r="W1674" s="1">
        <f>(V1674/10000-0.1)^2</f>
        <v>0.19490689493241209</v>
      </c>
      <c r="X1674">
        <v>315.97109999999998</v>
      </c>
      <c r="Y1674">
        <v>1786.1541</v>
      </c>
      <c r="Z1674">
        <v>398.87959999999998</v>
      </c>
      <c r="AA1674">
        <v>5141.2414258979798</v>
      </c>
      <c r="AB1674">
        <f>(AA1674/10000)^2</f>
        <v>0.26432363399369496</v>
      </c>
      <c r="AC1674">
        <v>15</v>
      </c>
    </row>
    <row r="1675" spans="1:29" x14ac:dyDescent="0.2">
      <c r="A1675" t="s">
        <v>275</v>
      </c>
      <c r="B1675">
        <v>2014</v>
      </c>
      <c r="C1675">
        <v>53.875900000000001</v>
      </c>
      <c r="D1675">
        <f>COS(C1675*PI()/180)</f>
        <v>0.589536165441088</v>
      </c>
      <c r="E1675">
        <f>2-D1675</f>
        <v>1.410463834558912</v>
      </c>
      <c r="F1675">
        <f>D1675^3</f>
        <v>0.20489499827255919</v>
      </c>
      <c r="G1675">
        <v>12.889010000000001</v>
      </c>
      <c r="H1675">
        <v>10.116</v>
      </c>
      <c r="I1675">
        <v>2.7810000000000001</v>
      </c>
      <c r="J1675">
        <v>109.404</v>
      </c>
      <c r="K1675">
        <v>130.52799999999999</v>
      </c>
      <c r="L1675">
        <v>700.92200000000003</v>
      </c>
      <c r="M1675">
        <v>698.23299999999995</v>
      </c>
      <c r="N1675" t="s">
        <v>32</v>
      </c>
      <c r="O1675">
        <v>-23.726500000000001</v>
      </c>
      <c r="P1675">
        <v>10.468999999999999</v>
      </c>
      <c r="Q1675">
        <v>2.1267E-3</v>
      </c>
      <c r="R1675">
        <v>10.9651</v>
      </c>
      <c r="S1675">
        <v>-38.287700000000001</v>
      </c>
      <c r="T1675">
        <v>1.883E-4</v>
      </c>
      <c r="U1675">
        <v>0.30987999999999999</v>
      </c>
      <c r="V1675">
        <v>5379.2174000000005</v>
      </c>
      <c r="W1675" s="1">
        <f>(V1675/10000-0.1)^2</f>
        <v>0.19177545036462765</v>
      </c>
      <c r="X1675">
        <v>-104.0635</v>
      </c>
      <c r="Y1675">
        <v>1786.1541</v>
      </c>
      <c r="Z1675">
        <v>398.87959999999998</v>
      </c>
      <c r="AA1675">
        <v>5676.4051838340101</v>
      </c>
      <c r="AB1675">
        <f>(AA1675/10000)^2</f>
        <v>0.32221575811057623</v>
      </c>
      <c r="AC1675">
        <v>23</v>
      </c>
    </row>
    <row r="1676" spans="1:29" x14ac:dyDescent="0.2">
      <c r="A1676" t="s">
        <v>48</v>
      </c>
      <c r="B1676">
        <v>2010</v>
      </c>
      <c r="C1676">
        <v>53.9163</v>
      </c>
      <c r="D1676">
        <f>COS(C1676*PI()/180)</f>
        <v>0.58896646954760379</v>
      </c>
      <c r="E1676">
        <f>2-D1676</f>
        <v>1.4110335304523962</v>
      </c>
      <c r="F1676">
        <f>D1676^3</f>
        <v>0.20430157373235766</v>
      </c>
      <c r="G1676">
        <v>-104.69199999999999</v>
      </c>
      <c r="H1676">
        <v>3.5261999999999998</v>
      </c>
      <c r="I1676">
        <v>2.1516999999999999</v>
      </c>
      <c r="J1676">
        <v>-69.655000000000001</v>
      </c>
      <c r="K1676">
        <v>-70.578299999999999</v>
      </c>
      <c r="L1676">
        <v>717.06439999999998</v>
      </c>
      <c r="M1676">
        <v>717.13980000000004</v>
      </c>
      <c r="N1676" t="s">
        <v>35</v>
      </c>
      <c r="O1676">
        <v>-41.225099999999998</v>
      </c>
      <c r="P1676">
        <v>2.0026000000000002</v>
      </c>
      <c r="Q1676">
        <v>1.7673999999999999E-3</v>
      </c>
      <c r="R1676">
        <v>11.3146</v>
      </c>
      <c r="S1676">
        <v>-55.786299999999997</v>
      </c>
      <c r="T1676">
        <v>2.3513000000000001E-4</v>
      </c>
      <c r="U1676">
        <v>-0.58035000000000003</v>
      </c>
      <c r="V1676">
        <v>5021.6086999999998</v>
      </c>
      <c r="W1676" s="1">
        <f>(V1676/10000-0.1)^2</f>
        <v>0.16173336535915692</v>
      </c>
      <c r="X1676">
        <v>1065.2031999999999</v>
      </c>
      <c r="Y1676">
        <v>2116.9753999999998</v>
      </c>
      <c r="Z1676">
        <v>389.98770000000002</v>
      </c>
      <c r="AA1676">
        <v>4553.68459324794</v>
      </c>
      <c r="AB1676">
        <f>(AA1676/10000)^2</f>
        <v>0.20736043374783658</v>
      </c>
      <c r="AC1676">
        <v>5</v>
      </c>
    </row>
    <row r="1677" spans="1:29" x14ac:dyDescent="0.2">
      <c r="A1677" t="s">
        <v>48</v>
      </c>
      <c r="B1677">
        <v>2007</v>
      </c>
      <c r="C1677">
        <v>53.9163</v>
      </c>
      <c r="D1677">
        <f>COS(C1677*PI()/180)</f>
        <v>0.58896646954760379</v>
      </c>
      <c r="E1677">
        <f>2-D1677</f>
        <v>1.4110335304523962</v>
      </c>
      <c r="F1677">
        <f>D1677^3</f>
        <v>0.20430157373235766</v>
      </c>
      <c r="G1677">
        <v>-104.69199999999999</v>
      </c>
      <c r="H1677">
        <v>3.6928000000000001</v>
      </c>
      <c r="I1677">
        <v>0.97589999999999999</v>
      </c>
      <c r="J1677">
        <v>-78.613500000000002</v>
      </c>
      <c r="K1677">
        <v>-81.386200000000002</v>
      </c>
      <c r="L1677">
        <v>648.22550000000001</v>
      </c>
      <c r="M1677">
        <v>650.62599999999998</v>
      </c>
      <c r="N1677" t="s">
        <v>35</v>
      </c>
      <c r="O1677">
        <v>-44.002000000000002</v>
      </c>
      <c r="P1677">
        <v>0.95369000000000004</v>
      </c>
      <c r="Q1677">
        <v>1.6608E-3</v>
      </c>
      <c r="R1677">
        <v>11.9358</v>
      </c>
      <c r="S1677">
        <v>-58.563200000000002</v>
      </c>
      <c r="T1677">
        <v>1.2854000000000001E-4</v>
      </c>
      <c r="U1677">
        <v>4.0825E-2</v>
      </c>
      <c r="V1677">
        <v>5163.2174000000005</v>
      </c>
      <c r="W1677" s="1">
        <f>(V1677/10000-0.1)^2</f>
        <v>0.17332379119662769</v>
      </c>
      <c r="X1677">
        <v>746.20320000000004</v>
      </c>
      <c r="Y1677">
        <v>2275.0432999999998</v>
      </c>
      <c r="Z1677">
        <v>383.37860000000001</v>
      </c>
      <c r="AA1677">
        <v>4682.0978954353204</v>
      </c>
      <c r="AB1677">
        <f>(AA1677/10000)^2</f>
        <v>0.21922040702439857</v>
      </c>
      <c r="AC1677">
        <v>5</v>
      </c>
    </row>
    <row r="1678" spans="1:29" x14ac:dyDescent="0.2">
      <c r="A1678" t="s">
        <v>48</v>
      </c>
      <c r="B1678">
        <v>2008</v>
      </c>
      <c r="C1678">
        <v>53.9163</v>
      </c>
      <c r="D1678">
        <f>COS(C1678*PI()/180)</f>
        <v>0.58896646954760379</v>
      </c>
      <c r="E1678">
        <f>2-D1678</f>
        <v>1.4110335304523962</v>
      </c>
      <c r="F1678">
        <f>D1678^3</f>
        <v>0.20430157373235766</v>
      </c>
      <c r="G1678">
        <v>-104.69199999999999</v>
      </c>
      <c r="H1678">
        <v>3.8755000000000002</v>
      </c>
      <c r="I1678">
        <v>0.27288000000000001</v>
      </c>
      <c r="J1678">
        <v>-56.040199999999999</v>
      </c>
      <c r="K1678">
        <v>-57.2849</v>
      </c>
      <c r="L1678">
        <v>705.26940000000002</v>
      </c>
      <c r="M1678">
        <v>693.4</v>
      </c>
      <c r="N1678" t="s">
        <v>35</v>
      </c>
      <c r="O1678">
        <v>-47.515000000000001</v>
      </c>
      <c r="P1678">
        <v>0.22964999999999999</v>
      </c>
      <c r="Q1678">
        <v>1.1432E-3</v>
      </c>
      <c r="R1678">
        <v>12.5244</v>
      </c>
      <c r="S1678">
        <v>-62.0762</v>
      </c>
      <c r="T1678">
        <v>-3.8898999999999997E-4</v>
      </c>
      <c r="U1678">
        <v>0.62944999999999995</v>
      </c>
      <c r="V1678">
        <v>5167.1304</v>
      </c>
      <c r="W1678" s="1">
        <f>(V1678/10000-0.1)^2</f>
        <v>0.17364975770604157</v>
      </c>
      <c r="X1678">
        <v>1084.2031999999999</v>
      </c>
      <c r="Y1678">
        <v>2065.1633000000002</v>
      </c>
      <c r="Z1678">
        <v>385.5772</v>
      </c>
      <c r="AA1678">
        <v>4685.6462738291502</v>
      </c>
      <c r="AB1678">
        <f>(AA1678/10000)^2</f>
        <v>0.21955281003449001</v>
      </c>
      <c r="AC1678">
        <v>5</v>
      </c>
    </row>
    <row r="1679" spans="1:29" x14ac:dyDescent="0.2">
      <c r="A1679" t="s">
        <v>48</v>
      </c>
      <c r="B1679">
        <v>2009</v>
      </c>
      <c r="C1679">
        <v>53.9163</v>
      </c>
      <c r="D1679">
        <f>COS(C1679*PI()/180)</f>
        <v>0.58896646954760379</v>
      </c>
      <c r="E1679">
        <f>2-D1679</f>
        <v>1.4110335304523962</v>
      </c>
      <c r="F1679">
        <f>D1679^3</f>
        <v>0.20430157373235766</v>
      </c>
      <c r="G1679">
        <v>-104.69199999999999</v>
      </c>
      <c r="H1679">
        <v>3.419</v>
      </c>
      <c r="I1679">
        <v>0.40523999999999999</v>
      </c>
      <c r="J1679">
        <v>11.5253</v>
      </c>
      <c r="K1679">
        <v>11.086</v>
      </c>
      <c r="L1679">
        <v>606.12850000000003</v>
      </c>
      <c r="M1679">
        <v>619.779</v>
      </c>
      <c r="N1679" t="s">
        <v>35</v>
      </c>
      <c r="O1679">
        <v>-44.509500000000003</v>
      </c>
      <c r="P1679">
        <v>0.59057000000000004</v>
      </c>
      <c r="Q1679">
        <v>1.2527E-3</v>
      </c>
      <c r="R1679">
        <v>11.8993</v>
      </c>
      <c r="S1679">
        <v>-59.070799999999998</v>
      </c>
      <c r="T1679">
        <v>-2.7953E-4</v>
      </c>
      <c r="U1679">
        <v>4.2824999999999998E-3</v>
      </c>
      <c r="V1679">
        <v>5244.5217000000002</v>
      </c>
      <c r="W1679" s="1">
        <f>(V1679/10000-0.1)^2</f>
        <v>0.18015964461770892</v>
      </c>
      <c r="X1679">
        <v>792.20320000000004</v>
      </c>
      <c r="Y1679">
        <v>2053.4834999999998</v>
      </c>
      <c r="Z1679">
        <v>387.779</v>
      </c>
      <c r="AA1679">
        <v>4755.8260890069896</v>
      </c>
      <c r="AB1679">
        <f>(AA1679/10000)^2</f>
        <v>0.22617881788879521</v>
      </c>
      <c r="AC1679">
        <v>5</v>
      </c>
    </row>
    <row r="1680" spans="1:29" x14ac:dyDescent="0.2">
      <c r="A1680" t="s">
        <v>236</v>
      </c>
      <c r="B1680">
        <v>2000</v>
      </c>
      <c r="C1680">
        <v>53.987200000000001</v>
      </c>
      <c r="D1680">
        <f>COS(C1680*PI()/180)</f>
        <v>0.58796597375450665</v>
      </c>
      <c r="E1680">
        <f>2-D1680</f>
        <v>1.4120340262454933</v>
      </c>
      <c r="F1680">
        <f>D1680^3</f>
        <v>0.20326218093162846</v>
      </c>
      <c r="G1680">
        <v>-105.1178</v>
      </c>
      <c r="H1680">
        <v>1.1200000000000001</v>
      </c>
      <c r="I1680">
        <v>3.3260000000000001</v>
      </c>
      <c r="J1680">
        <v>-54.358199999999997</v>
      </c>
      <c r="K1680">
        <v>-54.898400000000002</v>
      </c>
      <c r="L1680">
        <v>820.85900000000004</v>
      </c>
      <c r="M1680">
        <v>824.81399999999996</v>
      </c>
      <c r="N1680" t="s">
        <v>35</v>
      </c>
      <c r="O1680">
        <v>-44.254899999999999</v>
      </c>
      <c r="P1680">
        <v>0.26694000000000001</v>
      </c>
      <c r="Q1680">
        <v>1.6352000000000001E-3</v>
      </c>
      <c r="R1680">
        <v>11.514799999999999</v>
      </c>
      <c r="S1680">
        <v>-47.157699999999998</v>
      </c>
      <c r="T1680">
        <v>1.0787E-4</v>
      </c>
      <c r="U1680">
        <v>-0.39889999999999998</v>
      </c>
      <c r="V1680">
        <v>4307.7689</v>
      </c>
      <c r="W1680" s="1">
        <f>(V1680/10000-0.1)^2</f>
        <v>0.1094133509580721</v>
      </c>
      <c r="X1680">
        <v>-1324.6938</v>
      </c>
      <c r="Y1680">
        <v>1960.4998000000001</v>
      </c>
      <c r="Z1680">
        <v>368.1576</v>
      </c>
      <c r="AA1680">
        <v>4218.5710047673201</v>
      </c>
      <c r="AB1680">
        <f>(AA1680/10000)^2</f>
        <v>0.17796341322263559</v>
      </c>
      <c r="AC1680">
        <v>8</v>
      </c>
    </row>
    <row r="1681" spans="1:29" x14ac:dyDescent="0.2">
      <c r="A1681" t="s">
        <v>47</v>
      </c>
      <c r="B1681">
        <v>2008</v>
      </c>
      <c r="C1681">
        <v>53.987200000000001</v>
      </c>
      <c r="D1681">
        <f>COS(C1681*PI()/180)</f>
        <v>0.58796597375450665</v>
      </c>
      <c r="E1681">
        <f>2-D1681</f>
        <v>1.4120340262454933</v>
      </c>
      <c r="F1681">
        <f>D1681^3</f>
        <v>0.20326218093162846</v>
      </c>
      <c r="G1681">
        <v>-105.1178</v>
      </c>
      <c r="H1681">
        <v>0.35453000000000001</v>
      </c>
      <c r="I1681">
        <v>0.15928</v>
      </c>
      <c r="J1681">
        <v>-12.696</v>
      </c>
      <c r="K1681">
        <v>-13.7173</v>
      </c>
      <c r="L1681">
        <v>885.61720000000003</v>
      </c>
      <c r="M1681">
        <v>895.73249999999996</v>
      </c>
      <c r="N1681" t="s">
        <v>35</v>
      </c>
      <c r="O1681">
        <v>-46.528599999999997</v>
      </c>
      <c r="P1681">
        <v>2.9621000000000001E-2</v>
      </c>
      <c r="Q1681">
        <v>1.1846000000000001E-3</v>
      </c>
      <c r="R1681">
        <v>12.549799999999999</v>
      </c>
      <c r="S1681">
        <v>-61.378100000000003</v>
      </c>
      <c r="T1681">
        <v>-3.4275000000000001E-4</v>
      </c>
      <c r="U1681">
        <v>0.63615999999999995</v>
      </c>
      <c r="V1681">
        <v>4762.0870000000004</v>
      </c>
      <c r="W1681" s="1">
        <f>(V1681/10000-0.1)^2</f>
        <v>0.14153298595569005</v>
      </c>
      <c r="X1681">
        <v>428.51440000000002</v>
      </c>
      <c r="Y1681">
        <v>2065.1633000000002</v>
      </c>
      <c r="Z1681">
        <v>385.5772</v>
      </c>
      <c r="AA1681">
        <v>4663.4818642149903</v>
      </c>
      <c r="AB1681">
        <f>(AA1681/10000)^2</f>
        <v>0.21748063097862125</v>
      </c>
      <c r="AC1681">
        <v>8</v>
      </c>
    </row>
    <row r="1682" spans="1:29" x14ac:dyDescent="0.2">
      <c r="A1682" t="s">
        <v>47</v>
      </c>
      <c r="B1682">
        <v>2010</v>
      </c>
      <c r="C1682">
        <v>53.987200000000001</v>
      </c>
      <c r="D1682">
        <f>COS(C1682*PI()/180)</f>
        <v>0.58796597375450665</v>
      </c>
      <c r="E1682">
        <f>2-D1682</f>
        <v>1.4120340262454933</v>
      </c>
      <c r="F1682">
        <f>D1682^3</f>
        <v>0.20326218093162846</v>
      </c>
      <c r="G1682">
        <v>-105.1178</v>
      </c>
      <c r="H1682">
        <v>0.33006000000000002</v>
      </c>
      <c r="I1682">
        <v>2.0752999999999999</v>
      </c>
      <c r="J1682">
        <v>-56.5154</v>
      </c>
      <c r="K1682">
        <v>-56.228000000000002</v>
      </c>
      <c r="L1682">
        <v>974.70209999999997</v>
      </c>
      <c r="M1682">
        <v>988.23760000000004</v>
      </c>
      <c r="N1682" t="s">
        <v>35</v>
      </c>
      <c r="O1682">
        <v>-39.625999999999998</v>
      </c>
      <c r="P1682">
        <v>1.8733</v>
      </c>
      <c r="Q1682">
        <v>1.7523E-3</v>
      </c>
      <c r="R1682">
        <v>11.3553</v>
      </c>
      <c r="S1682">
        <v>-54.475499999999997</v>
      </c>
      <c r="T1682">
        <v>2.2495999999999999E-4</v>
      </c>
      <c r="U1682">
        <v>-0.55833999999999995</v>
      </c>
      <c r="V1682">
        <v>4896.9565000000002</v>
      </c>
      <c r="W1682" s="1">
        <f>(V1682/10000-0.1)^2</f>
        <v>0.15186269962892254</v>
      </c>
      <c r="X1682">
        <v>122.51439999999999</v>
      </c>
      <c r="Y1682">
        <v>2116.9753999999998</v>
      </c>
      <c r="Z1682">
        <v>389.98770000000002</v>
      </c>
      <c r="AA1682">
        <v>4795.5587177638099</v>
      </c>
      <c r="AB1682">
        <f>(AA1682/10000)^2</f>
        <v>0.22997383415520475</v>
      </c>
      <c r="AC1682">
        <v>8</v>
      </c>
    </row>
    <row r="1683" spans="1:29" x14ac:dyDescent="0.2">
      <c r="A1683" t="s">
        <v>47</v>
      </c>
      <c r="B1683">
        <v>2007</v>
      </c>
      <c r="C1683">
        <v>53.987200000000001</v>
      </c>
      <c r="D1683">
        <f>COS(C1683*PI()/180)</f>
        <v>0.58796597375450665</v>
      </c>
      <c r="E1683">
        <f>2-D1683</f>
        <v>1.4120340262454933</v>
      </c>
      <c r="F1683">
        <f>D1683^3</f>
        <v>0.20326218093162846</v>
      </c>
      <c r="G1683">
        <v>-105.1178</v>
      </c>
      <c r="H1683">
        <v>0.33894999999999997</v>
      </c>
      <c r="I1683">
        <v>0.81928999999999996</v>
      </c>
      <c r="J1683">
        <v>-58.365099999999998</v>
      </c>
      <c r="K1683">
        <v>-60.270200000000003</v>
      </c>
      <c r="L1683">
        <v>891.12789999999995</v>
      </c>
      <c r="M1683">
        <v>899.71600000000001</v>
      </c>
      <c r="N1683" t="s">
        <v>35</v>
      </c>
      <c r="O1683">
        <v>-42.751800000000003</v>
      </c>
      <c r="P1683">
        <v>0.73868999999999996</v>
      </c>
      <c r="Q1683">
        <v>1.6699E-3</v>
      </c>
      <c r="R1683">
        <v>11.948600000000001</v>
      </c>
      <c r="S1683">
        <v>-57.601199999999999</v>
      </c>
      <c r="T1683">
        <v>1.4249999999999999E-4</v>
      </c>
      <c r="U1683">
        <v>3.4969E-2</v>
      </c>
      <c r="V1683">
        <v>4945.2174000000005</v>
      </c>
      <c r="W1683" s="1">
        <f>(V1683/10000-0.1)^2</f>
        <v>0.15564740333262767</v>
      </c>
      <c r="X1683">
        <v>67.514399999999995</v>
      </c>
      <c r="Y1683">
        <v>2275.0432999999998</v>
      </c>
      <c r="Z1683">
        <v>383.37860000000001</v>
      </c>
      <c r="AA1683">
        <v>4842.8203137616802</v>
      </c>
      <c r="AB1683">
        <f>(AA1683/10000)^2</f>
        <v>0.23452908591382782</v>
      </c>
      <c r="AC1683">
        <v>8</v>
      </c>
    </row>
    <row r="1684" spans="1:29" x14ac:dyDescent="0.2">
      <c r="A1684" t="s">
        <v>236</v>
      </c>
      <c r="B1684">
        <v>2004</v>
      </c>
      <c r="C1684">
        <v>53.987200000000001</v>
      </c>
      <c r="D1684">
        <f>COS(C1684*PI()/180)</f>
        <v>0.58796597375450665</v>
      </c>
      <c r="E1684">
        <f>2-D1684</f>
        <v>1.4120340262454933</v>
      </c>
      <c r="F1684">
        <f>D1684^3</f>
        <v>0.20326218093162846</v>
      </c>
      <c r="G1684">
        <v>-105.1178</v>
      </c>
      <c r="H1684">
        <v>-0.27200000000000002</v>
      </c>
      <c r="I1684">
        <v>2.9670000000000001</v>
      </c>
      <c r="J1684">
        <v>-24.7926</v>
      </c>
      <c r="K1684">
        <v>-21.488399999999999</v>
      </c>
      <c r="L1684">
        <v>748.28</v>
      </c>
      <c r="M1684">
        <v>747.31700000000001</v>
      </c>
      <c r="N1684" t="s">
        <v>35</v>
      </c>
      <c r="O1684">
        <v>-41.989699999999999</v>
      </c>
      <c r="P1684">
        <v>-0.30260999999999999</v>
      </c>
      <c r="Q1684">
        <v>1.6429999999999999E-3</v>
      </c>
      <c r="R1684">
        <v>11.225099999999999</v>
      </c>
      <c r="S1684">
        <v>-44.892499999999998</v>
      </c>
      <c r="T1684">
        <v>1.1566E-4</v>
      </c>
      <c r="U1684">
        <v>-0.68857000000000002</v>
      </c>
      <c r="V1684">
        <v>5037.6957000000002</v>
      </c>
      <c r="W1684" s="1">
        <f>(V1684/10000-0.1)^2</f>
        <v>0.16302986565798491</v>
      </c>
      <c r="X1684">
        <v>339.51440000000002</v>
      </c>
      <c r="Y1684">
        <v>2106.8552</v>
      </c>
      <c r="Z1684">
        <v>376.82190000000003</v>
      </c>
      <c r="AA1684">
        <v>4933.3837316252002</v>
      </c>
      <c r="AB1684">
        <f>(AA1684/10000)^2</f>
        <v>0.24338275043464183</v>
      </c>
      <c r="AC1684">
        <v>8</v>
      </c>
    </row>
    <row r="1685" spans="1:29" x14ac:dyDescent="0.2">
      <c r="A1685" t="s">
        <v>236</v>
      </c>
      <c r="B1685">
        <v>2006</v>
      </c>
      <c r="C1685">
        <v>53.987200000000001</v>
      </c>
      <c r="D1685">
        <f>COS(C1685*PI()/180)</f>
        <v>0.58796597375450665</v>
      </c>
      <c r="E1685">
        <f>2-D1685</f>
        <v>1.4120340262454933</v>
      </c>
      <c r="F1685">
        <f>D1685^3</f>
        <v>0.20326218093162846</v>
      </c>
      <c r="G1685">
        <v>-105.1178</v>
      </c>
      <c r="H1685">
        <v>2.4049999999999998</v>
      </c>
      <c r="I1685">
        <v>3.746</v>
      </c>
      <c r="J1685">
        <v>-65.963499999999996</v>
      </c>
      <c r="K1685">
        <v>-73.134900000000002</v>
      </c>
      <c r="L1685">
        <v>843.899</v>
      </c>
      <c r="M1685">
        <v>844.08500000000004</v>
      </c>
      <c r="N1685" t="s">
        <v>35</v>
      </c>
      <c r="O1685">
        <v>-38.523299999999999</v>
      </c>
      <c r="P1685">
        <v>2.1374</v>
      </c>
      <c r="Q1685">
        <v>2.0183000000000002E-3</v>
      </c>
      <c r="R1685">
        <v>11.810499999999999</v>
      </c>
      <c r="S1685">
        <v>-41.426099999999998</v>
      </c>
      <c r="T1685">
        <v>4.9098999999999996E-4</v>
      </c>
      <c r="U1685">
        <v>-0.10317999999999999</v>
      </c>
      <c r="V1685">
        <v>5171.8696</v>
      </c>
      <c r="W1685" s="1">
        <f>(V1685/10000-0.1)^2</f>
        <v>0.17404495959404159</v>
      </c>
      <c r="X1685">
        <v>319.51440000000002</v>
      </c>
      <c r="Y1685">
        <v>2010.1194</v>
      </c>
      <c r="Z1685">
        <v>381.18700000000001</v>
      </c>
      <c r="AA1685">
        <v>5064.7793884666198</v>
      </c>
      <c r="AB1685">
        <f>(AA1685/10000)^2</f>
        <v>0.25651990253836315</v>
      </c>
      <c r="AC1685">
        <v>8</v>
      </c>
    </row>
    <row r="1686" spans="1:29" x14ac:dyDescent="0.2">
      <c r="A1686" t="s">
        <v>47</v>
      </c>
      <c r="B1686">
        <v>2009</v>
      </c>
      <c r="C1686">
        <v>53.987200000000001</v>
      </c>
      <c r="D1686">
        <f>COS(C1686*PI()/180)</f>
        <v>0.58796597375450665</v>
      </c>
      <c r="E1686">
        <f>2-D1686</f>
        <v>1.4120340262454933</v>
      </c>
      <c r="F1686">
        <f>D1686^3</f>
        <v>0.20326218093162846</v>
      </c>
      <c r="G1686">
        <v>-105.1178</v>
      </c>
      <c r="H1686">
        <v>0.29854000000000003</v>
      </c>
      <c r="I1686">
        <v>0.19708000000000001</v>
      </c>
      <c r="J1686">
        <v>-67.632000000000005</v>
      </c>
      <c r="K1686">
        <v>-60.531100000000002</v>
      </c>
      <c r="L1686">
        <v>951.56849999999997</v>
      </c>
      <c r="M1686">
        <v>932.15480000000002</v>
      </c>
      <c r="N1686" t="s">
        <v>35</v>
      </c>
      <c r="O1686">
        <v>-44.02</v>
      </c>
      <c r="P1686">
        <v>0.28458</v>
      </c>
      <c r="Q1686">
        <v>1.3073E-3</v>
      </c>
      <c r="R1686">
        <v>11.946199999999999</v>
      </c>
      <c r="S1686">
        <v>-58.869399999999999</v>
      </c>
      <c r="T1686">
        <v>-2.2005000000000001E-4</v>
      </c>
      <c r="U1686">
        <v>3.2562000000000001E-2</v>
      </c>
      <c r="V1686">
        <v>5187.5217000000002</v>
      </c>
      <c r="W1686" s="1">
        <f>(V1686/10000-0.1)^2</f>
        <v>0.17535337987970898</v>
      </c>
      <c r="X1686">
        <v>503.51440000000002</v>
      </c>
      <c r="Y1686">
        <v>2053.4834999999998</v>
      </c>
      <c r="Z1686">
        <v>387.779</v>
      </c>
      <c r="AA1686">
        <v>5080.1073916061896</v>
      </c>
      <c r="AB1686">
        <f>(AA1686/10000)^2</f>
        <v>0.25807491110251846</v>
      </c>
      <c r="AC1686">
        <v>8</v>
      </c>
    </row>
    <row r="1687" spans="1:29" x14ac:dyDescent="0.2">
      <c r="A1687" t="s">
        <v>236</v>
      </c>
      <c r="B1687">
        <v>2005</v>
      </c>
      <c r="C1687">
        <v>53.987200000000001</v>
      </c>
      <c r="D1687">
        <f>COS(C1687*PI()/180)</f>
        <v>0.58796597375450665</v>
      </c>
      <c r="E1687">
        <f>2-D1687</f>
        <v>1.4120340262454933</v>
      </c>
      <c r="F1687">
        <f>D1687^3</f>
        <v>0.20326218093162846</v>
      </c>
      <c r="G1687">
        <v>-105.1178</v>
      </c>
      <c r="H1687">
        <v>1.712</v>
      </c>
      <c r="I1687">
        <v>3.11</v>
      </c>
      <c r="J1687">
        <v>-55.628300000000003</v>
      </c>
      <c r="K1687">
        <v>-56.604199999999999</v>
      </c>
      <c r="L1687">
        <v>869.86800000000005</v>
      </c>
      <c r="M1687">
        <v>868.66</v>
      </c>
      <c r="N1687" t="s">
        <v>35</v>
      </c>
      <c r="O1687">
        <v>-40.003900000000002</v>
      </c>
      <c r="P1687">
        <v>1.6903999999999999</v>
      </c>
      <c r="Q1687">
        <v>1.8125999999999999E-3</v>
      </c>
      <c r="R1687">
        <v>11.412000000000001</v>
      </c>
      <c r="S1687">
        <v>-42.906799999999997</v>
      </c>
      <c r="T1687">
        <v>2.8529E-4</v>
      </c>
      <c r="U1687">
        <v>-0.50163999999999997</v>
      </c>
      <c r="V1687">
        <v>5358.8261000000002</v>
      </c>
      <c r="W1687" s="1">
        <f>(V1687/10000-0.1)^2</f>
        <v>0.18999364970041216</v>
      </c>
      <c r="X1687">
        <v>409.51440000000002</v>
      </c>
      <c r="Y1687">
        <v>2204.3542000000002</v>
      </c>
      <c r="Z1687">
        <v>379.00099999999998</v>
      </c>
      <c r="AA1687">
        <v>5247.8647136921199</v>
      </c>
      <c r="AB1687">
        <f>(AA1687/10000)^2</f>
        <v>0.27540084053214875</v>
      </c>
      <c r="AC1687">
        <v>8</v>
      </c>
    </row>
    <row r="1688" spans="1:29" x14ac:dyDescent="0.2">
      <c r="A1688" t="s">
        <v>236</v>
      </c>
      <c r="B1688">
        <v>2003</v>
      </c>
      <c r="C1688">
        <v>53.987200000000001</v>
      </c>
      <c r="D1688">
        <f>COS(C1688*PI()/180)</f>
        <v>0.58796597375450665</v>
      </c>
      <c r="E1688">
        <f>2-D1688</f>
        <v>1.4120340262454933</v>
      </c>
      <c r="F1688">
        <f>D1688^3</f>
        <v>0.20326218093162846</v>
      </c>
      <c r="G1688">
        <v>-105.1178</v>
      </c>
      <c r="H1688">
        <v>1.0369999999999999</v>
      </c>
      <c r="I1688">
        <v>3.9409999999999998</v>
      </c>
      <c r="J1688">
        <v>-71.409800000000004</v>
      </c>
      <c r="K1688">
        <v>-71.755399999999995</v>
      </c>
      <c r="L1688">
        <v>784.65899999999999</v>
      </c>
      <c r="M1688">
        <v>807.05200000000002</v>
      </c>
      <c r="N1688" t="s">
        <v>35</v>
      </c>
      <c r="O1688">
        <v>-45.9955</v>
      </c>
      <c r="P1688">
        <v>0.85624</v>
      </c>
      <c r="Q1688">
        <v>1.0582E-3</v>
      </c>
      <c r="R1688">
        <v>12.2011</v>
      </c>
      <c r="S1688">
        <v>-48.898299999999999</v>
      </c>
      <c r="T1688">
        <v>-4.6912000000000001E-4</v>
      </c>
      <c r="U1688">
        <v>0.28739999999999999</v>
      </c>
      <c r="V1688">
        <v>5468</v>
      </c>
      <c r="W1688" s="1">
        <f>(V1688/10000-0.1)^2</f>
        <v>0.19963023999999999</v>
      </c>
      <c r="X1688">
        <v>1206.5144</v>
      </c>
      <c r="Y1688">
        <v>2042.4231</v>
      </c>
      <c r="Z1688">
        <v>374.64609999999999</v>
      </c>
      <c r="AA1688">
        <v>5354.7780276856702</v>
      </c>
      <c r="AB1688">
        <f>(AA1688/10000)^2</f>
        <v>0.2867364772578524</v>
      </c>
      <c r="AC1688">
        <v>8</v>
      </c>
    </row>
    <row r="1689" spans="1:29" x14ac:dyDescent="0.2">
      <c r="A1689" t="s">
        <v>236</v>
      </c>
      <c r="B1689">
        <v>2002</v>
      </c>
      <c r="C1689">
        <v>53.987200000000001</v>
      </c>
      <c r="D1689">
        <f>COS(C1689*PI()/180)</f>
        <v>0.58796597375450665</v>
      </c>
      <c r="E1689">
        <f>2-D1689</f>
        <v>1.4120340262454933</v>
      </c>
      <c r="F1689">
        <f>D1689^3</f>
        <v>0.20326218093162846</v>
      </c>
      <c r="G1689">
        <v>-105.1178</v>
      </c>
      <c r="H1689">
        <v>0.18099999999999999</v>
      </c>
      <c r="I1689">
        <v>3.468</v>
      </c>
      <c r="J1689">
        <v>-35.645899999999997</v>
      </c>
      <c r="K1689">
        <v>-33.820300000000003</v>
      </c>
      <c r="L1689">
        <v>731.47699999999998</v>
      </c>
      <c r="M1689">
        <v>740.56200000000001</v>
      </c>
      <c r="N1689" t="s">
        <v>35</v>
      </c>
      <c r="O1689">
        <v>-42.994999999999997</v>
      </c>
      <c r="P1689">
        <v>0.29398000000000002</v>
      </c>
      <c r="Q1689">
        <v>1.3426E-3</v>
      </c>
      <c r="R1689">
        <v>12.271100000000001</v>
      </c>
      <c r="S1689">
        <v>-45.897799999999997</v>
      </c>
      <c r="T1689">
        <v>-1.8479E-4</v>
      </c>
      <c r="U1689">
        <v>0.35743000000000003</v>
      </c>
      <c r="V1689">
        <v>5789.8333000000002</v>
      </c>
      <c r="W1689" s="1">
        <f>(V1689/10000-0.1)^2</f>
        <v>0.22942503041788895</v>
      </c>
      <c r="X1689">
        <v>263.51440000000002</v>
      </c>
      <c r="Y1689">
        <v>2062.4004</v>
      </c>
      <c r="Z1689">
        <v>372.47719999999998</v>
      </c>
      <c r="AA1689">
        <v>5669.9473553040998</v>
      </c>
      <c r="AB1689">
        <f>(AA1689/10000)^2</f>
        <v>0.3214830301191996</v>
      </c>
      <c r="AC1689">
        <v>8</v>
      </c>
    </row>
    <row r="1690" spans="1:29" x14ac:dyDescent="0.2">
      <c r="A1690" t="s">
        <v>236</v>
      </c>
      <c r="B1690">
        <v>2001</v>
      </c>
      <c r="C1690">
        <v>53.987200000000001</v>
      </c>
      <c r="D1690">
        <f>COS(C1690*PI()/180)</f>
        <v>0.58796597375450665</v>
      </c>
      <c r="E1690">
        <f>2-D1690</f>
        <v>1.4120340262454933</v>
      </c>
      <c r="F1690">
        <f>D1690^3</f>
        <v>0.20326218093162846</v>
      </c>
      <c r="G1690">
        <v>-105.1178</v>
      </c>
      <c r="H1690">
        <v>2.9119999999999999</v>
      </c>
      <c r="I1690">
        <v>4.1050000000000004</v>
      </c>
      <c r="J1690">
        <v>-52.869100000000003</v>
      </c>
      <c r="K1690">
        <v>-51.137599999999999</v>
      </c>
      <c r="L1690">
        <v>845.91</v>
      </c>
      <c r="M1690">
        <v>847.548</v>
      </c>
      <c r="N1690" t="s">
        <v>35</v>
      </c>
      <c r="O1690">
        <v>-39.737200000000001</v>
      </c>
      <c r="P1690">
        <v>2.4377</v>
      </c>
      <c r="Q1690">
        <v>1.088E-3</v>
      </c>
      <c r="R1690">
        <v>12.4076</v>
      </c>
      <c r="S1690">
        <v>-42.640099999999997</v>
      </c>
      <c r="T1690">
        <v>-4.3930999999999999E-4</v>
      </c>
      <c r="U1690">
        <v>0.49391000000000002</v>
      </c>
      <c r="V1690">
        <v>6431.75</v>
      </c>
      <c r="W1690" s="1">
        <f>(V1690/10000-0.1)^2</f>
        <v>0.29503908062500006</v>
      </c>
      <c r="X1690">
        <v>359.51440000000002</v>
      </c>
      <c r="Y1690">
        <v>2146.9659999999999</v>
      </c>
      <c r="Z1690">
        <v>370.31400000000002</v>
      </c>
      <c r="AA1690">
        <v>6298.5723444709802</v>
      </c>
      <c r="AB1690">
        <f>(AA1690/10000)^2</f>
        <v>0.39672013578534665</v>
      </c>
      <c r="AC1690">
        <v>8</v>
      </c>
    </row>
    <row r="1691" spans="1:29" x14ac:dyDescent="0.2">
      <c r="A1691" t="s">
        <v>55</v>
      </c>
      <c r="B1691">
        <v>2007</v>
      </c>
      <c r="C1691">
        <v>54.953800000000001</v>
      </c>
      <c r="D1691">
        <f>COS(C1691*PI()/180)</f>
        <v>0.57423676660475931</v>
      </c>
      <c r="E1691">
        <f>2-D1691</f>
        <v>1.4257632333952408</v>
      </c>
      <c r="F1691">
        <f>D1691^3</f>
        <v>0.18935334728748987</v>
      </c>
      <c r="G1691">
        <v>-112.467</v>
      </c>
      <c r="H1691">
        <v>3.2934000000000001</v>
      </c>
      <c r="I1691">
        <v>1.4145000000000001</v>
      </c>
      <c r="J1691">
        <v>-146.9239</v>
      </c>
      <c r="K1691">
        <v>-147.31030000000001</v>
      </c>
      <c r="L1691">
        <v>817.79049999999995</v>
      </c>
      <c r="M1691">
        <v>818.41549999999995</v>
      </c>
      <c r="N1691" t="s">
        <v>32</v>
      </c>
      <c r="O1691">
        <v>-40.482599999999998</v>
      </c>
      <c r="P1691">
        <v>2.4695999999999998</v>
      </c>
      <c r="Q1691">
        <v>1.4293999999999999E-3</v>
      </c>
      <c r="R1691">
        <v>12.2525</v>
      </c>
      <c r="S1691">
        <v>-47.214500000000001</v>
      </c>
      <c r="T1691" s="2">
        <v>3.3631999999999999E-5</v>
      </c>
      <c r="U1691">
        <v>6.4252000000000004E-2</v>
      </c>
      <c r="V1691">
        <v>4521</v>
      </c>
      <c r="W1691" s="1">
        <f>(V1691/10000-0.1)^2</f>
        <v>0.12397440999999998</v>
      </c>
      <c r="X1691">
        <v>526.41319999999996</v>
      </c>
      <c r="Y1691">
        <v>1806.7927999999999</v>
      </c>
      <c r="Z1691">
        <v>383.37860000000001</v>
      </c>
      <c r="AA1691">
        <v>5384.9690936491897</v>
      </c>
      <c r="AB1691">
        <f>(AA1691/10000)^2</f>
        <v>0.2899789213955698</v>
      </c>
      <c r="AC1691">
        <v>15</v>
      </c>
    </row>
    <row r="1692" spans="1:29" x14ac:dyDescent="0.2">
      <c r="A1692" t="s">
        <v>55</v>
      </c>
      <c r="B1692">
        <v>2008</v>
      </c>
      <c r="C1692">
        <v>54.953800000000001</v>
      </c>
      <c r="D1692">
        <f>COS(C1692*PI()/180)</f>
        <v>0.57423676660475931</v>
      </c>
      <c r="E1692">
        <f>2-D1692</f>
        <v>1.4257632333952408</v>
      </c>
      <c r="F1692">
        <f>D1692^3</f>
        <v>0.18935334728748987</v>
      </c>
      <c r="G1692">
        <v>-112.467</v>
      </c>
      <c r="H1692">
        <v>3.5407000000000002</v>
      </c>
      <c r="I1692">
        <v>1.5762</v>
      </c>
      <c r="J1692">
        <v>-200.0677</v>
      </c>
      <c r="K1692">
        <v>-203.684</v>
      </c>
      <c r="L1692">
        <v>842.01520000000005</v>
      </c>
      <c r="M1692">
        <v>836.04489999999998</v>
      </c>
      <c r="N1692" t="s">
        <v>32</v>
      </c>
      <c r="O1692">
        <v>-44.467399999999998</v>
      </c>
      <c r="P1692">
        <v>2.0446</v>
      </c>
      <c r="Q1692">
        <v>1.4521E-3</v>
      </c>
      <c r="R1692">
        <v>12.5913</v>
      </c>
      <c r="S1692">
        <v>-51.199300000000001</v>
      </c>
      <c r="T1692" s="2">
        <v>5.6339999999999999E-5</v>
      </c>
      <c r="U1692">
        <v>0.40300000000000002</v>
      </c>
      <c r="V1692">
        <v>4569.9565000000002</v>
      </c>
      <c r="W1692" s="1">
        <f>(V1692/10000-0.1)^2</f>
        <v>0.12744589411892249</v>
      </c>
      <c r="X1692">
        <v>537.41319999999996</v>
      </c>
      <c r="Y1692">
        <v>1785.7726</v>
      </c>
      <c r="Z1692">
        <v>385.5772</v>
      </c>
      <c r="AA1692">
        <v>5443.2812457025502</v>
      </c>
      <c r="AB1692">
        <f>(AA1692/10000)^2</f>
        <v>0.29629310719817109</v>
      </c>
      <c r="AC1692">
        <v>15</v>
      </c>
    </row>
    <row r="1693" spans="1:29" x14ac:dyDescent="0.2">
      <c r="A1693" t="s">
        <v>45</v>
      </c>
      <c r="B1693">
        <v>2008</v>
      </c>
      <c r="C1693">
        <v>55.111899999999999</v>
      </c>
      <c r="D1693">
        <f>COS(C1693*PI()/180)</f>
        <v>0.57197552033430421</v>
      </c>
      <c r="E1693">
        <f>2-D1693</f>
        <v>1.4280244796656958</v>
      </c>
      <c r="F1693">
        <f>D1693^3</f>
        <v>0.18712522096348219</v>
      </c>
      <c r="G1693">
        <v>-122.84139999999999</v>
      </c>
      <c r="H1693">
        <v>2.8610000000000002</v>
      </c>
      <c r="I1693">
        <v>3.5310000000000001</v>
      </c>
      <c r="J1693">
        <v>-50.514200000000002</v>
      </c>
      <c r="K1693">
        <v>-62.424199999999999</v>
      </c>
      <c r="L1693">
        <v>496.36599999999999</v>
      </c>
      <c r="M1693">
        <v>481.37700000000001</v>
      </c>
      <c r="N1693" t="s">
        <v>35</v>
      </c>
      <c r="O1693">
        <v>-40.303199999999997</v>
      </c>
      <c r="P1693">
        <v>0.94157000000000002</v>
      </c>
      <c r="Q1693">
        <v>2.5271E-3</v>
      </c>
      <c r="R1693">
        <v>11.823399999999999</v>
      </c>
      <c r="S1693">
        <v>-52.910499999999999</v>
      </c>
      <c r="T1693" s="2">
        <v>-5.7216000000000002E-5</v>
      </c>
      <c r="U1693">
        <v>2.0656000000000001E-2</v>
      </c>
      <c r="V1693">
        <v>3288.8261000000002</v>
      </c>
      <c r="W1693" s="1">
        <f>(V1693/10000-0.1)^2</f>
        <v>5.2387249160412104E-2</v>
      </c>
      <c r="X1693">
        <v>-630.47749999999996</v>
      </c>
      <c r="Y1693">
        <v>2065.1633000000002</v>
      </c>
      <c r="Z1693">
        <v>385.5772</v>
      </c>
      <c r="AA1693">
        <v>3313.8500241197999</v>
      </c>
      <c r="AB1693">
        <f>(AA1693/10000)^2</f>
        <v>0.10981601982358799</v>
      </c>
      <c r="AC1693">
        <v>7</v>
      </c>
    </row>
    <row r="1694" spans="1:29" x14ac:dyDescent="0.2">
      <c r="A1694" t="s">
        <v>45</v>
      </c>
      <c r="B1694">
        <v>2011</v>
      </c>
      <c r="C1694">
        <v>55.111899999999999</v>
      </c>
      <c r="D1694">
        <f>COS(C1694*PI()/180)</f>
        <v>0.57197552033430421</v>
      </c>
      <c r="E1694">
        <f>2-D1694</f>
        <v>1.4280244796656958</v>
      </c>
      <c r="F1694">
        <f>D1694^3</f>
        <v>0.18712522096348219</v>
      </c>
      <c r="G1694">
        <v>-122.84139999999999</v>
      </c>
      <c r="H1694">
        <v>3.2090000000000001</v>
      </c>
      <c r="I1694">
        <v>3.17</v>
      </c>
      <c r="J1694">
        <v>-141.072</v>
      </c>
      <c r="K1694">
        <v>-142.91999999999999</v>
      </c>
      <c r="L1694">
        <v>505.85599999999999</v>
      </c>
      <c r="M1694">
        <v>500.447</v>
      </c>
      <c r="N1694" t="s">
        <v>35</v>
      </c>
      <c r="O1694">
        <v>-37.528599999999997</v>
      </c>
      <c r="P1694">
        <v>0.34375</v>
      </c>
      <c r="Q1694">
        <v>3.2878E-3</v>
      </c>
      <c r="R1694">
        <v>11.0822</v>
      </c>
      <c r="S1694">
        <v>-50.135899999999999</v>
      </c>
      <c r="T1694">
        <v>7.0339999999999997E-4</v>
      </c>
      <c r="U1694">
        <v>-0.72062000000000004</v>
      </c>
      <c r="V1694">
        <v>3509.6957000000002</v>
      </c>
      <c r="W1694" s="1">
        <f>(V1694/10000-0.1)^2</f>
        <v>6.2985725065984891E-2</v>
      </c>
      <c r="X1694">
        <v>109.52249999999999</v>
      </c>
      <c r="Y1694">
        <v>2052.3022999999998</v>
      </c>
      <c r="Z1694">
        <v>392.2022</v>
      </c>
      <c r="AA1694">
        <v>3536.4001702912101</v>
      </c>
      <c r="AB1694">
        <f>(AA1694/10000)^2</f>
        <v>0.12506126164435699</v>
      </c>
      <c r="AC1694">
        <v>7</v>
      </c>
    </row>
    <row r="1695" spans="1:29" x14ac:dyDescent="0.2">
      <c r="A1695" t="s">
        <v>45</v>
      </c>
      <c r="B1695">
        <v>2020</v>
      </c>
      <c r="C1695">
        <v>55.111899999999999</v>
      </c>
      <c r="D1695">
        <f>COS(C1695*PI()/180)</f>
        <v>0.57197552033430421</v>
      </c>
      <c r="E1695">
        <f>2-D1695</f>
        <v>1.4280244796656958</v>
      </c>
      <c r="F1695">
        <f>D1695^3</f>
        <v>0.18712522096348219</v>
      </c>
      <c r="G1695">
        <v>-122.84139999999999</v>
      </c>
      <c r="H1695">
        <v>3.9929999999999999</v>
      </c>
      <c r="I1695">
        <v>3.2429999999999999</v>
      </c>
      <c r="J1695">
        <v>-192.87</v>
      </c>
      <c r="K1695">
        <v>-193.821</v>
      </c>
      <c r="L1695">
        <v>683.05700000000002</v>
      </c>
      <c r="M1695">
        <v>674.25699999999995</v>
      </c>
      <c r="N1695" t="s">
        <v>35</v>
      </c>
      <c r="O1695">
        <v>-32.502699999999997</v>
      </c>
      <c r="P1695">
        <v>1.1950000000000001</v>
      </c>
      <c r="Q1695">
        <v>3.2569000000000001E-3</v>
      </c>
      <c r="R1695">
        <v>11.088100000000001</v>
      </c>
      <c r="S1695">
        <v>-45.11</v>
      </c>
      <c r="T1695">
        <v>6.7254000000000001E-4</v>
      </c>
      <c r="U1695">
        <v>-0.71465999999999996</v>
      </c>
      <c r="V1695">
        <v>3593.5216999999998</v>
      </c>
      <c r="W1695" s="1">
        <f>(V1695/10000-0.1)^2</f>
        <v>6.7263548083708893E-2</v>
      </c>
      <c r="X1695">
        <v>-31.477499999999999</v>
      </c>
      <c r="Y1695">
        <v>1925.1351</v>
      </c>
      <c r="Z1695">
        <v>412.38799999999998</v>
      </c>
      <c r="AA1695">
        <v>3620.8639831154501</v>
      </c>
      <c r="AB1695">
        <f>(AA1695/10000)^2</f>
        <v>0.1311065598422268</v>
      </c>
      <c r="AC1695">
        <v>7</v>
      </c>
    </row>
    <row r="1696" spans="1:29" x14ac:dyDescent="0.2">
      <c r="A1696" t="s">
        <v>45</v>
      </c>
      <c r="B1696">
        <v>2009</v>
      </c>
      <c r="C1696">
        <v>55.111899999999999</v>
      </c>
      <c r="D1696">
        <f>COS(C1696*PI()/180)</f>
        <v>0.57197552033430421</v>
      </c>
      <c r="E1696">
        <f>2-D1696</f>
        <v>1.4280244796656958</v>
      </c>
      <c r="F1696">
        <f>D1696^3</f>
        <v>0.18712522096348219</v>
      </c>
      <c r="G1696">
        <v>-122.84139999999999</v>
      </c>
      <c r="H1696">
        <v>2.4340000000000002</v>
      </c>
      <c r="I1696">
        <v>3.88</v>
      </c>
      <c r="J1696">
        <v>-155.74799999999999</v>
      </c>
      <c r="K1696">
        <v>-160.209</v>
      </c>
      <c r="L1696">
        <v>505.892</v>
      </c>
      <c r="M1696">
        <v>497.47500000000002</v>
      </c>
      <c r="N1696" t="s">
        <v>35</v>
      </c>
      <c r="O1696">
        <v>-41.937600000000003</v>
      </c>
      <c r="P1696">
        <v>0.52659999999999996</v>
      </c>
      <c r="Q1696">
        <v>2.2742999999999999E-3</v>
      </c>
      <c r="R1696">
        <v>12.393599999999999</v>
      </c>
      <c r="S1696">
        <v>-54.545000000000002</v>
      </c>
      <c r="T1696">
        <v>-3.1007000000000002E-4</v>
      </c>
      <c r="U1696">
        <v>0.59084999999999999</v>
      </c>
      <c r="V1696">
        <v>3617.7390999999998</v>
      </c>
      <c r="W1696" s="1">
        <f>(V1696/10000-0.1)^2</f>
        <v>6.8525579956688065E-2</v>
      </c>
      <c r="X1696">
        <v>-659.47749999999996</v>
      </c>
      <c r="Y1696">
        <v>2053.4834999999998</v>
      </c>
      <c r="Z1696">
        <v>387.779</v>
      </c>
      <c r="AA1696">
        <v>3645.26564776233</v>
      </c>
      <c r="AB1696">
        <f>(AA1696/10000)^2</f>
        <v>0.13287961642756121</v>
      </c>
      <c r="AC1696">
        <v>7</v>
      </c>
    </row>
    <row r="1697" spans="1:29" x14ac:dyDescent="0.2">
      <c r="A1697" t="s">
        <v>45</v>
      </c>
      <c r="B1697">
        <v>2015</v>
      </c>
      <c r="C1697">
        <v>55.111899999999999</v>
      </c>
      <c r="D1697">
        <f>COS(C1697*PI()/180)</f>
        <v>0.57197552033430421</v>
      </c>
      <c r="E1697">
        <f>2-D1697</f>
        <v>1.4280244796656958</v>
      </c>
      <c r="F1697">
        <f>D1697^3</f>
        <v>0.18712522096348219</v>
      </c>
      <c r="G1697">
        <v>-122.84139999999999</v>
      </c>
      <c r="H1697">
        <v>5.0880000000000001</v>
      </c>
      <c r="I1697">
        <v>3.91</v>
      </c>
      <c r="J1697">
        <v>-168.98599999999999</v>
      </c>
      <c r="K1697">
        <v>-171.803</v>
      </c>
      <c r="L1697">
        <v>756.66600000000005</v>
      </c>
      <c r="M1697">
        <v>761.68700000000001</v>
      </c>
      <c r="N1697" t="s">
        <v>35</v>
      </c>
      <c r="O1697">
        <v>-34.776499999999999</v>
      </c>
      <c r="P1697">
        <v>2.7374999999999998</v>
      </c>
      <c r="Q1697">
        <v>2.6443999999999999E-3</v>
      </c>
      <c r="R1697">
        <v>11.74</v>
      </c>
      <c r="S1697">
        <v>-47.383899999999997</v>
      </c>
      <c r="T1697" s="2">
        <v>6.0053000000000003E-5</v>
      </c>
      <c r="U1697">
        <v>-6.2747999999999998E-2</v>
      </c>
      <c r="V1697">
        <v>3650</v>
      </c>
      <c r="W1697" s="1">
        <f>(V1697/10000-0.1)^2</f>
        <v>7.022500000000001E-2</v>
      </c>
      <c r="X1697">
        <v>-302.47750000000002</v>
      </c>
      <c r="Y1697">
        <v>2046.3357000000001</v>
      </c>
      <c r="Z1697">
        <v>401.11669999999998</v>
      </c>
      <c r="AA1697">
        <v>3677.77201355745</v>
      </c>
      <c r="AB1697">
        <f>(AA1697/10000)^2</f>
        <v>0.13526006983706418</v>
      </c>
      <c r="AC1697">
        <v>7</v>
      </c>
    </row>
    <row r="1698" spans="1:29" x14ac:dyDescent="0.2">
      <c r="A1698" t="s">
        <v>45</v>
      </c>
      <c r="B1698">
        <v>2012</v>
      </c>
      <c r="C1698">
        <v>55.111899999999999</v>
      </c>
      <c r="D1698">
        <f>COS(C1698*PI()/180)</f>
        <v>0.57197552033430421</v>
      </c>
      <c r="E1698">
        <f>2-D1698</f>
        <v>1.4280244796656958</v>
      </c>
      <c r="F1698">
        <f>D1698^3</f>
        <v>0.18712522096348219</v>
      </c>
      <c r="G1698">
        <v>-122.84139999999999</v>
      </c>
      <c r="H1698">
        <v>3.2570000000000001</v>
      </c>
      <c r="I1698">
        <v>3.7309999999999999</v>
      </c>
      <c r="J1698">
        <v>-146.95699999999999</v>
      </c>
      <c r="K1698">
        <v>-149.14699999999999</v>
      </c>
      <c r="L1698">
        <v>572.65800000000002</v>
      </c>
      <c r="M1698">
        <v>569.47500000000002</v>
      </c>
      <c r="N1698" t="s">
        <v>35</v>
      </c>
      <c r="O1698">
        <v>-38.529699999999998</v>
      </c>
      <c r="P1698">
        <v>0.96355999999999997</v>
      </c>
      <c r="Q1698">
        <v>2.6377000000000002E-3</v>
      </c>
      <c r="R1698">
        <v>11.8165</v>
      </c>
      <c r="S1698">
        <v>-51.137099999999997</v>
      </c>
      <c r="T1698" s="2">
        <v>5.3352E-5</v>
      </c>
      <c r="U1698">
        <v>1.3697000000000001E-2</v>
      </c>
      <c r="V1698">
        <v>3684</v>
      </c>
      <c r="W1698" s="1">
        <f>(V1698/10000-0.1)^2</f>
        <v>7.2038559999999988E-2</v>
      </c>
      <c r="X1698">
        <v>679.52250000000004</v>
      </c>
      <c r="Y1698">
        <v>2057.9919</v>
      </c>
      <c r="Z1698">
        <v>394.42349999999999</v>
      </c>
      <c r="AA1698">
        <v>3712.0307117659299</v>
      </c>
      <c r="AB1698">
        <f>(AA1698/10000)^2</f>
        <v>0.13779172005093479</v>
      </c>
      <c r="AC1698">
        <v>7</v>
      </c>
    </row>
    <row r="1699" spans="1:29" x14ac:dyDescent="0.2">
      <c r="A1699" t="s">
        <v>45</v>
      </c>
      <c r="B1699">
        <v>2013</v>
      </c>
      <c r="C1699">
        <v>55.111899999999999</v>
      </c>
      <c r="D1699">
        <f>COS(C1699*PI()/180)</f>
        <v>0.57197552033430421</v>
      </c>
      <c r="E1699">
        <f>2-D1699</f>
        <v>1.4280244796656958</v>
      </c>
      <c r="F1699">
        <f>D1699^3</f>
        <v>0.18712522096348219</v>
      </c>
      <c r="G1699">
        <v>-122.84139999999999</v>
      </c>
      <c r="H1699">
        <v>4.867</v>
      </c>
      <c r="I1699">
        <v>3.9260000000000002</v>
      </c>
      <c r="J1699">
        <v>-144.05099999999999</v>
      </c>
      <c r="K1699">
        <v>-141.22999999999999</v>
      </c>
      <c r="L1699">
        <v>503.09500000000003</v>
      </c>
      <c r="M1699">
        <v>504.41699999999997</v>
      </c>
      <c r="N1699" t="s">
        <v>35</v>
      </c>
      <c r="O1699">
        <v>-37.277999999999999</v>
      </c>
      <c r="P1699">
        <v>2.2050000000000001</v>
      </c>
      <c r="Q1699">
        <v>2.6909999999999998E-3</v>
      </c>
      <c r="R1699">
        <v>11.9495</v>
      </c>
      <c r="S1699">
        <v>-49.885300000000001</v>
      </c>
      <c r="T1699">
        <v>1.0665E-4</v>
      </c>
      <c r="U1699">
        <v>0.14671000000000001</v>
      </c>
      <c r="V1699">
        <v>3780.6087000000002</v>
      </c>
      <c r="W1699" s="1">
        <f>(V1699/10000-0.1)^2</f>
        <v>7.7317847425156905E-2</v>
      </c>
      <c r="X1699">
        <v>-227.47749999999999</v>
      </c>
      <c r="Y1699">
        <v>2091.0927000000001</v>
      </c>
      <c r="Z1699">
        <v>396.6481</v>
      </c>
      <c r="AA1699">
        <v>3809.3744852251498</v>
      </c>
      <c r="AB1699">
        <f>(AA1699/10000)^2</f>
        <v>0.14511333968684376</v>
      </c>
      <c r="AC1699">
        <v>7</v>
      </c>
    </row>
    <row r="1700" spans="1:29" x14ac:dyDescent="0.2">
      <c r="A1700" t="s">
        <v>45</v>
      </c>
      <c r="B1700">
        <v>2010</v>
      </c>
      <c r="C1700">
        <v>55.111899999999999</v>
      </c>
      <c r="D1700">
        <f>COS(C1700*PI()/180)</f>
        <v>0.57197552033430421</v>
      </c>
      <c r="E1700">
        <f>2-D1700</f>
        <v>1.4280244796656958</v>
      </c>
      <c r="F1700">
        <f>D1700^3</f>
        <v>0.18712522096348219</v>
      </c>
      <c r="G1700">
        <v>-122.84139999999999</v>
      </c>
      <c r="H1700">
        <v>3.9630000000000001</v>
      </c>
      <c r="I1700">
        <v>3.9750000000000001</v>
      </c>
      <c r="J1700">
        <v>-194.54599999999999</v>
      </c>
      <c r="K1700">
        <v>-196.23</v>
      </c>
      <c r="L1700">
        <v>524.76499999999999</v>
      </c>
      <c r="M1700">
        <v>524.77499999999998</v>
      </c>
      <c r="N1700" t="s">
        <v>35</v>
      </c>
      <c r="O1700">
        <v>-35.797400000000003</v>
      </c>
      <c r="P1700">
        <v>2.0230999999999999</v>
      </c>
      <c r="Q1700">
        <v>1.8315E-3</v>
      </c>
      <c r="R1700">
        <v>11.9091</v>
      </c>
      <c r="S1700">
        <v>-48.404699999999998</v>
      </c>
      <c r="T1700">
        <v>-7.5285E-4</v>
      </c>
      <c r="U1700">
        <v>0.10636</v>
      </c>
      <c r="V1700">
        <v>3986.7390999999998</v>
      </c>
      <c r="W1700" s="1">
        <f>(V1700/10000-0.1)^2</f>
        <v>8.9206104514688092E-2</v>
      </c>
      <c r="X1700">
        <v>-777.47749999999996</v>
      </c>
      <c r="Y1700">
        <v>2116.9753999999998</v>
      </c>
      <c r="Z1700">
        <v>389.98770000000002</v>
      </c>
      <c r="AA1700">
        <v>4017.0732842014199</v>
      </c>
      <c r="AB1700">
        <f>(AA1700/10000)^2</f>
        <v>0.16136877770644784</v>
      </c>
      <c r="AC1700">
        <v>7</v>
      </c>
    </row>
    <row r="1701" spans="1:29" x14ac:dyDescent="0.2">
      <c r="A1701" t="s">
        <v>45</v>
      </c>
      <c r="B1701">
        <v>2016</v>
      </c>
      <c r="C1701">
        <v>55.111899999999999</v>
      </c>
      <c r="D1701">
        <f>COS(C1701*PI()/180)</f>
        <v>0.57197552033430421</v>
      </c>
      <c r="E1701">
        <f>2-D1701</f>
        <v>1.4280244796656958</v>
      </c>
      <c r="F1701">
        <f>D1701^3</f>
        <v>0.18712522096348219</v>
      </c>
      <c r="G1701">
        <v>-122.84139999999999</v>
      </c>
      <c r="H1701">
        <v>4.8239999999999998</v>
      </c>
      <c r="I1701">
        <v>3.7229999999999999</v>
      </c>
      <c r="J1701">
        <v>-245.893</v>
      </c>
      <c r="K1701">
        <v>-244.166</v>
      </c>
      <c r="L1701">
        <v>801.59299999999996</v>
      </c>
      <c r="M1701">
        <v>804.24400000000003</v>
      </c>
      <c r="N1701" t="s">
        <v>35</v>
      </c>
      <c r="O1701">
        <v>-37.299199999999999</v>
      </c>
      <c r="P1701">
        <v>2.6705999999999999</v>
      </c>
      <c r="Q1701">
        <v>2.7234E-3</v>
      </c>
      <c r="R1701">
        <v>11.2217</v>
      </c>
      <c r="S1701">
        <v>-49.906500000000001</v>
      </c>
      <c r="T1701">
        <v>1.3904E-4</v>
      </c>
      <c r="U1701">
        <v>-0.58109</v>
      </c>
      <c r="V1701">
        <v>4078.3912999999998</v>
      </c>
      <c r="W1701" s="1">
        <f>(V1701/10000-0.1)^2</f>
        <v>9.4764929959156877E-2</v>
      </c>
      <c r="X1701">
        <v>674.52250000000004</v>
      </c>
      <c r="Y1701">
        <v>2095.4301</v>
      </c>
      <c r="Z1701">
        <v>403.36079999999998</v>
      </c>
      <c r="AA1701">
        <v>4109.4228447879896</v>
      </c>
      <c r="AB1701">
        <f>(AA1701/10000)^2</f>
        <v>0.16887356117265412</v>
      </c>
      <c r="AC1701">
        <v>7</v>
      </c>
    </row>
    <row r="1702" spans="1:29" x14ac:dyDescent="0.2">
      <c r="A1702" t="s">
        <v>45</v>
      </c>
      <c r="B1702">
        <v>2007</v>
      </c>
      <c r="C1702">
        <v>55.111899999999999</v>
      </c>
      <c r="D1702">
        <f>COS(C1702*PI()/180)</f>
        <v>0.57197552033430421</v>
      </c>
      <c r="E1702">
        <f>2-D1702</f>
        <v>1.4280244796656958</v>
      </c>
      <c r="F1702">
        <f>D1702^3</f>
        <v>0.18712522096348219</v>
      </c>
      <c r="G1702">
        <v>-122.84139999999999</v>
      </c>
      <c r="H1702">
        <v>6.4751000000000003</v>
      </c>
      <c r="I1702">
        <v>6.6060999999999996</v>
      </c>
      <c r="J1702">
        <v>-25.895199999999999</v>
      </c>
      <c r="K1702">
        <v>-26.441800000000001</v>
      </c>
      <c r="L1702">
        <v>206.7612</v>
      </c>
      <c r="M1702">
        <v>207.14940000000001</v>
      </c>
      <c r="N1702" t="s">
        <v>35</v>
      </c>
      <c r="O1702">
        <v>-34.983499999999999</v>
      </c>
      <c r="P1702">
        <v>1.2579</v>
      </c>
      <c r="Q1702">
        <v>3.1476999999999998E-3</v>
      </c>
      <c r="R1702">
        <v>11.4534</v>
      </c>
      <c r="S1702">
        <v>-47.590800000000002</v>
      </c>
      <c r="T1702">
        <v>5.6335999999999995E-4</v>
      </c>
      <c r="U1702">
        <v>-0.34938999999999998</v>
      </c>
      <c r="V1702">
        <v>4607.0434999999998</v>
      </c>
      <c r="W1702" s="1">
        <f>(V1702/10000-0.1)^2</f>
        <v>0.13010762810892251</v>
      </c>
      <c r="X1702">
        <v>393.52249999999998</v>
      </c>
      <c r="Y1702">
        <v>2275.0432999999998</v>
      </c>
      <c r="Z1702">
        <v>383.37860000000001</v>
      </c>
      <c r="AA1702">
        <v>4642.0974382306104</v>
      </c>
      <c r="AB1702">
        <f>(AA1702/10000)^2</f>
        <v>0.21549068626027193</v>
      </c>
      <c r="AC1702">
        <v>7</v>
      </c>
    </row>
    <row r="1703" spans="1:29" x14ac:dyDescent="0.2">
      <c r="A1703" t="s">
        <v>277</v>
      </c>
      <c r="B1703">
        <v>1998</v>
      </c>
      <c r="C1703">
        <v>55.485900000000001</v>
      </c>
      <c r="D1703">
        <f>COS(C1703*PI()/180)</f>
        <v>0.56660903015947639</v>
      </c>
      <c r="E1703">
        <f>2-D1703</f>
        <v>1.4333909698405236</v>
      </c>
      <c r="F1703">
        <f>D1703^3</f>
        <v>0.18190744544152201</v>
      </c>
      <c r="G1703">
        <v>11.644644400000001</v>
      </c>
      <c r="H1703">
        <v>7.8380000000000001</v>
      </c>
      <c r="I1703">
        <v>1.839</v>
      </c>
      <c r="J1703">
        <v>87.743399999999994</v>
      </c>
      <c r="K1703">
        <v>83.726699999999994</v>
      </c>
      <c r="L1703">
        <v>1797.79</v>
      </c>
      <c r="M1703">
        <v>1811.79</v>
      </c>
      <c r="N1703" t="s">
        <v>38</v>
      </c>
      <c r="O1703">
        <v>-20.008299999999998</v>
      </c>
      <c r="P1703">
        <v>8.3364999999999991</v>
      </c>
      <c r="Q1703">
        <v>2.1521999999999999E-3</v>
      </c>
      <c r="R1703">
        <v>10.132099999999999</v>
      </c>
      <c r="S1703">
        <v>-28.423200000000001</v>
      </c>
      <c r="T1703">
        <v>2.2272000000000001E-4</v>
      </c>
      <c r="U1703">
        <v>-0.92986999999999997</v>
      </c>
      <c r="V1703">
        <v>3900.1994</v>
      </c>
      <c r="W1703" s="1">
        <f>(V1703/10000-0.1)^2</f>
        <v>8.4111565597603591E-2</v>
      </c>
      <c r="X1703">
        <v>-368.92340000000002</v>
      </c>
      <c r="Y1703">
        <v>1960.8169</v>
      </c>
      <c r="Z1703">
        <v>363.85849999999999</v>
      </c>
      <c r="AA1703">
        <v>3887.69310933005</v>
      </c>
      <c r="AB1703">
        <f>(AA1703/10000)^2</f>
        <v>0.15114157712332352</v>
      </c>
      <c r="AC1703">
        <v>8</v>
      </c>
    </row>
    <row r="1704" spans="1:29" x14ac:dyDescent="0.2">
      <c r="A1704" t="s">
        <v>277</v>
      </c>
      <c r="B1704">
        <v>2000</v>
      </c>
      <c r="C1704">
        <v>55.485900000000001</v>
      </c>
      <c r="D1704">
        <f>COS(C1704*PI()/180)</f>
        <v>0.56660903015947639</v>
      </c>
      <c r="E1704">
        <f>2-D1704</f>
        <v>1.4333909698405236</v>
      </c>
      <c r="F1704">
        <f>D1704^3</f>
        <v>0.18190744544152201</v>
      </c>
      <c r="G1704">
        <v>11.644644400000001</v>
      </c>
      <c r="H1704">
        <v>8.7889999999999997</v>
      </c>
      <c r="I1704">
        <v>2.1019999999999999</v>
      </c>
      <c r="J1704">
        <v>-77.323099999999997</v>
      </c>
      <c r="K1704">
        <v>-70.977599999999995</v>
      </c>
      <c r="L1704">
        <v>1948.65</v>
      </c>
      <c r="M1704">
        <v>1914.82</v>
      </c>
      <c r="N1704" t="s">
        <v>38</v>
      </c>
      <c r="O1704">
        <v>-18.995200000000001</v>
      </c>
      <c r="P1704">
        <v>9.3035999999999994</v>
      </c>
      <c r="Q1704">
        <v>1.9759999999999999E-3</v>
      </c>
      <c r="R1704">
        <v>10.5905</v>
      </c>
      <c r="S1704">
        <v>-27.4101</v>
      </c>
      <c r="T1704" s="2">
        <v>4.6483999999999997E-5</v>
      </c>
      <c r="U1704">
        <v>-0.47154000000000001</v>
      </c>
      <c r="V1704">
        <v>4204.1516000000001</v>
      </c>
      <c r="W1704" s="1">
        <f>(V1704/10000-0.1)^2</f>
        <v>0.10266587475782563</v>
      </c>
      <c r="X1704">
        <v>-440.4425</v>
      </c>
      <c r="Y1704">
        <v>1844.5688</v>
      </c>
      <c r="Z1704">
        <v>368.1576</v>
      </c>
      <c r="AA1704">
        <v>4190.6706631201796</v>
      </c>
      <c r="AB1704">
        <f>(AA1704/10000)^2</f>
        <v>0.17561720606736125</v>
      </c>
      <c r="AC1704">
        <v>8</v>
      </c>
    </row>
    <row r="1705" spans="1:29" x14ac:dyDescent="0.2">
      <c r="A1705" t="s">
        <v>277</v>
      </c>
      <c r="B1705">
        <v>1997</v>
      </c>
      <c r="C1705">
        <v>55.485900000000001</v>
      </c>
      <c r="D1705">
        <f>COS(C1705*PI()/180)</f>
        <v>0.56660903015947639</v>
      </c>
      <c r="E1705">
        <f>2-D1705</f>
        <v>1.4333909698405236</v>
      </c>
      <c r="F1705">
        <f>D1705^3</f>
        <v>0.18190744544152201</v>
      </c>
      <c r="G1705">
        <v>11.644644400000001</v>
      </c>
      <c r="H1705">
        <v>8.2850000000000001</v>
      </c>
      <c r="I1705">
        <v>2.6760000000000002</v>
      </c>
      <c r="J1705">
        <v>1.8078000000000001</v>
      </c>
      <c r="K1705">
        <v>5.2081</v>
      </c>
      <c r="L1705">
        <v>1557.98</v>
      </c>
      <c r="M1705">
        <v>1559.46</v>
      </c>
      <c r="N1705" t="s">
        <v>38</v>
      </c>
      <c r="O1705">
        <v>-24.2286</v>
      </c>
      <c r="P1705">
        <v>8.5248000000000008</v>
      </c>
      <c r="Q1705">
        <v>1.5888E-3</v>
      </c>
      <c r="R1705">
        <v>11.244300000000001</v>
      </c>
      <c r="S1705">
        <v>-32.643500000000003</v>
      </c>
      <c r="T1705">
        <v>-3.4070999999999998E-4</v>
      </c>
      <c r="U1705">
        <v>0.18231</v>
      </c>
      <c r="V1705">
        <v>5290.5240999999996</v>
      </c>
      <c r="W1705" s="1">
        <f>(V1705/10000-0.1)^2</f>
        <v>0.18408597052680806</v>
      </c>
      <c r="X1705">
        <v>-1779.9112</v>
      </c>
      <c r="Y1705">
        <v>1944.3305</v>
      </c>
      <c r="Z1705">
        <v>361.71800000000002</v>
      </c>
      <c r="AA1705">
        <v>5273.5596257756897</v>
      </c>
      <c r="AB1705">
        <f>(AA1705/10000)^2</f>
        <v>0.27810431126611435</v>
      </c>
      <c r="AC1705">
        <v>8</v>
      </c>
    </row>
    <row r="1706" spans="1:29" x14ac:dyDescent="0.2">
      <c r="A1706" t="s">
        <v>277</v>
      </c>
      <c r="B1706">
        <v>2010</v>
      </c>
      <c r="C1706">
        <v>55.485900000000001</v>
      </c>
      <c r="D1706">
        <f>COS(C1706*PI()/180)</f>
        <v>0.56660903015947639</v>
      </c>
      <c r="E1706">
        <f>2-D1706</f>
        <v>1.4333909698405236</v>
      </c>
      <c r="F1706">
        <f>D1706^3</f>
        <v>0.18190744544152201</v>
      </c>
      <c r="G1706">
        <v>11.644644400000001</v>
      </c>
      <c r="H1706">
        <v>6.883</v>
      </c>
      <c r="I1706">
        <v>1.9890000000000001</v>
      </c>
      <c r="J1706">
        <v>-230.43</v>
      </c>
      <c r="K1706">
        <v>-229.047</v>
      </c>
      <c r="L1706">
        <v>1932.74</v>
      </c>
      <c r="M1706">
        <v>1933.07</v>
      </c>
      <c r="N1706" t="s">
        <v>38</v>
      </c>
      <c r="O1706">
        <v>-27.247599999999998</v>
      </c>
      <c r="P1706">
        <v>6.9707999999999997</v>
      </c>
      <c r="Q1706">
        <v>2.137E-3</v>
      </c>
      <c r="R1706">
        <v>10.811500000000001</v>
      </c>
      <c r="S1706">
        <v>-35.662599999999998</v>
      </c>
      <c r="T1706">
        <v>2.0749000000000001E-4</v>
      </c>
      <c r="U1706">
        <v>-0.25053999999999998</v>
      </c>
      <c r="V1706">
        <v>5598.3913000000002</v>
      </c>
      <c r="W1706" s="1">
        <f>(V1706/10000-0.1)^2</f>
        <v>0.21145202547915698</v>
      </c>
      <c r="X1706">
        <v>313.18810000000002</v>
      </c>
      <c r="Y1706">
        <v>1967.2049999999999</v>
      </c>
      <c r="Z1706">
        <v>389.98770000000002</v>
      </c>
      <c r="AA1706">
        <v>5580.4396258158804</v>
      </c>
      <c r="AB1706">
        <f>(AA1706/10000)^2</f>
        <v>0.31141306417376086</v>
      </c>
      <c r="AC1706">
        <v>8</v>
      </c>
    </row>
    <row r="1707" spans="1:29" x14ac:dyDescent="0.2">
      <c r="A1707" t="s">
        <v>277</v>
      </c>
      <c r="B1707">
        <v>2006</v>
      </c>
      <c r="C1707">
        <v>55.485900000000001</v>
      </c>
      <c r="D1707">
        <f>COS(C1707*PI()/180)</f>
        <v>0.56660903015947639</v>
      </c>
      <c r="E1707">
        <f>2-D1707</f>
        <v>1.4333909698405236</v>
      </c>
      <c r="F1707">
        <f>D1707^3</f>
        <v>0.18190744544152201</v>
      </c>
      <c r="G1707">
        <v>11.644644400000001</v>
      </c>
      <c r="H1707">
        <v>8.9269999999999996</v>
      </c>
      <c r="I1707">
        <v>2.762</v>
      </c>
      <c r="J1707">
        <v>-94.370999999999995</v>
      </c>
      <c r="K1707">
        <v>-97.811400000000006</v>
      </c>
      <c r="L1707">
        <v>1913.32</v>
      </c>
      <c r="M1707">
        <v>1913.04</v>
      </c>
      <c r="N1707" t="s">
        <v>38</v>
      </c>
      <c r="O1707">
        <v>-24.7486</v>
      </c>
      <c r="P1707">
        <v>9.5076000000000001</v>
      </c>
      <c r="Q1707">
        <v>2.0614000000000001E-3</v>
      </c>
      <c r="R1707">
        <v>11.341799999999999</v>
      </c>
      <c r="S1707">
        <v>-33.163600000000002</v>
      </c>
      <c r="T1707">
        <v>1.3195000000000001E-4</v>
      </c>
      <c r="U1707">
        <v>0.27976000000000001</v>
      </c>
      <c r="V1707">
        <v>6265.3042999999998</v>
      </c>
      <c r="W1707" s="1">
        <f>(V1707/10000-0.1)^2</f>
        <v>0.2772342937159849</v>
      </c>
      <c r="X1707">
        <v>383.18810000000002</v>
      </c>
      <c r="Y1707">
        <v>2019.5839000000001</v>
      </c>
      <c r="Z1707">
        <v>381.18700000000001</v>
      </c>
      <c r="AA1707">
        <v>6245.2141177617596</v>
      </c>
      <c r="AB1707">
        <f>(AA1707/10000)^2</f>
        <v>0.39002699376690791</v>
      </c>
      <c r="AC1707">
        <v>8</v>
      </c>
    </row>
    <row r="1708" spans="1:29" x14ac:dyDescent="0.2">
      <c r="A1708" t="s">
        <v>277</v>
      </c>
      <c r="B1708">
        <v>2009</v>
      </c>
      <c r="C1708">
        <v>55.485900000000001</v>
      </c>
      <c r="D1708">
        <f>COS(C1708*PI()/180)</f>
        <v>0.56660903015947639</v>
      </c>
      <c r="E1708">
        <f>2-D1708</f>
        <v>1.4333909698405236</v>
      </c>
      <c r="F1708">
        <f>D1708^3</f>
        <v>0.18190744544152201</v>
      </c>
      <c r="G1708">
        <v>11.644644400000001</v>
      </c>
      <c r="H1708">
        <v>8.5939999999999994</v>
      </c>
      <c r="I1708">
        <v>2.734</v>
      </c>
      <c r="J1708">
        <v>-320.77499999999998</v>
      </c>
      <c r="K1708">
        <v>-314.53800000000001</v>
      </c>
      <c r="L1708">
        <v>2043.74</v>
      </c>
      <c r="M1708">
        <v>2009.99</v>
      </c>
      <c r="N1708" t="s">
        <v>38</v>
      </c>
      <c r="O1708">
        <v>-22.238800000000001</v>
      </c>
      <c r="P1708">
        <v>8.8369999999999997</v>
      </c>
      <c r="Q1708">
        <v>1.7841000000000001E-3</v>
      </c>
      <c r="R1708">
        <v>11.3308</v>
      </c>
      <c r="S1708">
        <v>-30.653700000000001</v>
      </c>
      <c r="T1708">
        <v>-1.4536E-4</v>
      </c>
      <c r="U1708">
        <v>0.26878000000000002</v>
      </c>
      <c r="V1708">
        <v>6454.1304</v>
      </c>
      <c r="W1708" s="1">
        <f>(V1708/10000-0.1)^2</f>
        <v>0.29747538420204162</v>
      </c>
      <c r="X1708">
        <v>317.18810000000002</v>
      </c>
      <c r="Y1708">
        <v>2060.0549000000001</v>
      </c>
      <c r="Z1708">
        <v>387.779</v>
      </c>
      <c r="AA1708">
        <v>6433.4347322851299</v>
      </c>
      <c r="AB1708">
        <f>(AA1708/10000)^2</f>
        <v>0.41389082454572645</v>
      </c>
      <c r="AC1708">
        <v>8</v>
      </c>
    </row>
    <row r="1709" spans="1:29" x14ac:dyDescent="0.2">
      <c r="A1709" t="s">
        <v>277</v>
      </c>
      <c r="B1709">
        <v>2008</v>
      </c>
      <c r="C1709">
        <v>55.485900000000001</v>
      </c>
      <c r="D1709">
        <f>COS(C1709*PI()/180)</f>
        <v>0.56660903015947639</v>
      </c>
      <c r="E1709">
        <f>2-D1709</f>
        <v>1.4333909698405236</v>
      </c>
      <c r="F1709">
        <f>D1709^3</f>
        <v>0.18190744544152201</v>
      </c>
      <c r="G1709">
        <v>11.644644400000001</v>
      </c>
      <c r="H1709">
        <v>9.2050000000000001</v>
      </c>
      <c r="I1709">
        <v>2.831</v>
      </c>
      <c r="J1709">
        <v>-307.10899999999998</v>
      </c>
      <c r="K1709">
        <v>-302.55</v>
      </c>
      <c r="L1709">
        <v>2071.89</v>
      </c>
      <c r="M1709">
        <v>2089.54</v>
      </c>
      <c r="N1709" t="s">
        <v>38</v>
      </c>
      <c r="O1709">
        <v>-19.960699999999999</v>
      </c>
      <c r="P1709">
        <v>9.4039999999999999</v>
      </c>
      <c r="Q1709">
        <v>1.7549E-3</v>
      </c>
      <c r="R1709">
        <v>11.4832</v>
      </c>
      <c r="S1709">
        <v>-28.375599999999999</v>
      </c>
      <c r="T1709">
        <v>-1.7456000000000001E-4</v>
      </c>
      <c r="U1709">
        <v>0.42124</v>
      </c>
      <c r="V1709">
        <v>6561.5652</v>
      </c>
      <c r="W1709" s="1">
        <f>(V1709/10000-0.1)^2</f>
        <v>0.30931007473851047</v>
      </c>
      <c r="X1709">
        <v>485.18810000000002</v>
      </c>
      <c r="Y1709">
        <v>2034.7456</v>
      </c>
      <c r="Z1709">
        <v>385.5772</v>
      </c>
      <c r="AA1709">
        <v>6540.5250342994896</v>
      </c>
      <c r="AB1709">
        <f>(AA1709/10000)^2</f>
        <v>0.42778467724298336</v>
      </c>
      <c r="AC1709">
        <v>8</v>
      </c>
    </row>
    <row r="1710" spans="1:29" x14ac:dyDescent="0.2">
      <c r="A1710" t="s">
        <v>277</v>
      </c>
      <c r="B1710">
        <v>2004</v>
      </c>
      <c r="C1710">
        <v>55.485900000000001</v>
      </c>
      <c r="D1710">
        <f>COS(C1710*PI()/180)</f>
        <v>0.56660903015947639</v>
      </c>
      <c r="E1710">
        <f>2-D1710</f>
        <v>1.4333909698405236</v>
      </c>
      <c r="F1710">
        <f>D1710^3</f>
        <v>0.18190744544152201</v>
      </c>
      <c r="G1710">
        <v>11.644644400000001</v>
      </c>
      <c r="H1710">
        <v>8.0250000000000004</v>
      </c>
      <c r="I1710">
        <v>2.0550000000000002</v>
      </c>
      <c r="J1710">
        <v>-211.77699999999999</v>
      </c>
      <c r="K1710">
        <v>-206.04499999999999</v>
      </c>
      <c r="L1710">
        <v>2146.9</v>
      </c>
      <c r="M1710">
        <v>2166.1999999999998</v>
      </c>
      <c r="N1710" t="s">
        <v>38</v>
      </c>
      <c r="O1710">
        <v>-21.2422</v>
      </c>
      <c r="P1710">
        <v>8.5785999999999998</v>
      </c>
      <c r="Q1710">
        <v>2.1026E-3</v>
      </c>
      <c r="R1710">
        <v>10.9558</v>
      </c>
      <c r="S1710">
        <v>-29.6571</v>
      </c>
      <c r="T1710">
        <v>1.7310000000000001E-4</v>
      </c>
      <c r="U1710">
        <v>-0.10621999999999999</v>
      </c>
      <c r="V1710">
        <v>6604.7825999999995</v>
      </c>
      <c r="W1710" s="1">
        <f>(V1710/10000-0.1)^2</f>
        <v>0.31413587993262759</v>
      </c>
      <c r="X1710">
        <v>331.18810000000002</v>
      </c>
      <c r="Y1710">
        <v>2079.3067000000001</v>
      </c>
      <c r="Z1710">
        <v>376.82190000000003</v>
      </c>
      <c r="AA1710">
        <v>6583.6038543678096</v>
      </c>
      <c r="AB1710">
        <f>(AA1710/10000)^2</f>
        <v>0.43343839711246684</v>
      </c>
      <c r="AC1710">
        <v>8</v>
      </c>
    </row>
    <row r="1711" spans="1:29" x14ac:dyDescent="0.2">
      <c r="A1711" t="s">
        <v>277</v>
      </c>
      <c r="B1711">
        <v>2011</v>
      </c>
      <c r="C1711">
        <v>55.485900000000001</v>
      </c>
      <c r="D1711">
        <f>COS(C1711*PI()/180)</f>
        <v>0.56660903015947639</v>
      </c>
      <c r="E1711">
        <f>2-D1711</f>
        <v>1.4333909698405236</v>
      </c>
      <c r="F1711">
        <f>D1711^3</f>
        <v>0.18190744544152201</v>
      </c>
      <c r="G1711">
        <v>11.644644400000001</v>
      </c>
      <c r="H1711">
        <v>8.7360000000000007</v>
      </c>
      <c r="I1711">
        <v>2.2669999999999999</v>
      </c>
      <c r="J1711">
        <v>-300.75299999999999</v>
      </c>
      <c r="K1711">
        <v>-293.19499999999999</v>
      </c>
      <c r="L1711">
        <v>2053.6799999999998</v>
      </c>
      <c r="M1711">
        <v>2063</v>
      </c>
      <c r="N1711" t="s">
        <v>38</v>
      </c>
      <c r="O1711">
        <v>-21.732199999999999</v>
      </c>
      <c r="P1711">
        <v>9.0065000000000008</v>
      </c>
      <c r="Q1711">
        <v>2.0764999999999998E-3</v>
      </c>
      <c r="R1711">
        <v>10.9061</v>
      </c>
      <c r="S1711">
        <v>-30.147099999999998</v>
      </c>
      <c r="T1711">
        <v>1.4707000000000001E-4</v>
      </c>
      <c r="U1711">
        <v>-0.15589</v>
      </c>
      <c r="V1711">
        <v>6639.1304</v>
      </c>
      <c r="W1711" s="1">
        <f>(V1711/10000-0.1)^2</f>
        <v>0.31799791668204158</v>
      </c>
      <c r="X1711">
        <v>422.18810000000002</v>
      </c>
      <c r="Y1711">
        <v>1936.4712999999999</v>
      </c>
      <c r="Z1711">
        <v>392.2022</v>
      </c>
      <c r="AA1711">
        <v>6617.8415154937102</v>
      </c>
      <c r="AB1711">
        <f>(AA1711/10000)^2</f>
        <v>0.43795826324192083</v>
      </c>
      <c r="AC1711">
        <v>8</v>
      </c>
    </row>
    <row r="1712" spans="1:29" x14ac:dyDescent="0.2">
      <c r="A1712" t="s">
        <v>277</v>
      </c>
      <c r="B1712">
        <v>2007</v>
      </c>
      <c r="C1712">
        <v>55.485900000000001</v>
      </c>
      <c r="D1712">
        <f>COS(C1712*PI()/180)</f>
        <v>0.56660903015947639</v>
      </c>
      <c r="E1712">
        <f>2-D1712</f>
        <v>1.4333909698405236</v>
      </c>
      <c r="F1712">
        <f>D1712^3</f>
        <v>0.18190744544152201</v>
      </c>
      <c r="G1712">
        <v>11.644644400000001</v>
      </c>
      <c r="H1712">
        <v>9.2729999999999997</v>
      </c>
      <c r="I1712">
        <v>2.484</v>
      </c>
      <c r="J1712">
        <v>-258.279</v>
      </c>
      <c r="K1712">
        <v>-251.62200000000001</v>
      </c>
      <c r="L1712">
        <v>2127.5</v>
      </c>
      <c r="M1712">
        <v>2109.64</v>
      </c>
      <c r="N1712" t="s">
        <v>38</v>
      </c>
      <c r="O1712">
        <v>-19.509399999999999</v>
      </c>
      <c r="P1712">
        <v>9.5008999999999997</v>
      </c>
      <c r="Q1712">
        <v>2.3877E-3</v>
      </c>
      <c r="R1712">
        <v>10.792899999999999</v>
      </c>
      <c r="S1712">
        <v>-27.924299999999999</v>
      </c>
      <c r="T1712">
        <v>4.5825E-4</v>
      </c>
      <c r="U1712">
        <v>-0.26915</v>
      </c>
      <c r="V1712">
        <v>6640.0434999999998</v>
      </c>
      <c r="W1712" s="1">
        <f>(V1712/10000-0.1)^2</f>
        <v>0.31810090681892256</v>
      </c>
      <c r="X1712">
        <v>421.18810000000002</v>
      </c>
      <c r="Y1712">
        <v>1999.9495999999999</v>
      </c>
      <c r="Z1712">
        <v>383.37860000000001</v>
      </c>
      <c r="AA1712">
        <v>6618.7516875680303</v>
      </c>
      <c r="AB1712">
        <f>(AA1712/10000)^2</f>
        <v>0.43807873901684657</v>
      </c>
      <c r="AC1712">
        <v>8</v>
      </c>
    </row>
    <row r="1713" spans="1:29" x14ac:dyDescent="0.2">
      <c r="A1713" t="s">
        <v>277</v>
      </c>
      <c r="B1713">
        <v>2003</v>
      </c>
      <c r="C1713">
        <v>55.485900000000001</v>
      </c>
      <c r="D1713">
        <f>COS(C1713*PI()/180)</f>
        <v>0.56660903015947639</v>
      </c>
      <c r="E1713">
        <f>2-D1713</f>
        <v>1.4333909698405236</v>
      </c>
      <c r="F1713">
        <f>D1713^3</f>
        <v>0.18190744544152201</v>
      </c>
      <c r="G1713">
        <v>11.644644400000001</v>
      </c>
      <c r="H1713">
        <v>8.2639999999999993</v>
      </c>
      <c r="I1713">
        <v>2.39</v>
      </c>
      <c r="J1713">
        <v>-66.792599999999993</v>
      </c>
      <c r="K1713">
        <v>-64.244600000000005</v>
      </c>
      <c r="L1713">
        <v>1877.22</v>
      </c>
      <c r="M1713">
        <v>1918.57</v>
      </c>
      <c r="N1713" t="s">
        <v>38</v>
      </c>
      <c r="O1713">
        <v>-24.240300000000001</v>
      </c>
      <c r="P1713">
        <v>8.6072000000000006</v>
      </c>
      <c r="Q1713">
        <v>1.5744000000000001E-3</v>
      </c>
      <c r="R1713">
        <v>11.578799999999999</v>
      </c>
      <c r="S1713">
        <v>-32.655200000000001</v>
      </c>
      <c r="T1713">
        <v>-3.5504999999999998E-4</v>
      </c>
      <c r="U1713">
        <v>0.51681999999999995</v>
      </c>
      <c r="V1713">
        <v>6655.8261000000002</v>
      </c>
      <c r="W1713" s="1">
        <f>(V1713/10000-0.1)^2</f>
        <v>0.3198836887344122</v>
      </c>
      <c r="X1713">
        <v>254.18809999999999</v>
      </c>
      <c r="Y1713">
        <v>1990.6542999999999</v>
      </c>
      <c r="Z1713">
        <v>374.64609999999999</v>
      </c>
      <c r="AA1713">
        <v>6634.4836794419098</v>
      </c>
      <c r="AB1713">
        <f>(AA1713/10000)^2</f>
        <v>0.44016373692781058</v>
      </c>
      <c r="AC1713">
        <v>8</v>
      </c>
    </row>
    <row r="1714" spans="1:29" x14ac:dyDescent="0.2">
      <c r="A1714" t="s">
        <v>277</v>
      </c>
      <c r="B1714">
        <v>2013</v>
      </c>
      <c r="C1714">
        <v>55.485900000000001</v>
      </c>
      <c r="D1714">
        <f>COS(C1714*PI()/180)</f>
        <v>0.56660903015947639</v>
      </c>
      <c r="E1714">
        <f>2-D1714</f>
        <v>1.4333909698405236</v>
      </c>
      <c r="F1714">
        <f>D1714^3</f>
        <v>0.18190744544152201</v>
      </c>
      <c r="G1714">
        <v>11.644644400000001</v>
      </c>
      <c r="H1714">
        <v>8.3070000000000004</v>
      </c>
      <c r="I1714">
        <v>2.4380000000000002</v>
      </c>
      <c r="J1714">
        <v>-392.67</v>
      </c>
      <c r="K1714">
        <v>-390.50299999999999</v>
      </c>
      <c r="L1714">
        <v>1995.25</v>
      </c>
      <c r="M1714">
        <v>1994.8</v>
      </c>
      <c r="N1714" t="s">
        <v>38</v>
      </c>
      <c r="O1714">
        <v>-24.252199999999998</v>
      </c>
      <c r="P1714">
        <v>8.4422999999999995</v>
      </c>
      <c r="Q1714">
        <v>1.7515E-3</v>
      </c>
      <c r="R1714">
        <v>11.2357</v>
      </c>
      <c r="S1714">
        <v>-32.667099999999998</v>
      </c>
      <c r="T1714">
        <v>-1.7799999999999999E-4</v>
      </c>
      <c r="U1714">
        <v>0.17369000000000001</v>
      </c>
      <c r="V1714">
        <v>6790.9565000000002</v>
      </c>
      <c r="W1714" s="1">
        <f>(V1714/10000-0.1)^2</f>
        <v>0.33535177184892256</v>
      </c>
      <c r="X1714">
        <v>620.18809999999996</v>
      </c>
      <c r="Y1714">
        <v>1967.8271</v>
      </c>
      <c r="Z1714">
        <v>396.6481</v>
      </c>
      <c r="AA1714">
        <v>6769.1807733753603</v>
      </c>
      <c r="AB1714">
        <f>(AA1714/10000)^2</f>
        <v>0.45821808342634646</v>
      </c>
      <c r="AC1714">
        <v>8</v>
      </c>
    </row>
    <row r="1715" spans="1:29" x14ac:dyDescent="0.2">
      <c r="A1715" t="s">
        <v>277</v>
      </c>
      <c r="B1715">
        <v>2014</v>
      </c>
      <c r="C1715">
        <v>55.485900000000001</v>
      </c>
      <c r="D1715">
        <f>COS(C1715*PI()/180)</f>
        <v>0.56660903015947639</v>
      </c>
      <c r="E1715">
        <f>2-D1715</f>
        <v>1.4333909698405236</v>
      </c>
      <c r="F1715">
        <f>D1715^3</f>
        <v>0.18190744544152201</v>
      </c>
      <c r="G1715">
        <v>11.644644400000001</v>
      </c>
      <c r="H1715">
        <v>9.5850000000000009</v>
      </c>
      <c r="I1715">
        <v>2.4870000000000001</v>
      </c>
      <c r="J1715">
        <v>-344.26799999999997</v>
      </c>
      <c r="K1715">
        <v>-323.858</v>
      </c>
      <c r="L1715">
        <v>2494.23</v>
      </c>
      <c r="M1715">
        <v>2479.89</v>
      </c>
      <c r="N1715" t="s">
        <v>38</v>
      </c>
      <c r="O1715">
        <v>-21.195900000000002</v>
      </c>
      <c r="P1715">
        <v>10.192600000000001</v>
      </c>
      <c r="Q1715">
        <v>1.9292000000000001E-3</v>
      </c>
      <c r="R1715">
        <v>11.0601</v>
      </c>
      <c r="S1715">
        <v>-29.610800000000001</v>
      </c>
      <c r="T1715" s="2">
        <v>-2.537E-7</v>
      </c>
      <c r="U1715">
        <v>-1.9486E-3</v>
      </c>
      <c r="V1715">
        <v>6810.8696</v>
      </c>
      <c r="W1715" s="1">
        <f>(V1715/10000-0.1)^2</f>
        <v>0.33766205508204167</v>
      </c>
      <c r="X1715">
        <v>199.18809999999999</v>
      </c>
      <c r="Y1715">
        <v>1887.6715999999999</v>
      </c>
      <c r="Z1715">
        <v>398.87959999999998</v>
      </c>
      <c r="AA1715">
        <v>6789.0300204819096</v>
      </c>
      <c r="AB1715">
        <f>(AA1715/10000)^2</f>
        <v>0.46090928619004601</v>
      </c>
      <c r="AC1715">
        <v>8</v>
      </c>
    </row>
    <row r="1716" spans="1:29" x14ac:dyDescent="0.2">
      <c r="A1716" t="s">
        <v>277</v>
      </c>
      <c r="B1716">
        <v>2017</v>
      </c>
      <c r="C1716">
        <v>55.485900000000001</v>
      </c>
      <c r="D1716">
        <f>COS(C1716*PI()/180)</f>
        <v>0.56660903015947639</v>
      </c>
      <c r="E1716">
        <f>2-D1716</f>
        <v>1.4333909698405236</v>
      </c>
      <c r="F1716">
        <f>D1716^3</f>
        <v>0.18190744544152201</v>
      </c>
      <c r="G1716">
        <v>11.644644400000001</v>
      </c>
      <c r="H1716">
        <v>8.8529999999999998</v>
      </c>
      <c r="I1716">
        <v>2.3250000000000002</v>
      </c>
      <c r="J1716">
        <v>-292.31900000000002</v>
      </c>
      <c r="K1716">
        <v>-290.71800000000002</v>
      </c>
      <c r="L1716">
        <v>2252.3000000000002</v>
      </c>
      <c r="M1716">
        <v>2255.1799999999998</v>
      </c>
      <c r="N1716" t="s">
        <v>38</v>
      </c>
      <c r="O1716">
        <v>-19.4876</v>
      </c>
      <c r="P1716">
        <v>9.1318999999999999</v>
      </c>
      <c r="Q1716">
        <v>2.4501000000000002E-3</v>
      </c>
      <c r="R1716">
        <v>10.479200000000001</v>
      </c>
      <c r="S1716">
        <v>-27.9025</v>
      </c>
      <c r="T1716">
        <v>5.2059999999999997E-4</v>
      </c>
      <c r="U1716">
        <v>-0.58281000000000005</v>
      </c>
      <c r="V1716">
        <v>6839.3913000000002</v>
      </c>
      <c r="W1716" s="1">
        <f>(V1716/10000-0.1)^2</f>
        <v>0.34098490754515698</v>
      </c>
      <c r="X1716">
        <v>511.18810000000002</v>
      </c>
      <c r="Y1716">
        <v>1986.4312</v>
      </c>
      <c r="Z1716">
        <v>405.60820000000001</v>
      </c>
      <c r="AA1716">
        <v>6817.4602634475305</v>
      </c>
      <c r="AB1716">
        <f>(AA1716/10000)^2</f>
        <v>0.46477764443686065</v>
      </c>
      <c r="AC1716">
        <v>8</v>
      </c>
    </row>
    <row r="1717" spans="1:29" x14ac:dyDescent="0.2">
      <c r="A1717" t="s">
        <v>277</v>
      </c>
      <c r="B1717">
        <v>2012</v>
      </c>
      <c r="C1717">
        <v>55.485900000000001</v>
      </c>
      <c r="D1717">
        <f>COS(C1717*PI()/180)</f>
        <v>0.56660903015947639</v>
      </c>
      <c r="E1717">
        <f>2-D1717</f>
        <v>1.4333909698405236</v>
      </c>
      <c r="F1717">
        <f>D1717^3</f>
        <v>0.18190744544152201</v>
      </c>
      <c r="G1717">
        <v>11.644644400000001</v>
      </c>
      <c r="H1717">
        <v>8.18</v>
      </c>
      <c r="I1717">
        <v>2.415</v>
      </c>
      <c r="J1717">
        <v>-314.38499999999999</v>
      </c>
      <c r="K1717">
        <v>-316.11099999999999</v>
      </c>
      <c r="L1717">
        <v>2043.91</v>
      </c>
      <c r="M1717">
        <v>2055.48</v>
      </c>
      <c r="N1717" t="s">
        <v>38</v>
      </c>
      <c r="O1717">
        <v>-22.725899999999999</v>
      </c>
      <c r="P1717">
        <v>8.4890000000000008</v>
      </c>
      <c r="Q1717">
        <v>1.8541E-3</v>
      </c>
      <c r="R1717">
        <v>11.0022</v>
      </c>
      <c r="S1717">
        <v>-31.140899999999998</v>
      </c>
      <c r="T1717" s="2">
        <v>-7.5409999999999998E-5</v>
      </c>
      <c r="U1717">
        <v>-5.9805999999999998E-2</v>
      </c>
      <c r="V1717">
        <v>6904.6522000000004</v>
      </c>
      <c r="W1717" s="1">
        <f>(V1717/10000-0.1)^2</f>
        <v>0.3486491760296484</v>
      </c>
      <c r="X1717">
        <v>377.18810000000002</v>
      </c>
      <c r="Y1717">
        <v>1903.0197000000001</v>
      </c>
      <c r="Z1717">
        <v>394.42349999999999</v>
      </c>
      <c r="AA1717">
        <v>6882.5118993302203</v>
      </c>
      <c r="AB1717">
        <f>(AA1717/10000)^2</f>
        <v>0.47368970044422076</v>
      </c>
      <c r="AC1717">
        <v>8</v>
      </c>
    </row>
    <row r="1718" spans="1:29" x14ac:dyDescent="0.2">
      <c r="A1718" t="s">
        <v>277</v>
      </c>
      <c r="B1718">
        <v>2019</v>
      </c>
      <c r="C1718">
        <v>55.485900000000001</v>
      </c>
      <c r="D1718">
        <f>COS(C1718*PI()/180)</f>
        <v>0.56660903015947639</v>
      </c>
      <c r="E1718">
        <f>2-D1718</f>
        <v>1.4333909698405236</v>
      </c>
      <c r="F1718">
        <f>D1718^3</f>
        <v>0.18190744544152201</v>
      </c>
      <c r="G1718">
        <v>11.644644400000001</v>
      </c>
      <c r="H1718">
        <v>9.5370000000000008</v>
      </c>
      <c r="I1718">
        <v>2.8079999999999998</v>
      </c>
      <c r="J1718">
        <v>-213.012</v>
      </c>
      <c r="K1718">
        <v>-197.82499999999999</v>
      </c>
      <c r="L1718">
        <v>2285.2600000000002</v>
      </c>
      <c r="M1718">
        <v>2303.58</v>
      </c>
      <c r="N1718" t="s">
        <v>38</v>
      </c>
      <c r="O1718">
        <v>-20.715499999999999</v>
      </c>
      <c r="P1718">
        <v>9.9654000000000007</v>
      </c>
      <c r="Q1718">
        <v>2.1072E-3</v>
      </c>
      <c r="R1718">
        <v>11.2402</v>
      </c>
      <c r="S1718">
        <v>-29.130400000000002</v>
      </c>
      <c r="T1718">
        <v>1.7768999999999999E-4</v>
      </c>
      <c r="U1718">
        <v>0.17818999999999999</v>
      </c>
      <c r="V1718">
        <v>6918.1738999999998</v>
      </c>
      <c r="W1718" s="1">
        <f>(V1718/10000-0.1)^2</f>
        <v>0.35024782310641212</v>
      </c>
      <c r="X1718">
        <v>187.18809999999999</v>
      </c>
      <c r="Y1718">
        <v>2097.2674999999999</v>
      </c>
      <c r="Z1718">
        <v>410.1223</v>
      </c>
      <c r="AA1718">
        <v>6895.9902409546103</v>
      </c>
      <c r="AB1718">
        <f>(AA1718/10000)^2</f>
        <v>0.47554681403341226</v>
      </c>
      <c r="AC1718">
        <v>8</v>
      </c>
    </row>
    <row r="1719" spans="1:29" x14ac:dyDescent="0.2">
      <c r="A1719" t="s">
        <v>277</v>
      </c>
      <c r="B1719">
        <v>2005</v>
      </c>
      <c r="C1719">
        <v>55.485900000000001</v>
      </c>
      <c r="D1719">
        <f>COS(C1719*PI()/180)</f>
        <v>0.56660903015947639</v>
      </c>
      <c r="E1719">
        <f>2-D1719</f>
        <v>1.4333909698405236</v>
      </c>
      <c r="F1719">
        <f>D1719^3</f>
        <v>0.18190744544152201</v>
      </c>
      <c r="G1719">
        <v>11.644644400000001</v>
      </c>
      <c r="H1719">
        <v>8.2899999999999991</v>
      </c>
      <c r="I1719">
        <v>2.4390000000000001</v>
      </c>
      <c r="J1719">
        <v>-150.13999999999999</v>
      </c>
      <c r="K1719">
        <v>-153.21600000000001</v>
      </c>
      <c r="L1719">
        <v>1993.32</v>
      </c>
      <c r="M1719">
        <v>1994.31</v>
      </c>
      <c r="N1719" t="s">
        <v>38</v>
      </c>
      <c r="O1719">
        <v>-21.9909</v>
      </c>
      <c r="P1719">
        <v>8.7509999999999994</v>
      </c>
      <c r="Q1719">
        <v>1.7125E-3</v>
      </c>
      <c r="R1719">
        <v>11.3825</v>
      </c>
      <c r="S1719">
        <v>-30.405899999999999</v>
      </c>
      <c r="T1719">
        <v>-2.1702000000000001E-4</v>
      </c>
      <c r="U1719">
        <v>0.32047999999999999</v>
      </c>
      <c r="V1719">
        <v>6943.9129999999996</v>
      </c>
      <c r="W1719" s="1">
        <f>(V1719/10000-0.1)^2</f>
        <v>0.35330101751568993</v>
      </c>
      <c r="X1719">
        <v>464.18810000000002</v>
      </c>
      <c r="Y1719">
        <v>1923.4108000000001</v>
      </c>
      <c r="Z1719">
        <v>379.00099999999998</v>
      </c>
      <c r="AA1719">
        <v>6921.6468065420904</v>
      </c>
      <c r="AB1719">
        <f>(AA1719/10000)^2</f>
        <v>0.47909194514514314</v>
      </c>
      <c r="AC1719">
        <v>8</v>
      </c>
    </row>
    <row r="1720" spans="1:29" x14ac:dyDescent="0.2">
      <c r="A1720" t="s">
        <v>277</v>
      </c>
      <c r="B1720">
        <v>2016</v>
      </c>
      <c r="C1720">
        <v>55.485900000000001</v>
      </c>
      <c r="D1720">
        <f>COS(C1720*PI()/180)</f>
        <v>0.56660903015947639</v>
      </c>
      <c r="E1720">
        <f>2-D1720</f>
        <v>1.4333909698405236</v>
      </c>
      <c r="F1720">
        <f>D1720^3</f>
        <v>0.18190744544152201</v>
      </c>
      <c r="G1720">
        <v>11.644644400000001</v>
      </c>
      <c r="H1720">
        <v>8.7520000000000007</v>
      </c>
      <c r="I1720">
        <v>2.5339999999999998</v>
      </c>
      <c r="J1720">
        <v>-414.40100000000001</v>
      </c>
      <c r="K1720">
        <v>-414.37599999999998</v>
      </c>
      <c r="L1720">
        <v>2498.02</v>
      </c>
      <c r="M1720">
        <v>2555.15</v>
      </c>
      <c r="N1720" t="s">
        <v>38</v>
      </c>
      <c r="O1720">
        <v>-22.276199999999999</v>
      </c>
      <c r="P1720">
        <v>9.2631999999999994</v>
      </c>
      <c r="Q1720">
        <v>1.7011999999999999E-3</v>
      </c>
      <c r="R1720">
        <v>11.074299999999999</v>
      </c>
      <c r="S1720">
        <v>-30.691099999999999</v>
      </c>
      <c r="T1720">
        <v>-2.2826000000000001E-4</v>
      </c>
      <c r="U1720">
        <v>1.2312999999999999E-2</v>
      </c>
      <c r="V1720">
        <v>6945.0870000000004</v>
      </c>
      <c r="W1720" s="1">
        <f>(V1720/10000-0.1)^2</f>
        <v>0.35344059437569014</v>
      </c>
      <c r="X1720">
        <v>359.18810000000002</v>
      </c>
      <c r="Y1720">
        <v>1951.9902</v>
      </c>
      <c r="Z1720">
        <v>403.36079999999998</v>
      </c>
      <c r="AA1720">
        <v>6922.8170420203996</v>
      </c>
      <c r="AB1720">
        <f>(AA1720/10000)^2</f>
        <v>0.47925395797288073</v>
      </c>
      <c r="AC1720">
        <v>8</v>
      </c>
    </row>
    <row r="1721" spans="1:29" x14ac:dyDescent="0.2">
      <c r="A1721" t="s">
        <v>277</v>
      </c>
      <c r="B1721">
        <v>2015</v>
      </c>
      <c r="C1721">
        <v>55.485900000000001</v>
      </c>
      <c r="D1721">
        <f>COS(C1721*PI()/180)</f>
        <v>0.56660903015947639</v>
      </c>
      <c r="E1721">
        <f>2-D1721</f>
        <v>1.4333909698405236</v>
      </c>
      <c r="F1721">
        <f>D1721^3</f>
        <v>0.18190744544152201</v>
      </c>
      <c r="G1721">
        <v>11.644644400000001</v>
      </c>
      <c r="H1721">
        <v>8.8569999999999993</v>
      </c>
      <c r="I1721">
        <v>2.2229999999999999</v>
      </c>
      <c r="J1721">
        <v>-345.47</v>
      </c>
      <c r="K1721">
        <v>-344.87299999999999</v>
      </c>
      <c r="L1721">
        <v>2401.29</v>
      </c>
      <c r="M1721">
        <v>2424.98</v>
      </c>
      <c r="N1721" t="s">
        <v>38</v>
      </c>
      <c r="O1721">
        <v>-18.989000000000001</v>
      </c>
      <c r="P1721">
        <v>9.3337000000000003</v>
      </c>
      <c r="Q1721">
        <v>2.3065E-3</v>
      </c>
      <c r="R1721">
        <v>11.1031</v>
      </c>
      <c r="S1721">
        <v>-27.4039</v>
      </c>
      <c r="T1721">
        <v>3.7703999999999998E-4</v>
      </c>
      <c r="U1721">
        <v>4.1118000000000002E-2</v>
      </c>
      <c r="V1721">
        <v>6962.1304</v>
      </c>
      <c r="W1721" s="1">
        <f>(V1721/10000-0.1)^2</f>
        <v>0.35546998906604155</v>
      </c>
      <c r="X1721">
        <v>273.18810000000002</v>
      </c>
      <c r="Y1721">
        <v>1919.2675999999999</v>
      </c>
      <c r="Z1721">
        <v>401.11669999999998</v>
      </c>
      <c r="AA1721">
        <v>6939.8057910416801</v>
      </c>
      <c r="AB1721">
        <f>(AA1721/10000)^2</f>
        <v>0.48160904417375638</v>
      </c>
      <c r="AC1721">
        <v>8</v>
      </c>
    </row>
    <row r="1722" spans="1:29" x14ac:dyDescent="0.2">
      <c r="A1722" t="s">
        <v>277</v>
      </c>
      <c r="B1722">
        <v>2001</v>
      </c>
      <c r="C1722">
        <v>55.485900000000001</v>
      </c>
      <c r="D1722">
        <f>COS(C1722*PI()/180)</f>
        <v>0.56660903015947639</v>
      </c>
      <c r="E1722">
        <f>2-D1722</f>
        <v>1.4333909698405236</v>
      </c>
      <c r="F1722">
        <f>D1722^3</f>
        <v>0.18190744544152201</v>
      </c>
      <c r="G1722">
        <v>11.644644400000001</v>
      </c>
      <c r="H1722">
        <v>7.8929999999999998</v>
      </c>
      <c r="I1722">
        <v>1.9870000000000001</v>
      </c>
      <c r="J1722">
        <v>-136.56</v>
      </c>
      <c r="K1722">
        <v>-133.47499999999999</v>
      </c>
      <c r="L1722">
        <v>1890.44</v>
      </c>
      <c r="M1722">
        <v>1904.19</v>
      </c>
      <c r="N1722" t="s">
        <v>38</v>
      </c>
      <c r="O1722">
        <v>-22.2272</v>
      </c>
      <c r="P1722">
        <v>8.3170000000000002</v>
      </c>
      <c r="Q1722">
        <v>1.9648000000000001E-3</v>
      </c>
      <c r="R1722">
        <v>10.8606</v>
      </c>
      <c r="S1722">
        <v>-30.642199999999999</v>
      </c>
      <c r="T1722" s="2">
        <v>3.5309999999999999E-5</v>
      </c>
      <c r="U1722">
        <v>-0.20141999999999999</v>
      </c>
      <c r="V1722">
        <v>6988.125</v>
      </c>
      <c r="W1722" s="1">
        <f>(V1722/10000-0.1)^2</f>
        <v>0.35857641015624997</v>
      </c>
      <c r="X1722">
        <v>361.18810000000002</v>
      </c>
      <c r="Y1722">
        <v>2039.6541999999999</v>
      </c>
      <c r="Z1722">
        <v>370.31400000000002</v>
      </c>
      <c r="AA1722">
        <v>6965.7170373486697</v>
      </c>
      <c r="AB1722">
        <f>(AA1722/10000)^2</f>
        <v>0.48521213844409533</v>
      </c>
      <c r="AC1722">
        <v>8</v>
      </c>
    </row>
    <row r="1723" spans="1:29" x14ac:dyDescent="0.2">
      <c r="A1723" t="s">
        <v>277</v>
      </c>
      <c r="B1723">
        <v>1999</v>
      </c>
      <c r="C1723">
        <v>55.485900000000001</v>
      </c>
      <c r="D1723">
        <f>COS(C1723*PI()/180)</f>
        <v>0.56660903015947639</v>
      </c>
      <c r="E1723">
        <f>2-D1723</f>
        <v>1.4333909698405236</v>
      </c>
      <c r="F1723">
        <f>D1723^3</f>
        <v>0.18190744544152201</v>
      </c>
      <c r="G1723">
        <v>11.644644400000001</v>
      </c>
      <c r="H1723">
        <v>8.6150000000000002</v>
      </c>
      <c r="I1723">
        <v>2.1429999999999998</v>
      </c>
      <c r="J1723">
        <v>35.735500000000002</v>
      </c>
      <c r="K1723">
        <v>32.568800000000003</v>
      </c>
      <c r="L1723">
        <v>1909.88</v>
      </c>
      <c r="M1723">
        <v>1899.88</v>
      </c>
      <c r="N1723" t="s">
        <v>38</v>
      </c>
      <c r="O1723">
        <v>-21.484200000000001</v>
      </c>
      <c r="P1723">
        <v>8.9153000000000002</v>
      </c>
      <c r="Q1723">
        <v>2.2407E-3</v>
      </c>
      <c r="R1723">
        <v>10.933299999999999</v>
      </c>
      <c r="S1723">
        <v>-29.899100000000001</v>
      </c>
      <c r="T1723">
        <v>3.1117999999999999E-4</v>
      </c>
      <c r="U1723">
        <v>-0.12869</v>
      </c>
      <c r="V1723">
        <v>7060.8262999999997</v>
      </c>
      <c r="W1723" s="1">
        <f>(V1723/10000-0.1)^2</f>
        <v>0.36733615438771683</v>
      </c>
      <c r="X1723">
        <v>338.99489999999997</v>
      </c>
      <c r="Y1723">
        <v>1898.3853999999999</v>
      </c>
      <c r="Z1723">
        <v>366.00459999999998</v>
      </c>
      <c r="AA1723">
        <v>7038.1852150139803</v>
      </c>
      <c r="AB1723">
        <f>(AA1723/10000)^2</f>
        <v>0.49536051120841385</v>
      </c>
      <c r="AC1723">
        <v>8</v>
      </c>
    </row>
    <row r="1724" spans="1:29" x14ac:dyDescent="0.2">
      <c r="A1724" t="s">
        <v>277</v>
      </c>
      <c r="B1724">
        <v>2002</v>
      </c>
      <c r="C1724">
        <v>55.485900000000001</v>
      </c>
      <c r="D1724">
        <f>COS(C1724*PI()/180)</f>
        <v>0.56660903015947639</v>
      </c>
      <c r="E1724">
        <f>2-D1724</f>
        <v>1.4333909698405236</v>
      </c>
      <c r="F1724">
        <f>D1724^3</f>
        <v>0.18190744544152201</v>
      </c>
      <c r="G1724">
        <v>11.644644400000001</v>
      </c>
      <c r="H1724">
        <v>8.673</v>
      </c>
      <c r="I1724">
        <v>2.3380000000000001</v>
      </c>
      <c r="J1724">
        <v>-140.29599999999999</v>
      </c>
      <c r="K1724">
        <v>-142.83799999999999</v>
      </c>
      <c r="L1724">
        <v>1845.87</v>
      </c>
      <c r="M1724">
        <v>1849.5</v>
      </c>
      <c r="N1724" t="s">
        <v>38</v>
      </c>
      <c r="O1724">
        <v>-22.754300000000001</v>
      </c>
      <c r="P1724">
        <v>9.1318999999999999</v>
      </c>
      <c r="Q1724">
        <v>2.2823000000000001E-3</v>
      </c>
      <c r="R1724">
        <v>10.971</v>
      </c>
      <c r="S1724">
        <v>-31.1692</v>
      </c>
      <c r="T1724">
        <v>3.5279000000000002E-4</v>
      </c>
      <c r="U1724">
        <v>-9.0996999999999995E-2</v>
      </c>
      <c r="V1724">
        <v>7072</v>
      </c>
      <c r="W1724" s="1">
        <f>(V1724/10000-0.1)^2</f>
        <v>0.3686918400000001</v>
      </c>
      <c r="X1724">
        <v>326.18810000000002</v>
      </c>
      <c r="Y1724">
        <v>2010.8829000000001</v>
      </c>
      <c r="Z1724">
        <v>372.47719999999998</v>
      </c>
      <c r="AA1724">
        <v>7049.3230856817499</v>
      </c>
      <c r="AB1724">
        <f>(AA1724/10000)^2</f>
        <v>0.49692955966325669</v>
      </c>
      <c r="AC1724">
        <v>8</v>
      </c>
    </row>
    <row r="1725" spans="1:29" x14ac:dyDescent="0.2">
      <c r="A1725" t="s">
        <v>277</v>
      </c>
      <c r="B1725">
        <v>2020</v>
      </c>
      <c r="C1725">
        <v>55.485900000000001</v>
      </c>
      <c r="D1725">
        <f>COS(C1725*PI()/180)</f>
        <v>0.56660903015947639</v>
      </c>
      <c r="E1725">
        <f>2-D1725</f>
        <v>1.4333909698405236</v>
      </c>
      <c r="F1725">
        <f>D1725^3</f>
        <v>0.18190744544152201</v>
      </c>
      <c r="G1725">
        <v>11.644644400000001</v>
      </c>
      <c r="H1725">
        <v>9.9090000000000007</v>
      </c>
      <c r="I1725">
        <v>3.1869999999999998</v>
      </c>
      <c r="J1725">
        <v>-258.19799999999998</v>
      </c>
      <c r="K1725">
        <v>-244.809</v>
      </c>
      <c r="L1725">
        <v>2179.75</v>
      </c>
      <c r="M1725">
        <v>2186.21</v>
      </c>
      <c r="N1725" t="s">
        <v>38</v>
      </c>
      <c r="O1725">
        <v>-18.5138</v>
      </c>
      <c r="P1725">
        <v>10.234500000000001</v>
      </c>
      <c r="Q1725">
        <v>1.8768999999999999E-3</v>
      </c>
      <c r="R1725">
        <v>11.4</v>
      </c>
      <c r="S1725">
        <v>-26.928699999999999</v>
      </c>
      <c r="T1725" s="2">
        <v>-5.2577999999999997E-5</v>
      </c>
      <c r="U1725">
        <v>0.33794999999999997</v>
      </c>
      <c r="V1725">
        <v>7075.9565000000002</v>
      </c>
      <c r="W1725" s="1">
        <f>(V1725/10000-0.1)^2</f>
        <v>0.36917247389892255</v>
      </c>
      <c r="X1725">
        <v>465.18810000000002</v>
      </c>
      <c r="Y1725">
        <v>2108.5527999999999</v>
      </c>
      <c r="Z1725">
        <v>412.38799999999998</v>
      </c>
      <c r="AA1725">
        <v>7053.2668988588603</v>
      </c>
      <c r="AB1725">
        <f>(AA1725/10000)^2</f>
        <v>0.49748573946538077</v>
      </c>
      <c r="AC1725">
        <v>8</v>
      </c>
    </row>
    <row r="1726" spans="1:29" x14ac:dyDescent="0.2">
      <c r="A1726" t="s">
        <v>277</v>
      </c>
      <c r="B1726">
        <v>2018</v>
      </c>
      <c r="C1726">
        <v>55.485900000000001</v>
      </c>
      <c r="D1726">
        <f>COS(C1726*PI()/180)</f>
        <v>0.56660903015947639</v>
      </c>
      <c r="E1726">
        <f>2-D1726</f>
        <v>1.4333909698405236</v>
      </c>
      <c r="F1726">
        <f>D1726^3</f>
        <v>0.18190744544152201</v>
      </c>
      <c r="G1726">
        <v>11.644644400000001</v>
      </c>
      <c r="H1726">
        <v>9.5909999999999993</v>
      </c>
      <c r="I1726">
        <v>3.677</v>
      </c>
      <c r="J1726">
        <v>-344.803</v>
      </c>
      <c r="K1726">
        <v>-338.16699999999997</v>
      </c>
      <c r="L1726">
        <v>2053.2399999999998</v>
      </c>
      <c r="M1726">
        <v>2040.28</v>
      </c>
      <c r="N1726" t="s">
        <v>38</v>
      </c>
      <c r="O1726">
        <v>-24.727900000000002</v>
      </c>
      <c r="P1726">
        <v>9.9436</v>
      </c>
      <c r="Q1726">
        <v>1.4356E-3</v>
      </c>
      <c r="R1726">
        <v>11.733499999999999</v>
      </c>
      <c r="S1726">
        <v>-33.142800000000001</v>
      </c>
      <c r="T1726">
        <v>-4.9386000000000005E-4</v>
      </c>
      <c r="U1726">
        <v>0.67147999999999997</v>
      </c>
      <c r="V1726">
        <v>7239.8696</v>
      </c>
      <c r="W1726" s="1">
        <f>(V1726/10000-0.1)^2</f>
        <v>0.38935972625004156</v>
      </c>
      <c r="X1726">
        <v>530.18809999999996</v>
      </c>
      <c r="Y1726">
        <v>1976.7935</v>
      </c>
      <c r="Z1726">
        <v>407.86239999999998</v>
      </c>
      <c r="AA1726">
        <v>7216.6543988412805</v>
      </c>
      <c r="AB1726">
        <f>(AA1726/10000)^2</f>
        <v>0.52080100712315203</v>
      </c>
      <c r="AC1726">
        <v>8</v>
      </c>
    </row>
    <row r="1727" spans="1:29" x14ac:dyDescent="0.2">
      <c r="A1727" t="s">
        <v>276</v>
      </c>
      <c r="B1727">
        <v>2006</v>
      </c>
      <c r="C1727">
        <v>55.6905</v>
      </c>
      <c r="D1727">
        <f>COS(C1727*PI()/180)</f>
        <v>0.56366301347504166</v>
      </c>
      <c r="E1727">
        <f>2-D1727</f>
        <v>1.4363369865249584</v>
      </c>
      <c r="F1727">
        <f>D1727^3</f>
        <v>0.17908475390818365</v>
      </c>
      <c r="G1727">
        <v>12.191750000000001</v>
      </c>
      <c r="H1727">
        <v>8.81</v>
      </c>
      <c r="I1727">
        <v>2.8740000000000001</v>
      </c>
      <c r="J1727">
        <v>-26.9771</v>
      </c>
      <c r="K1727">
        <v>-24.668399999999998</v>
      </c>
      <c r="L1727">
        <v>748.98699999999997</v>
      </c>
      <c r="M1727">
        <v>751.46199999999999</v>
      </c>
      <c r="N1727" t="s">
        <v>44</v>
      </c>
      <c r="O1727">
        <v>-24.495200000000001</v>
      </c>
      <c r="P1727">
        <v>9.4940999999999995</v>
      </c>
      <c r="Q1727">
        <v>2.0582999999999999E-3</v>
      </c>
      <c r="R1727">
        <v>10.634399999999999</v>
      </c>
      <c r="S1727">
        <v>-31.14</v>
      </c>
      <c r="T1727" s="2">
        <v>6.5455000000000003E-5</v>
      </c>
      <c r="U1727">
        <v>0.26284999999999997</v>
      </c>
      <c r="V1727">
        <v>4838.8696</v>
      </c>
      <c r="W1727" s="1">
        <f>(V1727/10000-0.1)^2</f>
        <v>0.14736919805804161</v>
      </c>
      <c r="X1727">
        <v>267.81220000000002</v>
      </c>
      <c r="Y1727">
        <v>1111.7877000000001</v>
      </c>
      <c r="Z1727">
        <v>381.18700000000001</v>
      </c>
      <c r="AA1727">
        <v>4708.3614571294002</v>
      </c>
      <c r="AB1727">
        <f>(AA1727/10000)^2</f>
        <v>0.22168667610981688</v>
      </c>
      <c r="AC1727">
        <v>10</v>
      </c>
    </row>
    <row r="1728" spans="1:29" x14ac:dyDescent="0.2">
      <c r="A1728" t="s">
        <v>276</v>
      </c>
      <c r="B1728">
        <v>2007</v>
      </c>
      <c r="C1728">
        <v>55.6905</v>
      </c>
      <c r="D1728">
        <f>COS(C1728*PI()/180)</f>
        <v>0.56366301347504166</v>
      </c>
      <c r="E1728">
        <f>2-D1728</f>
        <v>1.4363369865249584</v>
      </c>
      <c r="F1728">
        <f>D1728^3</f>
        <v>0.17908475390818365</v>
      </c>
      <c r="G1728">
        <v>12.191750000000001</v>
      </c>
      <c r="H1728">
        <v>8.9670000000000005</v>
      </c>
      <c r="I1728">
        <v>2.706</v>
      </c>
      <c r="J1728">
        <v>-173.958</v>
      </c>
      <c r="K1728">
        <v>-174.965</v>
      </c>
      <c r="L1728">
        <v>877.46</v>
      </c>
      <c r="M1728">
        <v>893.60799999999995</v>
      </c>
      <c r="N1728" t="s">
        <v>44</v>
      </c>
      <c r="O1728">
        <v>-19.4894</v>
      </c>
      <c r="P1728">
        <v>9.5244999999999997</v>
      </c>
      <c r="Q1728">
        <v>2.4922999999999998E-3</v>
      </c>
      <c r="R1728">
        <v>10.030900000000001</v>
      </c>
      <c r="S1728">
        <v>-26.1342</v>
      </c>
      <c r="T1728">
        <v>4.9941999999999999E-4</v>
      </c>
      <c r="U1728">
        <v>-0.34068999999999999</v>
      </c>
      <c r="V1728">
        <v>6052.0434999999998</v>
      </c>
      <c r="W1728" s="1">
        <f>(V1728/10000-0.1)^2</f>
        <v>0.25523143525892245</v>
      </c>
      <c r="X1728">
        <v>-96.187799999999996</v>
      </c>
      <c r="Y1728">
        <v>1107.9601</v>
      </c>
      <c r="Z1728">
        <v>383.37860000000001</v>
      </c>
      <c r="AA1728">
        <v>5888.8150968710697</v>
      </c>
      <c r="AB1728">
        <f>(AA1728/10000)^2</f>
        <v>0.34678143245136622</v>
      </c>
      <c r="AC1728">
        <v>10</v>
      </c>
    </row>
    <row r="1729" spans="1:29" x14ac:dyDescent="0.2">
      <c r="A1729" t="s">
        <v>232</v>
      </c>
      <c r="B1729">
        <v>2004</v>
      </c>
      <c r="C1729">
        <v>55.863100000000003</v>
      </c>
      <c r="D1729">
        <f>COS(C1729*PI()/180)</f>
        <v>0.56117217105234285</v>
      </c>
      <c r="E1729">
        <f>2-D1729</f>
        <v>1.438827828947657</v>
      </c>
      <c r="F1729">
        <f>D1729^3</f>
        <v>0.17672108843134918</v>
      </c>
      <c r="G1729">
        <v>-98.484999999999999</v>
      </c>
      <c r="H1729">
        <v>-3.4180000000000001</v>
      </c>
      <c r="I1729">
        <v>2.69</v>
      </c>
      <c r="J1729">
        <v>-82.4726</v>
      </c>
      <c r="K1729">
        <v>-80.679599999999994</v>
      </c>
      <c r="L1729">
        <v>689.62800000000004</v>
      </c>
      <c r="M1729">
        <v>695.76900000000001</v>
      </c>
      <c r="N1729" t="s">
        <v>35</v>
      </c>
      <c r="O1729">
        <v>-47.9876</v>
      </c>
      <c r="P1729">
        <v>-3.5375999999999999</v>
      </c>
      <c r="Q1729">
        <v>1.2802E-3</v>
      </c>
      <c r="R1729">
        <v>10.9239</v>
      </c>
      <c r="S1729">
        <v>-62.214300000000001</v>
      </c>
      <c r="T1729">
        <v>-3.2825999999999998E-4</v>
      </c>
      <c r="U1729">
        <v>-9.6521999999999997E-2</v>
      </c>
      <c r="V1729">
        <v>4067.3478</v>
      </c>
      <c r="W1729" s="1">
        <f>(V1729/10000-0.1)^2</f>
        <v>9.4086225261648393E-2</v>
      </c>
      <c r="X1729">
        <v>500.779</v>
      </c>
      <c r="Y1729">
        <v>2106.8552</v>
      </c>
      <c r="Z1729">
        <v>376.82190000000003</v>
      </c>
      <c r="AA1729">
        <v>3469.19191627485</v>
      </c>
      <c r="AB1729">
        <f>(AA1729/10000)^2</f>
        <v>0.12035292551946768</v>
      </c>
      <c r="AC1729">
        <v>38</v>
      </c>
    </row>
    <row r="1730" spans="1:29" x14ac:dyDescent="0.2">
      <c r="A1730" t="s">
        <v>232</v>
      </c>
      <c r="B1730">
        <v>2003</v>
      </c>
      <c r="C1730">
        <v>55.863100000000003</v>
      </c>
      <c r="D1730">
        <f>COS(C1730*PI()/180)</f>
        <v>0.56117217105234285</v>
      </c>
      <c r="E1730">
        <f>2-D1730</f>
        <v>1.438827828947657</v>
      </c>
      <c r="F1730">
        <f>D1730^3</f>
        <v>0.17672108843134918</v>
      </c>
      <c r="G1730">
        <v>-98.484999999999999</v>
      </c>
      <c r="H1730">
        <v>-1.4370000000000001</v>
      </c>
      <c r="I1730">
        <v>3.6880000000000002</v>
      </c>
      <c r="J1730">
        <v>-118.485</v>
      </c>
      <c r="K1730">
        <v>-117.26600000000001</v>
      </c>
      <c r="L1730">
        <v>810.92200000000003</v>
      </c>
      <c r="M1730">
        <v>810.04499999999996</v>
      </c>
      <c r="N1730" t="s">
        <v>35</v>
      </c>
      <c r="O1730">
        <v>-50.2241</v>
      </c>
      <c r="P1730">
        <v>-1.3662000000000001</v>
      </c>
      <c r="Q1730">
        <v>1.1233E-3</v>
      </c>
      <c r="R1730">
        <v>11.859400000000001</v>
      </c>
      <c r="S1730">
        <v>-64.450800000000001</v>
      </c>
      <c r="T1730">
        <v>-4.8518999999999998E-4</v>
      </c>
      <c r="U1730">
        <v>0.83892999999999995</v>
      </c>
      <c r="V1730">
        <v>4220.5652</v>
      </c>
      <c r="W1730" s="1">
        <f>(V1730/10000-0.1)^2</f>
        <v>0.10372040207451037</v>
      </c>
      <c r="X1730">
        <v>307.779</v>
      </c>
      <c r="Y1730">
        <v>2042.4231</v>
      </c>
      <c r="Z1730">
        <v>374.64609999999999</v>
      </c>
      <c r="AA1730">
        <v>3599.8767240782699</v>
      </c>
      <c r="AB1730">
        <f>(AA1730/10000)^2</f>
        <v>0.12959112428560496</v>
      </c>
      <c r="AC1730">
        <v>38</v>
      </c>
    </row>
    <row r="1731" spans="1:29" x14ac:dyDescent="0.2">
      <c r="A1731" t="s">
        <v>232</v>
      </c>
      <c r="B1731">
        <v>2005</v>
      </c>
      <c r="C1731">
        <v>55.863100000000003</v>
      </c>
      <c r="D1731">
        <f>COS(C1731*PI()/180)</f>
        <v>0.56117217105234285</v>
      </c>
      <c r="E1731">
        <f>2-D1731</f>
        <v>1.438827828947657</v>
      </c>
      <c r="F1731">
        <f>D1731^3</f>
        <v>0.17672108843134918</v>
      </c>
      <c r="G1731">
        <v>-98.484999999999999</v>
      </c>
      <c r="H1731">
        <v>-0.72599999999999998</v>
      </c>
      <c r="I1731">
        <v>2.8679999999999999</v>
      </c>
      <c r="J1731">
        <v>-129.285</v>
      </c>
      <c r="K1731">
        <v>-126.962</v>
      </c>
      <c r="L1731">
        <v>811.96</v>
      </c>
      <c r="M1731">
        <v>815.274</v>
      </c>
      <c r="N1731" t="s">
        <v>35</v>
      </c>
      <c r="O1731">
        <v>-45.0124</v>
      </c>
      <c r="P1731">
        <v>-1.3858999999999999</v>
      </c>
      <c r="Q1731">
        <v>2.5171E-3</v>
      </c>
      <c r="R1731">
        <v>10.589399999999999</v>
      </c>
      <c r="S1731">
        <v>-59.239100000000001</v>
      </c>
      <c r="T1731">
        <v>9.0865E-4</v>
      </c>
      <c r="U1731">
        <v>-0.43097999999999997</v>
      </c>
      <c r="V1731">
        <v>4531.2609000000002</v>
      </c>
      <c r="W1731" s="1">
        <f>(V1731/10000-0.1)^2</f>
        <v>0.12469803543868814</v>
      </c>
      <c r="X1731">
        <v>489.779</v>
      </c>
      <c r="Y1731">
        <v>2204.3542000000002</v>
      </c>
      <c r="Z1731">
        <v>379.00099999999998</v>
      </c>
      <c r="AA1731">
        <v>3864.8806194573099</v>
      </c>
      <c r="AB1731">
        <f>(AA1731/10000)^2</f>
        <v>0.14937302202656719</v>
      </c>
      <c r="AC1731">
        <v>38</v>
      </c>
    </row>
    <row r="1732" spans="1:29" x14ac:dyDescent="0.2">
      <c r="A1732" t="s">
        <v>232</v>
      </c>
      <c r="B1732">
        <v>2002</v>
      </c>
      <c r="C1732">
        <v>55.863100000000003</v>
      </c>
      <c r="D1732">
        <f>COS(C1732*PI()/180)</f>
        <v>0.56117217105234285</v>
      </c>
      <c r="E1732">
        <f>2-D1732</f>
        <v>1.438827828947657</v>
      </c>
      <c r="F1732">
        <f>D1732^3</f>
        <v>0.17672108843134918</v>
      </c>
      <c r="G1732">
        <v>-98.484999999999999</v>
      </c>
      <c r="H1732">
        <v>-2.859</v>
      </c>
      <c r="I1732">
        <v>2.7650000000000001</v>
      </c>
      <c r="J1732">
        <v>-139.82599999999999</v>
      </c>
      <c r="K1732">
        <v>-140.93600000000001</v>
      </c>
      <c r="L1732">
        <v>640.77700000000004</v>
      </c>
      <c r="M1732">
        <v>638.68299999999999</v>
      </c>
      <c r="N1732" t="s">
        <v>35</v>
      </c>
      <c r="O1732">
        <v>-46.993400000000001</v>
      </c>
      <c r="P1732">
        <v>-2.7991000000000001</v>
      </c>
      <c r="Q1732">
        <v>1.5623E-3</v>
      </c>
      <c r="R1732">
        <v>11.1206</v>
      </c>
      <c r="S1732">
        <v>-61.220100000000002</v>
      </c>
      <c r="T1732" s="2">
        <v>-4.6165000000000003E-5</v>
      </c>
      <c r="U1732">
        <v>0.10019</v>
      </c>
      <c r="V1732">
        <v>4672.0555999999997</v>
      </c>
      <c r="W1732" s="1">
        <f>(V1732/10000-0.1)^2</f>
        <v>0.13483992329491354</v>
      </c>
      <c r="X1732">
        <v>467.779</v>
      </c>
      <c r="Y1732">
        <v>2062.4004</v>
      </c>
      <c r="Z1732">
        <v>372.47719999999998</v>
      </c>
      <c r="AA1732">
        <v>3984.9696453071101</v>
      </c>
      <c r="AB1732">
        <f>(AA1732/10000)^2</f>
        <v>0.15879983074019072</v>
      </c>
      <c r="AC1732">
        <v>38</v>
      </c>
    </row>
    <row r="1733" spans="1:29" x14ac:dyDescent="0.2">
      <c r="A1733" t="s">
        <v>228</v>
      </c>
      <c r="B1733">
        <v>2004</v>
      </c>
      <c r="C1733">
        <v>55.879199999999997</v>
      </c>
      <c r="D1733">
        <f>COS(C1733*PI()/180)</f>
        <v>0.56093956710170445</v>
      </c>
      <c r="E1733">
        <f>2-D1733</f>
        <v>1.4390604328982954</v>
      </c>
      <c r="F1733">
        <f>D1733^3</f>
        <v>0.17650142863976942</v>
      </c>
      <c r="G1733">
        <v>-98.483900000000006</v>
      </c>
      <c r="H1733">
        <v>-1.0629999999999999</v>
      </c>
      <c r="I1733">
        <v>3.4889999999999999</v>
      </c>
      <c r="J1733">
        <v>-41.866700000000002</v>
      </c>
      <c r="K1733">
        <v>-60.753900000000002</v>
      </c>
      <c r="L1733">
        <v>630.07500000000005</v>
      </c>
      <c r="M1733">
        <v>616.58199999999999</v>
      </c>
      <c r="N1733" t="s">
        <v>35</v>
      </c>
      <c r="O1733">
        <v>-47.9876</v>
      </c>
      <c r="P1733">
        <v>-3.5375999999999999</v>
      </c>
      <c r="Q1733">
        <v>1.2802E-3</v>
      </c>
      <c r="R1733">
        <v>10.9239</v>
      </c>
      <c r="S1733">
        <v>-48.795299999999997</v>
      </c>
      <c r="T1733">
        <v>-3.2825999999999998E-4</v>
      </c>
      <c r="U1733">
        <v>-9.6521999999999997E-2</v>
      </c>
      <c r="V1733">
        <v>4328.2609000000002</v>
      </c>
      <c r="W1733" s="1">
        <f>(V1733/10000-0.1)^2</f>
        <v>0.11077320618468807</v>
      </c>
      <c r="X1733">
        <v>-93.5017</v>
      </c>
      <c r="Y1733">
        <v>2106.8552</v>
      </c>
      <c r="Z1733">
        <v>376.82190000000003</v>
      </c>
      <c r="AA1733">
        <v>4405.0504862763801</v>
      </c>
      <c r="AB1733">
        <f>(AA1733/10000)^2</f>
        <v>0.19404469786643772</v>
      </c>
      <c r="AC1733">
        <v>33</v>
      </c>
    </row>
    <row r="1734" spans="1:29" x14ac:dyDescent="0.2">
      <c r="A1734" t="s">
        <v>228</v>
      </c>
      <c r="B1734">
        <v>2003</v>
      </c>
      <c r="C1734">
        <v>55.879199999999997</v>
      </c>
      <c r="D1734">
        <f>COS(C1734*PI()/180)</f>
        <v>0.56093956710170445</v>
      </c>
      <c r="E1734">
        <f>2-D1734</f>
        <v>1.4390604328982954</v>
      </c>
      <c r="F1734">
        <f>D1734^3</f>
        <v>0.17650142863976942</v>
      </c>
      <c r="G1734">
        <v>-98.483900000000006</v>
      </c>
      <c r="H1734">
        <v>1.504</v>
      </c>
      <c r="I1734">
        <v>4.8490000000000002</v>
      </c>
      <c r="J1734">
        <v>-76.800399999999996</v>
      </c>
      <c r="K1734">
        <v>-117.313</v>
      </c>
      <c r="L1734">
        <v>816.88199999999995</v>
      </c>
      <c r="M1734">
        <v>861.98500000000001</v>
      </c>
      <c r="N1734" t="s">
        <v>35</v>
      </c>
      <c r="O1734">
        <v>-50.2241</v>
      </c>
      <c r="P1734">
        <v>-1.3662000000000001</v>
      </c>
      <c r="Q1734">
        <v>1.1233E-3</v>
      </c>
      <c r="R1734">
        <v>11.859400000000001</v>
      </c>
      <c r="S1734">
        <v>-51.031700000000001</v>
      </c>
      <c r="T1734">
        <v>-4.8518999999999998E-4</v>
      </c>
      <c r="U1734">
        <v>0.83892999999999995</v>
      </c>
      <c r="V1734">
        <v>4981.6086999999998</v>
      </c>
      <c r="W1734" s="1">
        <f>(V1734/10000-0.1)^2</f>
        <v>0.15853207839915689</v>
      </c>
      <c r="X1734">
        <v>176.4983</v>
      </c>
      <c r="Y1734">
        <v>2042.4231</v>
      </c>
      <c r="Z1734">
        <v>374.64609999999999</v>
      </c>
      <c r="AA1734">
        <v>5069.9896178563604</v>
      </c>
      <c r="AB1734">
        <f>(AA1734/10000)^2</f>
        <v>0.25704794725171287</v>
      </c>
      <c r="AC1734">
        <v>33</v>
      </c>
    </row>
    <row r="1735" spans="1:29" x14ac:dyDescent="0.2">
      <c r="A1735" t="s">
        <v>227</v>
      </c>
      <c r="B1735">
        <v>1996</v>
      </c>
      <c r="C1735">
        <v>55.879600000000003</v>
      </c>
      <c r="D1735">
        <f>COS(C1735*PI()/180)</f>
        <v>0.5609337875576107</v>
      </c>
      <c r="E1735">
        <f>2-D1735</f>
        <v>1.4390662124423894</v>
      </c>
      <c r="F1735">
        <f>D1735^3</f>
        <v>0.17649597303988543</v>
      </c>
      <c r="G1735">
        <v>-98.480800000000002</v>
      </c>
      <c r="H1735">
        <v>-3.7759999999999998</v>
      </c>
      <c r="I1735">
        <v>3.13</v>
      </c>
      <c r="J1735">
        <v>-5.3239999999999998</v>
      </c>
      <c r="K1735">
        <v>3.7854000000000001</v>
      </c>
      <c r="L1735">
        <v>670.11099999999999</v>
      </c>
      <c r="M1735">
        <v>714.24199999999996</v>
      </c>
      <c r="N1735" t="s">
        <v>35</v>
      </c>
      <c r="O1735">
        <v>-52.460900000000002</v>
      </c>
      <c r="P1735">
        <v>-3.2667999999999999</v>
      </c>
      <c r="Q1735">
        <v>1.5652999999999999E-3</v>
      </c>
      <c r="R1735">
        <v>11.4354</v>
      </c>
      <c r="S1735">
        <v>-70.311999999999998</v>
      </c>
      <c r="T1735" s="2">
        <v>-4.3146999999999999E-5</v>
      </c>
      <c r="U1735">
        <v>0.41496</v>
      </c>
      <c r="V1735">
        <v>1709.1895</v>
      </c>
      <c r="W1735" s="1">
        <f>(V1735/10000-0.1)^2</f>
        <v>5.0294974691024973E-3</v>
      </c>
      <c r="X1735">
        <v>-928.71190000000001</v>
      </c>
      <c r="Y1735">
        <v>1780.6001000000001</v>
      </c>
      <c r="Z1735">
        <v>359.58440000000002</v>
      </c>
      <c r="AA1735">
        <v>1673.4543077738899</v>
      </c>
      <c r="AB1735">
        <f>(AA1735/10000)^2</f>
        <v>2.8004493202069894E-2</v>
      </c>
      <c r="AC1735">
        <v>30</v>
      </c>
    </row>
    <row r="1736" spans="1:29" x14ac:dyDescent="0.2">
      <c r="A1736" t="s">
        <v>227</v>
      </c>
      <c r="B1736">
        <v>2000</v>
      </c>
      <c r="C1736">
        <v>55.879600000000003</v>
      </c>
      <c r="D1736">
        <f>COS(C1736*PI()/180)</f>
        <v>0.5609337875576107</v>
      </c>
      <c r="E1736">
        <f>2-D1736</f>
        <v>1.4390662124423894</v>
      </c>
      <c r="F1736">
        <f>D1736^3</f>
        <v>0.17649597303988543</v>
      </c>
      <c r="G1736">
        <v>-98.480800000000002</v>
      </c>
      <c r="H1736">
        <v>-1.6259999999999999</v>
      </c>
      <c r="I1736">
        <v>3.0179999999999998</v>
      </c>
      <c r="J1736">
        <v>30.861999999999998</v>
      </c>
      <c r="K1736">
        <v>33.900799999999997</v>
      </c>
      <c r="L1736">
        <v>587.32500000000005</v>
      </c>
      <c r="M1736">
        <v>629.48199999999997</v>
      </c>
      <c r="N1736" t="s">
        <v>35</v>
      </c>
      <c r="O1736">
        <v>-48.969000000000001</v>
      </c>
      <c r="P1736">
        <v>-2.1152000000000002</v>
      </c>
      <c r="Q1736">
        <v>1.7260999999999999E-3</v>
      </c>
      <c r="R1736">
        <v>10.775</v>
      </c>
      <c r="S1736">
        <v>-66.820099999999996</v>
      </c>
      <c r="T1736">
        <v>1.1767E-4</v>
      </c>
      <c r="U1736">
        <v>-0.24543000000000001</v>
      </c>
      <c r="V1736">
        <v>2104.7402000000002</v>
      </c>
      <c r="W1736" s="1">
        <f>(V1736/10000-0.1)^2</f>
        <v>1.2204509094960401E-2</v>
      </c>
      <c r="X1736">
        <v>-1767.8765000000001</v>
      </c>
      <c r="Y1736">
        <v>1960.4998000000001</v>
      </c>
      <c r="Z1736">
        <v>368.1576</v>
      </c>
      <c r="AA1736">
        <v>2060.7349591340699</v>
      </c>
      <c r="AB1736">
        <f>(AA1736/10000)^2</f>
        <v>4.2466285717972965E-2</v>
      </c>
      <c r="AC1736">
        <v>30</v>
      </c>
    </row>
    <row r="1737" spans="1:29" x14ac:dyDescent="0.2">
      <c r="A1737" t="s">
        <v>227</v>
      </c>
      <c r="B1737">
        <v>1999</v>
      </c>
      <c r="C1737">
        <v>55.879600000000003</v>
      </c>
      <c r="D1737">
        <f>COS(C1737*PI()/180)</f>
        <v>0.5609337875576107</v>
      </c>
      <c r="E1737">
        <f>2-D1737</f>
        <v>1.4390662124423894</v>
      </c>
      <c r="F1737">
        <f>D1737^3</f>
        <v>0.17649597303988543</v>
      </c>
      <c r="G1737">
        <v>-98.480800000000002</v>
      </c>
      <c r="H1737">
        <v>-0.23599999999999999</v>
      </c>
      <c r="I1737">
        <v>3.1659999999999999</v>
      </c>
      <c r="J1737">
        <v>-38.183300000000003</v>
      </c>
      <c r="K1737">
        <v>-40.865499999999997</v>
      </c>
      <c r="L1737">
        <v>702.322</v>
      </c>
      <c r="M1737">
        <v>704.62400000000002</v>
      </c>
      <c r="N1737" t="s">
        <v>35</v>
      </c>
      <c r="O1737">
        <v>-47.267499999999998</v>
      </c>
      <c r="P1737">
        <v>-0.44923999999999997</v>
      </c>
      <c r="Q1737">
        <v>1.5284000000000001E-3</v>
      </c>
      <c r="R1737">
        <v>10.5083</v>
      </c>
      <c r="S1737">
        <v>-65.118600000000001</v>
      </c>
      <c r="T1737" s="2">
        <v>-8.0111999999999995E-5</v>
      </c>
      <c r="U1737">
        <v>-0.51212000000000002</v>
      </c>
      <c r="V1737">
        <v>3242.8515000000002</v>
      </c>
      <c r="W1737" s="1">
        <f>(V1737/10000-0.1)^2</f>
        <v>5.0303828510522508E-2</v>
      </c>
      <c r="X1737">
        <v>579.5163</v>
      </c>
      <c r="Y1737">
        <v>1913.8688999999999</v>
      </c>
      <c r="Z1737">
        <v>366.00459999999998</v>
      </c>
      <c r="AA1737">
        <v>3175.0509888728002</v>
      </c>
      <c r="AB1737">
        <f>(AA1737/10000)^2</f>
        <v>0.10080948781942146</v>
      </c>
      <c r="AC1737">
        <v>30</v>
      </c>
    </row>
    <row r="1738" spans="1:29" x14ac:dyDescent="0.2">
      <c r="A1738" t="s">
        <v>227</v>
      </c>
      <c r="B1738">
        <v>1998</v>
      </c>
      <c r="C1738">
        <v>55.879600000000003</v>
      </c>
      <c r="D1738">
        <f>COS(C1738*PI()/180)</f>
        <v>0.5609337875576107</v>
      </c>
      <c r="E1738">
        <f>2-D1738</f>
        <v>1.4390662124423894</v>
      </c>
      <c r="F1738">
        <f>D1738^3</f>
        <v>0.17649597303988543</v>
      </c>
      <c r="G1738">
        <v>-98.480800000000002</v>
      </c>
      <c r="H1738">
        <v>-0.157</v>
      </c>
      <c r="I1738">
        <v>3.2589999999999999</v>
      </c>
      <c r="J1738">
        <v>3.8780999999999999</v>
      </c>
      <c r="K1738">
        <v>1.655</v>
      </c>
      <c r="L1738">
        <v>734.10599999999999</v>
      </c>
      <c r="M1738">
        <v>751.88499999999999</v>
      </c>
      <c r="N1738" t="s">
        <v>35</v>
      </c>
      <c r="O1738">
        <v>-48.4998</v>
      </c>
      <c r="P1738">
        <v>1.7304E-2</v>
      </c>
      <c r="Q1738">
        <v>1.3753999999999999E-3</v>
      </c>
      <c r="R1738">
        <v>11.099</v>
      </c>
      <c r="S1738">
        <v>-66.350899999999996</v>
      </c>
      <c r="T1738">
        <v>-2.3306999999999999E-4</v>
      </c>
      <c r="U1738">
        <v>7.8586000000000003E-2</v>
      </c>
      <c r="V1738">
        <v>3329.0983000000001</v>
      </c>
      <c r="W1738" s="1">
        <f>(V1738/10000-0.1)^2</f>
        <v>5.4246988910628909E-2</v>
      </c>
      <c r="X1738">
        <v>-932.49189999999999</v>
      </c>
      <c r="Y1738">
        <v>2031.5716</v>
      </c>
      <c r="Z1738">
        <v>363.85849999999999</v>
      </c>
      <c r="AA1738">
        <v>3259.4945681199902</v>
      </c>
      <c r="AB1738">
        <f>(AA1738/10000)^2</f>
        <v>0.1062430483960372</v>
      </c>
      <c r="AC1738">
        <v>30</v>
      </c>
    </row>
    <row r="1739" spans="1:29" x14ac:dyDescent="0.2">
      <c r="A1739" t="s">
        <v>227</v>
      </c>
      <c r="B1739">
        <v>1995</v>
      </c>
      <c r="C1739">
        <v>55.879600000000003</v>
      </c>
      <c r="D1739">
        <f>COS(C1739*PI()/180)</f>
        <v>0.5609337875576107</v>
      </c>
      <c r="E1739">
        <f>2-D1739</f>
        <v>1.4390662124423894</v>
      </c>
      <c r="F1739">
        <f>D1739^3</f>
        <v>0.17649597303988543</v>
      </c>
      <c r="G1739">
        <v>-98.480800000000002</v>
      </c>
      <c r="H1739">
        <v>-2.44</v>
      </c>
      <c r="I1739">
        <v>2.9940000000000002</v>
      </c>
      <c r="J1739">
        <v>-3.2591000000000001</v>
      </c>
      <c r="K1739">
        <v>-0.36197000000000001</v>
      </c>
      <c r="L1739">
        <v>728.64099999999996</v>
      </c>
      <c r="M1739">
        <v>773.10199999999998</v>
      </c>
      <c r="N1739" t="s">
        <v>35</v>
      </c>
      <c r="O1739">
        <v>-47.509</v>
      </c>
      <c r="P1739">
        <v>-2.4272</v>
      </c>
      <c r="Q1739">
        <v>1.4716E-3</v>
      </c>
      <c r="R1739">
        <v>11.3111</v>
      </c>
      <c r="S1739">
        <v>-65.360200000000006</v>
      </c>
      <c r="T1739">
        <v>-1.3689999999999999E-4</v>
      </c>
      <c r="U1739">
        <v>0.29065000000000002</v>
      </c>
      <c r="V1739">
        <v>3443.6606999999999</v>
      </c>
      <c r="W1739" s="1">
        <f>(V1739/10000-0.1)^2</f>
        <v>5.9714776167244882E-2</v>
      </c>
      <c r="X1739">
        <v>-747.27089999999998</v>
      </c>
      <c r="Y1739">
        <v>1906.2606000000001</v>
      </c>
      <c r="Z1739">
        <v>357.45420000000001</v>
      </c>
      <c r="AA1739">
        <v>3371.6617337788698</v>
      </c>
      <c r="AB1739">
        <f>(AA1739/10000)^2</f>
        <v>0.11368102847028733</v>
      </c>
      <c r="AC1739">
        <v>30</v>
      </c>
    </row>
    <row r="1740" spans="1:29" x14ac:dyDescent="0.2">
      <c r="A1740" t="s">
        <v>227</v>
      </c>
      <c r="B1740">
        <v>2003</v>
      </c>
      <c r="C1740">
        <v>55.879600000000003</v>
      </c>
      <c r="D1740">
        <f>COS(C1740*PI()/180)</f>
        <v>0.5609337875576107</v>
      </c>
      <c r="E1740">
        <f>2-D1740</f>
        <v>1.4390662124423894</v>
      </c>
      <c r="F1740">
        <f>D1740^3</f>
        <v>0.17649597303988543</v>
      </c>
      <c r="G1740">
        <v>-98.480800000000002</v>
      </c>
      <c r="H1740">
        <v>-0.38400000000000001</v>
      </c>
      <c r="I1740">
        <v>3.5680000000000001</v>
      </c>
      <c r="J1740">
        <v>-59.953899999999997</v>
      </c>
      <c r="K1740">
        <v>-63.881799999999998</v>
      </c>
      <c r="L1740">
        <v>660.79300000000001</v>
      </c>
      <c r="M1740">
        <v>688.26</v>
      </c>
      <c r="N1740" t="s">
        <v>35</v>
      </c>
      <c r="O1740">
        <v>-50.2241</v>
      </c>
      <c r="P1740">
        <v>-1.3662000000000001</v>
      </c>
      <c r="Q1740">
        <v>1.1233E-3</v>
      </c>
      <c r="R1740">
        <v>11.859400000000001</v>
      </c>
      <c r="S1740">
        <v>-68.075199999999995</v>
      </c>
      <c r="T1740">
        <v>-4.8518999999999998E-4</v>
      </c>
      <c r="U1740">
        <v>0.83892999999999995</v>
      </c>
      <c r="V1740">
        <v>5133.2174000000005</v>
      </c>
      <c r="W1740" s="1">
        <f>(V1740/10000-0.1)^2</f>
        <v>0.17083486075662768</v>
      </c>
      <c r="X1740">
        <v>-115.3476</v>
      </c>
      <c r="Y1740">
        <v>2042.4231</v>
      </c>
      <c r="Z1740">
        <v>374.64609999999999</v>
      </c>
      <c r="AA1740">
        <v>5025.89371791125</v>
      </c>
      <c r="AB1740">
        <f>(AA1740/10000)^2</f>
        <v>0.25259607663739764</v>
      </c>
      <c r="AC1740">
        <v>30</v>
      </c>
    </row>
    <row r="1741" spans="1:29" x14ac:dyDescent="0.2">
      <c r="A1741" t="s">
        <v>227</v>
      </c>
      <c r="B1741">
        <v>2002</v>
      </c>
      <c r="C1741">
        <v>55.879600000000003</v>
      </c>
      <c r="D1741">
        <f>COS(C1741*PI()/180)</f>
        <v>0.5609337875576107</v>
      </c>
      <c r="E1741">
        <f>2-D1741</f>
        <v>1.4390662124423894</v>
      </c>
      <c r="F1741">
        <f>D1741^3</f>
        <v>0.17649597303988543</v>
      </c>
      <c r="G1741">
        <v>-98.480800000000002</v>
      </c>
      <c r="H1741">
        <v>-2.117</v>
      </c>
      <c r="I1741">
        <v>2.972</v>
      </c>
      <c r="J1741">
        <v>-46.150199999999998</v>
      </c>
      <c r="K1741">
        <v>-47.281199999999998</v>
      </c>
      <c r="L1741">
        <v>594.12099999999998</v>
      </c>
      <c r="M1741">
        <v>597.42700000000002</v>
      </c>
      <c r="N1741" t="s">
        <v>35</v>
      </c>
      <c r="O1741">
        <v>-46.993400000000001</v>
      </c>
      <c r="P1741">
        <v>-2.7991000000000001</v>
      </c>
      <c r="Q1741">
        <v>1.5623E-3</v>
      </c>
      <c r="R1741">
        <v>11.1206</v>
      </c>
      <c r="S1741">
        <v>-64.844499999999996</v>
      </c>
      <c r="T1741" s="2">
        <v>-4.6165000000000003E-5</v>
      </c>
      <c r="U1741">
        <v>0.10019</v>
      </c>
      <c r="V1741">
        <v>5392.4444000000003</v>
      </c>
      <c r="W1741" s="1">
        <f>(V1741/10000-0.1)^2</f>
        <v>0.19293567807091366</v>
      </c>
      <c r="X1741">
        <v>644.65239999999994</v>
      </c>
      <c r="Y1741">
        <v>2062.4004</v>
      </c>
      <c r="Z1741">
        <v>372.47719999999998</v>
      </c>
      <c r="AA1741">
        <v>5279.7008819742796</v>
      </c>
      <c r="AB1741">
        <f>(AA1741/10000)^2</f>
        <v>0.27875241403119988</v>
      </c>
      <c r="AC1741">
        <v>30</v>
      </c>
    </row>
    <row r="1742" spans="1:29" x14ac:dyDescent="0.2">
      <c r="A1742" t="s">
        <v>227</v>
      </c>
      <c r="B1742">
        <v>2001</v>
      </c>
      <c r="C1742">
        <v>55.879600000000003</v>
      </c>
      <c r="D1742">
        <f>COS(C1742*PI()/180)</f>
        <v>0.5609337875576107</v>
      </c>
      <c r="E1742">
        <f>2-D1742</f>
        <v>1.4390662124423894</v>
      </c>
      <c r="F1742">
        <f>D1742^3</f>
        <v>0.17649597303988543</v>
      </c>
      <c r="G1742">
        <v>-98.480800000000002</v>
      </c>
      <c r="H1742">
        <v>-2.8000000000000001E-2</v>
      </c>
      <c r="I1742">
        <v>3.2320000000000002</v>
      </c>
      <c r="J1742">
        <v>-57.474200000000003</v>
      </c>
      <c r="K1742">
        <v>-59.390300000000003</v>
      </c>
      <c r="L1742">
        <v>681.06799999999998</v>
      </c>
      <c r="M1742">
        <v>685.08199999999999</v>
      </c>
      <c r="N1742" t="s">
        <v>35</v>
      </c>
      <c r="O1742">
        <v>-43.251300000000001</v>
      </c>
      <c r="P1742">
        <v>-0.38761000000000001</v>
      </c>
      <c r="Q1742">
        <v>1.5405E-3</v>
      </c>
      <c r="R1742">
        <v>11.0496</v>
      </c>
      <c r="S1742">
        <v>-61.102400000000003</v>
      </c>
      <c r="T1742" s="2">
        <v>-6.7945000000000001E-5</v>
      </c>
      <c r="U1742">
        <v>2.9175E-2</v>
      </c>
      <c r="V1742">
        <v>5748.1428999999998</v>
      </c>
      <c r="W1742" s="1">
        <f>(V1742/10000-0.1)^2</f>
        <v>0.22544860998820407</v>
      </c>
      <c r="X1742">
        <v>279.6524</v>
      </c>
      <c r="Y1742">
        <v>2146.9659999999999</v>
      </c>
      <c r="Z1742">
        <v>370.31400000000002</v>
      </c>
      <c r="AA1742">
        <v>5627.9625504982796</v>
      </c>
      <c r="AB1742">
        <f>(AA1742/10000)^2</f>
        <v>0.31673962469811107</v>
      </c>
      <c r="AC1742">
        <v>30</v>
      </c>
    </row>
    <row r="1743" spans="1:29" x14ac:dyDescent="0.2">
      <c r="A1743" t="s">
        <v>229</v>
      </c>
      <c r="B1743">
        <v>2003</v>
      </c>
      <c r="C1743">
        <v>55.905799999999999</v>
      </c>
      <c r="D1743">
        <f>COS(C1743*PI()/180)</f>
        <v>0.56055516789124149</v>
      </c>
      <c r="E1743">
        <f>2-D1743</f>
        <v>1.4394448321087585</v>
      </c>
      <c r="F1743">
        <f>D1743^3</f>
        <v>0.17613881991832001</v>
      </c>
      <c r="G1743">
        <v>-98.524699999999996</v>
      </c>
      <c r="H1743">
        <v>-1.4510000000000001</v>
      </c>
      <c r="I1743">
        <v>3.673</v>
      </c>
      <c r="J1743">
        <v>-200.31100000000001</v>
      </c>
      <c r="K1743">
        <v>-206.999</v>
      </c>
      <c r="L1743">
        <v>671.45299999999997</v>
      </c>
      <c r="M1743">
        <v>680.14400000000001</v>
      </c>
      <c r="N1743" t="s">
        <v>35</v>
      </c>
      <c r="O1743">
        <v>-49.985500000000002</v>
      </c>
      <c r="P1743">
        <v>-1.3662000000000001</v>
      </c>
      <c r="Q1743">
        <v>1.1233E-3</v>
      </c>
      <c r="R1743">
        <v>11.859400000000001</v>
      </c>
      <c r="S1743">
        <v>-47.666800000000002</v>
      </c>
      <c r="T1743">
        <v>-4.8518999999999998E-4</v>
      </c>
      <c r="U1743">
        <v>0.83892999999999995</v>
      </c>
      <c r="V1743">
        <v>4918.3042999999998</v>
      </c>
      <c r="W1743" s="1">
        <f>(V1743/10000-0.1)^2</f>
        <v>0.15353108587398487</v>
      </c>
      <c r="X1743">
        <v>4.1879999999999997</v>
      </c>
      <c r="Y1743">
        <v>2042.4231</v>
      </c>
      <c r="Z1743">
        <v>374.64609999999999</v>
      </c>
      <c r="AA1743">
        <v>4844.6382436100903</v>
      </c>
      <c r="AB1743">
        <f>(AA1743/10000)^2</f>
        <v>0.23470519711449461</v>
      </c>
      <c r="AC1743">
        <v>20</v>
      </c>
    </row>
    <row r="1744" spans="1:29" x14ac:dyDescent="0.2">
      <c r="A1744" t="s">
        <v>229</v>
      </c>
      <c r="B1744">
        <v>2004</v>
      </c>
      <c r="C1744">
        <v>55.905799999999999</v>
      </c>
      <c r="D1744">
        <f>COS(C1744*PI()/180)</f>
        <v>0.56055516789124149</v>
      </c>
      <c r="E1744">
        <f>2-D1744</f>
        <v>1.4394448321087585</v>
      </c>
      <c r="F1744">
        <f>D1744^3</f>
        <v>0.17613881991832001</v>
      </c>
      <c r="G1744">
        <v>-98.524699999999996</v>
      </c>
      <c r="H1744">
        <v>-4.8819999999999997</v>
      </c>
      <c r="I1744">
        <v>2.9049999999999998</v>
      </c>
      <c r="J1744">
        <v>-155.886</v>
      </c>
      <c r="K1744">
        <v>-156.48599999999999</v>
      </c>
      <c r="L1744">
        <v>554.28700000000003</v>
      </c>
      <c r="M1744">
        <v>551.50800000000004</v>
      </c>
      <c r="N1744" t="s">
        <v>35</v>
      </c>
      <c r="O1744">
        <v>-48.040199999999999</v>
      </c>
      <c r="P1744">
        <v>-3.5375999999999999</v>
      </c>
      <c r="Q1744">
        <v>1.2802E-3</v>
      </c>
      <c r="R1744">
        <v>10.9239</v>
      </c>
      <c r="S1744">
        <v>-45.721499999999999</v>
      </c>
      <c r="T1744">
        <v>-3.2825999999999998E-4</v>
      </c>
      <c r="U1744">
        <v>-9.6521999999999997E-2</v>
      </c>
      <c r="V1744">
        <v>4969.6086999999998</v>
      </c>
      <c r="W1744" s="1">
        <f>(V1744/10000-0.1)^2</f>
        <v>0.15757793231115691</v>
      </c>
      <c r="X1744">
        <v>2083.1880000000001</v>
      </c>
      <c r="Y1744">
        <v>2106.8552</v>
      </c>
      <c r="Z1744">
        <v>376.82190000000003</v>
      </c>
      <c r="AA1744">
        <v>4895.1742094927704</v>
      </c>
      <c r="AB1744">
        <f>(AA1744/10000)^2</f>
        <v>0.23962730541283167</v>
      </c>
      <c r="AC1744">
        <v>20</v>
      </c>
    </row>
    <row r="1745" spans="1:29" x14ac:dyDescent="0.2">
      <c r="A1745" t="s">
        <v>229</v>
      </c>
      <c r="B1745">
        <v>2002</v>
      </c>
      <c r="C1745">
        <v>55.905799999999999</v>
      </c>
      <c r="D1745">
        <f>COS(C1745*PI()/180)</f>
        <v>0.56055516789124149</v>
      </c>
      <c r="E1745">
        <f>2-D1745</f>
        <v>1.4394448321087585</v>
      </c>
      <c r="F1745">
        <f>D1745^3</f>
        <v>0.17613881991832001</v>
      </c>
      <c r="G1745">
        <v>-98.524699999999996</v>
      </c>
      <c r="H1745">
        <v>-2.5750000000000002</v>
      </c>
      <c r="I1745">
        <v>3.0659999999999998</v>
      </c>
      <c r="J1745">
        <v>-190.12200000000001</v>
      </c>
      <c r="K1745">
        <v>-188.423</v>
      </c>
      <c r="L1745">
        <v>827.84199999999998</v>
      </c>
      <c r="M1745">
        <v>1345.24</v>
      </c>
      <c r="N1745" t="s">
        <v>35</v>
      </c>
      <c r="O1745">
        <v>-47.423200000000001</v>
      </c>
      <c r="P1745">
        <v>-2.7991000000000001</v>
      </c>
      <c r="Q1745">
        <v>1.5623E-3</v>
      </c>
      <c r="R1745">
        <v>11.1206</v>
      </c>
      <c r="S1745">
        <v>-45.104500000000002</v>
      </c>
      <c r="T1745" s="2">
        <v>-4.6165000000000003E-5</v>
      </c>
      <c r="U1745">
        <v>0.10019</v>
      </c>
      <c r="V1745">
        <v>5365.6111000000001</v>
      </c>
      <c r="W1745" s="1">
        <f>(V1745/10000-0.1)^2</f>
        <v>0.19058560276443218</v>
      </c>
      <c r="X1745">
        <v>275.18799999999999</v>
      </c>
      <c r="Y1745">
        <v>2062.4004</v>
      </c>
      <c r="Z1745">
        <v>372.47719999999998</v>
      </c>
      <c r="AA1745">
        <v>5285.2453101364199</v>
      </c>
      <c r="AB1745">
        <f>(AA1745/10000)^2</f>
        <v>0.27933817988319015</v>
      </c>
      <c r="AC1745">
        <v>20</v>
      </c>
    </row>
    <row r="1746" spans="1:29" x14ac:dyDescent="0.2">
      <c r="A1746" t="s">
        <v>230</v>
      </c>
      <c r="B1746">
        <v>2004</v>
      </c>
      <c r="C1746">
        <v>55.911700000000003</v>
      </c>
      <c r="D1746">
        <f>COS(C1746*PI()/180)</f>
        <v>0.56046989003819347</v>
      </c>
      <c r="E1746">
        <f>2-D1746</f>
        <v>1.4395301099618065</v>
      </c>
      <c r="F1746">
        <f>D1746^3</f>
        <v>0.17605844359005118</v>
      </c>
      <c r="G1746">
        <v>-98.382199999999997</v>
      </c>
      <c r="H1746">
        <v>-4.03</v>
      </c>
      <c r="I1746">
        <v>2.6419999999999999</v>
      </c>
      <c r="J1746">
        <v>-35.104999999999997</v>
      </c>
      <c r="K1746">
        <v>-34.522799999999997</v>
      </c>
      <c r="L1746">
        <v>587.76400000000001</v>
      </c>
      <c r="M1746">
        <v>607.1</v>
      </c>
      <c r="N1746" t="s">
        <v>35</v>
      </c>
      <c r="O1746">
        <v>-48.528100000000002</v>
      </c>
      <c r="P1746">
        <v>-3.5716999999999999</v>
      </c>
      <c r="Q1746">
        <v>1.2811000000000001E-3</v>
      </c>
      <c r="R1746">
        <v>10.9131</v>
      </c>
      <c r="S1746">
        <v>-46.209400000000002</v>
      </c>
      <c r="T1746">
        <v>-3.2794999999999998E-4</v>
      </c>
      <c r="U1746">
        <v>-9.7252000000000005E-2</v>
      </c>
      <c r="V1746">
        <v>4559.5217000000002</v>
      </c>
      <c r="W1746" s="1">
        <f>(V1746/10000-0.1)^2</f>
        <v>0.1267019473277089</v>
      </c>
      <c r="X1746">
        <v>304.51580000000001</v>
      </c>
      <c r="Y1746">
        <v>2106.8552</v>
      </c>
      <c r="Z1746">
        <v>376.82190000000003</v>
      </c>
      <c r="AA1746">
        <v>4144.33979475449</v>
      </c>
      <c r="AB1746">
        <f>(AA1746/10000)^2</f>
        <v>0.17175552334385691</v>
      </c>
      <c r="AC1746">
        <v>35</v>
      </c>
    </row>
    <row r="1747" spans="1:29" x14ac:dyDescent="0.2">
      <c r="A1747" t="s">
        <v>230</v>
      </c>
      <c r="B1747">
        <v>2003</v>
      </c>
      <c r="C1747">
        <v>55.911700000000003</v>
      </c>
      <c r="D1747">
        <f>COS(C1747*PI()/180)</f>
        <v>0.56046989003819347</v>
      </c>
      <c r="E1747">
        <f>2-D1747</f>
        <v>1.4395301099618065</v>
      </c>
      <c r="F1747">
        <f>D1747^3</f>
        <v>0.17605844359005118</v>
      </c>
      <c r="G1747">
        <v>-98.382199999999997</v>
      </c>
      <c r="H1747">
        <v>-1.8759999999999999</v>
      </c>
      <c r="I1747">
        <v>3.2919999999999998</v>
      </c>
      <c r="J1747">
        <v>-69.769300000000001</v>
      </c>
      <c r="K1747">
        <v>-65.187200000000004</v>
      </c>
      <c r="L1747">
        <v>639.08399999999995</v>
      </c>
      <c r="M1747">
        <v>594.548</v>
      </c>
      <c r="N1747" t="s">
        <v>35</v>
      </c>
      <c r="O1747">
        <v>-50.527799999999999</v>
      </c>
      <c r="P1747">
        <v>-1.3907</v>
      </c>
      <c r="Q1747">
        <v>1.1218000000000001E-3</v>
      </c>
      <c r="R1747">
        <v>11.8508</v>
      </c>
      <c r="S1747">
        <v>-48.209099999999999</v>
      </c>
      <c r="T1747">
        <v>-4.8724E-4</v>
      </c>
      <c r="U1747">
        <v>0.84043000000000001</v>
      </c>
      <c r="V1747">
        <v>4645.0434999999998</v>
      </c>
      <c r="W1747" s="1">
        <f>(V1747/10000-0.1)^2</f>
        <v>0.13286342116892244</v>
      </c>
      <c r="X1747">
        <v>243.51580000000001</v>
      </c>
      <c r="Y1747">
        <v>2042.4231</v>
      </c>
      <c r="Z1747">
        <v>374.64609999999999</v>
      </c>
      <c r="AA1747">
        <v>4222.07413234061</v>
      </c>
      <c r="AB1747">
        <f>(AA1747/10000)^2</f>
        <v>0.17825909978979718</v>
      </c>
      <c r="AC1747">
        <v>35</v>
      </c>
    </row>
    <row r="1748" spans="1:29" x14ac:dyDescent="0.2">
      <c r="A1748" t="s">
        <v>230</v>
      </c>
      <c r="B1748">
        <v>2002</v>
      </c>
      <c r="C1748">
        <v>55.911700000000003</v>
      </c>
      <c r="D1748">
        <f>COS(C1748*PI()/180)</f>
        <v>0.56046989003819347</v>
      </c>
      <c r="E1748">
        <f>2-D1748</f>
        <v>1.4395301099618065</v>
      </c>
      <c r="F1748">
        <f>D1748^3</f>
        <v>0.17605844359005118</v>
      </c>
      <c r="G1748">
        <v>-98.382199999999997</v>
      </c>
      <c r="H1748">
        <v>-2.758</v>
      </c>
      <c r="I1748">
        <v>3.008</v>
      </c>
      <c r="J1748">
        <v>-82.835999999999999</v>
      </c>
      <c r="K1748">
        <v>-82.558099999999996</v>
      </c>
      <c r="L1748">
        <v>516.68100000000004</v>
      </c>
      <c r="M1748">
        <v>510.28399999999999</v>
      </c>
      <c r="N1748" t="s">
        <v>35</v>
      </c>
      <c r="O1748">
        <v>-47.486699999999999</v>
      </c>
      <c r="P1748">
        <v>-2.8285999999999998</v>
      </c>
      <c r="Q1748">
        <v>1.5721000000000001E-3</v>
      </c>
      <c r="R1748">
        <v>11.106299999999999</v>
      </c>
      <c r="S1748">
        <v>-45.167999999999999</v>
      </c>
      <c r="T1748" s="2">
        <v>-3.7015999999999999E-5</v>
      </c>
      <c r="U1748">
        <v>9.5877000000000004E-2</v>
      </c>
      <c r="V1748">
        <v>5177.1666999999998</v>
      </c>
      <c r="W1748" s="1">
        <f>(V1748/10000-0.1)^2</f>
        <v>0.17448721639588891</v>
      </c>
      <c r="X1748">
        <v>715.51580000000001</v>
      </c>
      <c r="Y1748">
        <v>2062.4004</v>
      </c>
      <c r="Z1748">
        <v>372.47719999999998</v>
      </c>
      <c r="AA1748">
        <v>4705.7431438231297</v>
      </c>
      <c r="AB1748">
        <f>(AA1748/10000)^2</f>
        <v>0.22144018535638391</v>
      </c>
      <c r="AC1748">
        <v>35</v>
      </c>
    </row>
    <row r="1749" spans="1:29" x14ac:dyDescent="0.2">
      <c r="A1749" t="s">
        <v>231</v>
      </c>
      <c r="B1749">
        <v>2005</v>
      </c>
      <c r="C1749">
        <v>55.914400000000001</v>
      </c>
      <c r="D1749">
        <f>COS(C1749*PI()/180)</f>
        <v>0.56043086259780217</v>
      </c>
      <c r="E1749">
        <f>2-D1749</f>
        <v>1.4395691374021977</v>
      </c>
      <c r="F1749">
        <f>D1749^3</f>
        <v>0.17602166749153009</v>
      </c>
      <c r="G1749">
        <v>-98.380600000000001</v>
      </c>
      <c r="H1749">
        <v>0.504</v>
      </c>
      <c r="I1749">
        <v>3.532</v>
      </c>
      <c r="J1749">
        <v>-59.641800000000003</v>
      </c>
      <c r="K1749">
        <v>-60.141199999999998</v>
      </c>
      <c r="L1749">
        <v>492.23899999999998</v>
      </c>
      <c r="M1749">
        <v>497.875</v>
      </c>
      <c r="N1749" t="s">
        <v>35</v>
      </c>
      <c r="O1749">
        <v>-45.521099999999997</v>
      </c>
      <c r="P1749">
        <v>-1.4167000000000001</v>
      </c>
      <c r="Q1749">
        <v>2.5092999999999999E-3</v>
      </c>
      <c r="R1749">
        <v>10.5745</v>
      </c>
      <c r="S1749">
        <v>-43.202399999999997</v>
      </c>
      <c r="T1749">
        <v>9.0017999999999999E-4</v>
      </c>
      <c r="U1749">
        <v>-0.43592999999999998</v>
      </c>
      <c r="V1749">
        <v>4533.8261000000002</v>
      </c>
      <c r="W1749" s="1">
        <f>(V1749/10000-0.1)^2</f>
        <v>0.12487926905041213</v>
      </c>
      <c r="X1749">
        <v>274.2165</v>
      </c>
      <c r="Y1749">
        <v>2204.3542000000002</v>
      </c>
      <c r="Z1749">
        <v>379.00099999999998</v>
      </c>
      <c r="AA1749">
        <v>4784.8887046816199</v>
      </c>
      <c r="AB1749">
        <f>(AA1749/10000)^2</f>
        <v>0.22895159916189747</v>
      </c>
      <c r="AC1749">
        <v>30</v>
      </c>
    </row>
    <row r="1750" spans="1:29" x14ac:dyDescent="0.2">
      <c r="A1750" t="s">
        <v>233</v>
      </c>
      <c r="B1750">
        <v>2004</v>
      </c>
      <c r="C1750">
        <v>55.916699999999999</v>
      </c>
      <c r="D1750">
        <f>COS(C1750*PI()/180)</f>
        <v>0.56039761601880567</v>
      </c>
      <c r="E1750">
        <f>2-D1750</f>
        <v>1.4396023839811942</v>
      </c>
      <c r="F1750">
        <f>D1750^3</f>
        <v>0.17599034281883222</v>
      </c>
      <c r="G1750">
        <v>-98.964399999999998</v>
      </c>
      <c r="H1750">
        <v>-2.3260000000000001</v>
      </c>
      <c r="I1750">
        <v>3.036</v>
      </c>
      <c r="J1750">
        <v>8.3320000000000007</v>
      </c>
      <c r="K1750">
        <v>-4.4599000000000002</v>
      </c>
      <c r="L1750">
        <v>405.09800000000001</v>
      </c>
      <c r="M1750">
        <v>409.48899999999998</v>
      </c>
      <c r="N1750" t="s">
        <v>100</v>
      </c>
      <c r="O1750">
        <v>-48.463000000000001</v>
      </c>
      <c r="P1750">
        <v>-3.2968999999999999</v>
      </c>
      <c r="Q1750">
        <v>1.2658000000000001E-3</v>
      </c>
      <c r="R1750">
        <v>10.9841</v>
      </c>
      <c r="S1750">
        <v>-46.144300000000001</v>
      </c>
      <c r="T1750">
        <v>-3.3768999999999997E-4</v>
      </c>
      <c r="U1750">
        <v>-9.8849000000000006E-2</v>
      </c>
      <c r="V1750">
        <v>3341.4783000000002</v>
      </c>
      <c r="W1750" s="1">
        <f>(V1750/10000-0.1)^2</f>
        <v>5.4825206293708913E-2</v>
      </c>
      <c r="X1750">
        <v>-389.88119999999998</v>
      </c>
      <c r="Y1750">
        <v>1117.4938999999999</v>
      </c>
      <c r="Z1750">
        <v>376.82190000000003</v>
      </c>
      <c r="AA1750">
        <v>3157.1263354047301</v>
      </c>
      <c r="AB1750">
        <f>(AA1750/10000)^2</f>
        <v>9.9674466977061005E-2</v>
      </c>
      <c r="AC1750">
        <v>30</v>
      </c>
    </row>
    <row r="1751" spans="1:29" x14ac:dyDescent="0.2">
      <c r="A1751" t="s">
        <v>233</v>
      </c>
      <c r="B1751">
        <v>2003</v>
      </c>
      <c r="C1751">
        <v>55.916699999999999</v>
      </c>
      <c r="D1751">
        <f>COS(C1751*PI()/180)</f>
        <v>0.56039761601880567</v>
      </c>
      <c r="E1751">
        <f>2-D1751</f>
        <v>1.4396023839811942</v>
      </c>
      <c r="F1751">
        <f>D1751^3</f>
        <v>0.17599034281883222</v>
      </c>
      <c r="G1751">
        <v>-98.964399999999998</v>
      </c>
      <c r="H1751">
        <v>0.20399999999999999</v>
      </c>
      <c r="I1751">
        <v>4.2229999999999999</v>
      </c>
      <c r="J1751">
        <v>-7.8442999999999996</v>
      </c>
      <c r="K1751">
        <v>-13.9634</v>
      </c>
      <c r="L1751">
        <v>435.33600000000001</v>
      </c>
      <c r="M1751">
        <v>436.39400000000001</v>
      </c>
      <c r="N1751" t="s">
        <v>100</v>
      </c>
      <c r="O1751">
        <v>-50.491999999999997</v>
      </c>
      <c r="P1751">
        <v>-1.163</v>
      </c>
      <c r="Q1751">
        <v>1.1337999999999999E-3</v>
      </c>
      <c r="R1751">
        <v>11.899900000000001</v>
      </c>
      <c r="S1751">
        <v>-48.173299999999998</v>
      </c>
      <c r="T1751">
        <v>-4.6969999999999998E-4</v>
      </c>
      <c r="U1751">
        <v>0.81696999999999997</v>
      </c>
      <c r="V1751">
        <v>3779.0435000000002</v>
      </c>
      <c r="W1751" s="1">
        <f>(V1751/10000-0.1)^2</f>
        <v>7.7230827748922509E-2</v>
      </c>
      <c r="X1751">
        <v>-717.88120000000004</v>
      </c>
      <c r="Y1751">
        <v>1070.9966999999999</v>
      </c>
      <c r="Z1751">
        <v>374.64609999999999</v>
      </c>
      <c r="AA1751">
        <v>3570.5507219634101</v>
      </c>
      <c r="AB1751">
        <f>(AA1751/10000)^2</f>
        <v>0.12748832458113429</v>
      </c>
      <c r="AC1751">
        <v>30</v>
      </c>
    </row>
    <row r="1752" spans="1:29" x14ac:dyDescent="0.2">
      <c r="A1752" t="s">
        <v>233</v>
      </c>
      <c r="B1752">
        <v>2002</v>
      </c>
      <c r="C1752">
        <v>55.916699999999999</v>
      </c>
      <c r="D1752">
        <f>COS(C1752*PI()/180)</f>
        <v>0.56039761601880567</v>
      </c>
      <c r="E1752">
        <f>2-D1752</f>
        <v>1.4396023839811942</v>
      </c>
      <c r="F1752">
        <f>D1752^3</f>
        <v>0.17599034281883222</v>
      </c>
      <c r="G1752">
        <v>-98.964399999999998</v>
      </c>
      <c r="H1752">
        <v>-1.198</v>
      </c>
      <c r="I1752">
        <v>3.4940000000000002</v>
      </c>
      <c r="J1752">
        <v>-25.0929</v>
      </c>
      <c r="K1752">
        <v>-27.193300000000001</v>
      </c>
      <c r="L1752">
        <v>415.64600000000002</v>
      </c>
      <c r="M1752">
        <v>418.54899999999998</v>
      </c>
      <c r="N1752" t="s">
        <v>100</v>
      </c>
      <c r="O1752">
        <v>-47.491500000000002</v>
      </c>
      <c r="P1752">
        <v>-2.5863999999999998</v>
      </c>
      <c r="Q1752">
        <v>1.5139000000000001E-3</v>
      </c>
      <c r="R1752">
        <v>11.215999999999999</v>
      </c>
      <c r="S1752">
        <v>-45.172899999999998</v>
      </c>
      <c r="T1752" s="2">
        <v>-8.9537999999999996E-5</v>
      </c>
      <c r="U1752">
        <v>0.13306000000000001</v>
      </c>
      <c r="V1752">
        <v>4400.5555999999997</v>
      </c>
      <c r="W1752" s="1">
        <f>(V1752/10000-0.1)^2</f>
        <v>0.11563778388691355</v>
      </c>
      <c r="X1752">
        <v>-216.88120000000001</v>
      </c>
      <c r="Y1752">
        <v>1123.1111000000001</v>
      </c>
      <c r="Z1752">
        <v>372.47719999999998</v>
      </c>
      <c r="AA1752">
        <v>4157.7735145467695</v>
      </c>
      <c r="AB1752">
        <f>(AA1752/10000)^2</f>
        <v>0.17287080598266599</v>
      </c>
      <c r="AC1752">
        <v>30</v>
      </c>
    </row>
    <row r="1753" spans="1:29" x14ac:dyDescent="0.2">
      <c r="A1753" t="s">
        <v>337</v>
      </c>
      <c r="B1753">
        <v>2020</v>
      </c>
      <c r="C1753">
        <v>56.0976</v>
      </c>
      <c r="D1753">
        <f>COS(C1753*PI()/180)</f>
        <v>0.55777987596366785</v>
      </c>
      <c r="E1753">
        <f>2-D1753</f>
        <v>1.4422201240363322</v>
      </c>
      <c r="F1753">
        <f>D1753^3</f>
        <v>0.17353557700097438</v>
      </c>
      <c r="G1753">
        <v>13.41897</v>
      </c>
      <c r="H1753">
        <v>9.1579999999999995</v>
      </c>
      <c r="I1753">
        <v>2.157</v>
      </c>
      <c r="J1753">
        <v>-201.72800000000001</v>
      </c>
      <c r="K1753">
        <v>-200.32</v>
      </c>
      <c r="L1753">
        <v>2334.79</v>
      </c>
      <c r="M1753">
        <v>2338.2800000000002</v>
      </c>
      <c r="N1753" t="s">
        <v>35</v>
      </c>
      <c r="O1753">
        <v>-19.752500000000001</v>
      </c>
      <c r="P1753">
        <v>9.4868000000000006</v>
      </c>
      <c r="Q1753">
        <v>2.0444999999999999E-3</v>
      </c>
      <c r="R1753">
        <v>10.2234</v>
      </c>
      <c r="S1753">
        <v>-31.1434</v>
      </c>
      <c r="T1753">
        <v>-1.0542E-4</v>
      </c>
      <c r="U1753">
        <v>0.23893</v>
      </c>
      <c r="V1753">
        <v>6979.3477999999996</v>
      </c>
      <c r="W1753" s="1">
        <f>(V1753/10000-0.1)^2</f>
        <v>0.35752600113364841</v>
      </c>
      <c r="X1753">
        <v>455.50420000000003</v>
      </c>
      <c r="Y1753">
        <v>1925.1351</v>
      </c>
      <c r="Z1753">
        <v>412.38799999999998</v>
      </c>
      <c r="AA1753">
        <v>7089.6765414616402</v>
      </c>
      <c r="AB1753">
        <f>(AA1753/10000)^2</f>
        <v>0.5026351346255149</v>
      </c>
      <c r="AC1753">
        <v>10</v>
      </c>
    </row>
    <row r="1754" spans="1:29" x14ac:dyDescent="0.2">
      <c r="A1754" t="s">
        <v>337</v>
      </c>
      <c r="B1754">
        <v>2019</v>
      </c>
      <c r="C1754">
        <v>56.0976</v>
      </c>
      <c r="D1754">
        <f>COS(C1754*PI()/180)</f>
        <v>0.55777987596366785</v>
      </c>
      <c r="E1754">
        <f>2-D1754</f>
        <v>1.4422201240363322</v>
      </c>
      <c r="F1754">
        <f>D1754^3</f>
        <v>0.17353557700097438</v>
      </c>
      <c r="G1754">
        <v>13.41897</v>
      </c>
      <c r="H1754">
        <v>8.7620000000000005</v>
      </c>
      <c r="I1754">
        <v>2.2000000000000002</v>
      </c>
      <c r="J1754">
        <v>-13.4116</v>
      </c>
      <c r="K1754">
        <v>-21.182700000000001</v>
      </c>
      <c r="L1754">
        <v>2538.94</v>
      </c>
      <c r="M1754">
        <v>2523.66</v>
      </c>
      <c r="N1754" t="s">
        <v>35</v>
      </c>
      <c r="O1754">
        <v>-21.505099999999999</v>
      </c>
      <c r="P1754">
        <v>9.0250000000000004</v>
      </c>
      <c r="Q1754">
        <v>2.3276E-3</v>
      </c>
      <c r="R1754">
        <v>10.130800000000001</v>
      </c>
      <c r="S1754">
        <v>-32.896000000000001</v>
      </c>
      <c r="T1754">
        <v>1.7767E-4</v>
      </c>
      <c r="U1754">
        <v>0.14629</v>
      </c>
      <c r="V1754">
        <v>7286.2609000000002</v>
      </c>
      <c r="W1754" s="1">
        <f>(V1754/10000-0.1)^2</f>
        <v>0.39517076102868814</v>
      </c>
      <c r="X1754">
        <v>-141.4958</v>
      </c>
      <c r="Y1754">
        <v>1916.7696000000001</v>
      </c>
      <c r="Z1754">
        <v>410.1223</v>
      </c>
      <c r="AA1754">
        <v>7401.4412890699105</v>
      </c>
      <c r="AB1754">
        <f>(AA1754/10000)^2</f>
        <v>0.5478133315554885</v>
      </c>
      <c r="AC1754">
        <v>10</v>
      </c>
    </row>
    <row r="1755" spans="1:29" x14ac:dyDescent="0.2">
      <c r="A1755" t="s">
        <v>337</v>
      </c>
      <c r="B1755">
        <v>2015</v>
      </c>
      <c r="C1755">
        <v>56.0976</v>
      </c>
      <c r="D1755">
        <f>COS(C1755*PI()/180)</f>
        <v>0.55777987596366785</v>
      </c>
      <c r="E1755">
        <f>2-D1755</f>
        <v>1.4422201240363322</v>
      </c>
      <c r="F1755">
        <f>D1755^3</f>
        <v>0.17353557700097438</v>
      </c>
      <c r="G1755">
        <v>13.41897</v>
      </c>
      <c r="H1755">
        <v>8.3260000000000005</v>
      </c>
      <c r="I1755">
        <v>2.0169999999999999</v>
      </c>
      <c r="J1755">
        <v>-203.83500000000001</v>
      </c>
      <c r="K1755">
        <v>-207.31399999999999</v>
      </c>
      <c r="L1755">
        <v>2009.63</v>
      </c>
      <c r="M1755">
        <v>2008.32</v>
      </c>
      <c r="N1755" t="s">
        <v>35</v>
      </c>
      <c r="O1755">
        <v>-19.015000000000001</v>
      </c>
      <c r="P1755">
        <v>8.4298000000000002</v>
      </c>
      <c r="Q1755">
        <v>2.2279000000000001E-3</v>
      </c>
      <c r="R1755">
        <v>9.8777000000000008</v>
      </c>
      <c r="S1755">
        <v>-30.405899999999999</v>
      </c>
      <c r="T1755" s="2">
        <v>7.8027000000000004E-5</v>
      </c>
      <c r="U1755">
        <v>-0.10680000000000001</v>
      </c>
      <c r="V1755">
        <v>7522.9129999999996</v>
      </c>
      <c r="W1755" s="1">
        <f>(V1755/10000-0.1)^2</f>
        <v>0.42548394005569001</v>
      </c>
      <c r="X1755">
        <v>419.50420000000003</v>
      </c>
      <c r="Y1755">
        <v>2046.3357000000001</v>
      </c>
      <c r="Z1755">
        <v>401.11669999999998</v>
      </c>
      <c r="AA1755">
        <v>7641.8343587285999</v>
      </c>
      <c r="AB1755">
        <f>(AA1755/10000)^2</f>
        <v>0.58397632366244945</v>
      </c>
      <c r="AC1755">
        <v>10</v>
      </c>
    </row>
    <row r="1756" spans="1:29" x14ac:dyDescent="0.2">
      <c r="A1756" t="s">
        <v>337</v>
      </c>
      <c r="B1756">
        <v>2017</v>
      </c>
      <c r="C1756">
        <v>56.0976</v>
      </c>
      <c r="D1756">
        <f>COS(C1756*PI()/180)</f>
        <v>0.55777987596366785</v>
      </c>
      <c r="E1756">
        <f>2-D1756</f>
        <v>1.4422201240363322</v>
      </c>
      <c r="F1756">
        <f>D1756^3</f>
        <v>0.17353557700097438</v>
      </c>
      <c r="G1756">
        <v>13.41897</v>
      </c>
      <c r="H1756">
        <v>7.9939999999999998</v>
      </c>
      <c r="I1756">
        <v>1.623</v>
      </c>
      <c r="J1756">
        <v>-362.58300000000003</v>
      </c>
      <c r="K1756">
        <v>-371.38</v>
      </c>
      <c r="L1756">
        <v>2077.38</v>
      </c>
      <c r="M1756">
        <v>2080.0100000000002</v>
      </c>
      <c r="N1756" t="s">
        <v>35</v>
      </c>
      <c r="O1756">
        <v>-20.499700000000001</v>
      </c>
      <c r="P1756">
        <v>8.1305999999999994</v>
      </c>
      <c r="Q1756">
        <v>2.3538000000000001E-3</v>
      </c>
      <c r="R1756">
        <v>9.3492999999999995</v>
      </c>
      <c r="S1756">
        <v>-31.890599999999999</v>
      </c>
      <c r="T1756">
        <v>2.0385999999999999E-4</v>
      </c>
      <c r="U1756">
        <v>-0.63515999999999995</v>
      </c>
      <c r="V1756">
        <v>7653.5652</v>
      </c>
      <c r="W1756" s="1">
        <f>(V1756/10000-0.1)^2</f>
        <v>0.44269929870651042</v>
      </c>
      <c r="X1756">
        <v>888.50419999999997</v>
      </c>
      <c r="Y1756">
        <v>2036.6289999999999</v>
      </c>
      <c r="Z1756">
        <v>405.60820000000001</v>
      </c>
      <c r="AA1756">
        <v>7774.5518939444701</v>
      </c>
      <c r="AB1756">
        <f>(AA1756/10000)^2</f>
        <v>0.60443657151635544</v>
      </c>
      <c r="AC1756">
        <v>10</v>
      </c>
    </row>
    <row r="1757" spans="1:29" x14ac:dyDescent="0.2">
      <c r="A1757" t="s">
        <v>337</v>
      </c>
      <c r="B1757">
        <v>2016</v>
      </c>
      <c r="C1757">
        <v>56.0976</v>
      </c>
      <c r="D1757">
        <f>COS(C1757*PI()/180)</f>
        <v>0.55777987596366785</v>
      </c>
      <c r="E1757">
        <f>2-D1757</f>
        <v>1.4422201240363322</v>
      </c>
      <c r="F1757">
        <f>D1757^3</f>
        <v>0.17353557700097438</v>
      </c>
      <c r="G1757">
        <v>13.41897</v>
      </c>
      <c r="H1757">
        <v>8.2379999999999995</v>
      </c>
      <c r="I1757">
        <v>2.2429999999999999</v>
      </c>
      <c r="J1757">
        <v>-244.51</v>
      </c>
      <c r="K1757">
        <v>-245.755</v>
      </c>
      <c r="L1757">
        <v>2001.99</v>
      </c>
      <c r="M1757">
        <v>1989.15</v>
      </c>
      <c r="N1757" t="s">
        <v>35</v>
      </c>
      <c r="O1757">
        <v>-22.999500000000001</v>
      </c>
      <c r="P1757">
        <v>8.3292999999999999</v>
      </c>
      <c r="Q1757">
        <v>1.8293000000000001E-3</v>
      </c>
      <c r="R1757">
        <v>9.9878</v>
      </c>
      <c r="S1757">
        <v>-34.390500000000003</v>
      </c>
      <c r="T1757">
        <v>-3.2061999999999998E-4</v>
      </c>
      <c r="U1757">
        <v>3.2880000000000001E-3</v>
      </c>
      <c r="V1757">
        <v>7661.7390999999998</v>
      </c>
      <c r="W1757" s="1">
        <f>(V1757/10000-0.1)^2</f>
        <v>0.44378767836468813</v>
      </c>
      <c r="X1757">
        <v>558.50419999999997</v>
      </c>
      <c r="Y1757">
        <v>2095.4301</v>
      </c>
      <c r="Z1757">
        <v>403.36079999999998</v>
      </c>
      <c r="AA1757">
        <v>7782.8550060321504</v>
      </c>
      <c r="AB1757">
        <f>(AA1757/10000)^2</f>
        <v>0.605728320449197</v>
      </c>
      <c r="AC1757">
        <v>10</v>
      </c>
    </row>
    <row r="1758" spans="1:29" x14ac:dyDescent="0.2">
      <c r="A1758" t="s">
        <v>337</v>
      </c>
      <c r="B1758">
        <v>2018</v>
      </c>
      <c r="C1758">
        <v>56.0976</v>
      </c>
      <c r="D1758">
        <f>COS(C1758*PI()/180)</f>
        <v>0.55777987596366785</v>
      </c>
      <c r="E1758">
        <f>2-D1758</f>
        <v>1.4422201240363322</v>
      </c>
      <c r="F1758">
        <f>D1758^3</f>
        <v>0.17353557700097438</v>
      </c>
      <c r="G1758">
        <v>13.41897</v>
      </c>
      <c r="H1758">
        <v>8.9009999999999998</v>
      </c>
      <c r="I1758">
        <v>3.1949999999999998</v>
      </c>
      <c r="J1758">
        <v>-49.822499999999998</v>
      </c>
      <c r="K1758">
        <v>-43.8553</v>
      </c>
      <c r="L1758">
        <v>1895.67</v>
      </c>
      <c r="M1758">
        <v>1894.81</v>
      </c>
      <c r="N1758" t="s">
        <v>35</v>
      </c>
      <c r="O1758">
        <v>-26.256</v>
      </c>
      <c r="P1758">
        <v>9.1305999999999994</v>
      </c>
      <c r="Q1758">
        <v>1.4988E-3</v>
      </c>
      <c r="R1758">
        <v>10.8293</v>
      </c>
      <c r="S1758">
        <v>-37.646900000000002</v>
      </c>
      <c r="T1758">
        <v>-6.5109E-4</v>
      </c>
      <c r="U1758">
        <v>0.84484000000000004</v>
      </c>
      <c r="V1758">
        <v>7733.1304</v>
      </c>
      <c r="W1758" s="1">
        <f>(V1758/10000-0.1)^2</f>
        <v>0.45335044983404166</v>
      </c>
      <c r="X1758">
        <v>345.50420000000003</v>
      </c>
      <c r="Y1758">
        <v>2000.3952999999999</v>
      </c>
      <c r="Z1758">
        <v>407.86239999999998</v>
      </c>
      <c r="AA1758">
        <v>7855.3748516364103</v>
      </c>
      <c r="AB1758">
        <f>(AA1758/10000)^2</f>
        <v>0.61706914059721762</v>
      </c>
      <c r="AC1758">
        <v>10</v>
      </c>
    </row>
    <row r="1759" spans="1:29" x14ac:dyDescent="0.2">
      <c r="A1759" t="s">
        <v>332</v>
      </c>
      <c r="B1759">
        <v>2017</v>
      </c>
      <c r="C1759">
        <v>56.447600000000001</v>
      </c>
      <c r="D1759">
        <f>COS(C1759*PI()/180)</f>
        <v>0.55269938677064179</v>
      </c>
      <c r="E1759">
        <f>2-D1759</f>
        <v>1.4473006132293582</v>
      </c>
      <c r="F1759">
        <f>D1759^3</f>
        <v>0.16883673620069603</v>
      </c>
      <c r="G1759">
        <v>32.901878000000004</v>
      </c>
      <c r="H1759">
        <v>5.2530000000000001</v>
      </c>
      <c r="I1759">
        <v>2.3260000000000001</v>
      </c>
      <c r="J1759">
        <v>7.4257999999999997</v>
      </c>
      <c r="K1759">
        <v>11.8805</v>
      </c>
      <c r="L1759">
        <v>1669.64</v>
      </c>
      <c r="M1759">
        <v>1657.85</v>
      </c>
      <c r="N1759" t="s">
        <v>35</v>
      </c>
      <c r="O1759">
        <v>-26.9818</v>
      </c>
      <c r="P1759">
        <v>5.3235000000000001</v>
      </c>
      <c r="Q1759">
        <v>2.5450999999999998E-3</v>
      </c>
      <c r="R1759">
        <v>9.3821999999999992</v>
      </c>
      <c r="S1759">
        <v>-33.206000000000003</v>
      </c>
      <c r="T1759">
        <v>3.3611999999999997E-4</v>
      </c>
      <c r="U1759">
        <v>-0.19294</v>
      </c>
      <c r="V1759">
        <v>5271.1304</v>
      </c>
      <c r="W1759" s="1">
        <f>(V1759/10000-0.1)^2</f>
        <v>0.18242554893804164</v>
      </c>
      <c r="X1759">
        <v>568.74519999999995</v>
      </c>
      <c r="Y1759">
        <v>2036.6289999999999</v>
      </c>
      <c r="Z1759">
        <v>405.60820000000001</v>
      </c>
      <c r="AA1759">
        <v>5139.4627136384197</v>
      </c>
      <c r="AB1759">
        <f>(AA1759/10000)^2</f>
        <v>0.26414076984879586</v>
      </c>
      <c r="AC1759">
        <v>5</v>
      </c>
    </row>
    <row r="1760" spans="1:29" x14ac:dyDescent="0.2">
      <c r="A1760" t="s">
        <v>332</v>
      </c>
      <c r="B1760">
        <v>2016</v>
      </c>
      <c r="C1760">
        <v>56.447600000000001</v>
      </c>
      <c r="D1760">
        <f>COS(C1760*PI()/180)</f>
        <v>0.55269938677064179</v>
      </c>
      <c r="E1760">
        <f>2-D1760</f>
        <v>1.4473006132293582</v>
      </c>
      <c r="F1760">
        <f>D1760^3</f>
        <v>0.16883673620069603</v>
      </c>
      <c r="G1760">
        <v>32.901878000000004</v>
      </c>
      <c r="H1760">
        <v>5.6719999999999997</v>
      </c>
      <c r="I1760">
        <v>2.8780000000000001</v>
      </c>
      <c r="J1760">
        <v>156.691</v>
      </c>
      <c r="K1760">
        <v>155.738</v>
      </c>
      <c r="L1760">
        <v>1313.75</v>
      </c>
      <c r="M1760">
        <v>1319.8</v>
      </c>
      <c r="N1760" t="s">
        <v>35</v>
      </c>
      <c r="O1760">
        <v>-33.2378</v>
      </c>
      <c r="P1760">
        <v>5.6024000000000003</v>
      </c>
      <c r="Q1760">
        <v>2.3999999999999998E-3</v>
      </c>
      <c r="R1760">
        <v>9.5763999999999996</v>
      </c>
      <c r="S1760">
        <v>-39.4619</v>
      </c>
      <c r="T1760">
        <v>1.9099000000000001E-4</v>
      </c>
      <c r="U1760">
        <v>1.2237000000000001E-3</v>
      </c>
      <c r="V1760">
        <v>5509.0434999999998</v>
      </c>
      <c r="W1760" s="1">
        <f>(V1760/10000-0.1)^2</f>
        <v>0.20331473284892246</v>
      </c>
      <c r="X1760">
        <v>388.74520000000001</v>
      </c>
      <c r="Y1760">
        <v>2095.4301</v>
      </c>
      <c r="Z1760">
        <v>403.36079999999998</v>
      </c>
      <c r="AA1760">
        <v>5371.4329768927901</v>
      </c>
      <c r="AB1760">
        <f>(AA1760/10000)^2</f>
        <v>0.28852292225251347</v>
      </c>
      <c r="AC1760">
        <v>5</v>
      </c>
    </row>
    <row r="1761" spans="1:29" x14ac:dyDescent="0.2">
      <c r="A1761" t="s">
        <v>332</v>
      </c>
      <c r="B1761">
        <v>2018</v>
      </c>
      <c r="C1761">
        <v>56.447600000000001</v>
      </c>
      <c r="D1761">
        <f>COS(C1761*PI()/180)</f>
        <v>0.55269938677064179</v>
      </c>
      <c r="E1761">
        <f>2-D1761</f>
        <v>1.4473006132293582</v>
      </c>
      <c r="F1761">
        <f>D1761^3</f>
        <v>0.16883673620069603</v>
      </c>
      <c r="G1761">
        <v>32.901878000000004</v>
      </c>
      <c r="H1761">
        <v>5.726</v>
      </c>
      <c r="I1761">
        <v>3.0710000000000002</v>
      </c>
      <c r="J1761">
        <v>-130.06899999999999</v>
      </c>
      <c r="K1761">
        <v>-128.86699999999999</v>
      </c>
      <c r="L1761">
        <v>1913.55</v>
      </c>
      <c r="M1761">
        <v>1913.48</v>
      </c>
      <c r="N1761" t="s">
        <v>35</v>
      </c>
      <c r="O1761">
        <v>-33.025500000000001</v>
      </c>
      <c r="P1761">
        <v>5.7312000000000003</v>
      </c>
      <c r="Q1761">
        <v>1.7177E-3</v>
      </c>
      <c r="R1761">
        <v>10.2494</v>
      </c>
      <c r="S1761">
        <v>-39.249600000000001</v>
      </c>
      <c r="T1761">
        <v>-4.9123000000000005E-4</v>
      </c>
      <c r="U1761">
        <v>0.67418999999999996</v>
      </c>
      <c r="V1761">
        <v>5527.9565000000002</v>
      </c>
      <c r="W1761" s="1">
        <f>(V1761/10000-0.1)^2</f>
        <v>0.20502390065892248</v>
      </c>
      <c r="X1761">
        <v>702.74519999999995</v>
      </c>
      <c r="Y1761">
        <v>2000.3952999999999</v>
      </c>
      <c r="Z1761">
        <v>407.86239999999998</v>
      </c>
      <c r="AA1761">
        <v>5389.8735486348696</v>
      </c>
      <c r="AB1761">
        <f>(AA1761/10000)^2</f>
        <v>0.29050736870273836</v>
      </c>
      <c r="AC1761">
        <v>5</v>
      </c>
    </row>
    <row r="1762" spans="1:29" x14ac:dyDescent="0.2">
      <c r="A1762" t="s">
        <v>332</v>
      </c>
      <c r="B1762">
        <v>2019</v>
      </c>
      <c r="C1762">
        <v>56.447600000000001</v>
      </c>
      <c r="D1762">
        <f>COS(C1762*PI()/180)</f>
        <v>0.55269938677064179</v>
      </c>
      <c r="E1762">
        <f>2-D1762</f>
        <v>1.4473006132293582</v>
      </c>
      <c r="F1762">
        <f>D1762^3</f>
        <v>0.16883673620069603</v>
      </c>
      <c r="G1762">
        <v>32.901878000000004</v>
      </c>
      <c r="H1762">
        <v>6.7859999999999996</v>
      </c>
      <c r="I1762">
        <v>3.0470000000000002</v>
      </c>
      <c r="J1762">
        <v>77.021500000000003</v>
      </c>
      <c r="K1762">
        <v>81.230400000000003</v>
      </c>
      <c r="L1762">
        <v>1654.23</v>
      </c>
      <c r="M1762">
        <v>1639.07</v>
      </c>
      <c r="N1762" t="s">
        <v>35</v>
      </c>
      <c r="O1762">
        <v>-28.754799999999999</v>
      </c>
      <c r="P1762">
        <v>6.7662000000000004</v>
      </c>
      <c r="Q1762">
        <v>2.1699000000000002E-3</v>
      </c>
      <c r="R1762">
        <v>9.6670999999999996</v>
      </c>
      <c r="S1762">
        <v>-34.978900000000003</v>
      </c>
      <c r="T1762" s="2">
        <v>-3.9078000000000001E-5</v>
      </c>
      <c r="U1762">
        <v>9.1926999999999995E-2</v>
      </c>
      <c r="V1762">
        <v>5651.6086999999998</v>
      </c>
      <c r="W1762" s="1">
        <f>(V1762/10000-0.1)^2</f>
        <v>0.21637463497915685</v>
      </c>
      <c r="X1762">
        <v>447.74520000000001</v>
      </c>
      <c r="Y1762">
        <v>1916.7696000000001</v>
      </c>
      <c r="Z1762">
        <v>410.1223</v>
      </c>
      <c r="AA1762">
        <v>5510.4370375137196</v>
      </c>
      <c r="AB1762">
        <f>(AA1762/10000)^2</f>
        <v>0.3036491634440297</v>
      </c>
      <c r="AC1762">
        <v>5</v>
      </c>
    </row>
    <row r="1763" spans="1:29" x14ac:dyDescent="0.2">
      <c r="A1763" t="s">
        <v>332</v>
      </c>
      <c r="B1763">
        <v>2020</v>
      </c>
      <c r="C1763">
        <v>56.447600000000001</v>
      </c>
      <c r="D1763">
        <f>COS(C1763*PI()/180)</f>
        <v>0.55269938677064179</v>
      </c>
      <c r="E1763">
        <f>2-D1763</f>
        <v>1.4473006132293582</v>
      </c>
      <c r="F1763">
        <f>D1763^3</f>
        <v>0.16883673620069603</v>
      </c>
      <c r="G1763">
        <v>32.901878000000004</v>
      </c>
      <c r="H1763">
        <v>7.1689999999999996</v>
      </c>
      <c r="I1763">
        <v>2.8130000000000002</v>
      </c>
      <c r="J1763">
        <v>61.101700000000001</v>
      </c>
      <c r="K1763">
        <v>63.5548</v>
      </c>
      <c r="L1763">
        <v>1573.22</v>
      </c>
      <c r="M1763">
        <v>1575.69</v>
      </c>
      <c r="N1763" t="s">
        <v>35</v>
      </c>
      <c r="O1763">
        <v>-24.728899999999999</v>
      </c>
      <c r="P1763">
        <v>7.3699000000000003</v>
      </c>
      <c r="Q1763">
        <v>2.4489999999999998E-3</v>
      </c>
      <c r="R1763">
        <v>9.3930000000000007</v>
      </c>
      <c r="S1763">
        <v>-30.952999999999999</v>
      </c>
      <c r="T1763">
        <v>2.4006E-4</v>
      </c>
      <c r="U1763">
        <v>-0.18212999999999999</v>
      </c>
      <c r="V1763">
        <v>6053.1738999999998</v>
      </c>
      <c r="W1763" s="1">
        <f>(V1763/10000-0.1)^2</f>
        <v>0.25534566463641206</v>
      </c>
      <c r="X1763">
        <v>441.74520000000001</v>
      </c>
      <c r="Y1763">
        <v>1925.1351</v>
      </c>
      <c r="Z1763">
        <v>412.38799999999998</v>
      </c>
      <c r="AA1763">
        <v>5901.9715312334602</v>
      </c>
      <c r="AB1763">
        <f>(AA1763/10000)^2</f>
        <v>0.34833267955490227</v>
      </c>
      <c r="AC1763">
        <v>5</v>
      </c>
    </row>
    <row r="1764" spans="1:29" x14ac:dyDescent="0.2">
      <c r="A1764" t="s">
        <v>333</v>
      </c>
      <c r="B1764">
        <v>2000</v>
      </c>
      <c r="C1764">
        <v>56.461500000000001</v>
      </c>
      <c r="D1764">
        <f>COS(C1764*PI()/180)</f>
        <v>0.55249719171229095</v>
      </c>
      <c r="E1764">
        <f>2-D1764</f>
        <v>1.4475028082877091</v>
      </c>
      <c r="F1764">
        <f>D1764^3</f>
        <v>0.16865150639594684</v>
      </c>
      <c r="G1764">
        <v>32.922083299999997</v>
      </c>
      <c r="H1764">
        <v>5.5759999999999996</v>
      </c>
      <c r="I1764">
        <v>2.6720000000000002</v>
      </c>
      <c r="J1764">
        <v>316.79899999999998</v>
      </c>
      <c r="K1764">
        <v>319.40199999999999</v>
      </c>
      <c r="L1764">
        <v>1516.99</v>
      </c>
      <c r="M1764">
        <v>1514.86</v>
      </c>
      <c r="N1764" t="s">
        <v>35</v>
      </c>
      <c r="O1764">
        <v>-28.729399999999998</v>
      </c>
      <c r="P1764">
        <v>5.6417999999999999</v>
      </c>
      <c r="Q1764">
        <v>2.2625000000000002E-3</v>
      </c>
      <c r="R1764">
        <v>9.2276000000000007</v>
      </c>
      <c r="S1764">
        <v>-33.613</v>
      </c>
      <c r="T1764" s="2">
        <v>5.5084000000000003E-5</v>
      </c>
      <c r="U1764">
        <v>-0.32335000000000003</v>
      </c>
      <c r="V1764">
        <v>3164.1624999999999</v>
      </c>
      <c r="W1764" s="1">
        <f>(V1764/10000-0.1)^2</f>
        <v>4.68359932640625E-2</v>
      </c>
      <c r="X1764">
        <v>-1393.0464999999999</v>
      </c>
      <c r="Y1764">
        <v>1960.4998000000001</v>
      </c>
      <c r="Z1764">
        <v>368.1576</v>
      </c>
      <c r="AA1764">
        <v>3419.3945937368298</v>
      </c>
      <c r="AB1764">
        <f>(AA1764/10000)^2</f>
        <v>0.1169225938767666</v>
      </c>
      <c r="AC1764">
        <v>7</v>
      </c>
    </row>
    <row r="1765" spans="1:29" x14ac:dyDescent="0.2">
      <c r="A1765" t="s">
        <v>333</v>
      </c>
      <c r="B1765">
        <v>1999</v>
      </c>
      <c r="C1765">
        <v>56.461500000000001</v>
      </c>
      <c r="D1765">
        <f>COS(C1765*PI()/180)</f>
        <v>0.55249719171229095</v>
      </c>
      <c r="E1765">
        <f>2-D1765</f>
        <v>1.4475028082877091</v>
      </c>
      <c r="F1765">
        <f>D1765^3</f>
        <v>0.16865150639594684</v>
      </c>
      <c r="G1765">
        <v>32.922083299999997</v>
      </c>
      <c r="H1765">
        <v>5.8920000000000003</v>
      </c>
      <c r="I1765">
        <v>3.855</v>
      </c>
      <c r="J1765">
        <v>357.46800000000002</v>
      </c>
      <c r="K1765">
        <v>355.21100000000001</v>
      </c>
      <c r="L1765">
        <v>1505.5</v>
      </c>
      <c r="M1765">
        <v>1512.6</v>
      </c>
      <c r="N1765" t="s">
        <v>35</v>
      </c>
      <c r="O1765">
        <v>-33.483600000000003</v>
      </c>
      <c r="P1765">
        <v>5.8916000000000004</v>
      </c>
      <c r="Q1765">
        <v>2.0043000000000001E-3</v>
      </c>
      <c r="R1765">
        <v>9.8694000000000006</v>
      </c>
      <c r="S1765">
        <v>-38.367199999999997</v>
      </c>
      <c r="T1765">
        <v>-2.0316E-4</v>
      </c>
      <c r="U1765">
        <v>0.31842999999999999</v>
      </c>
      <c r="V1765">
        <v>4092.5250000000001</v>
      </c>
      <c r="W1765" s="1">
        <f>(V1765/10000-0.1)^2</f>
        <v>9.5637108756250019E-2</v>
      </c>
      <c r="X1765">
        <v>384.54289999999997</v>
      </c>
      <c r="Y1765">
        <v>1913.8688999999999</v>
      </c>
      <c r="Z1765">
        <v>366.00459999999998</v>
      </c>
      <c r="AA1765">
        <v>4422.6419659966296</v>
      </c>
      <c r="AB1765">
        <f>(AA1765/10000)^2</f>
        <v>0.19559761959394531</v>
      </c>
      <c r="AC1765">
        <v>7</v>
      </c>
    </row>
    <row r="1766" spans="1:29" x14ac:dyDescent="0.2">
      <c r="A1766" t="s">
        <v>333</v>
      </c>
      <c r="B1766">
        <v>2006</v>
      </c>
      <c r="C1766">
        <v>56.461500000000001</v>
      </c>
      <c r="D1766">
        <f>COS(C1766*PI()/180)</f>
        <v>0.55249719171229095</v>
      </c>
      <c r="E1766">
        <f>2-D1766</f>
        <v>1.4475028082877091</v>
      </c>
      <c r="F1766">
        <f>D1766^3</f>
        <v>0.16865150639594684</v>
      </c>
      <c r="G1766">
        <v>32.922083299999997</v>
      </c>
      <c r="H1766">
        <v>4.7619999999999996</v>
      </c>
      <c r="I1766">
        <v>2.78</v>
      </c>
      <c r="J1766">
        <v>122.447</v>
      </c>
      <c r="K1766">
        <v>118.351</v>
      </c>
      <c r="L1766">
        <v>1465.1</v>
      </c>
      <c r="M1766">
        <v>1482.82</v>
      </c>
      <c r="N1766" t="s">
        <v>35</v>
      </c>
      <c r="O1766">
        <v>-35.726399999999998</v>
      </c>
      <c r="P1766">
        <v>4.9607999999999999</v>
      </c>
      <c r="Q1766">
        <v>2.0509E-3</v>
      </c>
      <c r="R1766">
        <v>9.4734999999999996</v>
      </c>
      <c r="S1766">
        <v>-40.61</v>
      </c>
      <c r="T1766">
        <v>-1.5657E-4</v>
      </c>
      <c r="U1766">
        <v>-7.7480999999999994E-2</v>
      </c>
      <c r="V1766">
        <v>5147.7390999999998</v>
      </c>
      <c r="W1766" s="1">
        <f>(V1766/10000-0.1)^2</f>
        <v>0.17203739641668808</v>
      </c>
      <c r="X1766">
        <v>270.88339999999999</v>
      </c>
      <c r="Y1766">
        <v>2010.1194</v>
      </c>
      <c r="Z1766">
        <v>381.18700000000001</v>
      </c>
      <c r="AA1766">
        <v>5562.9732191401899</v>
      </c>
      <c r="AB1766">
        <f>(AA1766/10000)^2</f>
        <v>0.30946671036870971</v>
      </c>
      <c r="AC1766">
        <v>7</v>
      </c>
    </row>
    <row r="1767" spans="1:29" x14ac:dyDescent="0.2">
      <c r="A1767" t="s">
        <v>333</v>
      </c>
      <c r="B1767">
        <v>2012</v>
      </c>
      <c r="C1767">
        <v>56.461500000000001</v>
      </c>
      <c r="D1767">
        <f>COS(C1767*PI()/180)</f>
        <v>0.55249719171229095</v>
      </c>
      <c r="E1767">
        <f>2-D1767</f>
        <v>1.4475028082877091</v>
      </c>
      <c r="F1767">
        <f>D1767^3</f>
        <v>0.16865150639594684</v>
      </c>
      <c r="G1767">
        <v>32.922083299999997</v>
      </c>
      <c r="H1767">
        <v>4.3410000000000002</v>
      </c>
      <c r="I1767">
        <v>2.0590000000000002</v>
      </c>
      <c r="J1767">
        <v>35.580500000000001</v>
      </c>
      <c r="K1767">
        <v>35.813400000000001</v>
      </c>
      <c r="L1767">
        <v>1363.58</v>
      </c>
      <c r="M1767">
        <v>1364.71</v>
      </c>
      <c r="N1767" t="s">
        <v>35</v>
      </c>
      <c r="O1767">
        <v>-37.5124</v>
      </c>
      <c r="P1767">
        <v>4.4908999999999999</v>
      </c>
      <c r="Q1767">
        <v>2.7112E-3</v>
      </c>
      <c r="R1767">
        <v>9.1076999999999995</v>
      </c>
      <c r="S1767">
        <v>-42.396000000000001</v>
      </c>
      <c r="T1767">
        <v>5.0376999999999996E-4</v>
      </c>
      <c r="U1767">
        <v>-0.44330000000000003</v>
      </c>
      <c r="V1767">
        <v>5306.0434999999998</v>
      </c>
      <c r="W1767" s="1">
        <f>(V1767/10000-0.1)^2</f>
        <v>0.18542010623892247</v>
      </c>
      <c r="X1767">
        <v>238.88339999999999</v>
      </c>
      <c r="Y1767">
        <v>2057.9919</v>
      </c>
      <c r="Z1767">
        <v>394.42349999999999</v>
      </c>
      <c r="AA1767">
        <v>5734.0469896955101</v>
      </c>
      <c r="AB1767">
        <f>(AA1767/10000)^2</f>
        <v>0.32879294880036147</v>
      </c>
      <c r="AC1767">
        <v>7</v>
      </c>
    </row>
    <row r="1768" spans="1:29" x14ac:dyDescent="0.2">
      <c r="A1768" t="s">
        <v>333</v>
      </c>
      <c r="B1768">
        <v>2011</v>
      </c>
      <c r="C1768">
        <v>56.461500000000001</v>
      </c>
      <c r="D1768">
        <f>COS(C1768*PI()/180)</f>
        <v>0.55249719171229095</v>
      </c>
      <c r="E1768">
        <f>2-D1768</f>
        <v>1.4475028082877091</v>
      </c>
      <c r="F1768">
        <f>D1768^3</f>
        <v>0.16865150639594684</v>
      </c>
      <c r="G1768">
        <v>32.922083299999997</v>
      </c>
      <c r="H1768">
        <v>5.625</v>
      </c>
      <c r="I1768">
        <v>2.6240000000000001</v>
      </c>
      <c r="J1768">
        <v>107.709</v>
      </c>
      <c r="K1768">
        <v>107.70099999999999</v>
      </c>
      <c r="L1768">
        <v>1482.14</v>
      </c>
      <c r="M1768">
        <v>1484.94</v>
      </c>
      <c r="N1768" t="s">
        <v>35</v>
      </c>
      <c r="O1768">
        <v>-33.990299999999998</v>
      </c>
      <c r="P1768">
        <v>5.6731999999999996</v>
      </c>
      <c r="Q1768">
        <v>2.2528000000000001E-3</v>
      </c>
      <c r="R1768">
        <v>9.7166999999999994</v>
      </c>
      <c r="S1768">
        <v>-38.874000000000002</v>
      </c>
      <c r="T1768" s="2">
        <v>4.5352999999999998E-5</v>
      </c>
      <c r="U1768">
        <v>0.16569</v>
      </c>
      <c r="V1768">
        <v>5411.4782999999998</v>
      </c>
      <c r="W1768" s="1">
        <f>(V1768/10000-0.1)^2</f>
        <v>0.19461140791370893</v>
      </c>
      <c r="X1768">
        <v>547.88340000000005</v>
      </c>
      <c r="Y1768">
        <v>2052.3022999999998</v>
      </c>
      <c r="Z1768">
        <v>392.2022</v>
      </c>
      <c r="AA1768">
        <v>5847.9865187531104</v>
      </c>
      <c r="AB1768">
        <f>(AA1768/10000)^2</f>
        <v>0.3419894632351812</v>
      </c>
      <c r="AC1768">
        <v>7</v>
      </c>
    </row>
    <row r="1769" spans="1:29" x14ac:dyDescent="0.2">
      <c r="A1769" t="s">
        <v>333</v>
      </c>
      <c r="B1769">
        <v>2004</v>
      </c>
      <c r="C1769">
        <v>56.461500000000001</v>
      </c>
      <c r="D1769">
        <f>COS(C1769*PI()/180)</f>
        <v>0.55249719171229095</v>
      </c>
      <c r="E1769">
        <f>2-D1769</f>
        <v>1.4475028082877091</v>
      </c>
      <c r="F1769">
        <f>D1769^3</f>
        <v>0.16865150639594684</v>
      </c>
      <c r="G1769">
        <v>32.922083299999997</v>
      </c>
      <c r="H1769">
        <v>4.6509999999999998</v>
      </c>
      <c r="I1769">
        <v>2.867</v>
      </c>
      <c r="J1769">
        <v>142.63900000000001</v>
      </c>
      <c r="K1769">
        <v>155.429</v>
      </c>
      <c r="L1769">
        <v>1382.29</v>
      </c>
      <c r="M1769">
        <v>1383.28</v>
      </c>
      <c r="N1769" t="s">
        <v>35</v>
      </c>
      <c r="O1769">
        <v>-31.753799999999998</v>
      </c>
      <c r="P1769">
        <v>4.9577999999999998</v>
      </c>
      <c r="Q1769">
        <v>2.2725000000000002E-3</v>
      </c>
      <c r="R1769">
        <v>9.7501999999999995</v>
      </c>
      <c r="S1769">
        <v>-36.6374</v>
      </c>
      <c r="T1769" s="2">
        <v>6.5046E-5</v>
      </c>
      <c r="U1769">
        <v>0.19922999999999999</v>
      </c>
      <c r="V1769">
        <v>5426.9565000000002</v>
      </c>
      <c r="W1769" s="1">
        <f>(V1769/10000-0.1)^2</f>
        <v>0.19597943852892249</v>
      </c>
      <c r="X1769">
        <v>161.88339999999999</v>
      </c>
      <c r="Y1769">
        <v>2106.8552</v>
      </c>
      <c r="Z1769">
        <v>376.82190000000003</v>
      </c>
      <c r="AA1769">
        <v>5864.7132429339299</v>
      </c>
      <c r="AB1769">
        <f>(AA1769/10000)^2</f>
        <v>0.34394861421844614</v>
      </c>
      <c r="AC1769">
        <v>7</v>
      </c>
    </row>
    <row r="1770" spans="1:29" x14ac:dyDescent="0.2">
      <c r="A1770" t="s">
        <v>333</v>
      </c>
      <c r="B1770">
        <v>2017</v>
      </c>
      <c r="C1770">
        <v>56.461500000000001</v>
      </c>
      <c r="D1770">
        <f>COS(C1770*PI()/180)</f>
        <v>0.55249719171229095</v>
      </c>
      <c r="E1770">
        <f>2-D1770</f>
        <v>1.4475028082877091</v>
      </c>
      <c r="F1770">
        <f>D1770^3</f>
        <v>0.16865150639594684</v>
      </c>
      <c r="G1770">
        <v>32.922083299999997</v>
      </c>
      <c r="H1770">
        <v>5.016</v>
      </c>
      <c r="I1770">
        <v>2.2829999999999999</v>
      </c>
      <c r="J1770">
        <v>13.374499999999999</v>
      </c>
      <c r="K1770">
        <v>7.5328999999999997</v>
      </c>
      <c r="L1770">
        <v>1476.74</v>
      </c>
      <c r="M1770">
        <v>1474.36</v>
      </c>
      <c r="N1770" t="s">
        <v>35</v>
      </c>
      <c r="O1770">
        <v>-26.9818</v>
      </c>
      <c r="P1770">
        <v>5.2785000000000002</v>
      </c>
      <c r="Q1770">
        <v>2.5303000000000001E-3</v>
      </c>
      <c r="R1770">
        <v>9.3430999999999997</v>
      </c>
      <c r="S1770">
        <v>-31.865400000000001</v>
      </c>
      <c r="T1770">
        <v>3.2285000000000001E-4</v>
      </c>
      <c r="U1770">
        <v>-0.2079</v>
      </c>
      <c r="V1770">
        <v>5439.9565000000002</v>
      </c>
      <c r="W1770" s="1">
        <f>(V1770/10000-0.1)^2</f>
        <v>0.19713213721892256</v>
      </c>
      <c r="X1770">
        <v>241.88339999999999</v>
      </c>
      <c r="Y1770">
        <v>2036.6289999999999</v>
      </c>
      <c r="Z1770">
        <v>405.60820000000001</v>
      </c>
      <c r="AA1770">
        <v>5878.7618670860002</v>
      </c>
      <c r="AB1770">
        <f>(AA1770/10000)^2</f>
        <v>0.34559841089904469</v>
      </c>
      <c r="AC1770">
        <v>7</v>
      </c>
    </row>
    <row r="1771" spans="1:29" x14ac:dyDescent="0.2">
      <c r="A1771" t="s">
        <v>333</v>
      </c>
      <c r="B1771">
        <v>2016</v>
      </c>
      <c r="C1771">
        <v>56.461500000000001</v>
      </c>
      <c r="D1771">
        <f>COS(C1771*PI()/180)</f>
        <v>0.55249719171229095</v>
      </c>
      <c r="E1771">
        <f>2-D1771</f>
        <v>1.4475028082877091</v>
      </c>
      <c r="F1771">
        <f>D1771^3</f>
        <v>0.16865150639594684</v>
      </c>
      <c r="G1771">
        <v>32.922083299999997</v>
      </c>
      <c r="H1771">
        <v>5.6429999999999998</v>
      </c>
      <c r="I1771">
        <v>2.87</v>
      </c>
      <c r="J1771">
        <v>45.336399999999998</v>
      </c>
      <c r="K1771">
        <v>47.308500000000002</v>
      </c>
      <c r="L1771">
        <v>1357.61</v>
      </c>
      <c r="M1771">
        <v>1361.19</v>
      </c>
      <c r="N1771" t="s">
        <v>35</v>
      </c>
      <c r="O1771">
        <v>-33.2378</v>
      </c>
      <c r="P1771">
        <v>5.5465999999999998</v>
      </c>
      <c r="Q1771">
        <v>2.4066000000000001E-3</v>
      </c>
      <c r="R1771">
        <v>9.5504999999999995</v>
      </c>
      <c r="S1771">
        <v>-38.121400000000001</v>
      </c>
      <c r="T1771">
        <v>1.9912E-4</v>
      </c>
      <c r="U1771">
        <v>-4.7038000000000001E-4</v>
      </c>
      <c r="V1771">
        <v>5483.7390999999998</v>
      </c>
      <c r="W1771" s="1">
        <f>(V1771/10000-0.1)^2</f>
        <v>0.20103916316868814</v>
      </c>
      <c r="X1771">
        <v>380.88339999999999</v>
      </c>
      <c r="Y1771">
        <v>2095.4301</v>
      </c>
      <c r="Z1771">
        <v>403.36079999999998</v>
      </c>
      <c r="AA1771">
        <v>5926.0761203014199</v>
      </c>
      <c r="AB1771">
        <f>(AA1771/10000)^2</f>
        <v>0.3511837818360673</v>
      </c>
      <c r="AC1771">
        <v>7</v>
      </c>
    </row>
    <row r="1772" spans="1:29" x14ac:dyDescent="0.2">
      <c r="A1772" t="s">
        <v>333</v>
      </c>
      <c r="B1772">
        <v>2003</v>
      </c>
      <c r="C1772">
        <v>56.461500000000001</v>
      </c>
      <c r="D1772">
        <f>COS(C1772*PI()/180)</f>
        <v>0.55249719171229095</v>
      </c>
      <c r="E1772">
        <f>2-D1772</f>
        <v>1.4475028082877091</v>
      </c>
      <c r="F1772">
        <f>D1772^3</f>
        <v>0.16865150639594684</v>
      </c>
      <c r="G1772">
        <v>32.922083299999997</v>
      </c>
      <c r="H1772">
        <v>4.55</v>
      </c>
      <c r="I1772">
        <v>2.5070000000000001</v>
      </c>
      <c r="J1772">
        <v>178.768</v>
      </c>
      <c r="K1772">
        <v>182.126</v>
      </c>
      <c r="L1772">
        <v>1324.38</v>
      </c>
      <c r="M1772">
        <v>1376.47</v>
      </c>
      <c r="N1772" t="s">
        <v>35</v>
      </c>
      <c r="O1772">
        <v>-31.597799999999999</v>
      </c>
      <c r="P1772">
        <v>4.6280999999999999</v>
      </c>
      <c r="Q1772">
        <v>2.4930999999999998E-3</v>
      </c>
      <c r="R1772">
        <v>9.0295000000000005</v>
      </c>
      <c r="S1772">
        <v>-36.481400000000001</v>
      </c>
      <c r="T1772">
        <v>2.8563999999999998E-4</v>
      </c>
      <c r="U1772">
        <v>-0.52151000000000003</v>
      </c>
      <c r="V1772">
        <v>5487.5217000000002</v>
      </c>
      <c r="W1772" s="1">
        <f>(V1772/10000-0.1)^2</f>
        <v>0.20137851007970892</v>
      </c>
      <c r="X1772">
        <v>123.88339999999999</v>
      </c>
      <c r="Y1772">
        <v>2042.4231</v>
      </c>
      <c r="Z1772">
        <v>374.64609999999999</v>
      </c>
      <c r="AA1772">
        <v>5930.1638376643205</v>
      </c>
      <c r="AB1772">
        <f>(AA1772/10000)^2</f>
        <v>0.3516684314154162</v>
      </c>
      <c r="AC1772">
        <v>7</v>
      </c>
    </row>
    <row r="1773" spans="1:29" x14ac:dyDescent="0.2">
      <c r="A1773" t="s">
        <v>333</v>
      </c>
      <c r="B1773">
        <v>2005</v>
      </c>
      <c r="C1773">
        <v>56.461500000000001</v>
      </c>
      <c r="D1773">
        <f>COS(C1773*PI()/180)</f>
        <v>0.55249719171229095</v>
      </c>
      <c r="E1773">
        <f>2-D1773</f>
        <v>1.4475028082877091</v>
      </c>
      <c r="F1773">
        <f>D1773^3</f>
        <v>0.16865150639594684</v>
      </c>
      <c r="G1773">
        <v>32.922083299999997</v>
      </c>
      <c r="H1773">
        <v>4.9820000000000002</v>
      </c>
      <c r="I1773">
        <v>2.8279999999999998</v>
      </c>
      <c r="J1773">
        <v>85.372900000000001</v>
      </c>
      <c r="K1773">
        <v>84.017499999999998</v>
      </c>
      <c r="L1773">
        <v>1519.73</v>
      </c>
      <c r="M1773">
        <v>1520.29</v>
      </c>
      <c r="N1773" t="s">
        <v>35</v>
      </c>
      <c r="O1773">
        <v>-31.5062</v>
      </c>
      <c r="P1773">
        <v>5.1205999999999996</v>
      </c>
      <c r="Q1773">
        <v>2.2501000000000001E-3</v>
      </c>
      <c r="R1773">
        <v>9.3041999999999998</v>
      </c>
      <c r="S1773">
        <v>-36.389899999999997</v>
      </c>
      <c r="T1773" s="2">
        <v>4.2681E-5</v>
      </c>
      <c r="U1773">
        <v>-0.24675</v>
      </c>
      <c r="V1773">
        <v>5656.6957000000002</v>
      </c>
      <c r="W1773" s="1">
        <f>(V1773/10000-0.1)^2</f>
        <v>0.21684814842398498</v>
      </c>
      <c r="X1773">
        <v>200.88339999999999</v>
      </c>
      <c r="Y1773">
        <v>2204.3542000000002</v>
      </c>
      <c r="Z1773">
        <v>379.00099999999998</v>
      </c>
      <c r="AA1773">
        <v>6112.9839870721999</v>
      </c>
      <c r="AB1773">
        <f>(AA1773/10000)^2</f>
        <v>0.37368573226201135</v>
      </c>
      <c r="AC1773">
        <v>7</v>
      </c>
    </row>
    <row r="1774" spans="1:29" x14ac:dyDescent="0.2">
      <c r="A1774" t="s">
        <v>333</v>
      </c>
      <c r="B1774">
        <v>2018</v>
      </c>
      <c r="C1774">
        <v>56.461500000000001</v>
      </c>
      <c r="D1774">
        <f>COS(C1774*PI()/180)</f>
        <v>0.55249719171229095</v>
      </c>
      <c r="E1774">
        <f>2-D1774</f>
        <v>1.4475028082877091</v>
      </c>
      <c r="F1774">
        <f>D1774^3</f>
        <v>0.16865150639594684</v>
      </c>
      <c r="G1774">
        <v>32.922083299999997</v>
      </c>
      <c r="H1774">
        <v>5.3490000000000002</v>
      </c>
      <c r="I1774">
        <v>2.4729999999999999</v>
      </c>
      <c r="J1774">
        <v>-94.998000000000005</v>
      </c>
      <c r="K1774">
        <v>-97.792900000000003</v>
      </c>
      <c r="L1774">
        <v>1695.28</v>
      </c>
      <c r="M1774">
        <v>1714.75</v>
      </c>
      <c r="N1774" t="s">
        <v>35</v>
      </c>
      <c r="O1774">
        <v>-33.025500000000001</v>
      </c>
      <c r="P1774">
        <v>5.6871999999999998</v>
      </c>
      <c r="Q1774">
        <v>1.7136E-3</v>
      </c>
      <c r="R1774">
        <v>10.232900000000001</v>
      </c>
      <c r="S1774">
        <v>-37.909100000000002</v>
      </c>
      <c r="T1774">
        <v>-4.9386000000000005E-4</v>
      </c>
      <c r="U1774">
        <v>0.68196999999999997</v>
      </c>
      <c r="V1774">
        <v>5701.0434999999998</v>
      </c>
      <c r="W1774" s="1">
        <f>(V1774/10000-0.1)^2</f>
        <v>0.22099809988892244</v>
      </c>
      <c r="X1774">
        <v>440.88339999999999</v>
      </c>
      <c r="Y1774">
        <v>2000.3952999999999</v>
      </c>
      <c r="Z1774">
        <v>407.86239999999998</v>
      </c>
      <c r="AA1774">
        <v>6160.90903123922</v>
      </c>
      <c r="AB1774">
        <f>(AA1774/10000)^2</f>
        <v>0.37956800091204984</v>
      </c>
      <c r="AC1774">
        <v>7</v>
      </c>
    </row>
    <row r="1775" spans="1:29" x14ac:dyDescent="0.2">
      <c r="A1775" t="s">
        <v>333</v>
      </c>
      <c r="B1775">
        <v>2009</v>
      </c>
      <c r="C1775">
        <v>56.461500000000001</v>
      </c>
      <c r="D1775">
        <f>COS(C1775*PI()/180)</f>
        <v>0.55249719171229095</v>
      </c>
      <c r="E1775">
        <f>2-D1775</f>
        <v>1.4475028082877091</v>
      </c>
      <c r="F1775">
        <f>D1775^3</f>
        <v>0.16865150639594684</v>
      </c>
      <c r="G1775">
        <v>32.922083299999997</v>
      </c>
      <c r="H1775">
        <v>5.125</v>
      </c>
      <c r="I1775">
        <v>2.4020000000000001</v>
      </c>
      <c r="J1775">
        <v>53.890700000000002</v>
      </c>
      <c r="K1775">
        <v>51.1355</v>
      </c>
      <c r="L1775">
        <v>1665.36</v>
      </c>
      <c r="M1775">
        <v>1666.62</v>
      </c>
      <c r="N1775" t="s">
        <v>35</v>
      </c>
      <c r="O1775">
        <v>-31.9941</v>
      </c>
      <c r="P1775">
        <v>5.3385999999999996</v>
      </c>
      <c r="Q1775">
        <v>2.5056000000000002E-3</v>
      </c>
      <c r="R1775">
        <v>9.2269000000000005</v>
      </c>
      <c r="S1775">
        <v>-36.877699999999997</v>
      </c>
      <c r="T1775">
        <v>2.9819999999999998E-4</v>
      </c>
      <c r="U1775">
        <v>-0.3241</v>
      </c>
      <c r="V1775">
        <v>5810.3913000000002</v>
      </c>
      <c r="W1775" s="1">
        <f>(V1775/10000-0.1)^2</f>
        <v>0.231398644591157</v>
      </c>
      <c r="X1775">
        <v>487.88339999999999</v>
      </c>
      <c r="Y1775">
        <v>2053.4834999999998</v>
      </c>
      <c r="Z1775">
        <v>387.779</v>
      </c>
      <c r="AA1775">
        <v>6279.0771961665996</v>
      </c>
      <c r="AB1775">
        <f>(AA1775/10000)^2</f>
        <v>0.39426810435419402</v>
      </c>
      <c r="AC1775">
        <v>7</v>
      </c>
    </row>
    <row r="1776" spans="1:29" x14ac:dyDescent="0.2">
      <c r="A1776" t="s">
        <v>333</v>
      </c>
      <c r="B1776">
        <v>2007</v>
      </c>
      <c r="C1776">
        <v>56.461500000000001</v>
      </c>
      <c r="D1776">
        <f>COS(C1776*PI()/180)</f>
        <v>0.55249719171229095</v>
      </c>
      <c r="E1776">
        <f>2-D1776</f>
        <v>1.4475028082877091</v>
      </c>
      <c r="F1776">
        <f>D1776^3</f>
        <v>0.16865150639594684</v>
      </c>
      <c r="G1776">
        <v>32.922083299999997</v>
      </c>
      <c r="H1776">
        <v>5.6840000000000002</v>
      </c>
      <c r="I1776">
        <v>2.9529999999999998</v>
      </c>
      <c r="J1776">
        <v>-43.558599999999998</v>
      </c>
      <c r="K1776">
        <v>-43.073900000000002</v>
      </c>
      <c r="L1776">
        <v>1590.17</v>
      </c>
      <c r="M1776">
        <v>1590.04</v>
      </c>
      <c r="N1776" t="s">
        <v>35</v>
      </c>
      <c r="O1776">
        <v>-33.008699999999997</v>
      </c>
      <c r="P1776">
        <v>5.7687999999999997</v>
      </c>
      <c r="Q1776">
        <v>2.1925999999999998E-3</v>
      </c>
      <c r="R1776">
        <v>9.9025999999999996</v>
      </c>
      <c r="S1776">
        <v>-37.892299999999999</v>
      </c>
      <c r="T1776" s="2">
        <v>-1.4822E-5</v>
      </c>
      <c r="U1776">
        <v>0.35161999999999999</v>
      </c>
      <c r="V1776">
        <v>5906.6086999999998</v>
      </c>
      <c r="W1776" s="1">
        <f>(V1776/10000-0.1)^2</f>
        <v>0.24074808934915692</v>
      </c>
      <c r="X1776">
        <v>310.88339999999999</v>
      </c>
      <c r="Y1776">
        <v>2275.0432999999998</v>
      </c>
      <c r="Z1776">
        <v>383.37860000000001</v>
      </c>
      <c r="AA1776">
        <v>6383.0558184350202</v>
      </c>
      <c r="AB1776">
        <f>(AA1776/10000)^2</f>
        <v>0.40743401581257171</v>
      </c>
      <c r="AC1776">
        <v>7</v>
      </c>
    </row>
    <row r="1777" spans="1:29" x14ac:dyDescent="0.2">
      <c r="A1777" t="s">
        <v>333</v>
      </c>
      <c r="B1777">
        <v>2013</v>
      </c>
      <c r="C1777">
        <v>56.461500000000001</v>
      </c>
      <c r="D1777">
        <f>COS(C1777*PI()/180)</f>
        <v>0.55249719171229095</v>
      </c>
      <c r="E1777">
        <f>2-D1777</f>
        <v>1.4475028082877091</v>
      </c>
      <c r="F1777">
        <f>D1777^3</f>
        <v>0.16865150639594684</v>
      </c>
      <c r="G1777">
        <v>32.922083299999997</v>
      </c>
      <c r="H1777">
        <v>5.617</v>
      </c>
      <c r="I1777">
        <v>2.4870000000000001</v>
      </c>
      <c r="J1777">
        <v>130.37200000000001</v>
      </c>
      <c r="K1777">
        <v>129.60300000000001</v>
      </c>
      <c r="L1777">
        <v>1320.73</v>
      </c>
      <c r="M1777">
        <v>1325.42</v>
      </c>
      <c r="N1777" t="s">
        <v>35</v>
      </c>
      <c r="O1777">
        <v>-34.262</v>
      </c>
      <c r="P1777">
        <v>5.6246</v>
      </c>
      <c r="Q1777">
        <v>2.0156000000000002E-3</v>
      </c>
      <c r="R1777">
        <v>9.8132999999999999</v>
      </c>
      <c r="S1777">
        <v>-39.145600000000002</v>
      </c>
      <c r="T1777">
        <v>-1.9189000000000001E-4</v>
      </c>
      <c r="U1777">
        <v>0.26234000000000002</v>
      </c>
      <c r="V1777">
        <v>5958.7390999999998</v>
      </c>
      <c r="W1777" s="1">
        <f>(V1777/10000-0.1)^2</f>
        <v>0.24589093461868813</v>
      </c>
      <c r="X1777">
        <v>680.88340000000005</v>
      </c>
      <c r="Y1777">
        <v>2091.0927000000001</v>
      </c>
      <c r="Z1777">
        <v>396.6481</v>
      </c>
      <c r="AA1777">
        <v>6439.39123355019</v>
      </c>
      <c r="AB1777">
        <f>(AA1777/10000)^2</f>
        <v>0.41465759458723039</v>
      </c>
      <c r="AC1777">
        <v>7</v>
      </c>
    </row>
    <row r="1778" spans="1:29" x14ac:dyDescent="0.2">
      <c r="A1778" t="s">
        <v>333</v>
      </c>
      <c r="B1778">
        <v>2020</v>
      </c>
      <c r="C1778">
        <v>56.461500000000001</v>
      </c>
      <c r="D1778">
        <f>COS(C1778*PI()/180)</f>
        <v>0.55249719171229095</v>
      </c>
      <c r="E1778">
        <f>2-D1778</f>
        <v>1.4475028082877091</v>
      </c>
      <c r="F1778">
        <f>D1778^3</f>
        <v>0.16865150639594684</v>
      </c>
      <c r="G1778">
        <v>32.922083299999997</v>
      </c>
      <c r="H1778">
        <v>7.101</v>
      </c>
      <c r="I1778">
        <v>2.3370000000000002</v>
      </c>
      <c r="J1778">
        <v>-96.232500000000002</v>
      </c>
      <c r="K1778">
        <v>-94.229299999999995</v>
      </c>
      <c r="L1778">
        <v>1679.17</v>
      </c>
      <c r="M1778">
        <v>1649.44</v>
      </c>
      <c r="N1778" t="s">
        <v>35</v>
      </c>
      <c r="O1778">
        <v>-24.728899999999999</v>
      </c>
      <c r="P1778">
        <v>7.3223000000000003</v>
      </c>
      <c r="Q1778">
        <v>2.4453000000000001E-3</v>
      </c>
      <c r="R1778">
        <v>9.3648000000000007</v>
      </c>
      <c r="S1778">
        <v>-29.612500000000001</v>
      </c>
      <c r="T1778">
        <v>2.3788999999999999E-4</v>
      </c>
      <c r="U1778">
        <v>-0.18618000000000001</v>
      </c>
      <c r="V1778">
        <v>6070.7825999999995</v>
      </c>
      <c r="W1778" s="1">
        <f>(V1778/10000-0.1)^2</f>
        <v>0.25712836176462761</v>
      </c>
      <c r="X1778">
        <v>387.88339999999999</v>
      </c>
      <c r="Y1778">
        <v>1925.1351</v>
      </c>
      <c r="Z1778">
        <v>412.38799999999998</v>
      </c>
      <c r="AA1778">
        <v>6560.4725427949998</v>
      </c>
      <c r="AB1778">
        <f>(AA1778/10000)^2</f>
        <v>0.43039799984767085</v>
      </c>
      <c r="AC1778">
        <v>7</v>
      </c>
    </row>
    <row r="1779" spans="1:29" x14ac:dyDescent="0.2">
      <c r="A1779" t="s">
        <v>333</v>
      </c>
      <c r="B1779">
        <v>2015</v>
      </c>
      <c r="C1779">
        <v>56.461500000000001</v>
      </c>
      <c r="D1779">
        <f>COS(C1779*PI()/180)</f>
        <v>0.55249719171229095</v>
      </c>
      <c r="E1779">
        <f>2-D1779</f>
        <v>1.4475028082877091</v>
      </c>
      <c r="F1779">
        <f>D1779^3</f>
        <v>0.16865150639594684</v>
      </c>
      <c r="G1779">
        <v>32.922083299999997</v>
      </c>
      <c r="H1779">
        <v>6.6749999999999998</v>
      </c>
      <c r="I1779">
        <v>3.2970000000000002</v>
      </c>
      <c r="J1779">
        <v>-5.9546000000000001</v>
      </c>
      <c r="K1779">
        <v>-9.1058000000000003</v>
      </c>
      <c r="L1779">
        <v>1582.08</v>
      </c>
      <c r="M1779">
        <v>1608.73</v>
      </c>
      <c r="N1779" t="s">
        <v>35</v>
      </c>
      <c r="O1779">
        <v>-26.965299999999999</v>
      </c>
      <c r="P1779">
        <v>6.5176999999999996</v>
      </c>
      <c r="Q1779">
        <v>1.7968000000000001E-3</v>
      </c>
      <c r="R1779">
        <v>9.8923000000000005</v>
      </c>
      <c r="S1779">
        <v>-31.8489</v>
      </c>
      <c r="T1779">
        <v>-4.1064999999999998E-4</v>
      </c>
      <c r="U1779">
        <v>0.34128999999999998</v>
      </c>
      <c r="V1779">
        <v>6127.7825999999995</v>
      </c>
      <c r="W1779" s="1">
        <f>(V1779/10000-0.1)^2</f>
        <v>0.26294154392862751</v>
      </c>
      <c r="X1779">
        <v>337.88339999999999</v>
      </c>
      <c r="Y1779">
        <v>2046.3357000000001</v>
      </c>
      <c r="Z1779">
        <v>401.11669999999998</v>
      </c>
      <c r="AA1779">
        <v>6622.0703563848501</v>
      </c>
      <c r="AB1779">
        <f>(AA1779/10000)^2</f>
        <v>0.43851815804910982</v>
      </c>
      <c r="AC1779">
        <v>7</v>
      </c>
    </row>
    <row r="1780" spans="1:29" x14ac:dyDescent="0.2">
      <c r="A1780" t="s">
        <v>333</v>
      </c>
      <c r="B1780">
        <v>2019</v>
      </c>
      <c r="C1780">
        <v>56.461500000000001</v>
      </c>
      <c r="D1780">
        <f>COS(C1780*PI()/180)</f>
        <v>0.55249719171229095</v>
      </c>
      <c r="E1780">
        <f>2-D1780</f>
        <v>1.4475028082877091</v>
      </c>
      <c r="F1780">
        <f>D1780^3</f>
        <v>0.16865150639594684</v>
      </c>
      <c r="G1780">
        <v>32.922083299999997</v>
      </c>
      <c r="H1780">
        <v>6.81</v>
      </c>
      <c r="I1780">
        <v>3.121</v>
      </c>
      <c r="J1780">
        <v>29.718</v>
      </c>
      <c r="K1780">
        <v>29.5</v>
      </c>
      <c r="L1780">
        <v>1689.25</v>
      </c>
      <c r="M1780">
        <v>1765.79</v>
      </c>
      <c r="N1780" t="s">
        <v>35</v>
      </c>
      <c r="O1780">
        <v>-28.754799999999999</v>
      </c>
      <c r="P1780">
        <v>6.7065999999999999</v>
      </c>
      <c r="Q1780">
        <v>2.1968999999999999E-3</v>
      </c>
      <c r="R1780">
        <v>9.6358999999999995</v>
      </c>
      <c r="S1780">
        <v>-33.638399999999997</v>
      </c>
      <c r="T1780" s="2">
        <v>-1.0519999999999999E-5</v>
      </c>
      <c r="U1780">
        <v>8.4947999999999996E-2</v>
      </c>
      <c r="V1780">
        <v>6320.3042999999998</v>
      </c>
      <c r="W1780" s="1">
        <f>(V1780/10000-0.1)^2</f>
        <v>0.28305637844598497</v>
      </c>
      <c r="X1780">
        <v>480.88339999999999</v>
      </c>
      <c r="Y1780">
        <v>1916.7696000000001</v>
      </c>
      <c r="Z1780">
        <v>410.1223</v>
      </c>
      <c r="AA1780">
        <v>6830.1215105708397</v>
      </c>
      <c r="AB1780">
        <f>(AA1780/10000)^2</f>
        <v>0.46650559849162493</v>
      </c>
      <c r="AC1780">
        <v>7</v>
      </c>
    </row>
    <row r="1781" spans="1:29" x14ac:dyDescent="0.2">
      <c r="A1781" t="s">
        <v>333</v>
      </c>
      <c r="B1781">
        <v>2002</v>
      </c>
      <c r="C1781">
        <v>56.461500000000001</v>
      </c>
      <c r="D1781">
        <f>COS(C1781*PI()/180)</f>
        <v>0.55249719171229095</v>
      </c>
      <c r="E1781">
        <f>2-D1781</f>
        <v>1.4475028082877091</v>
      </c>
      <c r="F1781">
        <f>D1781^3</f>
        <v>0.16865150639594684</v>
      </c>
      <c r="G1781">
        <v>32.922083299999997</v>
      </c>
      <c r="H1781">
        <v>5.1029999999999998</v>
      </c>
      <c r="I1781">
        <v>3.5190000000000001</v>
      </c>
      <c r="J1781">
        <v>57.1477</v>
      </c>
      <c r="K1781">
        <v>51.695300000000003</v>
      </c>
      <c r="L1781">
        <v>1227.33</v>
      </c>
      <c r="M1781">
        <v>1230.6099999999999</v>
      </c>
      <c r="N1781" t="s">
        <v>35</v>
      </c>
      <c r="O1781">
        <v>-35.262099999999997</v>
      </c>
      <c r="P1781">
        <v>5.3021000000000003</v>
      </c>
      <c r="Q1781">
        <v>1.8032E-3</v>
      </c>
      <c r="R1781">
        <v>10.4198</v>
      </c>
      <c r="S1781">
        <v>-40.145699999999998</v>
      </c>
      <c r="T1781">
        <v>-4.0422E-4</v>
      </c>
      <c r="U1781">
        <v>0.86880000000000002</v>
      </c>
      <c r="V1781">
        <v>6383.7222000000002</v>
      </c>
      <c r="W1781" s="1">
        <f>(V1781/10000-0.1)^2</f>
        <v>0.28984464726772846</v>
      </c>
      <c r="X1781">
        <v>276.88339999999999</v>
      </c>
      <c r="Y1781">
        <v>2062.4004</v>
      </c>
      <c r="Z1781">
        <v>372.47719999999998</v>
      </c>
      <c r="AA1781">
        <v>6898.6549137718903</v>
      </c>
      <c r="AB1781">
        <f>(AA1781/10000)^2</f>
        <v>0.47591439619309045</v>
      </c>
      <c r="AC1781">
        <v>7</v>
      </c>
    </row>
    <row r="1782" spans="1:29" x14ac:dyDescent="0.2">
      <c r="A1782" t="s">
        <v>333</v>
      </c>
      <c r="B1782">
        <v>2014</v>
      </c>
      <c r="C1782">
        <v>56.461500000000001</v>
      </c>
      <c r="D1782">
        <f>COS(C1782*PI()/180)</f>
        <v>0.55249719171229095</v>
      </c>
      <c r="E1782">
        <f>2-D1782</f>
        <v>1.4475028082877091</v>
      </c>
      <c r="F1782">
        <f>D1782^3</f>
        <v>0.16865150639594684</v>
      </c>
      <c r="G1782">
        <v>32.922083299999997</v>
      </c>
      <c r="H1782">
        <v>6.0380000000000003</v>
      </c>
      <c r="I1782">
        <v>3.6619999999999999</v>
      </c>
      <c r="J1782">
        <v>-60.067999999999998</v>
      </c>
      <c r="K1782">
        <v>-58.784300000000002</v>
      </c>
      <c r="L1782">
        <v>1509.49</v>
      </c>
      <c r="M1782">
        <v>1510.78</v>
      </c>
      <c r="N1782" t="s">
        <v>35</v>
      </c>
      <c r="O1782">
        <v>-36.214100000000002</v>
      </c>
      <c r="P1782">
        <v>6.0971000000000002</v>
      </c>
      <c r="Q1782">
        <v>1.6351E-3</v>
      </c>
      <c r="R1782">
        <v>10.388299999999999</v>
      </c>
      <c r="S1782">
        <v>-41.097700000000003</v>
      </c>
      <c r="T1782">
        <v>-5.7235000000000001E-4</v>
      </c>
      <c r="U1782">
        <v>0.83730000000000004</v>
      </c>
      <c r="V1782">
        <v>6450.1738999999998</v>
      </c>
      <c r="W1782" s="1">
        <f>(V1782/10000-0.1)^2</f>
        <v>0.29704395540241213</v>
      </c>
      <c r="X1782">
        <v>582.88340000000005</v>
      </c>
      <c r="Y1782">
        <v>2009.2311</v>
      </c>
      <c r="Z1782">
        <v>398.87959999999998</v>
      </c>
      <c r="AA1782">
        <v>6970.46683358468</v>
      </c>
      <c r="AB1782">
        <f>(AA1782/10000)^2</f>
        <v>0.48587407878104033</v>
      </c>
      <c r="AC1782">
        <v>7</v>
      </c>
    </row>
    <row r="1783" spans="1:29" x14ac:dyDescent="0.2">
      <c r="A1783" t="s">
        <v>333</v>
      </c>
      <c r="B1783">
        <v>2008</v>
      </c>
      <c r="C1783">
        <v>56.461500000000001</v>
      </c>
      <c r="D1783">
        <f>COS(C1783*PI()/180)</f>
        <v>0.55249719171229095</v>
      </c>
      <c r="E1783">
        <f>2-D1783</f>
        <v>1.4475028082877091</v>
      </c>
      <c r="F1783">
        <f>D1783^3</f>
        <v>0.16865150639594684</v>
      </c>
      <c r="G1783">
        <v>32.922083299999997</v>
      </c>
      <c r="H1783">
        <v>5.8440000000000003</v>
      </c>
      <c r="I1783">
        <v>2.556</v>
      </c>
      <c r="J1783">
        <v>102.333</v>
      </c>
      <c r="K1783">
        <v>103.486</v>
      </c>
      <c r="L1783">
        <v>1529.28</v>
      </c>
      <c r="M1783">
        <v>1533</v>
      </c>
      <c r="N1783" t="s">
        <v>35</v>
      </c>
      <c r="O1783">
        <v>-26.256</v>
      </c>
      <c r="P1783">
        <v>6.1788999999999996</v>
      </c>
      <c r="Q1783">
        <v>2.3882E-3</v>
      </c>
      <c r="R1783">
        <v>8.9449000000000005</v>
      </c>
      <c r="S1783">
        <v>-31.139600000000002</v>
      </c>
      <c r="T1783">
        <v>1.8071E-4</v>
      </c>
      <c r="U1783">
        <v>-0.60606000000000004</v>
      </c>
      <c r="V1783">
        <v>6578.3913000000002</v>
      </c>
      <c r="W1783" s="1">
        <f>(V1783/10000-0.1)^2</f>
        <v>0.31118449495915695</v>
      </c>
      <c r="X1783">
        <v>1185.8833999999999</v>
      </c>
      <c r="Y1783">
        <v>2065.1633000000002</v>
      </c>
      <c r="Z1783">
        <v>385.5772</v>
      </c>
      <c r="AA1783">
        <v>7109.0266845351298</v>
      </c>
      <c r="AB1783">
        <f>(AA1783/10000)^2</f>
        <v>0.50538260401432544</v>
      </c>
      <c r="AC1783">
        <v>7</v>
      </c>
    </row>
    <row r="1784" spans="1:29" x14ac:dyDescent="0.2">
      <c r="A1784" t="s">
        <v>333</v>
      </c>
      <c r="B1784">
        <v>2001</v>
      </c>
      <c r="C1784">
        <v>56.461500000000001</v>
      </c>
      <c r="D1784">
        <f>COS(C1784*PI()/180)</f>
        <v>0.55249719171229095</v>
      </c>
      <c r="E1784">
        <f>2-D1784</f>
        <v>1.4475028082877091</v>
      </c>
      <c r="F1784">
        <f>D1784^3</f>
        <v>0.16865150639594684</v>
      </c>
      <c r="G1784">
        <v>32.922083299999997</v>
      </c>
      <c r="H1784">
        <v>4.8220000000000001</v>
      </c>
      <c r="I1784">
        <v>2.6960000000000002</v>
      </c>
      <c r="J1784">
        <v>360.29599999999999</v>
      </c>
      <c r="K1784">
        <v>358.59199999999998</v>
      </c>
      <c r="L1784">
        <v>1679.99</v>
      </c>
      <c r="M1784">
        <v>1679.22</v>
      </c>
      <c r="N1784" t="s">
        <v>35</v>
      </c>
      <c r="O1784">
        <v>-35.732999999999997</v>
      </c>
      <c r="P1784">
        <v>4.9573999999999998</v>
      </c>
      <c r="Q1784">
        <v>2.1254999999999998E-3</v>
      </c>
      <c r="R1784">
        <v>9.5706000000000007</v>
      </c>
      <c r="S1784">
        <v>-40.616599999999998</v>
      </c>
      <c r="T1784" s="2">
        <v>-8.1911999999999998E-5</v>
      </c>
      <c r="U1784">
        <v>1.9646E-2</v>
      </c>
      <c r="V1784">
        <v>6744.375</v>
      </c>
      <c r="W1784" s="1">
        <f>(V1784/10000-0.1)^2</f>
        <v>0.32997844140625004</v>
      </c>
      <c r="X1784">
        <v>-34.116599999999998</v>
      </c>
      <c r="Y1784">
        <v>2146.9659999999999</v>
      </c>
      <c r="Z1784">
        <v>370.31400000000002</v>
      </c>
      <c r="AA1784">
        <v>7288.3991935097501</v>
      </c>
      <c r="AB1784">
        <f>(AA1784/10000)^2</f>
        <v>0.53120762803953581</v>
      </c>
      <c r="AC1784">
        <v>7</v>
      </c>
    </row>
    <row r="1785" spans="1:29" x14ac:dyDescent="0.2">
      <c r="A1785" t="s">
        <v>234</v>
      </c>
      <c r="B1785">
        <v>2004</v>
      </c>
      <c r="C1785">
        <v>56.635800000000003</v>
      </c>
      <c r="D1785">
        <f>COS(C1785*PI()/180)</f>
        <v>0.54995899644835877</v>
      </c>
      <c r="E1785">
        <f>2-D1785</f>
        <v>1.4500410035516413</v>
      </c>
      <c r="F1785">
        <f>D1785^3</f>
        <v>0.16633779205094723</v>
      </c>
      <c r="G1785">
        <v>-99.948300000000003</v>
      </c>
      <c r="H1785">
        <v>-3.3159999999999998</v>
      </c>
      <c r="I1785">
        <v>3.0750000000000002</v>
      </c>
      <c r="J1785">
        <v>58.267400000000002</v>
      </c>
      <c r="K1785">
        <v>62.192300000000003</v>
      </c>
      <c r="L1785">
        <v>365.15100000000001</v>
      </c>
      <c r="M1785">
        <v>391.834</v>
      </c>
      <c r="N1785" t="s">
        <v>100</v>
      </c>
      <c r="O1785">
        <v>-47.497</v>
      </c>
      <c r="P1785">
        <v>-3.8698000000000001</v>
      </c>
      <c r="Q1785">
        <v>1.2271000000000001E-3</v>
      </c>
      <c r="R1785">
        <v>10.7585</v>
      </c>
      <c r="S1785">
        <v>-51.380600000000001</v>
      </c>
      <c r="T1785">
        <v>-3.5340000000000002E-4</v>
      </c>
      <c r="U1785">
        <v>-0.10906</v>
      </c>
      <c r="V1785">
        <v>2266.6087000000002</v>
      </c>
      <c r="W1785" s="1">
        <f>(V1785/10000-0.1)^2</f>
        <v>1.6042975989156903E-2</v>
      </c>
      <c r="X1785">
        <v>-232.68090000000001</v>
      </c>
      <c r="Y1785">
        <v>1117.4938999999999</v>
      </c>
      <c r="Z1785">
        <v>376.82190000000003</v>
      </c>
      <c r="AA1785">
        <v>2354.2453775274298</v>
      </c>
      <c r="AB1785">
        <f>(AA1785/10000)^2</f>
        <v>5.5424712976092701E-2</v>
      </c>
      <c r="AC1785">
        <v>49</v>
      </c>
    </row>
    <row r="1786" spans="1:29" x14ac:dyDescent="0.2">
      <c r="A1786" t="s">
        <v>234</v>
      </c>
      <c r="B1786">
        <v>2003</v>
      </c>
      <c r="C1786">
        <v>56.635800000000003</v>
      </c>
      <c r="D1786">
        <f>COS(C1786*PI()/180)</f>
        <v>0.54995899644835877</v>
      </c>
      <c r="E1786">
        <f>2-D1786</f>
        <v>1.4500410035516413</v>
      </c>
      <c r="F1786">
        <f>D1786^3</f>
        <v>0.16633779205094723</v>
      </c>
      <c r="G1786">
        <v>-99.948300000000003</v>
      </c>
      <c r="H1786">
        <v>-0.89400000000000002</v>
      </c>
      <c r="I1786">
        <v>4.008</v>
      </c>
      <c r="J1786">
        <v>131.11199999999999</v>
      </c>
      <c r="K1786">
        <v>145.75800000000001</v>
      </c>
      <c r="L1786">
        <v>409.67700000000002</v>
      </c>
      <c r="M1786">
        <v>452.84800000000001</v>
      </c>
      <c r="N1786" t="s">
        <v>100</v>
      </c>
      <c r="O1786">
        <v>-49.988300000000002</v>
      </c>
      <c r="P1786">
        <v>-1.5477000000000001</v>
      </c>
      <c r="Q1786">
        <v>1.2512999999999999E-3</v>
      </c>
      <c r="R1786">
        <v>11.521000000000001</v>
      </c>
      <c r="S1786">
        <v>-53.872</v>
      </c>
      <c r="T1786">
        <v>-3.2916999999999999E-4</v>
      </c>
      <c r="U1786">
        <v>0.65342999999999996</v>
      </c>
      <c r="V1786">
        <v>2608.9564999999998</v>
      </c>
      <c r="W1786" s="1">
        <f>(V1786/10000-0.1)^2</f>
        <v>2.5887410188922492E-2</v>
      </c>
      <c r="X1786">
        <v>-564.68089999999995</v>
      </c>
      <c r="Y1786">
        <v>1070.9966999999999</v>
      </c>
      <c r="Z1786">
        <v>374.64609999999999</v>
      </c>
      <c r="AA1786">
        <v>2709.8297912185399</v>
      </c>
      <c r="AB1786">
        <f>(AA1786/10000)^2</f>
        <v>7.3431774973755151E-2</v>
      </c>
      <c r="AC1786">
        <v>49</v>
      </c>
    </row>
    <row r="1787" spans="1:29" x14ac:dyDescent="0.2">
      <c r="A1787" t="s">
        <v>338</v>
      </c>
      <c r="B1787">
        <v>2019</v>
      </c>
      <c r="C1787">
        <v>60.086500000000001</v>
      </c>
      <c r="D1787">
        <f>COS(C1787*PI()/180)</f>
        <v>0.4986919836491277</v>
      </c>
      <c r="E1787">
        <f>2-D1787</f>
        <v>1.5013080163508723</v>
      </c>
      <c r="F1787">
        <f>D1787^3</f>
        <v>0.12402155185911296</v>
      </c>
      <c r="G1787">
        <v>17.479502780000001</v>
      </c>
      <c r="H1787">
        <v>6.8769999999999998</v>
      </c>
      <c r="I1787">
        <v>2.8149999999999999</v>
      </c>
      <c r="J1787">
        <v>259.25700000000001</v>
      </c>
      <c r="K1787">
        <v>266.04000000000002</v>
      </c>
      <c r="L1787">
        <v>1575.56</v>
      </c>
      <c r="M1787">
        <v>1587.18</v>
      </c>
      <c r="N1787" t="s">
        <v>35</v>
      </c>
      <c r="O1787">
        <v>-25.983499999999999</v>
      </c>
      <c r="P1787">
        <v>7.1722999999999999</v>
      </c>
      <c r="Q1787">
        <v>2.1166000000000002E-3</v>
      </c>
      <c r="R1787">
        <v>9.5254999999999992</v>
      </c>
      <c r="S1787">
        <v>-41.841099999999997</v>
      </c>
      <c r="T1787">
        <v>3.7033999999999998E-4</v>
      </c>
      <c r="U1787">
        <v>5.3231000000000001E-2</v>
      </c>
      <c r="V1787">
        <v>6340.7825999999995</v>
      </c>
      <c r="W1787" s="1">
        <f>(V1787/10000-0.1)^2</f>
        <v>0.2852395878046276</v>
      </c>
      <c r="X1787">
        <v>234.92349999999999</v>
      </c>
      <c r="Y1787">
        <v>1916.7696000000001</v>
      </c>
      <c r="Z1787">
        <v>410.1223</v>
      </c>
      <c r="AA1787">
        <v>6140.6141448450198</v>
      </c>
      <c r="AB1787">
        <f>(AA1787/10000)^2</f>
        <v>0.37707142075870737</v>
      </c>
      <c r="AC1787">
        <v>24</v>
      </c>
    </row>
    <row r="1788" spans="1:29" x14ac:dyDescent="0.2">
      <c r="A1788" t="s">
        <v>338</v>
      </c>
      <c r="B1788">
        <v>2016</v>
      </c>
      <c r="C1788">
        <v>60.086500000000001</v>
      </c>
      <c r="D1788">
        <f>COS(C1788*PI()/180)</f>
        <v>0.4986919836491277</v>
      </c>
      <c r="E1788">
        <f>2-D1788</f>
        <v>1.5013080163508723</v>
      </c>
      <c r="F1788">
        <f>D1788^3</f>
        <v>0.12402155185911296</v>
      </c>
      <c r="G1788">
        <v>17.479502780000001</v>
      </c>
      <c r="H1788">
        <v>6.726</v>
      </c>
      <c r="I1788">
        <v>2.843</v>
      </c>
      <c r="J1788">
        <v>482.92200000000003</v>
      </c>
      <c r="K1788">
        <v>488.03800000000001</v>
      </c>
      <c r="L1788">
        <v>1492.88</v>
      </c>
      <c r="M1788">
        <v>1510.48</v>
      </c>
      <c r="N1788" t="s">
        <v>35</v>
      </c>
      <c r="O1788">
        <v>-26.519100000000002</v>
      </c>
      <c r="P1788">
        <v>6.883</v>
      </c>
      <c r="Q1788">
        <v>1.5739E-3</v>
      </c>
      <c r="R1788">
        <v>9.1958000000000002</v>
      </c>
      <c r="S1788">
        <v>-42.3767</v>
      </c>
      <c r="T1788">
        <v>-1.7233999999999999E-4</v>
      </c>
      <c r="U1788">
        <v>-0.27651999999999999</v>
      </c>
      <c r="V1788">
        <v>6386.9129999999996</v>
      </c>
      <c r="W1788" s="1">
        <f>(V1788/10000-0.1)^2</f>
        <v>0.29018831669569001</v>
      </c>
      <c r="X1788">
        <v>450.92349999999999</v>
      </c>
      <c r="Y1788">
        <v>2095.4301</v>
      </c>
      <c r="Z1788">
        <v>403.36079999999998</v>
      </c>
      <c r="AA1788">
        <v>6185.2882812437902</v>
      </c>
      <c r="AB1788">
        <f>(AA1788/10000)^2</f>
        <v>0.38257791122091761</v>
      </c>
      <c r="AC1788">
        <v>24</v>
      </c>
    </row>
    <row r="1789" spans="1:29" x14ac:dyDescent="0.2">
      <c r="A1789" t="s">
        <v>338</v>
      </c>
      <c r="B1789">
        <v>2018</v>
      </c>
      <c r="C1789">
        <v>60.086500000000001</v>
      </c>
      <c r="D1789">
        <f>COS(C1789*PI()/180)</f>
        <v>0.4986919836491277</v>
      </c>
      <c r="E1789">
        <f>2-D1789</f>
        <v>1.5013080163508723</v>
      </c>
      <c r="F1789">
        <f>D1789^3</f>
        <v>0.12402155185911296</v>
      </c>
      <c r="G1789">
        <v>17.479502780000001</v>
      </c>
      <c r="H1789">
        <v>7.3259999999999996</v>
      </c>
      <c r="I1789">
        <v>3.9009999999999998</v>
      </c>
      <c r="J1789">
        <v>292.31900000000002</v>
      </c>
      <c r="K1789">
        <v>295.80399999999997</v>
      </c>
      <c r="L1789">
        <v>1314.01</v>
      </c>
      <c r="M1789">
        <v>1336.94</v>
      </c>
      <c r="N1789" t="s">
        <v>35</v>
      </c>
      <c r="O1789">
        <v>-30.767399999999999</v>
      </c>
      <c r="P1789">
        <v>7.4947999999999997</v>
      </c>
      <c r="Q1789">
        <v>1.3883999999999999E-3</v>
      </c>
      <c r="R1789">
        <v>10.280200000000001</v>
      </c>
      <c r="S1789">
        <v>-46.625</v>
      </c>
      <c r="T1789">
        <v>-3.5792000000000002E-4</v>
      </c>
      <c r="U1789">
        <v>0.80791000000000002</v>
      </c>
      <c r="V1789">
        <v>6620.0434999999998</v>
      </c>
      <c r="W1789" s="1">
        <f>(V1789/10000-0.1)^2</f>
        <v>0.31584888941892253</v>
      </c>
      <c r="X1789">
        <v>455.92349999999999</v>
      </c>
      <c r="Y1789">
        <v>2000.3952999999999</v>
      </c>
      <c r="Z1789">
        <v>407.86239999999998</v>
      </c>
      <c r="AA1789">
        <v>6411.0592209216202</v>
      </c>
      <c r="AB1789">
        <f>(AA1789/10000)^2</f>
        <v>0.41101680334164131</v>
      </c>
      <c r="AC1789">
        <v>24</v>
      </c>
    </row>
    <row r="1790" spans="1:29" x14ac:dyDescent="0.2">
      <c r="A1790" t="s">
        <v>338</v>
      </c>
      <c r="B1790">
        <v>2020</v>
      </c>
      <c r="C1790">
        <v>60.086500000000001</v>
      </c>
      <c r="D1790">
        <f>COS(C1790*PI()/180)</f>
        <v>0.4986919836491277</v>
      </c>
      <c r="E1790">
        <f>2-D1790</f>
        <v>1.5013080163508723</v>
      </c>
      <c r="F1790">
        <f>D1790^3</f>
        <v>0.12402155185911296</v>
      </c>
      <c r="G1790">
        <v>17.479502780000001</v>
      </c>
      <c r="H1790">
        <v>8.2309999999999999</v>
      </c>
      <c r="I1790">
        <v>3.2519999999999998</v>
      </c>
      <c r="J1790">
        <v>258.50299999999999</v>
      </c>
      <c r="K1790">
        <v>260.91699999999997</v>
      </c>
      <c r="L1790">
        <v>1693.4</v>
      </c>
      <c r="M1790">
        <v>1693.89</v>
      </c>
      <c r="N1790" t="s">
        <v>35</v>
      </c>
      <c r="O1790">
        <v>-22.2745</v>
      </c>
      <c r="P1790">
        <v>8.7128999999999994</v>
      </c>
      <c r="Q1790">
        <v>1.5686999999999999E-3</v>
      </c>
      <c r="R1790">
        <v>9.8676999999999992</v>
      </c>
      <c r="S1790">
        <v>-38.132100000000001</v>
      </c>
      <c r="T1790">
        <v>-1.7762E-4</v>
      </c>
      <c r="U1790">
        <v>0.39545999999999998</v>
      </c>
      <c r="V1790">
        <v>6850.3913000000002</v>
      </c>
      <c r="W1790" s="1">
        <f>(V1790/10000-0.1)^2</f>
        <v>0.34227078363115698</v>
      </c>
      <c r="X1790">
        <v>136.92349999999999</v>
      </c>
      <c r="Y1790">
        <v>1925.1351</v>
      </c>
      <c r="Z1790">
        <v>412.38799999999998</v>
      </c>
      <c r="AA1790">
        <v>6634.1353060272504</v>
      </c>
      <c r="AB1790">
        <f>(AA1790/10000)^2</f>
        <v>0.44011751258677273</v>
      </c>
      <c r="AC1790">
        <v>24</v>
      </c>
    </row>
    <row r="1791" spans="1:29" x14ac:dyDescent="0.2">
      <c r="A1791" t="s">
        <v>338</v>
      </c>
      <c r="B1791">
        <v>2014</v>
      </c>
      <c r="C1791">
        <v>60.086500000000001</v>
      </c>
      <c r="D1791">
        <f>COS(C1791*PI()/180)</f>
        <v>0.4986919836491277</v>
      </c>
      <c r="E1791">
        <f>2-D1791</f>
        <v>1.5013080163508723</v>
      </c>
      <c r="F1791">
        <f>D1791^3</f>
        <v>0.12402155185911296</v>
      </c>
      <c r="G1791">
        <v>17.479502780000001</v>
      </c>
      <c r="H1791">
        <v>7.3860000000000001</v>
      </c>
      <c r="I1791">
        <v>2.948</v>
      </c>
      <c r="J1791">
        <v>188.6</v>
      </c>
      <c r="K1791">
        <v>188.75800000000001</v>
      </c>
      <c r="L1791">
        <v>1451.54</v>
      </c>
      <c r="M1791">
        <v>1436.28</v>
      </c>
      <c r="N1791" t="s">
        <v>35</v>
      </c>
      <c r="O1791">
        <v>-26.6462</v>
      </c>
      <c r="P1791">
        <v>7.6349999999999998</v>
      </c>
      <c r="Q1791">
        <v>1.7182E-3</v>
      </c>
      <c r="R1791">
        <v>9.2235999999999994</v>
      </c>
      <c r="S1791">
        <v>-42.503799999999998</v>
      </c>
      <c r="T1791" s="2">
        <v>-2.8039999999999999E-5</v>
      </c>
      <c r="U1791">
        <v>-0.24864</v>
      </c>
      <c r="V1791">
        <v>6972.9129999999996</v>
      </c>
      <c r="W1791" s="1">
        <f>(V1791/10000-0.1)^2</f>
        <v>0.35675689705568997</v>
      </c>
      <c r="X1791">
        <v>856.92349999999999</v>
      </c>
      <c r="Y1791">
        <v>2009.2311</v>
      </c>
      <c r="Z1791">
        <v>398.87959999999998</v>
      </c>
      <c r="AA1791">
        <v>6752.7891901819403</v>
      </c>
      <c r="AB1791">
        <f>(AA1791/10000)^2</f>
        <v>0.45600161847038068</v>
      </c>
      <c r="AC1791">
        <v>24</v>
      </c>
    </row>
    <row r="1792" spans="1:29" x14ac:dyDescent="0.2">
      <c r="A1792" t="s">
        <v>338</v>
      </c>
      <c r="B1792">
        <v>2015</v>
      </c>
      <c r="C1792">
        <v>60.086500000000001</v>
      </c>
      <c r="D1792">
        <f>COS(C1792*PI()/180)</f>
        <v>0.4986919836491277</v>
      </c>
      <c r="E1792">
        <f>2-D1792</f>
        <v>1.5013080163508723</v>
      </c>
      <c r="F1792">
        <f>D1792^3</f>
        <v>0.12402155185911296</v>
      </c>
      <c r="G1792">
        <v>17.479502780000001</v>
      </c>
      <c r="H1792">
        <v>7.4039999999999999</v>
      </c>
      <c r="I1792">
        <v>2.7759999999999998</v>
      </c>
      <c r="J1792">
        <v>294.20299999999997</v>
      </c>
      <c r="K1792">
        <v>306.93200000000002</v>
      </c>
      <c r="L1792">
        <v>1685.32</v>
      </c>
      <c r="M1792">
        <v>1699.69</v>
      </c>
      <c r="N1792" t="s">
        <v>35</v>
      </c>
      <c r="O1792">
        <v>-21.9907</v>
      </c>
      <c r="P1792">
        <v>7.3468</v>
      </c>
      <c r="Q1792">
        <v>1.8162E-3</v>
      </c>
      <c r="R1792">
        <v>9.2890999999999995</v>
      </c>
      <c r="S1792">
        <v>-37.848300000000002</v>
      </c>
      <c r="T1792" s="2">
        <v>6.9948000000000002E-5</v>
      </c>
      <c r="U1792">
        <v>-0.18323</v>
      </c>
      <c r="V1792">
        <v>7080.3913000000002</v>
      </c>
      <c r="W1792" s="1">
        <f>(V1792/10000-0.1)^2</f>
        <v>0.36971158361115702</v>
      </c>
      <c r="X1792">
        <v>554.92349999999999</v>
      </c>
      <c r="Y1792">
        <v>2046.3357000000001</v>
      </c>
      <c r="Z1792">
        <v>401.11669999999998</v>
      </c>
      <c r="AA1792">
        <v>6856.8745706275504</v>
      </c>
      <c r="AB1792">
        <f>(AA1792/10000)^2</f>
        <v>0.47016728877318753</v>
      </c>
      <c r="AC1792">
        <v>24</v>
      </c>
    </row>
    <row r="1793" spans="1:29" x14ac:dyDescent="0.2">
      <c r="A1793" t="s">
        <v>338</v>
      </c>
      <c r="B1793">
        <v>2017</v>
      </c>
      <c r="C1793">
        <v>60.086500000000001</v>
      </c>
      <c r="D1793">
        <f>COS(C1793*PI()/180)</f>
        <v>0.4986919836491277</v>
      </c>
      <c r="E1793">
        <f>2-D1793</f>
        <v>1.5013080163508723</v>
      </c>
      <c r="F1793">
        <f>D1793^3</f>
        <v>0.12402155185911296</v>
      </c>
      <c r="G1793">
        <v>17.479502780000001</v>
      </c>
      <c r="H1793">
        <v>6.5990000000000002</v>
      </c>
      <c r="I1793">
        <v>2.7589999999999999</v>
      </c>
      <c r="J1793">
        <v>384.73399999999998</v>
      </c>
      <c r="K1793">
        <v>387.26100000000002</v>
      </c>
      <c r="L1793">
        <v>1427.36</v>
      </c>
      <c r="M1793">
        <v>1444.51</v>
      </c>
      <c r="N1793" t="s">
        <v>35</v>
      </c>
      <c r="O1793">
        <v>-22.7469</v>
      </c>
      <c r="P1793">
        <v>6.7126000000000001</v>
      </c>
      <c r="Q1793">
        <v>1.6869999999999999E-3</v>
      </c>
      <c r="R1793">
        <v>9.2548999999999992</v>
      </c>
      <c r="S1793">
        <v>-38.604599999999998</v>
      </c>
      <c r="T1793" s="2">
        <v>-5.9296000000000003E-5</v>
      </c>
      <c r="U1793">
        <v>-0.21743000000000001</v>
      </c>
      <c r="V1793">
        <v>7122.6086999999998</v>
      </c>
      <c r="W1793" s="1">
        <f>(V1793/10000-0.1)^2</f>
        <v>0.37486337293315686</v>
      </c>
      <c r="X1793">
        <v>1039.9235000000001</v>
      </c>
      <c r="Y1793">
        <v>2036.6289999999999</v>
      </c>
      <c r="Z1793">
        <v>405.60820000000001</v>
      </c>
      <c r="AA1793">
        <v>6897.7592342333601</v>
      </c>
      <c r="AB1793">
        <f>(AA1793/10000)^2</f>
        <v>0.47579082453451593</v>
      </c>
      <c r="AC1793">
        <v>24</v>
      </c>
    </row>
    <row r="1794" spans="1:29" x14ac:dyDescent="0.2">
      <c r="A1794" t="s">
        <v>288</v>
      </c>
      <c r="B1794">
        <v>2012</v>
      </c>
      <c r="C1794">
        <v>60.641800000000003</v>
      </c>
      <c r="D1794">
        <f>COS(C1794*PI()/180)</f>
        <v>0.49026803106348166</v>
      </c>
      <c r="E1794">
        <f>2-D1794</f>
        <v>1.5097319689365183</v>
      </c>
      <c r="F1794">
        <f>D1794^3</f>
        <v>0.11784216840003833</v>
      </c>
      <c r="G1794">
        <v>23.959520000000001</v>
      </c>
      <c r="H1794">
        <v>4.2140000000000004</v>
      </c>
      <c r="I1794">
        <v>2.04</v>
      </c>
      <c r="J1794">
        <v>57.215400000000002</v>
      </c>
      <c r="K1794">
        <v>32.645099999999999</v>
      </c>
      <c r="L1794">
        <v>1509.9</v>
      </c>
      <c r="M1794">
        <v>1507.61</v>
      </c>
      <c r="N1794" t="s">
        <v>35</v>
      </c>
      <c r="O1794">
        <v>-29.744499999999999</v>
      </c>
      <c r="P1794">
        <v>4.4150999999999998</v>
      </c>
      <c r="Q1794">
        <v>2.4114000000000002E-3</v>
      </c>
      <c r="R1794">
        <v>8.7789000000000001</v>
      </c>
      <c r="S1794">
        <v>-44.09</v>
      </c>
      <c r="T1794">
        <v>4.3163000000000001E-4</v>
      </c>
      <c r="U1794">
        <v>-0.48709999999999998</v>
      </c>
      <c r="V1794">
        <v>5150.4782999999998</v>
      </c>
      <c r="W1794" s="1">
        <f>(V1794/10000-0.1)^2</f>
        <v>0.1722647011877089</v>
      </c>
      <c r="X1794">
        <v>308.18650000000002</v>
      </c>
      <c r="Y1794">
        <v>2057.9919</v>
      </c>
      <c r="Z1794">
        <v>394.42349999999999</v>
      </c>
      <c r="AA1794">
        <v>5084.7415244652502</v>
      </c>
      <c r="AB1794">
        <f>(AA1794/10000)^2</f>
        <v>0.25854596370621202</v>
      </c>
      <c r="AC1794">
        <v>16</v>
      </c>
    </row>
    <row r="1795" spans="1:29" x14ac:dyDescent="0.2">
      <c r="A1795" t="s">
        <v>288</v>
      </c>
      <c r="B1795">
        <v>2017</v>
      </c>
      <c r="C1795">
        <v>60.641800000000003</v>
      </c>
      <c r="D1795">
        <f>COS(C1795*PI()/180)</f>
        <v>0.49026803106348166</v>
      </c>
      <c r="E1795">
        <f>2-D1795</f>
        <v>1.5097319689365183</v>
      </c>
      <c r="F1795">
        <f>D1795^3</f>
        <v>0.11784216840003833</v>
      </c>
      <c r="G1795">
        <v>23.959520000000001</v>
      </c>
      <c r="H1795">
        <v>5.1769999999999996</v>
      </c>
      <c r="I1795">
        <v>1.913</v>
      </c>
      <c r="J1795">
        <v>-9.3890999999999991</v>
      </c>
      <c r="K1795">
        <v>-12.8028</v>
      </c>
      <c r="L1795">
        <v>1153.1600000000001</v>
      </c>
      <c r="M1795">
        <v>1165.29</v>
      </c>
      <c r="N1795" t="s">
        <v>35</v>
      </c>
      <c r="O1795">
        <v>-23.4924</v>
      </c>
      <c r="P1795">
        <v>5.1241000000000003</v>
      </c>
      <c r="Q1795">
        <v>2.3419999999999999E-3</v>
      </c>
      <c r="R1795">
        <v>8.8882999999999992</v>
      </c>
      <c r="S1795">
        <v>-37.837899999999998</v>
      </c>
      <c r="T1795">
        <v>3.6223000000000001E-4</v>
      </c>
      <c r="U1795">
        <v>-0.37774999999999997</v>
      </c>
      <c r="V1795">
        <v>5175.7825999999995</v>
      </c>
      <c r="W1795" s="1">
        <f>(V1795/10000-0.1)^2</f>
        <v>0.17437160322462758</v>
      </c>
      <c r="X1795">
        <v>-240.8135</v>
      </c>
      <c r="Y1795">
        <v>2036.6289999999999</v>
      </c>
      <c r="Z1795">
        <v>405.60820000000001</v>
      </c>
      <c r="AA1795">
        <v>5109.7228596856203</v>
      </c>
      <c r="AB1795">
        <f>(AA1795/10000)^2</f>
        <v>0.26109267702793792</v>
      </c>
      <c r="AC1795">
        <v>16</v>
      </c>
    </row>
    <row r="1796" spans="1:29" x14ac:dyDescent="0.2">
      <c r="A1796" t="s">
        <v>288</v>
      </c>
      <c r="B1796">
        <v>2010</v>
      </c>
      <c r="C1796">
        <v>60.641800000000003</v>
      </c>
      <c r="D1796">
        <f>COS(C1796*PI()/180)</f>
        <v>0.49026803106348166</v>
      </c>
      <c r="E1796">
        <f>2-D1796</f>
        <v>1.5097319689365183</v>
      </c>
      <c r="F1796">
        <f>D1796^3</f>
        <v>0.11784216840003833</v>
      </c>
      <c r="G1796">
        <v>23.959520000000001</v>
      </c>
      <c r="H1796">
        <v>3.673</v>
      </c>
      <c r="I1796">
        <v>2.6819999999999999</v>
      </c>
      <c r="J1796">
        <v>39.950099999999999</v>
      </c>
      <c r="K1796">
        <v>31.2194</v>
      </c>
      <c r="L1796">
        <v>1374.5</v>
      </c>
      <c r="M1796">
        <v>1369.25</v>
      </c>
      <c r="N1796" t="s">
        <v>35</v>
      </c>
      <c r="O1796">
        <v>-36.721899999999998</v>
      </c>
      <c r="P1796">
        <v>3.6463999999999999</v>
      </c>
      <c r="Q1796">
        <v>1.8217999999999999E-3</v>
      </c>
      <c r="R1796">
        <v>9.1682000000000006</v>
      </c>
      <c r="S1796">
        <v>-51.067500000000003</v>
      </c>
      <c r="T1796">
        <v>-1.5802000000000001E-4</v>
      </c>
      <c r="U1796">
        <v>-9.7867999999999997E-2</v>
      </c>
      <c r="V1796">
        <v>5281.0870000000004</v>
      </c>
      <c r="W1796" s="1">
        <f>(V1796/10000-0.1)^2</f>
        <v>0.18327705901569011</v>
      </c>
      <c r="X1796">
        <v>112.1865</v>
      </c>
      <c r="Y1796">
        <v>2116.9753999999998</v>
      </c>
      <c r="Z1796">
        <v>389.98770000000002</v>
      </c>
      <c r="AA1796">
        <v>5213.6832346645597</v>
      </c>
      <c r="AB1796">
        <f>(AA1796/10000)^2</f>
        <v>0.27182492871422309</v>
      </c>
      <c r="AC1796">
        <v>16</v>
      </c>
    </row>
    <row r="1797" spans="1:29" x14ac:dyDescent="0.2">
      <c r="A1797" t="s">
        <v>288</v>
      </c>
      <c r="B1797">
        <v>2019</v>
      </c>
      <c r="C1797">
        <v>60.641800000000003</v>
      </c>
      <c r="D1797">
        <f>COS(C1797*PI()/180)</f>
        <v>0.49026803106348166</v>
      </c>
      <c r="E1797">
        <f>2-D1797</f>
        <v>1.5097319689365183</v>
      </c>
      <c r="F1797">
        <f>D1797^3</f>
        <v>0.11784216840003833</v>
      </c>
      <c r="G1797">
        <v>23.959520000000001</v>
      </c>
      <c r="H1797">
        <v>5.9859999999999998</v>
      </c>
      <c r="I1797">
        <v>2.8460000000000001</v>
      </c>
      <c r="J1797">
        <v>59.885100000000001</v>
      </c>
      <c r="K1797">
        <v>55.172899999999998</v>
      </c>
      <c r="L1797">
        <v>1197.18</v>
      </c>
      <c r="M1797">
        <v>1179.76</v>
      </c>
      <c r="N1797" t="s">
        <v>35</v>
      </c>
      <c r="O1797">
        <v>-27.992000000000001</v>
      </c>
      <c r="P1797">
        <v>5.8724999999999996</v>
      </c>
      <c r="Q1797">
        <v>2.1050999999999999E-3</v>
      </c>
      <c r="R1797">
        <v>9.5266999999999999</v>
      </c>
      <c r="S1797">
        <v>-42.337600000000002</v>
      </c>
      <c r="T1797">
        <v>1.2532E-4</v>
      </c>
      <c r="U1797">
        <v>0.26063999999999998</v>
      </c>
      <c r="V1797">
        <v>5395.4348</v>
      </c>
      <c r="W1797" s="1">
        <f>(V1797/10000-0.1)^2</f>
        <v>0.19319847081051039</v>
      </c>
      <c r="X1797">
        <v>-133.8135</v>
      </c>
      <c r="Y1797">
        <v>1916.7696000000001</v>
      </c>
      <c r="Z1797">
        <v>410.1223</v>
      </c>
      <c r="AA1797">
        <v>5326.5715865854399</v>
      </c>
      <c r="AB1797">
        <f>(AA1797/10000)^2</f>
        <v>0.28372364867019334</v>
      </c>
      <c r="AC1797">
        <v>16</v>
      </c>
    </row>
    <row r="1798" spans="1:29" x14ac:dyDescent="0.2">
      <c r="A1798" t="s">
        <v>288</v>
      </c>
      <c r="B1798">
        <v>2018</v>
      </c>
      <c r="C1798">
        <v>60.641800000000003</v>
      </c>
      <c r="D1798">
        <f>COS(C1798*PI()/180)</f>
        <v>0.49026803106348166</v>
      </c>
      <c r="E1798">
        <f>2-D1798</f>
        <v>1.5097319689365183</v>
      </c>
      <c r="F1798">
        <f>D1798^3</f>
        <v>0.11784216840003833</v>
      </c>
      <c r="G1798">
        <v>23.959520000000001</v>
      </c>
      <c r="H1798">
        <v>5.8540000000000001</v>
      </c>
      <c r="I1798">
        <v>2.9809999999999999</v>
      </c>
      <c r="J1798">
        <v>158.73400000000001</v>
      </c>
      <c r="K1798">
        <v>156.57400000000001</v>
      </c>
      <c r="L1798">
        <v>894.80499999999995</v>
      </c>
      <c r="M1798">
        <v>883.7</v>
      </c>
      <c r="N1798" t="s">
        <v>35</v>
      </c>
      <c r="O1798">
        <v>-32.531999999999996</v>
      </c>
      <c r="P1798">
        <v>5.8578000000000001</v>
      </c>
      <c r="Q1798">
        <v>1.6543E-3</v>
      </c>
      <c r="R1798">
        <v>9.8066999999999993</v>
      </c>
      <c r="S1798">
        <v>-46.877499999999998</v>
      </c>
      <c r="T1798">
        <v>-3.2549E-4</v>
      </c>
      <c r="U1798">
        <v>0.54069999999999996</v>
      </c>
      <c r="V1798">
        <v>5506.0434999999998</v>
      </c>
      <c r="W1798" s="1">
        <f>(V1798/10000-0.1)^2</f>
        <v>0.20304428023892249</v>
      </c>
      <c r="X1798">
        <v>-285.81349999999998</v>
      </c>
      <c r="Y1798">
        <v>2000.3952999999999</v>
      </c>
      <c r="Z1798">
        <v>407.86239999999998</v>
      </c>
      <c r="AA1798">
        <v>5435.7685615260198</v>
      </c>
      <c r="AB1798">
        <f>(AA1798/10000)^2</f>
        <v>0.29547579854474654</v>
      </c>
      <c r="AC1798">
        <v>16</v>
      </c>
    </row>
    <row r="1799" spans="1:29" x14ac:dyDescent="0.2">
      <c r="A1799" t="s">
        <v>288</v>
      </c>
      <c r="B1799">
        <v>2016</v>
      </c>
      <c r="C1799">
        <v>60.641800000000003</v>
      </c>
      <c r="D1799">
        <f>COS(C1799*PI()/180)</f>
        <v>0.49026803106348166</v>
      </c>
      <c r="E1799">
        <f>2-D1799</f>
        <v>1.5097319689365183</v>
      </c>
      <c r="F1799">
        <f>D1799^3</f>
        <v>0.11784216840003833</v>
      </c>
      <c r="G1799">
        <v>23.959520000000001</v>
      </c>
      <c r="H1799">
        <v>5.2069999999999999</v>
      </c>
      <c r="I1799">
        <v>2.234</v>
      </c>
      <c r="J1799">
        <v>333.92899999999997</v>
      </c>
      <c r="K1799">
        <v>337.21800000000002</v>
      </c>
      <c r="L1799">
        <v>865.50300000000004</v>
      </c>
      <c r="M1799">
        <v>869.71799999999996</v>
      </c>
      <c r="N1799" t="s">
        <v>35</v>
      </c>
      <c r="O1799">
        <v>-28.702000000000002</v>
      </c>
      <c r="P1799">
        <v>5.2805</v>
      </c>
      <c r="Q1799">
        <v>1.8688999999999999E-3</v>
      </c>
      <c r="R1799">
        <v>8.9290000000000003</v>
      </c>
      <c r="S1799">
        <v>-43.047600000000003</v>
      </c>
      <c r="T1799">
        <v>-1.1086000000000001E-4</v>
      </c>
      <c r="U1799">
        <v>-0.33704000000000001</v>
      </c>
      <c r="V1799">
        <v>5674.1304</v>
      </c>
      <c r="W1799" s="1">
        <f>(V1799/10000-0.1)^2</f>
        <v>0.21847494996204164</v>
      </c>
      <c r="X1799">
        <v>32.186500000000002</v>
      </c>
      <c r="Y1799">
        <v>2095.4301</v>
      </c>
      <c r="Z1799">
        <v>403.36079999999998</v>
      </c>
      <c r="AA1799">
        <v>5601.71012857401</v>
      </c>
      <c r="AB1799">
        <f>(AA1799/10000)^2</f>
        <v>0.3137915636456865</v>
      </c>
      <c r="AC1799">
        <v>16</v>
      </c>
    </row>
    <row r="1800" spans="1:29" x14ac:dyDescent="0.2">
      <c r="A1800" t="s">
        <v>288</v>
      </c>
      <c r="B1800">
        <v>2013</v>
      </c>
      <c r="C1800">
        <v>60.641800000000003</v>
      </c>
      <c r="D1800">
        <f>COS(C1800*PI()/180)</f>
        <v>0.49026803106348166</v>
      </c>
      <c r="E1800">
        <f>2-D1800</f>
        <v>1.5097319689365183</v>
      </c>
      <c r="F1800">
        <f>D1800^3</f>
        <v>0.11784216840003833</v>
      </c>
      <c r="G1800">
        <v>23.959520000000001</v>
      </c>
      <c r="H1800">
        <v>5.452</v>
      </c>
      <c r="I1800">
        <v>2.3540000000000001</v>
      </c>
      <c r="J1800">
        <v>38.497799999999998</v>
      </c>
      <c r="K1800">
        <v>33.650199999999998</v>
      </c>
      <c r="L1800">
        <v>1381.57</v>
      </c>
      <c r="M1800">
        <v>1392.27</v>
      </c>
      <c r="N1800" t="s">
        <v>35</v>
      </c>
      <c r="O1800">
        <v>-29.273299999999999</v>
      </c>
      <c r="P1800">
        <v>5.4985999999999997</v>
      </c>
      <c r="Q1800">
        <v>1.9062E-3</v>
      </c>
      <c r="R1800">
        <v>9.3832000000000004</v>
      </c>
      <c r="S1800">
        <v>-43.618899999999996</v>
      </c>
      <c r="T1800" s="2">
        <v>-7.3582000000000001E-5</v>
      </c>
      <c r="U1800">
        <v>0.11716</v>
      </c>
      <c r="V1800">
        <v>5693.6957000000002</v>
      </c>
      <c r="W1800" s="1">
        <f>(V1800/10000-0.1)^2</f>
        <v>0.22030779324198491</v>
      </c>
      <c r="X1800">
        <v>281.18650000000002</v>
      </c>
      <c r="Y1800">
        <v>2091.0927000000001</v>
      </c>
      <c r="Z1800">
        <v>396.6481</v>
      </c>
      <c r="AA1800">
        <v>5621.0257120118804</v>
      </c>
      <c r="AB1800">
        <f>(AA1800/10000)^2</f>
        <v>0.31595930055098664</v>
      </c>
      <c r="AC1800">
        <v>16</v>
      </c>
    </row>
    <row r="1801" spans="1:29" x14ac:dyDescent="0.2">
      <c r="A1801" t="s">
        <v>288</v>
      </c>
      <c r="B1801">
        <v>2014</v>
      </c>
      <c r="C1801">
        <v>60.641800000000003</v>
      </c>
      <c r="D1801">
        <f>COS(C1801*PI()/180)</f>
        <v>0.49026803106348166</v>
      </c>
      <c r="E1801">
        <f>2-D1801</f>
        <v>1.5097319689365183</v>
      </c>
      <c r="F1801">
        <f>D1801^3</f>
        <v>0.11784216840003833</v>
      </c>
      <c r="G1801">
        <v>23.959520000000001</v>
      </c>
      <c r="H1801">
        <v>5.8179999999999996</v>
      </c>
      <c r="I1801">
        <v>2.4470000000000001</v>
      </c>
      <c r="J1801">
        <v>120.702</v>
      </c>
      <c r="K1801">
        <v>110.533</v>
      </c>
      <c r="L1801">
        <v>1393.01</v>
      </c>
      <c r="M1801">
        <v>1613.88</v>
      </c>
      <c r="N1801" t="s">
        <v>35</v>
      </c>
      <c r="O1801">
        <v>-30.735199999999999</v>
      </c>
      <c r="P1801">
        <v>6.1795999999999998</v>
      </c>
      <c r="Q1801">
        <v>1.9142E-3</v>
      </c>
      <c r="R1801">
        <v>8.9941999999999993</v>
      </c>
      <c r="S1801">
        <v>-45.080800000000004</v>
      </c>
      <c r="T1801" s="2">
        <v>-6.5572000000000002E-5</v>
      </c>
      <c r="U1801">
        <v>-0.27181</v>
      </c>
      <c r="V1801">
        <v>6112.2174000000005</v>
      </c>
      <c r="W1801" s="1">
        <f>(V1801/10000-0.1)^2</f>
        <v>0.2613476674486277</v>
      </c>
      <c r="X1801">
        <v>256.18650000000002</v>
      </c>
      <c r="Y1801">
        <v>2009.2311</v>
      </c>
      <c r="Z1801">
        <v>398.87959999999998</v>
      </c>
      <c r="AA1801">
        <v>6034.2057203384502</v>
      </c>
      <c r="AB1801">
        <f>(AA1801/10000)^2</f>
        <v>0.36411638675365277</v>
      </c>
      <c r="AC1801">
        <v>16</v>
      </c>
    </row>
    <row r="1802" spans="1:29" x14ac:dyDescent="0.2">
      <c r="A1802" t="s">
        <v>288</v>
      </c>
      <c r="B1802">
        <v>2011</v>
      </c>
      <c r="C1802">
        <v>60.641800000000003</v>
      </c>
      <c r="D1802">
        <f>COS(C1802*PI()/180)</f>
        <v>0.49026803106348166</v>
      </c>
      <c r="E1802">
        <f>2-D1802</f>
        <v>1.5097319689365183</v>
      </c>
      <c r="F1802">
        <f>D1802^3</f>
        <v>0.11784216840003833</v>
      </c>
      <c r="G1802">
        <v>23.959520000000001</v>
      </c>
      <c r="H1802">
        <v>5.851</v>
      </c>
      <c r="I1802">
        <v>2.4940000000000002</v>
      </c>
      <c r="J1802">
        <v>-30.240500000000001</v>
      </c>
      <c r="K1802">
        <v>-35.197899999999997</v>
      </c>
      <c r="L1802">
        <v>1467.21</v>
      </c>
      <c r="M1802">
        <v>1475.64</v>
      </c>
      <c r="N1802" t="s">
        <v>35</v>
      </c>
      <c r="O1802">
        <v>-32.995899999999999</v>
      </c>
      <c r="P1802">
        <v>5.7305999999999999</v>
      </c>
      <c r="Q1802">
        <v>2.0441999999999999E-3</v>
      </c>
      <c r="R1802">
        <v>9.2363999999999997</v>
      </c>
      <c r="S1802">
        <v>-47.341500000000003</v>
      </c>
      <c r="T1802" s="2">
        <v>6.4368000000000004E-5</v>
      </c>
      <c r="U1802">
        <v>-2.9588E-2</v>
      </c>
      <c r="V1802">
        <v>6270.0434999999998</v>
      </c>
      <c r="W1802" s="1">
        <f>(V1802/10000-0.1)^2</f>
        <v>0.27773358491892253</v>
      </c>
      <c r="X1802">
        <v>455.18650000000002</v>
      </c>
      <c r="Y1802">
        <v>2052.3022999999998</v>
      </c>
      <c r="Z1802">
        <v>392.2022</v>
      </c>
      <c r="AA1802">
        <v>6190.0174484093004</v>
      </c>
      <c r="AB1802">
        <f>(AA1802/10000)^2</f>
        <v>0.3831631601161159</v>
      </c>
      <c r="AC1802">
        <v>16</v>
      </c>
    </row>
    <row r="1803" spans="1:29" x14ac:dyDescent="0.2">
      <c r="A1803" t="s">
        <v>288</v>
      </c>
      <c r="B1803">
        <v>2020</v>
      </c>
      <c r="C1803">
        <v>60.641800000000003</v>
      </c>
      <c r="D1803">
        <f>COS(C1803*PI()/180)</f>
        <v>0.49026803106348166</v>
      </c>
      <c r="E1803">
        <f>2-D1803</f>
        <v>1.5097319689365183</v>
      </c>
      <c r="F1803">
        <f>D1803^3</f>
        <v>0.11784216840003833</v>
      </c>
      <c r="G1803">
        <v>23.959520000000001</v>
      </c>
      <c r="H1803">
        <v>7.1980000000000004</v>
      </c>
      <c r="I1803">
        <v>2.8849999999999998</v>
      </c>
      <c r="J1803">
        <v>2.4438</v>
      </c>
      <c r="K1803">
        <v>3.9597000000000002</v>
      </c>
      <c r="L1803">
        <v>1301.6500000000001</v>
      </c>
      <c r="M1803">
        <v>1313.69</v>
      </c>
      <c r="N1803" t="s">
        <v>35</v>
      </c>
      <c r="O1803">
        <v>-22.5014</v>
      </c>
      <c r="P1803">
        <v>7.2325999999999997</v>
      </c>
      <c r="Q1803">
        <v>2.2939000000000002E-3</v>
      </c>
      <c r="R1803">
        <v>9.6117000000000008</v>
      </c>
      <c r="S1803">
        <v>-36.847000000000001</v>
      </c>
      <c r="T1803">
        <v>3.1411999999999998E-4</v>
      </c>
      <c r="U1803">
        <v>0.34566999999999998</v>
      </c>
      <c r="V1803">
        <v>6441.3913000000002</v>
      </c>
      <c r="W1803" s="1">
        <f>(V1803/10000-0.1)^2</f>
        <v>0.29608739279715696</v>
      </c>
      <c r="X1803">
        <v>283.18650000000002</v>
      </c>
      <c r="Y1803">
        <v>1925.1351</v>
      </c>
      <c r="Z1803">
        <v>412.38799999999998</v>
      </c>
      <c r="AA1803">
        <v>6359.1782958175399</v>
      </c>
      <c r="AB1803">
        <f>(AA1803/10000)^2</f>
        <v>0.40439148597996877</v>
      </c>
      <c r="AC1803">
        <v>16</v>
      </c>
    </row>
    <row r="1804" spans="1:29" x14ac:dyDescent="0.2">
      <c r="A1804" t="s">
        <v>288</v>
      </c>
      <c r="B1804">
        <v>2015</v>
      </c>
      <c r="C1804">
        <v>60.641800000000003</v>
      </c>
      <c r="D1804">
        <f>COS(C1804*PI()/180)</f>
        <v>0.49026803106348166</v>
      </c>
      <c r="E1804">
        <f>2-D1804</f>
        <v>1.5097319689365183</v>
      </c>
      <c r="F1804">
        <f>D1804^3</f>
        <v>0.11784216840003833</v>
      </c>
      <c r="G1804">
        <v>23.959520000000001</v>
      </c>
      <c r="H1804">
        <v>6.25</v>
      </c>
      <c r="I1804">
        <v>2.1339999999999999</v>
      </c>
      <c r="J1804">
        <v>53.849800000000002</v>
      </c>
      <c r="K1804">
        <v>60.2303</v>
      </c>
      <c r="L1804">
        <v>1524.8</v>
      </c>
      <c r="M1804">
        <v>1480.88</v>
      </c>
      <c r="N1804" t="s">
        <v>35</v>
      </c>
      <c r="O1804">
        <v>-22.240500000000001</v>
      </c>
      <c r="P1804">
        <v>6.1657999999999999</v>
      </c>
      <c r="Q1804">
        <v>2.0368999999999999E-3</v>
      </c>
      <c r="R1804">
        <v>9.0249000000000006</v>
      </c>
      <c r="S1804">
        <v>-36.586100000000002</v>
      </c>
      <c r="T1804" s="2">
        <v>5.7142999999999998E-5</v>
      </c>
      <c r="U1804">
        <v>-0.24117</v>
      </c>
      <c r="V1804">
        <v>6472.3477999999996</v>
      </c>
      <c r="W1804" s="1">
        <f>(V1804/10000-0.1)^2</f>
        <v>0.29946590444164845</v>
      </c>
      <c r="X1804">
        <v>140.1865</v>
      </c>
      <c r="Y1804">
        <v>2046.3357000000001</v>
      </c>
      <c r="Z1804">
        <v>401.11669999999998</v>
      </c>
      <c r="AA1804">
        <v>6389.7396906693702</v>
      </c>
      <c r="AB1804">
        <f>(AA1804/10000)^2</f>
        <v>0.40828773314515504</v>
      </c>
      <c r="AC1804">
        <v>16</v>
      </c>
    </row>
    <row r="1805" spans="1:29" x14ac:dyDescent="0.2">
      <c r="A1805" t="s">
        <v>51</v>
      </c>
      <c r="B1805">
        <v>2014</v>
      </c>
      <c r="C1805">
        <v>61.307899999999997</v>
      </c>
      <c r="D1805">
        <f>COS(C1805*PI()/180)</f>
        <v>0.48010255107900079</v>
      </c>
      <c r="E1805">
        <f>2-D1805</f>
        <v>1.5198974489209993</v>
      </c>
      <c r="F1805">
        <f>D1805^3</f>
        <v>0.11066289845096614</v>
      </c>
      <c r="G1805">
        <v>-121.2992</v>
      </c>
      <c r="H1805">
        <v>4.5171000000000001</v>
      </c>
      <c r="I1805">
        <v>-2.1562000000000001</v>
      </c>
      <c r="J1805">
        <v>-6.17</v>
      </c>
      <c r="K1805">
        <v>-6.0754000000000001</v>
      </c>
      <c r="L1805">
        <v>320.19159999999999</v>
      </c>
      <c r="M1805">
        <v>320.53410000000002</v>
      </c>
      <c r="N1805" t="s">
        <v>35</v>
      </c>
      <c r="O1805">
        <v>-49.9572</v>
      </c>
      <c r="P1805">
        <v>-1.9644999999999999</v>
      </c>
      <c r="Q1805">
        <v>1.0914E-3</v>
      </c>
      <c r="R1805">
        <v>10.9497</v>
      </c>
      <c r="S1805">
        <v>-64.3155</v>
      </c>
      <c r="T1805">
        <v>-2.2159999999999999E-4</v>
      </c>
      <c r="U1805">
        <v>0.42555999999999999</v>
      </c>
      <c r="V1805">
        <v>2793.4783000000002</v>
      </c>
      <c r="W1805" s="1">
        <f>(V1805/10000-0.1)^2</f>
        <v>3.2165644125708902E-2</v>
      </c>
      <c r="X1805">
        <v>12.1333</v>
      </c>
      <c r="Y1805">
        <v>2009.2311</v>
      </c>
      <c r="Z1805">
        <v>398.87959999999998</v>
      </c>
      <c r="AA1805">
        <v>2967.1194721892002</v>
      </c>
      <c r="AB1805">
        <f>(AA1805/10000)^2</f>
        <v>8.8037979622443183E-2</v>
      </c>
      <c r="AC1805">
        <v>30</v>
      </c>
    </row>
    <row r="1806" spans="1:29" x14ac:dyDescent="0.2">
      <c r="A1806" t="s">
        <v>51</v>
      </c>
      <c r="B1806">
        <v>2015</v>
      </c>
      <c r="C1806">
        <v>61.307899999999997</v>
      </c>
      <c r="D1806">
        <f>COS(C1806*PI()/180)</f>
        <v>0.48010255107900079</v>
      </c>
      <c r="E1806">
        <f>2-D1806</f>
        <v>1.5198974489209993</v>
      </c>
      <c r="F1806">
        <f>D1806^3</f>
        <v>0.11066289845096614</v>
      </c>
      <c r="G1806">
        <v>-121.2992</v>
      </c>
      <c r="H1806">
        <v>4.3426</v>
      </c>
      <c r="I1806">
        <v>-0.74434</v>
      </c>
      <c r="J1806">
        <v>-15.3139</v>
      </c>
      <c r="K1806">
        <v>-15.9551</v>
      </c>
      <c r="L1806">
        <v>450.3229</v>
      </c>
      <c r="M1806">
        <v>451.73219999999998</v>
      </c>
      <c r="N1806" t="s">
        <v>35</v>
      </c>
      <c r="O1806">
        <v>-49.482399999999998</v>
      </c>
      <c r="P1806">
        <v>-0.80786000000000002</v>
      </c>
      <c r="Q1806">
        <v>1.3860999999999999E-3</v>
      </c>
      <c r="R1806">
        <v>10.6441</v>
      </c>
      <c r="S1806">
        <v>-63.840800000000002</v>
      </c>
      <c r="T1806" s="2">
        <v>7.3100000000000001E-5</v>
      </c>
      <c r="U1806">
        <v>0.11996999999999999</v>
      </c>
      <c r="V1806">
        <v>3103.7390999999998</v>
      </c>
      <c r="W1806" s="1">
        <f>(V1806/10000-0.1)^2</f>
        <v>4.4257182008688084E-2</v>
      </c>
      <c r="X1806">
        <v>206.13329999999999</v>
      </c>
      <c r="Y1806">
        <v>2046.3357000000001</v>
      </c>
      <c r="Z1806">
        <v>401.11669999999998</v>
      </c>
      <c r="AA1806">
        <v>3296.6659236998498</v>
      </c>
      <c r="AB1806">
        <f>(AA1806/10000)^2</f>
        <v>0.10868006212483783</v>
      </c>
      <c r="AC1806">
        <v>30</v>
      </c>
    </row>
    <row r="1807" spans="1:29" x14ac:dyDescent="0.2">
      <c r="A1807" t="s">
        <v>290</v>
      </c>
      <c r="B1807">
        <v>2019</v>
      </c>
      <c r="C1807">
        <v>61.832700000000003</v>
      </c>
      <c r="D1807">
        <f>COS(C1807*PI()/180)</f>
        <v>0.47204770808052288</v>
      </c>
      <c r="E1807">
        <f>2-D1807</f>
        <v>1.527952291919477</v>
      </c>
      <c r="F1807">
        <f>D1807^3</f>
        <v>0.10518593701404452</v>
      </c>
      <c r="G1807">
        <v>24.19285</v>
      </c>
      <c r="H1807">
        <v>4.601</v>
      </c>
      <c r="I1807">
        <v>2.4710000000000001</v>
      </c>
      <c r="J1807">
        <v>-18.114799999999999</v>
      </c>
      <c r="K1807">
        <v>-18.936399999999999</v>
      </c>
      <c r="L1807">
        <v>386.20299999999997</v>
      </c>
      <c r="M1807">
        <v>383.93700000000001</v>
      </c>
      <c r="N1807" t="s">
        <v>32</v>
      </c>
      <c r="O1807">
        <v>-28.716100000000001</v>
      </c>
      <c r="P1807">
        <v>5.0298999999999996</v>
      </c>
      <c r="Q1807">
        <v>2.1649999999999998E-3</v>
      </c>
      <c r="R1807">
        <v>8.9342000000000006</v>
      </c>
      <c r="S1807">
        <v>-53.262700000000002</v>
      </c>
      <c r="T1807">
        <v>2.162E-4</v>
      </c>
      <c r="U1807">
        <v>0.15973999999999999</v>
      </c>
      <c r="V1807">
        <v>3087.087</v>
      </c>
      <c r="W1807" s="1">
        <f>(V1807/10000-0.1)^2</f>
        <v>4.3559321455689998E-2</v>
      </c>
      <c r="X1807">
        <v>110.3347</v>
      </c>
      <c r="Y1807">
        <v>1786.3277</v>
      </c>
      <c r="Z1807">
        <v>410.1223</v>
      </c>
      <c r="AA1807">
        <v>3446.5776516216702</v>
      </c>
      <c r="AB1807">
        <f>(AA1807/10000)^2</f>
        <v>0.11878897508657946</v>
      </c>
      <c r="AC1807">
        <v>19</v>
      </c>
    </row>
    <row r="1808" spans="1:29" x14ac:dyDescent="0.2">
      <c r="A1808" t="s">
        <v>290</v>
      </c>
      <c r="B1808">
        <v>2018</v>
      </c>
      <c r="C1808">
        <v>61.832700000000003</v>
      </c>
      <c r="D1808">
        <f>COS(C1808*PI()/180)</f>
        <v>0.47204770808052288</v>
      </c>
      <c r="E1808">
        <f>2-D1808</f>
        <v>1.527952291919477</v>
      </c>
      <c r="F1808">
        <f>D1808^3</f>
        <v>0.10518593701404452</v>
      </c>
      <c r="G1808">
        <v>24.19285</v>
      </c>
      <c r="H1808">
        <v>4.7030000000000003</v>
      </c>
      <c r="I1808">
        <v>3.0329999999999999</v>
      </c>
      <c r="J1808">
        <v>37.373600000000003</v>
      </c>
      <c r="K1808">
        <v>35.207099999999997</v>
      </c>
      <c r="L1808">
        <v>336.24099999999999</v>
      </c>
      <c r="M1808">
        <v>330.40300000000002</v>
      </c>
      <c r="N1808" t="s">
        <v>32</v>
      </c>
      <c r="O1808">
        <v>-33.747700000000002</v>
      </c>
      <c r="P1808">
        <v>5.3205</v>
      </c>
      <c r="Q1808">
        <v>1.6275E-3</v>
      </c>
      <c r="R1808">
        <v>9.3678000000000008</v>
      </c>
      <c r="S1808">
        <v>-58.2943</v>
      </c>
      <c r="T1808">
        <v>-3.2133999999999998E-4</v>
      </c>
      <c r="U1808">
        <v>0.59336</v>
      </c>
      <c r="V1808">
        <v>3512</v>
      </c>
      <c r="W1808" s="1">
        <f>(V1808/10000-0.1)^2</f>
        <v>6.3101439999999995E-2</v>
      </c>
      <c r="X1808">
        <v>8.3346999999999998</v>
      </c>
      <c r="Y1808">
        <v>1784.7653</v>
      </c>
      <c r="Z1808">
        <v>407.86239999999998</v>
      </c>
      <c r="AA1808">
        <v>3920.9716838221002</v>
      </c>
      <c r="AB1808">
        <f>(AA1808/10000)^2</f>
        <v>0.15374018945334716</v>
      </c>
      <c r="AC1808">
        <v>19</v>
      </c>
    </row>
    <row r="1809" spans="1:29" x14ac:dyDescent="0.2">
      <c r="A1809" t="s">
        <v>290</v>
      </c>
      <c r="B1809">
        <v>2017</v>
      </c>
      <c r="C1809">
        <v>61.832700000000003</v>
      </c>
      <c r="D1809">
        <f>COS(C1809*PI()/180)</f>
        <v>0.47204770808052288</v>
      </c>
      <c r="E1809">
        <f>2-D1809</f>
        <v>1.527952291919477</v>
      </c>
      <c r="F1809">
        <f>D1809^3</f>
        <v>0.10518593701404452</v>
      </c>
      <c r="G1809">
        <v>24.19285</v>
      </c>
      <c r="H1809">
        <v>4.2990000000000004</v>
      </c>
      <c r="I1809">
        <v>1.994</v>
      </c>
      <c r="J1809">
        <v>-45.117899999999999</v>
      </c>
      <c r="K1809">
        <v>-46.295000000000002</v>
      </c>
      <c r="L1809">
        <v>335.63299999999998</v>
      </c>
      <c r="M1809">
        <v>332.50200000000001</v>
      </c>
      <c r="N1809" t="s">
        <v>32</v>
      </c>
      <c r="O1809">
        <v>-23.741900000000001</v>
      </c>
      <c r="P1809">
        <v>4.5391000000000004</v>
      </c>
      <c r="Q1809">
        <v>2.1488000000000002E-3</v>
      </c>
      <c r="R1809">
        <v>8.1893999999999991</v>
      </c>
      <c r="S1809">
        <v>-48.288400000000003</v>
      </c>
      <c r="T1809">
        <v>1.9994000000000001E-4</v>
      </c>
      <c r="U1809">
        <v>-0.58508000000000004</v>
      </c>
      <c r="V1809">
        <v>3539.4090999999999</v>
      </c>
      <c r="W1809" s="1">
        <f>(V1809/10000-0.1)^2</f>
        <v>6.4485985771628077E-2</v>
      </c>
      <c r="X1809">
        <v>75.334699999999998</v>
      </c>
      <c r="Y1809">
        <v>1806.9336000000001</v>
      </c>
      <c r="Z1809">
        <v>405.60820000000001</v>
      </c>
      <c r="AA1809">
        <v>3951.5725679277498</v>
      </c>
      <c r="AB1809">
        <f>(AA1809/10000)^2</f>
        <v>0.1561492575959911</v>
      </c>
      <c r="AC1809">
        <v>19</v>
      </c>
    </row>
    <row r="1810" spans="1:29" x14ac:dyDescent="0.2">
      <c r="A1810" t="s">
        <v>290</v>
      </c>
      <c r="B1810">
        <v>2016</v>
      </c>
      <c r="C1810">
        <v>61.832700000000003</v>
      </c>
      <c r="D1810">
        <f>COS(C1810*PI()/180)</f>
        <v>0.47204770808052288</v>
      </c>
      <c r="E1810">
        <f>2-D1810</f>
        <v>1.527952291919477</v>
      </c>
      <c r="F1810">
        <f>D1810^3</f>
        <v>0.10518593701404452</v>
      </c>
      <c r="G1810">
        <v>24.19285</v>
      </c>
      <c r="H1810">
        <v>4.2160000000000002</v>
      </c>
      <c r="I1810">
        <v>2.3199999999999998</v>
      </c>
      <c r="J1810">
        <v>32.9589</v>
      </c>
      <c r="K1810">
        <v>37.511499999999998</v>
      </c>
      <c r="L1810">
        <v>454.13499999999999</v>
      </c>
      <c r="M1810">
        <v>458.65</v>
      </c>
      <c r="N1810" t="s">
        <v>32</v>
      </c>
      <c r="O1810">
        <v>-29.217600000000001</v>
      </c>
      <c r="P1810">
        <v>4.7064000000000004</v>
      </c>
      <c r="Q1810">
        <v>1.9176E-3</v>
      </c>
      <c r="R1810">
        <v>8.1683000000000003</v>
      </c>
      <c r="S1810">
        <v>-53.764099999999999</v>
      </c>
      <c r="T1810" s="2">
        <v>-3.1188E-5</v>
      </c>
      <c r="U1810">
        <v>-0.60623000000000005</v>
      </c>
      <c r="V1810">
        <v>4190.1364000000003</v>
      </c>
      <c r="W1810" s="1">
        <f>(V1810/10000-0.1)^2</f>
        <v>0.10176970250604959</v>
      </c>
      <c r="X1810">
        <v>625.3347</v>
      </c>
      <c r="Y1810">
        <v>1787.9983</v>
      </c>
      <c r="Z1810">
        <v>403.36079999999998</v>
      </c>
      <c r="AA1810">
        <v>4678.0769293144303</v>
      </c>
      <c r="AB1810">
        <f>(AA1810/10000)^2</f>
        <v>0.21884403756583928</v>
      </c>
      <c r="AC1810">
        <v>19</v>
      </c>
    </row>
    <row r="1811" spans="1:29" x14ac:dyDescent="0.2">
      <c r="A1811" t="s">
        <v>290</v>
      </c>
      <c r="B1811">
        <v>2020</v>
      </c>
      <c r="C1811">
        <v>61.832700000000003</v>
      </c>
      <c r="D1811">
        <f>COS(C1811*PI()/180)</f>
        <v>0.47204770808052288</v>
      </c>
      <c r="E1811">
        <f>2-D1811</f>
        <v>1.527952291919477</v>
      </c>
      <c r="F1811">
        <f>D1811^3</f>
        <v>0.10518593701404452</v>
      </c>
      <c r="G1811">
        <v>24.19285</v>
      </c>
      <c r="H1811">
        <v>6.1289999999999996</v>
      </c>
      <c r="I1811">
        <v>2.6320000000000001</v>
      </c>
      <c r="J1811">
        <v>-15.145200000000001</v>
      </c>
      <c r="K1811">
        <v>-16.258600000000001</v>
      </c>
      <c r="L1811">
        <v>381.94200000000001</v>
      </c>
      <c r="M1811">
        <v>372.87099999999998</v>
      </c>
      <c r="N1811" t="s">
        <v>32</v>
      </c>
      <c r="O1811">
        <v>-23.0092</v>
      </c>
      <c r="P1811">
        <v>6.6344000000000003</v>
      </c>
      <c r="Q1811">
        <v>2.2033999999999999E-3</v>
      </c>
      <c r="R1811">
        <v>9.2004000000000001</v>
      </c>
      <c r="S1811">
        <v>-47.555700000000002</v>
      </c>
      <c r="T1811">
        <v>2.5454999999999998E-4</v>
      </c>
      <c r="U1811">
        <v>0.42587999999999998</v>
      </c>
      <c r="V1811">
        <v>4890.8181999999997</v>
      </c>
      <c r="W1811" s="1">
        <f>(V1811/10000-0.1)^2</f>
        <v>0.15138466265451234</v>
      </c>
      <c r="X1811">
        <v>171.3347</v>
      </c>
      <c r="Y1811">
        <v>1668.1801</v>
      </c>
      <c r="Z1811">
        <v>412.38799999999998</v>
      </c>
      <c r="AA1811">
        <v>5460.3529820392296</v>
      </c>
      <c r="AB1811">
        <f>(AA1811/10000)^2</f>
        <v>0.29815454688464704</v>
      </c>
      <c r="AC1811">
        <v>19</v>
      </c>
    </row>
    <row r="1812" spans="1:29" x14ac:dyDescent="0.2">
      <c r="A1812" t="s">
        <v>286</v>
      </c>
      <c r="B1812">
        <v>2000</v>
      </c>
      <c r="C1812">
        <v>61.8474</v>
      </c>
      <c r="D1812">
        <f>COS(C1812*PI()/180)</f>
        <v>0.47182151317950666</v>
      </c>
      <c r="E1812">
        <f>2-D1812</f>
        <v>1.5281784868204933</v>
      </c>
      <c r="F1812">
        <f>D1812^3</f>
        <v>0.10503480108114734</v>
      </c>
      <c r="G1812">
        <v>24.29477</v>
      </c>
      <c r="H1812">
        <v>5.3079999999999998</v>
      </c>
      <c r="I1812">
        <v>2.387</v>
      </c>
      <c r="J1812">
        <v>-151.90100000000001</v>
      </c>
      <c r="K1812">
        <v>-152.262</v>
      </c>
      <c r="L1812">
        <v>1059.31</v>
      </c>
      <c r="M1812">
        <v>1058.93</v>
      </c>
      <c r="N1812" t="s">
        <v>35</v>
      </c>
      <c r="O1812">
        <v>-26.979500000000002</v>
      </c>
      <c r="P1812">
        <v>5.3356000000000003</v>
      </c>
      <c r="Q1812">
        <v>2.0392000000000001E-3</v>
      </c>
      <c r="R1812">
        <v>8.8561999999999994</v>
      </c>
      <c r="S1812">
        <v>-41.608699999999999</v>
      </c>
      <c r="T1812" s="2">
        <v>8.7705000000000001E-5</v>
      </c>
      <c r="U1812">
        <v>8.5790000000000005E-2</v>
      </c>
      <c r="V1812">
        <v>2561.0454</v>
      </c>
      <c r="W1812" s="1">
        <f>(V1812/10000-0.1)^2</f>
        <v>2.4368627408611596E-2</v>
      </c>
      <c r="X1812">
        <v>-3088.2919999999999</v>
      </c>
      <c r="Y1812">
        <v>1960.4998000000001</v>
      </c>
      <c r="Z1812">
        <v>368.1576</v>
      </c>
      <c r="AA1812">
        <v>2595.6031147610802</v>
      </c>
      <c r="AB1812">
        <f>(AA1812/10000)^2</f>
        <v>6.737155529357422E-2</v>
      </c>
      <c r="AC1812">
        <v>19</v>
      </c>
    </row>
    <row r="1813" spans="1:29" x14ac:dyDescent="0.2">
      <c r="A1813" t="s">
        <v>286</v>
      </c>
      <c r="B1813">
        <v>1998</v>
      </c>
      <c r="C1813">
        <v>61.8474</v>
      </c>
      <c r="D1813">
        <f>COS(C1813*PI()/180)</f>
        <v>0.47182151317950666</v>
      </c>
      <c r="E1813">
        <f>2-D1813</f>
        <v>1.5281784868204933</v>
      </c>
      <c r="F1813">
        <f>D1813^3</f>
        <v>0.10503480108114734</v>
      </c>
      <c r="G1813">
        <v>24.29477</v>
      </c>
      <c r="H1813">
        <v>3.4329999999999998</v>
      </c>
      <c r="I1813">
        <v>2.0950000000000002</v>
      </c>
      <c r="J1813">
        <v>-302.637</v>
      </c>
      <c r="K1813">
        <v>-300.47300000000001</v>
      </c>
      <c r="L1813">
        <v>1077.6099999999999</v>
      </c>
      <c r="M1813">
        <v>1077.6099999999999</v>
      </c>
      <c r="N1813" t="s">
        <v>35</v>
      </c>
      <c r="O1813">
        <v>-30.528700000000001</v>
      </c>
      <c r="P1813">
        <v>3.4001000000000001</v>
      </c>
      <c r="Q1813">
        <v>2.1561000000000002E-3</v>
      </c>
      <c r="R1813">
        <v>8.2285000000000004</v>
      </c>
      <c r="S1813">
        <v>-45.157899999999998</v>
      </c>
      <c r="T1813">
        <v>2.0458E-4</v>
      </c>
      <c r="U1813">
        <v>-0.54193000000000002</v>
      </c>
      <c r="V1813">
        <v>3132.2887999999998</v>
      </c>
      <c r="W1813" s="1">
        <f>(V1813/10000-0.1)^2</f>
        <v>4.5466555266054393E-2</v>
      </c>
      <c r="X1813">
        <v>-579.07799999999997</v>
      </c>
      <c r="Y1813">
        <v>2031.5716</v>
      </c>
      <c r="Z1813">
        <v>363.85849999999999</v>
      </c>
      <c r="AA1813">
        <v>3174.5546430419599</v>
      </c>
      <c r="AB1813">
        <f>(AA1813/10000)^2</f>
        <v>0.10077797181659263</v>
      </c>
      <c r="AC1813">
        <v>19</v>
      </c>
    </row>
    <row r="1814" spans="1:29" x14ac:dyDescent="0.2">
      <c r="A1814" t="s">
        <v>286</v>
      </c>
      <c r="B1814">
        <v>2010</v>
      </c>
      <c r="C1814">
        <v>61.8474</v>
      </c>
      <c r="D1814">
        <f>COS(C1814*PI()/180)</f>
        <v>0.47182151317950666</v>
      </c>
      <c r="E1814">
        <f>2-D1814</f>
        <v>1.5281784868204933</v>
      </c>
      <c r="F1814">
        <f>D1814^3</f>
        <v>0.10503480108114734</v>
      </c>
      <c r="G1814">
        <v>24.29477</v>
      </c>
      <c r="H1814">
        <v>2.7349999999999999</v>
      </c>
      <c r="I1814">
        <v>3.036</v>
      </c>
      <c r="J1814">
        <v>-212.333</v>
      </c>
      <c r="K1814">
        <v>-211.696</v>
      </c>
      <c r="L1814">
        <v>1124.75</v>
      </c>
      <c r="M1814">
        <v>1125.51</v>
      </c>
      <c r="N1814" t="s">
        <v>35</v>
      </c>
      <c r="O1814">
        <v>-38.268599999999999</v>
      </c>
      <c r="P1814">
        <v>3.0055000000000001</v>
      </c>
      <c r="Q1814">
        <v>1.918E-3</v>
      </c>
      <c r="R1814">
        <v>8.6707000000000001</v>
      </c>
      <c r="S1814">
        <v>-52.897799999999997</v>
      </c>
      <c r="T1814" s="2">
        <v>-3.3492999999999999E-5</v>
      </c>
      <c r="U1814">
        <v>-9.9717E-2</v>
      </c>
      <c r="V1814">
        <v>4036.3042999999998</v>
      </c>
      <c r="W1814" s="1">
        <f>(V1814/10000-0.1)^2</f>
        <v>9.2191438021984901E-2</v>
      </c>
      <c r="X1814">
        <v>286.90780000000001</v>
      </c>
      <c r="Y1814">
        <v>2116.9753999999998</v>
      </c>
      <c r="Z1814">
        <v>389.98770000000002</v>
      </c>
      <c r="AA1814">
        <v>4090.7685639635802</v>
      </c>
      <c r="AB1814">
        <f>(AA1814/10000)^2</f>
        <v>0.16734387443912649</v>
      </c>
      <c r="AC1814">
        <v>19</v>
      </c>
    </row>
    <row r="1815" spans="1:29" x14ac:dyDescent="0.2">
      <c r="A1815" t="s">
        <v>286</v>
      </c>
      <c r="B1815">
        <v>1997</v>
      </c>
      <c r="C1815">
        <v>61.8474</v>
      </c>
      <c r="D1815">
        <f>COS(C1815*PI()/180)</f>
        <v>0.47182151317950666</v>
      </c>
      <c r="E1815">
        <f>2-D1815</f>
        <v>1.5281784868204933</v>
      </c>
      <c r="F1815">
        <f>D1815^3</f>
        <v>0.10503480108114734</v>
      </c>
      <c r="G1815">
        <v>24.29477</v>
      </c>
      <c r="H1815">
        <v>4.2750000000000004</v>
      </c>
      <c r="I1815">
        <v>3.1829999999999998</v>
      </c>
      <c r="J1815">
        <v>-240.37200000000001</v>
      </c>
      <c r="K1815">
        <v>-245.29599999999999</v>
      </c>
      <c r="L1815">
        <v>1081.19</v>
      </c>
      <c r="M1815">
        <v>1110.79</v>
      </c>
      <c r="N1815" t="s">
        <v>35</v>
      </c>
      <c r="O1815">
        <v>-31.476500000000001</v>
      </c>
      <c r="P1815">
        <v>4.2184999999999997</v>
      </c>
      <c r="Q1815">
        <v>1.8213000000000001E-3</v>
      </c>
      <c r="R1815">
        <v>9.4248999999999992</v>
      </c>
      <c r="S1815">
        <v>-46.105699999999999</v>
      </c>
      <c r="T1815">
        <v>-1.3018E-4</v>
      </c>
      <c r="U1815">
        <v>0.65452999999999995</v>
      </c>
      <c r="V1815">
        <v>4460.4885000000004</v>
      </c>
      <c r="W1815" s="1">
        <f>(V1815/10000-0.1)^2</f>
        <v>0.11974980658632255</v>
      </c>
      <c r="X1815">
        <v>619.15560000000005</v>
      </c>
      <c r="Y1815">
        <v>1984.6796999999999</v>
      </c>
      <c r="Z1815">
        <v>361.71800000000002</v>
      </c>
      <c r="AA1815">
        <v>4520.6765346510301</v>
      </c>
      <c r="AB1815">
        <f>(AA1815/10000)^2</f>
        <v>0.20436516330944449</v>
      </c>
      <c r="AC1815">
        <v>19</v>
      </c>
    </row>
    <row r="1816" spans="1:29" x14ac:dyDescent="0.2">
      <c r="A1816" t="s">
        <v>286</v>
      </c>
      <c r="B1816">
        <v>2006</v>
      </c>
      <c r="C1816">
        <v>61.8474</v>
      </c>
      <c r="D1816">
        <f>COS(C1816*PI()/180)</f>
        <v>0.47182151317950666</v>
      </c>
      <c r="E1816">
        <f>2-D1816</f>
        <v>1.5281784868204933</v>
      </c>
      <c r="F1816">
        <f>D1816^3</f>
        <v>0.10503480108114734</v>
      </c>
      <c r="G1816">
        <v>24.29477</v>
      </c>
      <c r="H1816">
        <v>4.9829999999999997</v>
      </c>
      <c r="I1816">
        <v>3.4609999999999999</v>
      </c>
      <c r="J1816">
        <v>-171.68</v>
      </c>
      <c r="K1816">
        <v>-178.149</v>
      </c>
      <c r="L1816">
        <v>1052.5899999999999</v>
      </c>
      <c r="M1816">
        <v>1035.7</v>
      </c>
      <c r="N1816" t="s">
        <v>35</v>
      </c>
      <c r="O1816">
        <v>-33.477600000000002</v>
      </c>
      <c r="P1816">
        <v>5.0122</v>
      </c>
      <c r="Q1816">
        <v>1.7233000000000001E-3</v>
      </c>
      <c r="R1816">
        <v>9.2901000000000007</v>
      </c>
      <c r="S1816">
        <v>-48.106900000000003</v>
      </c>
      <c r="T1816">
        <v>-2.2816000000000001E-4</v>
      </c>
      <c r="U1816">
        <v>0.51966999999999997</v>
      </c>
      <c r="V1816">
        <v>4518.4782999999998</v>
      </c>
      <c r="W1816" s="1">
        <f>(V1816/10000-0.1)^2</f>
        <v>0.12379689547570888</v>
      </c>
      <c r="X1816">
        <v>294.90780000000001</v>
      </c>
      <c r="Y1816">
        <v>2010.1194</v>
      </c>
      <c r="Z1816">
        <v>381.18700000000001</v>
      </c>
      <c r="AA1816">
        <v>4579.4488256476598</v>
      </c>
      <c r="AB1816">
        <f>(AA1816/10000)^2</f>
        <v>0.20971351546725728</v>
      </c>
      <c r="AC1816">
        <v>19</v>
      </c>
    </row>
    <row r="1817" spans="1:29" x14ac:dyDescent="0.2">
      <c r="A1817" t="s">
        <v>286</v>
      </c>
      <c r="B1817">
        <v>1999</v>
      </c>
      <c r="C1817">
        <v>61.8474</v>
      </c>
      <c r="D1817">
        <f>COS(C1817*PI()/180)</f>
        <v>0.47182151317950666</v>
      </c>
      <c r="E1817">
        <f>2-D1817</f>
        <v>1.5281784868204933</v>
      </c>
      <c r="F1817">
        <f>D1817^3</f>
        <v>0.10503480108114734</v>
      </c>
      <c r="G1817">
        <v>24.29477</v>
      </c>
      <c r="H1817">
        <v>4.3330000000000002</v>
      </c>
      <c r="I1817">
        <v>2.911</v>
      </c>
      <c r="J1817">
        <v>-144.172</v>
      </c>
      <c r="K1817">
        <v>-144.06100000000001</v>
      </c>
      <c r="L1817">
        <v>1022.35</v>
      </c>
      <c r="M1817">
        <v>1022.33</v>
      </c>
      <c r="N1817" t="s">
        <v>35</v>
      </c>
      <c r="O1817">
        <v>-32.507399999999997</v>
      </c>
      <c r="P1817">
        <v>4.5509000000000004</v>
      </c>
      <c r="Q1817">
        <v>1.8328999999999999E-3</v>
      </c>
      <c r="R1817">
        <v>9.0568000000000008</v>
      </c>
      <c r="S1817">
        <v>-47.136699999999998</v>
      </c>
      <c r="T1817">
        <v>-1.1854E-4</v>
      </c>
      <c r="U1817">
        <v>0.28637000000000001</v>
      </c>
      <c r="V1817">
        <v>4822.9519</v>
      </c>
      <c r="W1817" s="1">
        <f>(V1817/10000-0.1)^2</f>
        <v>0.14614961229713611</v>
      </c>
      <c r="X1817">
        <v>-32.136600000000001</v>
      </c>
      <c r="Y1817">
        <v>1913.8688999999999</v>
      </c>
      <c r="Z1817">
        <v>366.00459999999998</v>
      </c>
      <c r="AA1817">
        <v>4888.0308697311102</v>
      </c>
      <c r="AB1817">
        <f>(AA1817/10000)^2</f>
        <v>0.23892845783444275</v>
      </c>
      <c r="AC1817">
        <v>19</v>
      </c>
    </row>
    <row r="1818" spans="1:29" x14ac:dyDescent="0.2">
      <c r="A1818" t="s">
        <v>286</v>
      </c>
      <c r="B1818">
        <v>2019</v>
      </c>
      <c r="C1818">
        <v>61.8474</v>
      </c>
      <c r="D1818">
        <f>COS(C1818*PI()/180)</f>
        <v>0.47182151317950666</v>
      </c>
      <c r="E1818">
        <f>2-D1818</f>
        <v>1.5281784868204933</v>
      </c>
      <c r="F1818">
        <f>D1818^3</f>
        <v>0.10503480108114734</v>
      </c>
      <c r="G1818">
        <v>24.29477</v>
      </c>
      <c r="H1818">
        <v>5.1310000000000002</v>
      </c>
      <c r="I1818">
        <v>3.0030000000000001</v>
      </c>
      <c r="J1818">
        <v>-224.095</v>
      </c>
      <c r="K1818">
        <v>-224.017</v>
      </c>
      <c r="L1818">
        <v>1190.94</v>
      </c>
      <c r="M1818">
        <v>1226.83</v>
      </c>
      <c r="N1818" t="s">
        <v>35</v>
      </c>
      <c r="O1818">
        <v>-28.761700000000001</v>
      </c>
      <c r="P1818">
        <v>5.0690999999999997</v>
      </c>
      <c r="Q1818">
        <v>2.1572000000000002E-3</v>
      </c>
      <c r="R1818">
        <v>8.9296000000000006</v>
      </c>
      <c r="S1818">
        <v>-43.390999999999998</v>
      </c>
      <c r="T1818">
        <v>2.0571000000000001E-4</v>
      </c>
      <c r="U1818">
        <v>0.15915000000000001</v>
      </c>
      <c r="V1818">
        <v>4829.6957000000002</v>
      </c>
      <c r="W1818" s="1">
        <f>(V1818/10000-0.1)^2</f>
        <v>0.14666569154598488</v>
      </c>
      <c r="X1818">
        <v>461.90780000000001</v>
      </c>
      <c r="Y1818">
        <v>1916.7696000000001</v>
      </c>
      <c r="Z1818">
        <v>410.1223</v>
      </c>
      <c r="AA1818">
        <v>4894.8656678511798</v>
      </c>
      <c r="AB1818">
        <f>(AA1818/10000)^2</f>
        <v>0.23959709906308177</v>
      </c>
      <c r="AC1818">
        <v>19</v>
      </c>
    </row>
    <row r="1819" spans="1:29" x14ac:dyDescent="0.2">
      <c r="A1819" t="s">
        <v>286</v>
      </c>
      <c r="B1819">
        <v>2012</v>
      </c>
      <c r="C1819">
        <v>61.8474</v>
      </c>
      <c r="D1819">
        <f>COS(C1819*PI()/180)</f>
        <v>0.47182151317950666</v>
      </c>
      <c r="E1819">
        <f>2-D1819</f>
        <v>1.5281784868204933</v>
      </c>
      <c r="F1819">
        <f>D1819^3</f>
        <v>0.10503480108114734</v>
      </c>
      <c r="G1819">
        <v>24.29477</v>
      </c>
      <c r="H1819">
        <v>3.3010000000000002</v>
      </c>
      <c r="I1819">
        <v>2.0859999999999999</v>
      </c>
      <c r="J1819">
        <v>-246.18</v>
      </c>
      <c r="K1819">
        <v>-247.501</v>
      </c>
      <c r="L1819">
        <v>1187.31</v>
      </c>
      <c r="M1819">
        <v>1185.8599999999999</v>
      </c>
      <c r="N1819" t="s">
        <v>35</v>
      </c>
      <c r="O1819">
        <v>-31.288799999999998</v>
      </c>
      <c r="P1819">
        <v>3.7256</v>
      </c>
      <c r="Q1819">
        <v>2.4591000000000001E-3</v>
      </c>
      <c r="R1819">
        <v>8.1959999999999997</v>
      </c>
      <c r="S1819">
        <v>-45.918100000000003</v>
      </c>
      <c r="T1819">
        <v>5.0765999999999995E-4</v>
      </c>
      <c r="U1819">
        <v>-0.57442000000000004</v>
      </c>
      <c r="V1819">
        <v>4837.3181999999997</v>
      </c>
      <c r="W1819" s="1">
        <f>(V1819/10000-0.1)^2</f>
        <v>0.14725010968051236</v>
      </c>
      <c r="X1819">
        <v>503.90780000000001</v>
      </c>
      <c r="Y1819">
        <v>2057.9919</v>
      </c>
      <c r="Z1819">
        <v>394.42349999999999</v>
      </c>
      <c r="AA1819">
        <v>4902.5910227950098</v>
      </c>
      <c r="AB1819">
        <f>(AA1819/10000)^2</f>
        <v>0.2403539873679022</v>
      </c>
      <c r="AC1819">
        <v>19</v>
      </c>
    </row>
    <row r="1820" spans="1:29" x14ac:dyDescent="0.2">
      <c r="A1820" t="s">
        <v>286</v>
      </c>
      <c r="B1820">
        <v>2011</v>
      </c>
      <c r="C1820">
        <v>61.8474</v>
      </c>
      <c r="D1820">
        <f>COS(C1820*PI()/180)</f>
        <v>0.47182151317950666</v>
      </c>
      <c r="E1820">
        <f>2-D1820</f>
        <v>1.5281784868204933</v>
      </c>
      <c r="F1820">
        <f>D1820^3</f>
        <v>0.10503480108114734</v>
      </c>
      <c r="G1820">
        <v>24.29477</v>
      </c>
      <c r="H1820">
        <v>5.319</v>
      </c>
      <c r="I1820">
        <v>2.74</v>
      </c>
      <c r="J1820">
        <v>-269.58300000000003</v>
      </c>
      <c r="K1820">
        <v>-269.98700000000002</v>
      </c>
      <c r="L1820">
        <v>1274.9100000000001</v>
      </c>
      <c r="M1820">
        <v>1276.28</v>
      </c>
      <c r="N1820" t="s">
        <v>35</v>
      </c>
      <c r="O1820">
        <v>-33.497199999999999</v>
      </c>
      <c r="P1820">
        <v>5.2515000000000001</v>
      </c>
      <c r="Q1820">
        <v>2.0037000000000002E-3</v>
      </c>
      <c r="R1820">
        <v>8.6669999999999998</v>
      </c>
      <c r="S1820">
        <v>-48.1265</v>
      </c>
      <c r="T1820" s="2">
        <v>5.2204999999999999E-5</v>
      </c>
      <c r="U1820">
        <v>-0.10342</v>
      </c>
      <c r="V1820">
        <v>4852.7825999999995</v>
      </c>
      <c r="W1820" s="1">
        <f>(V1820/10000-0.1)^2</f>
        <v>0.1484393376286276</v>
      </c>
      <c r="X1820">
        <v>442.90780000000001</v>
      </c>
      <c r="Y1820">
        <v>2052.3022999999998</v>
      </c>
      <c r="Z1820">
        <v>392.2022</v>
      </c>
      <c r="AA1820">
        <v>4918.2640931778697</v>
      </c>
      <c r="AB1820">
        <f>(AA1820/10000)^2</f>
        <v>0.24189321690242735</v>
      </c>
      <c r="AC1820">
        <v>19</v>
      </c>
    </row>
    <row r="1821" spans="1:29" x14ac:dyDescent="0.2">
      <c r="A1821" t="s">
        <v>286</v>
      </c>
      <c r="B1821">
        <v>2005</v>
      </c>
      <c r="C1821">
        <v>61.8474</v>
      </c>
      <c r="D1821">
        <f>COS(C1821*PI()/180)</f>
        <v>0.47182151317950666</v>
      </c>
      <c r="E1821">
        <f>2-D1821</f>
        <v>1.5281784868204933</v>
      </c>
      <c r="F1821">
        <f>D1821^3</f>
        <v>0.10503480108114734</v>
      </c>
      <c r="G1821">
        <v>24.29477</v>
      </c>
      <c r="H1821">
        <v>4.7119999999999997</v>
      </c>
      <c r="I1821">
        <v>2.7559999999999998</v>
      </c>
      <c r="J1821">
        <v>-141.84100000000001</v>
      </c>
      <c r="K1821">
        <v>-144.721</v>
      </c>
      <c r="L1821">
        <v>1144.42</v>
      </c>
      <c r="M1821">
        <v>1139.0899999999999</v>
      </c>
      <c r="N1821" t="s">
        <v>35</v>
      </c>
      <c r="O1821">
        <v>-30.781199999999998</v>
      </c>
      <c r="P1821">
        <v>4.7643000000000004</v>
      </c>
      <c r="Q1821">
        <v>1.9691999999999999E-3</v>
      </c>
      <c r="R1821">
        <v>8.8907000000000007</v>
      </c>
      <c r="S1821">
        <v>-45.410400000000003</v>
      </c>
      <c r="T1821" s="2">
        <v>1.7685000000000001E-5</v>
      </c>
      <c r="U1821">
        <v>0.12024</v>
      </c>
      <c r="V1821">
        <v>5016.8696</v>
      </c>
      <c r="W1821" s="1">
        <f>(V1821/10000-0.1)^2</f>
        <v>0.16135241383404164</v>
      </c>
      <c r="X1821">
        <v>515.90779999999995</v>
      </c>
      <c r="Y1821">
        <v>2204.3542000000002</v>
      </c>
      <c r="Z1821">
        <v>379.00099999999998</v>
      </c>
      <c r="AA1821">
        <v>5084.5652170438498</v>
      </c>
      <c r="AB1821">
        <f>(AA1821/10000)^2</f>
        <v>0.25852803446372169</v>
      </c>
      <c r="AC1821">
        <v>19</v>
      </c>
    </row>
    <row r="1822" spans="1:29" x14ac:dyDescent="0.2">
      <c r="A1822" t="s">
        <v>286</v>
      </c>
      <c r="B1822">
        <v>2004</v>
      </c>
      <c r="C1822">
        <v>61.8474</v>
      </c>
      <c r="D1822">
        <f>COS(C1822*PI()/180)</f>
        <v>0.47182151317950666</v>
      </c>
      <c r="E1822">
        <f>2-D1822</f>
        <v>1.5281784868204933</v>
      </c>
      <c r="F1822">
        <f>D1822^3</f>
        <v>0.10503480108114734</v>
      </c>
      <c r="G1822">
        <v>24.29477</v>
      </c>
      <c r="H1822">
        <v>4.2249999999999996</v>
      </c>
      <c r="I1822">
        <v>2.71</v>
      </c>
      <c r="J1822">
        <v>-216.15199999999999</v>
      </c>
      <c r="K1822">
        <v>-215.24199999999999</v>
      </c>
      <c r="L1822">
        <v>1049.93</v>
      </c>
      <c r="M1822">
        <v>1049.93</v>
      </c>
      <c r="N1822" t="s">
        <v>35</v>
      </c>
      <c r="O1822">
        <v>-27.9938</v>
      </c>
      <c r="P1822">
        <v>4.3151999999999999</v>
      </c>
      <c r="Q1822">
        <v>2.0673000000000002E-3</v>
      </c>
      <c r="R1822">
        <v>8.7322000000000006</v>
      </c>
      <c r="S1822">
        <v>-42.622999999999998</v>
      </c>
      <c r="T1822">
        <v>1.158E-4</v>
      </c>
      <c r="U1822">
        <v>-3.8247000000000003E-2</v>
      </c>
      <c r="V1822">
        <v>5029.7825999999995</v>
      </c>
      <c r="W1822" s="1">
        <f>(V1822/10000-0.1)^2</f>
        <v>0.16239147803262755</v>
      </c>
      <c r="X1822">
        <v>518.90779999999995</v>
      </c>
      <c r="Y1822">
        <v>2106.8552</v>
      </c>
      <c r="Z1822">
        <v>376.82190000000003</v>
      </c>
      <c r="AA1822">
        <v>5097.6524598631004</v>
      </c>
      <c r="AB1822">
        <f>(AA1822/10000)^2</f>
        <v>0.25986060601548316</v>
      </c>
      <c r="AC1822">
        <v>19</v>
      </c>
    </row>
    <row r="1823" spans="1:29" x14ac:dyDescent="0.2">
      <c r="A1823" t="s">
        <v>286</v>
      </c>
      <c r="B1823">
        <v>2007</v>
      </c>
      <c r="C1823">
        <v>61.8474</v>
      </c>
      <c r="D1823">
        <f>COS(C1823*PI()/180)</f>
        <v>0.47182151317950666</v>
      </c>
      <c r="E1823">
        <f>2-D1823</f>
        <v>1.5281784868204933</v>
      </c>
      <c r="F1823">
        <f>D1823^3</f>
        <v>0.10503480108114734</v>
      </c>
      <c r="G1823">
        <v>24.29477</v>
      </c>
      <c r="H1823">
        <v>4.9050000000000002</v>
      </c>
      <c r="I1823">
        <v>2.714</v>
      </c>
      <c r="J1823">
        <v>-243.084</v>
      </c>
      <c r="K1823">
        <v>-240.524</v>
      </c>
      <c r="L1823">
        <v>1182.81</v>
      </c>
      <c r="M1823">
        <v>1181</v>
      </c>
      <c r="N1823" t="s">
        <v>35</v>
      </c>
      <c r="O1823">
        <v>-31.532299999999999</v>
      </c>
      <c r="P1823">
        <v>5.0267999999999997</v>
      </c>
      <c r="Q1823">
        <v>1.9250000000000001E-3</v>
      </c>
      <c r="R1823">
        <v>8.8183000000000007</v>
      </c>
      <c r="S1823">
        <v>-46.1616</v>
      </c>
      <c r="T1823" s="2">
        <v>-2.6492999999999999E-5</v>
      </c>
      <c r="U1823">
        <v>4.7923E-2</v>
      </c>
      <c r="V1823">
        <v>5077.9565000000002</v>
      </c>
      <c r="W1823" s="1">
        <f>(V1823/10000-0.1)^2</f>
        <v>0.16629729215892256</v>
      </c>
      <c r="X1823">
        <v>660.90779999999995</v>
      </c>
      <c r="Y1823">
        <v>2275.0432999999998</v>
      </c>
      <c r="Z1823">
        <v>383.37860000000001</v>
      </c>
      <c r="AA1823">
        <v>5146.4763990600304</v>
      </c>
      <c r="AB1823">
        <f>(AA1823/10000)^2</f>
        <v>0.26486219326081895</v>
      </c>
      <c r="AC1823">
        <v>19</v>
      </c>
    </row>
    <row r="1824" spans="1:29" x14ac:dyDescent="0.2">
      <c r="A1824" t="s">
        <v>286</v>
      </c>
      <c r="B1824">
        <v>2008</v>
      </c>
      <c r="C1824">
        <v>61.8474</v>
      </c>
      <c r="D1824">
        <f>COS(C1824*PI()/180)</f>
        <v>0.47182151317950666</v>
      </c>
      <c r="E1824">
        <f>2-D1824</f>
        <v>1.5281784868204933</v>
      </c>
      <c r="F1824">
        <f>D1824^3</f>
        <v>0.10503480108114734</v>
      </c>
      <c r="G1824">
        <v>24.29477</v>
      </c>
      <c r="H1824">
        <v>5.1059999999999999</v>
      </c>
      <c r="I1824">
        <v>2.3980000000000001</v>
      </c>
      <c r="J1824">
        <v>-216.98</v>
      </c>
      <c r="K1824">
        <v>-215.64599999999999</v>
      </c>
      <c r="L1824">
        <v>1062.3599999999999</v>
      </c>
      <c r="M1824">
        <v>1062.3599999999999</v>
      </c>
      <c r="N1824" t="s">
        <v>35</v>
      </c>
      <c r="O1824">
        <v>-32.532299999999999</v>
      </c>
      <c r="P1824">
        <v>5.2925000000000004</v>
      </c>
      <c r="Q1824">
        <v>2.4461000000000001E-3</v>
      </c>
      <c r="R1824">
        <v>8.3071999999999999</v>
      </c>
      <c r="S1824" t="s">
        <v>132</v>
      </c>
      <c r="T1824">
        <v>4.9463000000000003E-4</v>
      </c>
      <c r="U1824">
        <v>-0.46322999999999998</v>
      </c>
      <c r="V1824">
        <v>5185</v>
      </c>
      <c r="W1824" s="1">
        <f>(V1824/10000-0.1)^2</f>
        <v>0.17514225</v>
      </c>
      <c r="X1824">
        <v>618.90779999999995</v>
      </c>
      <c r="Y1824">
        <v>2065.1633000000002</v>
      </c>
      <c r="Z1824">
        <v>385.5772</v>
      </c>
      <c r="AA1824">
        <v>5254.9643009203201</v>
      </c>
      <c r="AB1824">
        <f>(AA1824/10000)^2</f>
        <v>0.27614649803946983</v>
      </c>
      <c r="AC1824">
        <v>19</v>
      </c>
    </row>
    <row r="1825" spans="1:29" x14ac:dyDescent="0.2">
      <c r="A1825" t="s">
        <v>286</v>
      </c>
      <c r="B1825">
        <v>2003</v>
      </c>
      <c r="C1825">
        <v>61.8474</v>
      </c>
      <c r="D1825">
        <f>COS(C1825*PI()/180)</f>
        <v>0.47182151317950666</v>
      </c>
      <c r="E1825">
        <f>2-D1825</f>
        <v>1.5281784868204933</v>
      </c>
      <c r="F1825">
        <f>D1825^3</f>
        <v>0.10503480108114734</v>
      </c>
      <c r="G1825">
        <v>24.29477</v>
      </c>
      <c r="H1825">
        <v>4.2359999999999998</v>
      </c>
      <c r="I1825">
        <v>2.613</v>
      </c>
      <c r="J1825">
        <v>-121.999</v>
      </c>
      <c r="K1825">
        <v>-124.008</v>
      </c>
      <c r="L1825">
        <v>1007.06</v>
      </c>
      <c r="M1825">
        <v>1007.5</v>
      </c>
      <c r="N1825" t="s">
        <v>35</v>
      </c>
      <c r="O1825">
        <v>-33.494700000000002</v>
      </c>
      <c r="P1825">
        <v>4.1166999999999998</v>
      </c>
      <c r="Q1825">
        <v>1.6576E-3</v>
      </c>
      <c r="R1825">
        <v>8.6464999999999996</v>
      </c>
      <c r="S1825">
        <v>-48.124000000000002</v>
      </c>
      <c r="T1825">
        <v>-2.9384000000000002E-4</v>
      </c>
      <c r="U1825">
        <v>-0.12386999999999999</v>
      </c>
      <c r="V1825">
        <v>5208.7390999999998</v>
      </c>
      <c r="W1825" s="1">
        <f>(V1825/10000-0.1)^2</f>
        <v>0.17713484811868807</v>
      </c>
      <c r="X1825">
        <v>919.90779999999995</v>
      </c>
      <c r="Y1825">
        <v>2042.4231</v>
      </c>
      <c r="Z1825">
        <v>374.64609999999999</v>
      </c>
      <c r="AA1825">
        <v>5279.0237267710399</v>
      </c>
      <c r="AB1825">
        <f>(AA1825/10000)^2</f>
        <v>0.27868091507811604</v>
      </c>
      <c r="AC1825">
        <v>19</v>
      </c>
    </row>
    <row r="1826" spans="1:29" x14ac:dyDescent="0.2">
      <c r="A1826" t="s">
        <v>286</v>
      </c>
      <c r="B1826">
        <v>2013</v>
      </c>
      <c r="C1826">
        <v>61.8474</v>
      </c>
      <c r="D1826">
        <f>COS(C1826*PI()/180)</f>
        <v>0.47182151317950666</v>
      </c>
      <c r="E1826">
        <f>2-D1826</f>
        <v>1.5281784868204933</v>
      </c>
      <c r="F1826">
        <f>D1826^3</f>
        <v>0.10503480108114734</v>
      </c>
      <c r="G1826">
        <v>24.29477</v>
      </c>
      <c r="H1826">
        <v>5.0880000000000001</v>
      </c>
      <c r="I1826">
        <v>2.984</v>
      </c>
      <c r="J1826">
        <v>-249</v>
      </c>
      <c r="K1826">
        <v>-242.86500000000001</v>
      </c>
      <c r="L1826">
        <v>1224.8499999999999</v>
      </c>
      <c r="M1826">
        <v>1225.83</v>
      </c>
      <c r="N1826" t="s">
        <v>35</v>
      </c>
      <c r="O1826">
        <v>-29.7593</v>
      </c>
      <c r="P1826">
        <v>5.1835000000000004</v>
      </c>
      <c r="Q1826">
        <v>1.9162999999999999E-3</v>
      </c>
      <c r="R1826">
        <v>8.7146000000000008</v>
      </c>
      <c r="S1826">
        <v>-44.388500000000001</v>
      </c>
      <c r="T1826" s="2">
        <v>-3.5172000000000001E-5</v>
      </c>
      <c r="U1826">
        <v>-5.5835999999999997E-2</v>
      </c>
      <c r="V1826">
        <v>5296.7390999999998</v>
      </c>
      <c r="W1826" s="1">
        <f>(V1826/10000-0.1)^2</f>
        <v>0.18461966893468809</v>
      </c>
      <c r="X1826">
        <v>862.90779999999995</v>
      </c>
      <c r="Y1826">
        <v>2091.0927000000001</v>
      </c>
      <c r="Z1826">
        <v>396.6481</v>
      </c>
      <c r="AA1826">
        <v>5368.2111633150998</v>
      </c>
      <c r="AB1826">
        <f>(AA1826/10000)^2</f>
        <v>0.28817691093940856</v>
      </c>
      <c r="AC1826">
        <v>19</v>
      </c>
    </row>
    <row r="1827" spans="1:29" x14ac:dyDescent="0.2">
      <c r="A1827" t="s">
        <v>286</v>
      </c>
      <c r="B1827">
        <v>2017</v>
      </c>
      <c r="C1827">
        <v>61.8474</v>
      </c>
      <c r="D1827">
        <f>COS(C1827*PI()/180)</f>
        <v>0.47182151317950666</v>
      </c>
      <c r="E1827">
        <f>2-D1827</f>
        <v>1.5281784868204933</v>
      </c>
      <c r="F1827">
        <f>D1827^3</f>
        <v>0.10503480108114734</v>
      </c>
      <c r="G1827">
        <v>24.29477</v>
      </c>
      <c r="H1827">
        <v>4.3019999999999996</v>
      </c>
      <c r="I1827">
        <v>1.9650000000000001</v>
      </c>
      <c r="J1827">
        <v>-262.77100000000002</v>
      </c>
      <c r="K1827">
        <v>-261.91199999999998</v>
      </c>
      <c r="L1827">
        <v>1147.02</v>
      </c>
      <c r="M1827">
        <v>1155.8499999999999</v>
      </c>
      <c r="N1827" t="s">
        <v>35</v>
      </c>
      <c r="O1827">
        <v>-24.0137</v>
      </c>
      <c r="P1827">
        <v>4.5735999999999999</v>
      </c>
      <c r="Q1827">
        <v>2.1568999999999998E-3</v>
      </c>
      <c r="R1827">
        <v>8.1761999999999997</v>
      </c>
      <c r="S1827">
        <v>-38.643000000000001</v>
      </c>
      <c r="T1827">
        <v>2.0539000000000001E-4</v>
      </c>
      <c r="U1827">
        <v>-0.59426999999999996</v>
      </c>
      <c r="V1827">
        <v>5326.1738999999998</v>
      </c>
      <c r="W1827" s="1">
        <f>(V1827/10000-0.1)^2</f>
        <v>0.18715780613041208</v>
      </c>
      <c r="X1827">
        <v>709.90779999999995</v>
      </c>
      <c r="Y1827">
        <v>2036.6289999999999</v>
      </c>
      <c r="Z1827">
        <v>405.60820000000001</v>
      </c>
      <c r="AA1827">
        <v>5398.0431446467801</v>
      </c>
      <c r="AB1827">
        <f>(AA1827/10000)^2</f>
        <v>0.29138869791468103</v>
      </c>
      <c r="AC1827">
        <v>19</v>
      </c>
    </row>
    <row r="1828" spans="1:29" x14ac:dyDescent="0.2">
      <c r="A1828" t="s">
        <v>286</v>
      </c>
      <c r="B1828">
        <v>2014</v>
      </c>
      <c r="C1828">
        <v>61.8474</v>
      </c>
      <c r="D1828">
        <f>COS(C1828*PI()/180)</f>
        <v>0.47182151317950666</v>
      </c>
      <c r="E1828">
        <f>2-D1828</f>
        <v>1.5281784868204933</v>
      </c>
      <c r="F1828">
        <f>D1828^3</f>
        <v>0.10503480108114734</v>
      </c>
      <c r="G1828">
        <v>24.29477</v>
      </c>
      <c r="H1828">
        <v>5.2149999999999999</v>
      </c>
      <c r="I1828">
        <v>2.7959999999999998</v>
      </c>
      <c r="J1828">
        <v>-263.13</v>
      </c>
      <c r="K1828">
        <v>-262.70699999999999</v>
      </c>
      <c r="L1828">
        <v>1200.45</v>
      </c>
      <c r="M1828">
        <v>1196.22</v>
      </c>
      <c r="N1828" t="s">
        <v>35</v>
      </c>
      <c r="O1828">
        <v>-31.2394</v>
      </c>
      <c r="P1828">
        <v>5.7317</v>
      </c>
      <c r="Q1828">
        <v>1.8389999999999999E-3</v>
      </c>
      <c r="R1828">
        <v>8.6052999999999997</v>
      </c>
      <c r="S1828">
        <v>-45.868600000000001</v>
      </c>
      <c r="T1828">
        <v>-1.1245E-4</v>
      </c>
      <c r="U1828">
        <v>-0.16508999999999999</v>
      </c>
      <c r="V1828">
        <v>5405.4782999999998</v>
      </c>
      <c r="W1828" s="1">
        <f>(V1828/10000-0.1)^2</f>
        <v>0.19408239051770887</v>
      </c>
      <c r="X1828">
        <v>868.90779999999995</v>
      </c>
      <c r="Y1828">
        <v>2009.2311</v>
      </c>
      <c r="Z1828">
        <v>398.87959999999998</v>
      </c>
      <c r="AA1828">
        <v>5478.4176462679698</v>
      </c>
      <c r="AB1828">
        <f>(AA1828/10000)^2</f>
        <v>0.30013059906940287</v>
      </c>
      <c r="AC1828">
        <v>19</v>
      </c>
    </row>
    <row r="1829" spans="1:29" x14ac:dyDescent="0.2">
      <c r="A1829" t="s">
        <v>286</v>
      </c>
      <c r="B1829">
        <v>2016</v>
      </c>
      <c r="C1829">
        <v>61.8474</v>
      </c>
      <c r="D1829">
        <f>COS(C1829*PI()/180)</f>
        <v>0.47182151317950666</v>
      </c>
      <c r="E1829">
        <f>2-D1829</f>
        <v>1.5281784868204933</v>
      </c>
      <c r="F1829">
        <f>D1829^3</f>
        <v>0.10503480108114734</v>
      </c>
      <c r="G1829">
        <v>24.29477</v>
      </c>
      <c r="H1829">
        <v>4.3</v>
      </c>
      <c r="I1829">
        <v>2.3140000000000001</v>
      </c>
      <c r="J1829">
        <v>-272.60500000000002</v>
      </c>
      <c r="K1829">
        <v>-271.31700000000001</v>
      </c>
      <c r="L1829">
        <v>1209.8800000000001</v>
      </c>
      <c r="M1829">
        <v>1201.9100000000001</v>
      </c>
      <c r="N1829" t="s">
        <v>35</v>
      </c>
      <c r="O1829">
        <v>-29.488700000000001</v>
      </c>
      <c r="P1829">
        <v>4.7408999999999999</v>
      </c>
      <c r="Q1829">
        <v>1.9335000000000001E-3</v>
      </c>
      <c r="R1829">
        <v>8.1682000000000006</v>
      </c>
      <c r="S1829">
        <v>-44.118000000000002</v>
      </c>
      <c r="T1829" s="2">
        <v>-1.8019000000000001E-5</v>
      </c>
      <c r="U1829">
        <v>-0.60223000000000004</v>
      </c>
      <c r="V1829">
        <v>5434.2174000000005</v>
      </c>
      <c r="W1829" s="1">
        <f>(V1829/10000-0.1)^2</f>
        <v>0.19662283950462769</v>
      </c>
      <c r="X1829">
        <v>925.90779999999995</v>
      </c>
      <c r="Y1829">
        <v>2095.4301</v>
      </c>
      <c r="Z1829">
        <v>403.36079999999998</v>
      </c>
      <c r="AA1829">
        <v>5507.5445401041497</v>
      </c>
      <c r="AB1829">
        <f>(AA1829/10000)^2</f>
        <v>0.30333046861231033</v>
      </c>
      <c r="AC1829">
        <v>19</v>
      </c>
    </row>
    <row r="1830" spans="1:29" x14ac:dyDescent="0.2">
      <c r="A1830" t="s">
        <v>286</v>
      </c>
      <c r="B1830">
        <v>2009</v>
      </c>
      <c r="C1830">
        <v>61.8474</v>
      </c>
      <c r="D1830">
        <f>COS(C1830*PI()/180)</f>
        <v>0.47182151317950666</v>
      </c>
      <c r="E1830">
        <f>2-D1830</f>
        <v>1.5281784868204933</v>
      </c>
      <c r="F1830">
        <f>D1830^3</f>
        <v>0.10503480108114734</v>
      </c>
      <c r="G1830">
        <v>24.29477</v>
      </c>
      <c r="H1830">
        <v>4.0439999999999996</v>
      </c>
      <c r="I1830">
        <v>2.726</v>
      </c>
      <c r="J1830">
        <v>-284.964</v>
      </c>
      <c r="K1830">
        <v>-287.95100000000002</v>
      </c>
      <c r="L1830">
        <v>1240.1099999999999</v>
      </c>
      <c r="M1830">
        <v>1237.8800000000001</v>
      </c>
      <c r="N1830" t="s">
        <v>35</v>
      </c>
      <c r="O1830">
        <v>-29.9937</v>
      </c>
      <c r="P1830">
        <v>4.2584</v>
      </c>
      <c r="Q1830">
        <v>1.5012999999999999E-3</v>
      </c>
      <c r="R1830">
        <v>8.9908999999999999</v>
      </c>
      <c r="S1830">
        <v>-44.622900000000001</v>
      </c>
      <c r="T1830">
        <v>-4.5014000000000002E-4</v>
      </c>
      <c r="U1830">
        <v>0.22051000000000001</v>
      </c>
      <c r="V1830">
        <v>5467.5909000000001</v>
      </c>
      <c r="W1830" s="1">
        <f>(V1830/10000-0.1)^2</f>
        <v>0.19959368449762813</v>
      </c>
      <c r="X1830">
        <v>763.90779999999995</v>
      </c>
      <c r="Y1830">
        <v>2053.4834999999998</v>
      </c>
      <c r="Z1830">
        <v>387.779</v>
      </c>
      <c r="AA1830">
        <v>5541.36836866669</v>
      </c>
      <c r="AB1830">
        <f>(AA1830/10000)^2</f>
        <v>0.3070676339725974</v>
      </c>
      <c r="AC1830">
        <v>19</v>
      </c>
    </row>
    <row r="1831" spans="1:29" x14ac:dyDescent="0.2">
      <c r="A1831" t="s">
        <v>286</v>
      </c>
      <c r="B1831">
        <v>2002</v>
      </c>
      <c r="C1831">
        <v>61.8474</v>
      </c>
      <c r="D1831">
        <f>COS(C1831*PI()/180)</f>
        <v>0.47182151317950666</v>
      </c>
      <c r="E1831">
        <f>2-D1831</f>
        <v>1.5281784868204933</v>
      </c>
      <c r="F1831">
        <f>D1831^3</f>
        <v>0.10503480108114734</v>
      </c>
      <c r="G1831">
        <v>24.29477</v>
      </c>
      <c r="H1831">
        <v>4.367</v>
      </c>
      <c r="I1831">
        <v>3.2189999999999999</v>
      </c>
      <c r="J1831">
        <v>-207.584</v>
      </c>
      <c r="K1831">
        <v>-212.702</v>
      </c>
      <c r="L1831">
        <v>1125.1199999999999</v>
      </c>
      <c r="M1831">
        <v>1124.74</v>
      </c>
      <c r="N1831" t="s">
        <v>35</v>
      </c>
      <c r="O1831">
        <v>-33.533999999999999</v>
      </c>
      <c r="P1831">
        <v>4.2137000000000002</v>
      </c>
      <c r="Q1831">
        <v>1.6207999999999999E-3</v>
      </c>
      <c r="R1831">
        <v>9.5518999999999998</v>
      </c>
      <c r="S1831">
        <v>-48.163200000000003</v>
      </c>
      <c r="T1831">
        <v>-3.3068000000000003E-4</v>
      </c>
      <c r="U1831">
        <v>0.78144000000000002</v>
      </c>
      <c r="V1831">
        <v>5510.1111000000001</v>
      </c>
      <c r="W1831" s="1">
        <f>(V1831/10000-0.1)^2</f>
        <v>0.20341102134343214</v>
      </c>
      <c r="X1831">
        <v>584.90779999999995</v>
      </c>
      <c r="Y1831">
        <v>2062.4004</v>
      </c>
      <c r="Z1831">
        <v>372.47719999999998</v>
      </c>
      <c r="AA1831">
        <v>5584.4623191137498</v>
      </c>
      <c r="AB1831">
        <f>(AA1831/10000)^2</f>
        <v>0.31186219393601322</v>
      </c>
      <c r="AC1831">
        <v>19</v>
      </c>
    </row>
    <row r="1832" spans="1:29" x14ac:dyDescent="0.2">
      <c r="A1832" t="s">
        <v>286</v>
      </c>
      <c r="B1832">
        <v>2015</v>
      </c>
      <c r="C1832">
        <v>61.8474</v>
      </c>
      <c r="D1832">
        <f>COS(C1832*PI()/180)</f>
        <v>0.47182151317950666</v>
      </c>
      <c r="E1832">
        <f>2-D1832</f>
        <v>1.5281784868204933</v>
      </c>
      <c r="F1832">
        <f>D1832^3</f>
        <v>0.10503480108114734</v>
      </c>
      <c r="G1832">
        <v>24.29477</v>
      </c>
      <c r="H1832">
        <v>5.85</v>
      </c>
      <c r="I1832">
        <v>2.6040000000000001</v>
      </c>
      <c r="J1832">
        <v>-279.41699999999997</v>
      </c>
      <c r="K1832">
        <v>-278.73899999999998</v>
      </c>
      <c r="L1832">
        <v>1210.32</v>
      </c>
      <c r="M1832">
        <v>1226.52</v>
      </c>
      <c r="N1832" t="s">
        <v>35</v>
      </c>
      <c r="O1832">
        <v>-22.7316</v>
      </c>
      <c r="P1832">
        <v>5.7493999999999996</v>
      </c>
      <c r="Q1832">
        <v>2.0598000000000001E-3</v>
      </c>
      <c r="R1832">
        <v>8.5464000000000002</v>
      </c>
      <c r="S1832">
        <v>-37.360900000000001</v>
      </c>
      <c r="T1832">
        <v>1.0834E-4</v>
      </c>
      <c r="U1832">
        <v>-0.22405</v>
      </c>
      <c r="V1832">
        <v>5639.8261000000002</v>
      </c>
      <c r="W1832" s="1">
        <f>(V1832/10000-0.1)^2</f>
        <v>0.21527986238241217</v>
      </c>
      <c r="X1832">
        <v>849.90779999999995</v>
      </c>
      <c r="Y1832">
        <v>2046.3357000000001</v>
      </c>
      <c r="Z1832">
        <v>401.11669999999998</v>
      </c>
      <c r="AA1832">
        <v>5715.9276410604898</v>
      </c>
      <c r="AB1832">
        <f>(AA1832/10000)^2</f>
        <v>0.32671828797839336</v>
      </c>
      <c r="AC1832">
        <v>19</v>
      </c>
    </row>
    <row r="1833" spans="1:29" x14ac:dyDescent="0.2">
      <c r="A1833" t="s">
        <v>286</v>
      </c>
      <c r="B1833">
        <v>2020</v>
      </c>
      <c r="C1833">
        <v>61.8474</v>
      </c>
      <c r="D1833">
        <f>COS(C1833*PI()/180)</f>
        <v>0.47182151317950666</v>
      </c>
      <c r="E1833">
        <f>2-D1833</f>
        <v>1.5281784868204933</v>
      </c>
      <c r="F1833">
        <f>D1833^3</f>
        <v>0.10503480108114734</v>
      </c>
      <c r="G1833">
        <v>24.29477</v>
      </c>
      <c r="H1833">
        <v>8.9359999999999999</v>
      </c>
      <c r="I1833">
        <v>4.7720000000000002</v>
      </c>
      <c r="J1833">
        <v>99.353700000000003</v>
      </c>
      <c r="K1833">
        <v>97.699299999999994</v>
      </c>
      <c r="L1833">
        <v>1185.46</v>
      </c>
      <c r="M1833">
        <v>1103.08</v>
      </c>
      <c r="N1833" t="s">
        <v>35</v>
      </c>
      <c r="O1833">
        <v>-23.0092</v>
      </c>
      <c r="P1833">
        <v>6.6902999999999997</v>
      </c>
      <c r="Q1833">
        <v>2.1852999999999998E-3</v>
      </c>
      <c r="R1833">
        <v>9.1927000000000003</v>
      </c>
      <c r="S1833">
        <v>-37.638500000000001</v>
      </c>
      <c r="T1833">
        <v>2.3385999999999999E-4</v>
      </c>
      <c r="U1833">
        <v>0.42229</v>
      </c>
      <c r="V1833">
        <v>5891.0909000000001</v>
      </c>
      <c r="W1833" s="1">
        <f>(V1833/10000-0.1)^2</f>
        <v>0.23922770192062812</v>
      </c>
      <c r="X1833">
        <v>1298.9078</v>
      </c>
      <c r="Y1833">
        <v>1925.1351</v>
      </c>
      <c r="Z1833">
        <v>412.38799999999998</v>
      </c>
      <c r="AA1833">
        <v>5970.5829070350101</v>
      </c>
      <c r="AB1833">
        <f>(AA1833/10000)^2</f>
        <v>0.35647860249778635</v>
      </c>
      <c r="AC1833">
        <v>19</v>
      </c>
    </row>
    <row r="1834" spans="1:29" x14ac:dyDescent="0.2">
      <c r="A1834" t="s">
        <v>286</v>
      </c>
      <c r="B1834">
        <v>2001</v>
      </c>
      <c r="C1834">
        <v>61.8474</v>
      </c>
      <c r="D1834">
        <f>COS(C1834*PI()/180)</f>
        <v>0.47182151317950666</v>
      </c>
      <c r="E1834">
        <f>2-D1834</f>
        <v>1.5281784868204933</v>
      </c>
      <c r="F1834">
        <f>D1834^3</f>
        <v>0.10503480108114734</v>
      </c>
      <c r="G1834">
        <v>24.29477</v>
      </c>
      <c r="H1834">
        <v>3.8719999999999999</v>
      </c>
      <c r="I1834">
        <v>2.5129999999999999</v>
      </c>
      <c r="J1834">
        <v>-178.52600000000001</v>
      </c>
      <c r="K1834">
        <v>-178.81299999999999</v>
      </c>
      <c r="L1834">
        <v>1030.54</v>
      </c>
      <c r="M1834">
        <v>1027.67</v>
      </c>
      <c r="N1834" t="s">
        <v>35</v>
      </c>
      <c r="O1834">
        <v>-33.985300000000002</v>
      </c>
      <c r="P1834">
        <v>3.7869000000000002</v>
      </c>
      <c r="Q1834">
        <v>2.0236999999999998E-3</v>
      </c>
      <c r="R1834">
        <v>8.5383999999999993</v>
      </c>
      <c r="S1834">
        <v>-48.6145</v>
      </c>
      <c r="T1834" s="2">
        <v>7.2219999999999996E-5</v>
      </c>
      <c r="U1834">
        <v>-0.23204</v>
      </c>
      <c r="V1834">
        <v>6548</v>
      </c>
      <c r="W1834" s="1">
        <f>(V1834/10000-0.1)^2</f>
        <v>0.30780304000000008</v>
      </c>
      <c r="X1834">
        <v>343.90780000000001</v>
      </c>
      <c r="Y1834">
        <v>2146.9659999999999</v>
      </c>
      <c r="Z1834">
        <v>370.31400000000002</v>
      </c>
      <c r="AA1834">
        <v>6636.3560737562702</v>
      </c>
      <c r="AB1834">
        <f>(AA1834/10000)^2</f>
        <v>0.44041221937681735</v>
      </c>
      <c r="AC1834">
        <v>19</v>
      </c>
    </row>
    <row r="1835" spans="1:29" x14ac:dyDescent="0.2">
      <c r="A1835" t="s">
        <v>339</v>
      </c>
      <c r="B1835">
        <v>2017</v>
      </c>
      <c r="C1835">
        <v>64.172499999999999</v>
      </c>
      <c r="D1835">
        <f>COS(C1835*PI()/180)</f>
        <v>0.43566317121347076</v>
      </c>
      <c r="E1835">
        <f>2-D1835</f>
        <v>1.5643368287865291</v>
      </c>
      <c r="F1835">
        <f>D1835^3</f>
        <v>8.2689914944123283E-2</v>
      </c>
      <c r="G1835">
        <v>19.738</v>
      </c>
      <c r="H1835">
        <v>3.4060000000000001</v>
      </c>
      <c r="I1835">
        <v>2.012</v>
      </c>
      <c r="J1835">
        <v>-238.06</v>
      </c>
      <c r="K1835">
        <v>-238.70400000000001</v>
      </c>
      <c r="L1835">
        <v>963.596</v>
      </c>
      <c r="M1835">
        <v>964.53599999999994</v>
      </c>
      <c r="N1835" t="s">
        <v>35</v>
      </c>
      <c r="O1835">
        <v>-26.985499999999998</v>
      </c>
      <c r="P1835">
        <v>2.8809</v>
      </c>
      <c r="Q1835">
        <v>2.0983E-3</v>
      </c>
      <c r="R1835">
        <v>8.4063999999999997</v>
      </c>
      <c r="S1835">
        <v>-49.043100000000003</v>
      </c>
      <c r="T1835">
        <v>1.4622999999999999E-4</v>
      </c>
      <c r="U1835">
        <v>-0.25518000000000002</v>
      </c>
      <c r="V1835">
        <v>5424.7</v>
      </c>
      <c r="W1835" s="1">
        <f>(V1835/10000-0.1)^2</f>
        <v>0.19577970090000002</v>
      </c>
      <c r="X1835">
        <v>437.60230000000001</v>
      </c>
      <c r="Y1835">
        <v>2036.6289999999999</v>
      </c>
      <c r="Z1835">
        <v>405.60820000000001</v>
      </c>
      <c r="AA1835">
        <v>5268.2074413565797</v>
      </c>
      <c r="AB1835">
        <f>(AA1835/10000)^2</f>
        <v>0.27754009645164834</v>
      </c>
      <c r="AC1835">
        <v>10</v>
      </c>
    </row>
    <row r="1836" spans="1:29" x14ac:dyDescent="0.2">
      <c r="A1836" t="s">
        <v>339</v>
      </c>
      <c r="B1836">
        <v>2019</v>
      </c>
      <c r="C1836">
        <v>64.172499999999999</v>
      </c>
      <c r="D1836">
        <f>COS(C1836*PI()/180)</f>
        <v>0.43566317121347076</v>
      </c>
      <c r="E1836">
        <f>2-D1836</f>
        <v>1.5643368287865291</v>
      </c>
      <c r="F1836">
        <f>D1836^3</f>
        <v>8.2689914944123283E-2</v>
      </c>
      <c r="G1836">
        <v>19.738</v>
      </c>
      <c r="H1836">
        <v>2.8010000000000002</v>
      </c>
      <c r="I1836">
        <v>2.4620000000000002</v>
      </c>
      <c r="J1836">
        <v>-228.42099999999999</v>
      </c>
      <c r="K1836">
        <v>-244.13</v>
      </c>
      <c r="L1836">
        <v>905.89599999999996</v>
      </c>
      <c r="M1836">
        <v>876.40099999999995</v>
      </c>
      <c r="N1836" t="s">
        <v>35</v>
      </c>
      <c r="O1836">
        <v>-33.240600000000001</v>
      </c>
      <c r="P1836">
        <v>2.9016000000000002</v>
      </c>
      <c r="Q1836">
        <v>1.8954E-3</v>
      </c>
      <c r="R1836">
        <v>8.8628999999999998</v>
      </c>
      <c r="S1836">
        <v>-55.298099999999998</v>
      </c>
      <c r="T1836" s="2">
        <v>-5.6684000000000001E-5</v>
      </c>
      <c r="U1836">
        <v>0.20132</v>
      </c>
      <c r="V1836">
        <v>5444.25</v>
      </c>
      <c r="W1836" s="1">
        <f>(V1836/10000-0.1)^2</f>
        <v>0.19751358062500007</v>
      </c>
      <c r="X1836">
        <v>316.60230000000001</v>
      </c>
      <c r="Y1836">
        <v>1916.7696000000001</v>
      </c>
      <c r="Z1836">
        <v>410.1223</v>
      </c>
      <c r="AA1836">
        <v>5287.1934600264703</v>
      </c>
      <c r="AB1836">
        <f>(AA1836/10000)^2</f>
        <v>0.27954414683746681</v>
      </c>
      <c r="AC1836">
        <v>10</v>
      </c>
    </row>
    <row r="1837" spans="1:29" x14ac:dyDescent="0.2">
      <c r="A1837" t="s">
        <v>339</v>
      </c>
      <c r="B1837">
        <v>2016</v>
      </c>
      <c r="C1837">
        <v>64.172499999999999</v>
      </c>
      <c r="D1837">
        <f>COS(C1837*PI()/180)</f>
        <v>0.43566317121347076</v>
      </c>
      <c r="E1837">
        <f>2-D1837</f>
        <v>1.5643368287865291</v>
      </c>
      <c r="F1837">
        <f>D1837^3</f>
        <v>8.2689914944123283E-2</v>
      </c>
      <c r="G1837">
        <v>19.738</v>
      </c>
      <c r="H1837">
        <v>4.1829999999999998</v>
      </c>
      <c r="I1837">
        <v>2.2050000000000001</v>
      </c>
      <c r="J1837">
        <v>-311.55700000000002</v>
      </c>
      <c r="K1837">
        <v>-311.50099999999998</v>
      </c>
      <c r="L1837">
        <v>1017.45</v>
      </c>
      <c r="M1837">
        <v>1021.42</v>
      </c>
      <c r="N1837" t="s">
        <v>35</v>
      </c>
      <c r="O1837">
        <v>-30.974</v>
      </c>
      <c r="P1837">
        <v>3.2564000000000002</v>
      </c>
      <c r="Q1837">
        <v>1.8178999999999999E-3</v>
      </c>
      <c r="R1837">
        <v>8.1961999999999993</v>
      </c>
      <c r="S1837">
        <v>-53.031599999999997</v>
      </c>
      <c r="T1837">
        <v>-1.3422999999999999E-4</v>
      </c>
      <c r="U1837">
        <v>-0.46536</v>
      </c>
      <c r="V1837">
        <v>5944.8</v>
      </c>
      <c r="W1837" s="1">
        <f>(V1837/10000-0.1)^2</f>
        <v>0.24451047040000004</v>
      </c>
      <c r="X1837">
        <v>723.60230000000001</v>
      </c>
      <c r="Y1837">
        <v>2095.4301</v>
      </c>
      <c r="Z1837">
        <v>403.36079999999998</v>
      </c>
      <c r="AA1837">
        <v>5773.3035186050101</v>
      </c>
      <c r="AB1837">
        <f>(AA1837/10000)^2</f>
        <v>0.33331033517936987</v>
      </c>
      <c r="AC1837">
        <v>10</v>
      </c>
    </row>
    <row r="1838" spans="1:29" x14ac:dyDescent="0.2">
      <c r="A1838" t="s">
        <v>339</v>
      </c>
      <c r="B1838">
        <v>2015</v>
      </c>
      <c r="C1838">
        <v>64.172499999999999</v>
      </c>
      <c r="D1838">
        <f>COS(C1838*PI()/180)</f>
        <v>0.43566317121347076</v>
      </c>
      <c r="E1838">
        <f>2-D1838</f>
        <v>1.5643368287865291</v>
      </c>
      <c r="F1838">
        <f>D1838^3</f>
        <v>8.2689914944123283E-2</v>
      </c>
      <c r="G1838">
        <v>19.738</v>
      </c>
      <c r="H1838">
        <v>4.9390000000000001</v>
      </c>
      <c r="I1838">
        <v>2.1360000000000001</v>
      </c>
      <c r="J1838">
        <v>-319.06299999999999</v>
      </c>
      <c r="K1838">
        <v>-324.51400000000001</v>
      </c>
      <c r="L1838">
        <v>1054.71</v>
      </c>
      <c r="M1838">
        <v>1061.1500000000001</v>
      </c>
      <c r="N1838" t="s">
        <v>35</v>
      </c>
      <c r="O1838">
        <v>-25.747299999999999</v>
      </c>
      <c r="P1838">
        <v>4.0133999999999999</v>
      </c>
      <c r="Q1838">
        <v>2.1004999999999999E-3</v>
      </c>
      <c r="R1838">
        <v>8.2918000000000003</v>
      </c>
      <c r="S1838">
        <v>-47.804900000000004</v>
      </c>
      <c r="T1838">
        <v>1.4836999999999999E-4</v>
      </c>
      <c r="U1838">
        <v>-0.36974000000000001</v>
      </c>
      <c r="V1838">
        <v>5960.75</v>
      </c>
      <c r="W1838" s="1">
        <f>(V1838/10000-0.1)^2</f>
        <v>0.24609040562500004</v>
      </c>
      <c r="X1838">
        <v>1024.6023</v>
      </c>
      <c r="Y1838">
        <v>2046.3357000000001</v>
      </c>
      <c r="Z1838">
        <v>401.11669999999998</v>
      </c>
      <c r="AA1838">
        <v>5788.7933906144599</v>
      </c>
      <c r="AB1838">
        <f>(AA1838/10000)^2</f>
        <v>0.33510128919221649</v>
      </c>
      <c r="AC1838">
        <v>10</v>
      </c>
    </row>
    <row r="1839" spans="1:29" x14ac:dyDescent="0.2">
      <c r="A1839" t="s">
        <v>339</v>
      </c>
      <c r="B1839">
        <v>2018</v>
      </c>
      <c r="C1839">
        <v>64.172499999999999</v>
      </c>
      <c r="D1839">
        <f>COS(C1839*PI()/180)</f>
        <v>0.43566317121347076</v>
      </c>
      <c r="E1839">
        <f>2-D1839</f>
        <v>1.5643368287865291</v>
      </c>
      <c r="F1839">
        <f>D1839^3</f>
        <v>8.2689914944123283E-2</v>
      </c>
      <c r="G1839">
        <v>19.738</v>
      </c>
      <c r="H1839">
        <v>3.4079999999999999</v>
      </c>
      <c r="I1839">
        <v>3.133</v>
      </c>
      <c r="J1839">
        <v>-247.42400000000001</v>
      </c>
      <c r="K1839">
        <v>-250.55199999999999</v>
      </c>
      <c r="L1839">
        <v>987.83600000000001</v>
      </c>
      <c r="M1839">
        <v>988.50900000000001</v>
      </c>
      <c r="N1839" t="s">
        <v>35</v>
      </c>
      <c r="O1839">
        <v>-35.701500000000003</v>
      </c>
      <c r="P1839">
        <v>3.4237000000000002</v>
      </c>
      <c r="Q1839">
        <v>1.5328E-3</v>
      </c>
      <c r="R1839">
        <v>9.5349000000000004</v>
      </c>
      <c r="S1839">
        <v>-57.759099999999997</v>
      </c>
      <c r="T1839">
        <v>-4.1926000000000002E-4</v>
      </c>
      <c r="U1839">
        <v>0.87336999999999998</v>
      </c>
      <c r="V1839">
        <v>5973.2</v>
      </c>
      <c r="W1839" s="1">
        <f>(V1839/10000-0.1)^2</f>
        <v>0.24732718239999998</v>
      </c>
      <c r="X1839">
        <v>528.60230000000001</v>
      </c>
      <c r="Y1839">
        <v>2000.3952999999999</v>
      </c>
      <c r="Z1839">
        <v>407.86239999999998</v>
      </c>
      <c r="AA1839">
        <v>5800.8842311484796</v>
      </c>
      <c r="AB1839">
        <f>(AA1839/10000)^2</f>
        <v>0.33650257863187089</v>
      </c>
      <c r="AC1839">
        <v>10</v>
      </c>
    </row>
    <row r="1840" spans="1:29" x14ac:dyDescent="0.2">
      <c r="A1840" t="s">
        <v>339</v>
      </c>
      <c r="B1840">
        <v>2020</v>
      </c>
      <c r="C1840">
        <v>64.172499999999999</v>
      </c>
      <c r="D1840">
        <f>COS(C1840*PI()/180)</f>
        <v>0.43566317121347076</v>
      </c>
      <c r="E1840">
        <f>2-D1840</f>
        <v>1.5643368287865291</v>
      </c>
      <c r="F1840">
        <f>D1840^3</f>
        <v>8.2689914944123283E-2</v>
      </c>
      <c r="G1840">
        <v>19.738</v>
      </c>
      <c r="H1840">
        <v>4.7080000000000002</v>
      </c>
      <c r="I1840">
        <v>2.399</v>
      </c>
      <c r="J1840">
        <v>-135.285</v>
      </c>
      <c r="K1840">
        <v>-140.74799999999999</v>
      </c>
      <c r="L1840">
        <v>915.62599999999998</v>
      </c>
      <c r="M1840">
        <v>929.22400000000005</v>
      </c>
      <c r="N1840" t="s">
        <v>35</v>
      </c>
      <c r="O1840">
        <v>-26.7514</v>
      </c>
      <c r="P1840">
        <v>4.5911</v>
      </c>
      <c r="Q1840">
        <v>2.4999000000000002E-3</v>
      </c>
      <c r="R1840">
        <v>8.9324999999999992</v>
      </c>
      <c r="S1840">
        <v>-48.808999999999997</v>
      </c>
      <c r="T1840">
        <v>5.4774000000000001E-4</v>
      </c>
      <c r="U1840">
        <v>0.27087</v>
      </c>
      <c r="V1840">
        <v>6190.5</v>
      </c>
      <c r="W1840" s="1">
        <f>(V1840/10000-0.1)^2</f>
        <v>0.2694129025</v>
      </c>
      <c r="X1840">
        <v>1850.6023</v>
      </c>
      <c r="Y1840">
        <v>1925.1351</v>
      </c>
      <c r="Z1840">
        <v>412.38799999999998</v>
      </c>
      <c r="AA1840">
        <v>6011.9155281799804</v>
      </c>
      <c r="AB1840">
        <f>(AA1840/10000)^2</f>
        <v>0.36143128317971579</v>
      </c>
      <c r="AC1840">
        <v>10</v>
      </c>
    </row>
    <row r="1841" spans="1:29" x14ac:dyDescent="0.2">
      <c r="A1841" t="s">
        <v>336</v>
      </c>
      <c r="B1841">
        <v>2017</v>
      </c>
      <c r="C1841">
        <v>64.182000000000002</v>
      </c>
      <c r="D1841">
        <f>COS(C1841*PI()/180)</f>
        <v>0.43551392137369394</v>
      </c>
      <c r="E1841">
        <f>2-D1841</f>
        <v>1.564486078626306</v>
      </c>
      <c r="F1841">
        <f>D1841^3</f>
        <v>8.2604960121853865E-2</v>
      </c>
      <c r="G1841">
        <v>19.556539000000001</v>
      </c>
      <c r="H1841">
        <v>1.857</v>
      </c>
      <c r="I1841">
        <v>1.9370000000000001</v>
      </c>
      <c r="J1841">
        <v>-34.544800000000002</v>
      </c>
      <c r="K1841">
        <v>-35.820500000000003</v>
      </c>
      <c r="L1841">
        <v>233.25</v>
      </c>
      <c r="M1841">
        <v>233.595</v>
      </c>
      <c r="N1841" t="s">
        <v>32</v>
      </c>
      <c r="O1841">
        <v>-26.734300000000001</v>
      </c>
      <c r="P1841">
        <v>2.8917000000000002</v>
      </c>
      <c r="Q1841">
        <v>2.0365000000000001E-3</v>
      </c>
      <c r="R1841">
        <v>8.3690999999999995</v>
      </c>
      <c r="S1841">
        <v>-28.366700000000002</v>
      </c>
      <c r="T1841">
        <v>1.1263E-4</v>
      </c>
      <c r="U1841">
        <v>-0.25950000000000001</v>
      </c>
      <c r="V1841">
        <v>3355.3</v>
      </c>
      <c r="W1841" s="1">
        <f>(V1841/10000-0.1)^2</f>
        <v>5.5474380899999995E-2</v>
      </c>
      <c r="X1841">
        <v>353.40570000000002</v>
      </c>
      <c r="Y1841">
        <v>1806.9336000000001</v>
      </c>
      <c r="Z1841">
        <v>405.60820000000001</v>
      </c>
      <c r="AA1841">
        <v>3415.14325020867</v>
      </c>
      <c r="AB1841">
        <f>(AA1841/10000)^2</f>
        <v>0.11663203419445838</v>
      </c>
      <c r="AC1841">
        <v>22</v>
      </c>
    </row>
    <row r="1842" spans="1:29" x14ac:dyDescent="0.2">
      <c r="A1842" t="s">
        <v>336</v>
      </c>
      <c r="B1842">
        <v>2006</v>
      </c>
      <c r="C1842">
        <v>64.182000000000002</v>
      </c>
      <c r="D1842">
        <f>COS(C1842*PI()/180)</f>
        <v>0.43551392137369394</v>
      </c>
      <c r="E1842">
        <f>2-D1842</f>
        <v>1.564486078626306</v>
      </c>
      <c r="F1842">
        <f>D1842^3</f>
        <v>8.2604960121853865E-2</v>
      </c>
      <c r="G1842">
        <v>19.556539000000001</v>
      </c>
      <c r="H1842">
        <v>3.077</v>
      </c>
      <c r="I1842">
        <v>2.6619999999999999</v>
      </c>
      <c r="J1842">
        <v>-18.172899999999998</v>
      </c>
      <c r="K1842">
        <v>-16.753499999999999</v>
      </c>
      <c r="L1842">
        <v>263.17200000000003</v>
      </c>
      <c r="M1842">
        <v>264.91699999999997</v>
      </c>
      <c r="N1842" t="s">
        <v>32</v>
      </c>
      <c r="O1842">
        <v>-33.113100000000003</v>
      </c>
      <c r="P1842">
        <v>3.7894000000000001</v>
      </c>
      <c r="Q1842">
        <v>1.9911E-3</v>
      </c>
      <c r="R1842">
        <v>8.9551999999999996</v>
      </c>
      <c r="S1842">
        <v>-34.7455</v>
      </c>
      <c r="T1842" s="2">
        <v>6.7272000000000002E-5</v>
      </c>
      <c r="U1842">
        <v>0.32658999999999999</v>
      </c>
      <c r="V1842">
        <v>3468.45</v>
      </c>
      <c r="W1842" s="1">
        <f>(V1842/10000-0.1)^2</f>
        <v>6.0932454024999978E-2</v>
      </c>
      <c r="X1842">
        <v>-124.5943</v>
      </c>
      <c r="Y1842">
        <v>1820.6643999999999</v>
      </c>
      <c r="Z1842">
        <v>381.18700000000001</v>
      </c>
      <c r="AA1842">
        <v>3530.3113301899202</v>
      </c>
      <c r="AB1842">
        <f>(AA1842/10000)^2</f>
        <v>0.12463098088067324</v>
      </c>
      <c r="AC1842">
        <v>22</v>
      </c>
    </row>
    <row r="1843" spans="1:29" x14ac:dyDescent="0.2">
      <c r="A1843" t="s">
        <v>336</v>
      </c>
      <c r="B1843">
        <v>2019</v>
      </c>
      <c r="C1843">
        <v>64.182000000000002</v>
      </c>
      <c r="D1843">
        <f>COS(C1843*PI()/180)</f>
        <v>0.43551392137369394</v>
      </c>
      <c r="E1843">
        <f>2-D1843</f>
        <v>1.564486078626306</v>
      </c>
      <c r="F1843">
        <f>D1843^3</f>
        <v>8.2604960121853865E-2</v>
      </c>
      <c r="G1843">
        <v>19.556539000000001</v>
      </c>
      <c r="H1843">
        <v>1.579</v>
      </c>
      <c r="I1843">
        <v>2.3420000000000001</v>
      </c>
      <c r="J1843">
        <v>-22.7164</v>
      </c>
      <c r="K1843">
        <v>-22.714400000000001</v>
      </c>
      <c r="L1843">
        <v>221.43700000000001</v>
      </c>
      <c r="M1843">
        <v>224.012</v>
      </c>
      <c r="N1843" t="s">
        <v>32</v>
      </c>
      <c r="O1843">
        <v>-33.005499999999998</v>
      </c>
      <c r="P1843">
        <v>2.9022999999999999</v>
      </c>
      <c r="Q1843">
        <v>1.8802000000000001E-3</v>
      </c>
      <c r="R1843">
        <v>8.8323999999999998</v>
      </c>
      <c r="S1843">
        <v>-34.637900000000002</v>
      </c>
      <c r="T1843" s="2">
        <v>-4.3615999999999997E-5</v>
      </c>
      <c r="U1843">
        <v>0.20379</v>
      </c>
      <c r="V1843">
        <v>3487.05</v>
      </c>
      <c r="W1843" s="1">
        <f>(V1843/10000-0.1)^2</f>
        <v>6.1854177025000019E-2</v>
      </c>
      <c r="X1843">
        <v>530.40570000000002</v>
      </c>
      <c r="Y1843">
        <v>1786.3277</v>
      </c>
      <c r="Z1843">
        <v>410.1223</v>
      </c>
      <c r="AA1843">
        <v>3549.2430693649198</v>
      </c>
      <c r="AB1843">
        <f>(AA1843/10000)^2</f>
        <v>0.12597126365434916</v>
      </c>
      <c r="AC1843">
        <v>22</v>
      </c>
    </row>
    <row r="1844" spans="1:29" x14ac:dyDescent="0.2">
      <c r="A1844" t="s">
        <v>336</v>
      </c>
      <c r="B1844">
        <v>2008</v>
      </c>
      <c r="C1844">
        <v>64.182000000000002</v>
      </c>
      <c r="D1844">
        <f>COS(C1844*PI()/180)</f>
        <v>0.43551392137369394</v>
      </c>
      <c r="E1844">
        <f>2-D1844</f>
        <v>1.564486078626306</v>
      </c>
      <c r="F1844">
        <f>D1844^3</f>
        <v>8.2604960121853865E-2</v>
      </c>
      <c r="G1844">
        <v>19.556539000000001</v>
      </c>
      <c r="H1844">
        <v>2.7429999999999999</v>
      </c>
      <c r="I1844">
        <v>1.9079999999999999</v>
      </c>
      <c r="J1844">
        <v>-62.903599999999997</v>
      </c>
      <c r="K1844">
        <v>-57.940300000000001</v>
      </c>
      <c r="L1844">
        <v>230.31200000000001</v>
      </c>
      <c r="M1844">
        <v>229.53399999999999</v>
      </c>
      <c r="N1844" t="s">
        <v>32</v>
      </c>
      <c r="O1844">
        <v>-30.0976</v>
      </c>
      <c r="P1844">
        <v>3.3472</v>
      </c>
      <c r="Q1844">
        <v>2.0287999999999999E-3</v>
      </c>
      <c r="R1844">
        <v>8.4779</v>
      </c>
      <c r="S1844" t="s">
        <v>132</v>
      </c>
      <c r="T1844">
        <v>1.05E-4</v>
      </c>
      <c r="U1844">
        <v>-0.1507</v>
      </c>
      <c r="V1844">
        <v>3571.35</v>
      </c>
      <c r="W1844" s="1">
        <f>(V1844/10000-0.1)^2</f>
        <v>6.6118408224999994E-2</v>
      </c>
      <c r="X1844">
        <v>482.40570000000002</v>
      </c>
      <c r="Y1844">
        <v>1785.7726</v>
      </c>
      <c r="Z1844">
        <v>385.5772</v>
      </c>
      <c r="AA1844">
        <v>3635.0465969161401</v>
      </c>
      <c r="AB1844">
        <f>(AA1844/10000)^2</f>
        <v>0.13213563761751609</v>
      </c>
      <c r="AC1844">
        <v>22</v>
      </c>
    </row>
    <row r="1845" spans="1:29" x14ac:dyDescent="0.2">
      <c r="A1845" t="s">
        <v>336</v>
      </c>
      <c r="B1845">
        <v>2016</v>
      </c>
      <c r="C1845">
        <v>64.182000000000002</v>
      </c>
      <c r="D1845">
        <f>COS(C1845*PI()/180)</f>
        <v>0.43551392137369394</v>
      </c>
      <c r="E1845">
        <f>2-D1845</f>
        <v>1.564486078626306</v>
      </c>
      <c r="F1845">
        <f>D1845^3</f>
        <v>8.2604960121853865E-2</v>
      </c>
      <c r="G1845">
        <v>19.556539000000001</v>
      </c>
      <c r="H1845">
        <v>2.1859999999999999</v>
      </c>
      <c r="I1845">
        <v>2.14</v>
      </c>
      <c r="J1845">
        <v>-10.9825</v>
      </c>
      <c r="K1845">
        <v>-15.369899999999999</v>
      </c>
      <c r="L1845">
        <v>251.43</v>
      </c>
      <c r="M1845">
        <v>251.262</v>
      </c>
      <c r="N1845" t="s">
        <v>32</v>
      </c>
      <c r="O1845">
        <v>-30.716999999999999</v>
      </c>
      <c r="P1845">
        <v>3.2572000000000001</v>
      </c>
      <c r="Q1845">
        <v>1.7910000000000001E-3</v>
      </c>
      <c r="R1845">
        <v>8.1714000000000002</v>
      </c>
      <c r="S1845">
        <v>-32.349400000000003</v>
      </c>
      <c r="T1845">
        <v>-1.3284000000000001E-4</v>
      </c>
      <c r="U1845">
        <v>-0.45713999999999999</v>
      </c>
      <c r="V1845">
        <v>3744.45</v>
      </c>
      <c r="W1845" s="1">
        <f>(V1845/10000-0.1)^2</f>
        <v>7.532005802499997E-2</v>
      </c>
      <c r="X1845">
        <v>365.40570000000002</v>
      </c>
      <c r="Y1845">
        <v>1787.9983</v>
      </c>
      <c r="Z1845">
        <v>403.36079999999998</v>
      </c>
      <c r="AA1845">
        <v>3811.2339114963902</v>
      </c>
      <c r="AB1845">
        <f>(AA1845/10000)^2</f>
        <v>0.14525503928140074</v>
      </c>
      <c r="AC1845">
        <v>22</v>
      </c>
    </row>
    <row r="1846" spans="1:29" x14ac:dyDescent="0.2">
      <c r="A1846" t="s">
        <v>336</v>
      </c>
      <c r="B1846">
        <v>2010</v>
      </c>
      <c r="C1846">
        <v>64.182000000000002</v>
      </c>
      <c r="D1846">
        <f>COS(C1846*PI()/180)</f>
        <v>0.43551392137369394</v>
      </c>
      <c r="E1846">
        <f>2-D1846</f>
        <v>1.564486078626306</v>
      </c>
      <c r="F1846">
        <f>D1846^3</f>
        <v>8.2604960121853865E-2</v>
      </c>
      <c r="G1846">
        <v>19.556539000000001</v>
      </c>
      <c r="H1846">
        <v>0.44</v>
      </c>
      <c r="I1846">
        <v>1.8680000000000001</v>
      </c>
      <c r="J1846">
        <v>-65.524900000000002</v>
      </c>
      <c r="K1846">
        <v>-62.421100000000003</v>
      </c>
      <c r="L1846">
        <v>200.34700000000001</v>
      </c>
      <c r="M1846">
        <v>201.21799999999999</v>
      </c>
      <c r="N1846" t="s">
        <v>32</v>
      </c>
      <c r="O1846">
        <v>-36.220700000000001</v>
      </c>
      <c r="P1846">
        <v>0.97001999999999999</v>
      </c>
      <c r="Q1846">
        <v>1.8276E-3</v>
      </c>
      <c r="R1846">
        <v>8.5335000000000001</v>
      </c>
      <c r="S1846">
        <v>-37.853099999999998</v>
      </c>
      <c r="T1846" s="2">
        <v>-9.6185000000000002E-5</v>
      </c>
      <c r="U1846">
        <v>-9.5100000000000004E-2</v>
      </c>
      <c r="V1846">
        <v>3781.85</v>
      </c>
      <c r="W1846" s="1">
        <f>(V1846/10000-0.1)^2</f>
        <v>7.7386894225000002E-2</v>
      </c>
      <c r="X1846">
        <v>725.40570000000002</v>
      </c>
      <c r="Y1846">
        <v>1819.4573</v>
      </c>
      <c r="Z1846">
        <v>389.98770000000002</v>
      </c>
      <c r="AA1846">
        <v>3849.3009569342998</v>
      </c>
      <c r="AB1846">
        <f>(AA1846/10000)^2</f>
        <v>0.14817117857055317</v>
      </c>
      <c r="AC1846">
        <v>22</v>
      </c>
    </row>
    <row r="1847" spans="1:29" x14ac:dyDescent="0.2">
      <c r="A1847" t="s">
        <v>336</v>
      </c>
      <c r="B1847">
        <v>2004</v>
      </c>
      <c r="C1847">
        <v>64.182000000000002</v>
      </c>
      <c r="D1847">
        <f>COS(C1847*PI()/180)</f>
        <v>0.43551392137369394</v>
      </c>
      <c r="E1847">
        <f>2-D1847</f>
        <v>1.564486078626306</v>
      </c>
      <c r="F1847">
        <f>D1847^3</f>
        <v>8.2604960121853865E-2</v>
      </c>
      <c r="G1847">
        <v>19.556539000000001</v>
      </c>
      <c r="H1847">
        <v>0.90900000000000003</v>
      </c>
      <c r="I1847">
        <v>1.677</v>
      </c>
      <c r="J1847">
        <v>-42.463700000000003</v>
      </c>
      <c r="K1847">
        <v>-39.111499999999999</v>
      </c>
      <c r="L1847">
        <v>223.047</v>
      </c>
      <c r="M1847">
        <v>234.59200000000001</v>
      </c>
      <c r="N1847" t="s">
        <v>32</v>
      </c>
      <c r="O1847">
        <v>-30.994</v>
      </c>
      <c r="P1847">
        <v>2.8046000000000002</v>
      </c>
      <c r="Q1847">
        <v>1.8748E-3</v>
      </c>
      <c r="R1847">
        <v>8.4482999999999997</v>
      </c>
      <c r="S1847">
        <v>-32.626399999999997</v>
      </c>
      <c r="T1847" s="2">
        <v>-4.9007E-5</v>
      </c>
      <c r="U1847">
        <v>-0.18031</v>
      </c>
      <c r="V1847">
        <v>3787.3</v>
      </c>
      <c r="W1847" s="1">
        <f>(V1847/10000-0.1)^2</f>
        <v>7.7690412900000019E-2</v>
      </c>
      <c r="X1847">
        <v>533.40570000000002</v>
      </c>
      <c r="Y1847">
        <v>1833.3638000000001</v>
      </c>
      <c r="Z1847">
        <v>376.82190000000003</v>
      </c>
      <c r="AA1847">
        <v>3854.8481600796599</v>
      </c>
      <c r="AB1847">
        <f>(AA1847/10000)^2</f>
        <v>0.14859854337269537</v>
      </c>
      <c r="AC1847">
        <v>22</v>
      </c>
    </row>
    <row r="1848" spans="1:29" x14ac:dyDescent="0.2">
      <c r="A1848" t="s">
        <v>336</v>
      </c>
      <c r="B1848">
        <v>2018</v>
      </c>
      <c r="C1848">
        <v>64.182000000000002</v>
      </c>
      <c r="D1848">
        <f>COS(C1848*PI()/180)</f>
        <v>0.43551392137369394</v>
      </c>
      <c r="E1848">
        <f>2-D1848</f>
        <v>1.564486078626306</v>
      </c>
      <c r="F1848">
        <f>D1848^3</f>
        <v>8.2604960121853865E-2</v>
      </c>
      <c r="G1848">
        <v>19.556539000000001</v>
      </c>
      <c r="H1848">
        <v>1.9750000000000001</v>
      </c>
      <c r="I1848">
        <v>2.8130000000000002</v>
      </c>
      <c r="J1848">
        <v>13.6272</v>
      </c>
      <c r="K1848">
        <v>12.8002</v>
      </c>
      <c r="L1848">
        <v>207.73599999999999</v>
      </c>
      <c r="M1848">
        <v>207.79900000000001</v>
      </c>
      <c r="N1848" t="s">
        <v>32</v>
      </c>
      <c r="O1848">
        <v>-35.774099999999997</v>
      </c>
      <c r="P1848">
        <v>3.4003000000000001</v>
      </c>
      <c r="Q1848">
        <v>1.5111E-3</v>
      </c>
      <c r="R1848">
        <v>9.5084</v>
      </c>
      <c r="S1848">
        <v>-37.406500000000001</v>
      </c>
      <c r="T1848">
        <v>-4.1269000000000001E-4</v>
      </c>
      <c r="U1848">
        <v>0.87977000000000005</v>
      </c>
      <c r="V1848">
        <v>3808.85</v>
      </c>
      <c r="W1848" s="1">
        <f>(V1848/10000-0.1)^2</f>
        <v>7.8896383224999964E-2</v>
      </c>
      <c r="X1848">
        <v>95.405699999999996</v>
      </c>
      <c r="Y1848">
        <v>1784.7653</v>
      </c>
      <c r="Z1848">
        <v>407.86239999999998</v>
      </c>
      <c r="AA1848">
        <v>3876.7825138012299</v>
      </c>
      <c r="AB1848">
        <f>(AA1848/10000)^2</f>
        <v>0.15029442659314984</v>
      </c>
      <c r="AC1848">
        <v>22</v>
      </c>
    </row>
    <row r="1849" spans="1:29" x14ac:dyDescent="0.2">
      <c r="A1849" t="s">
        <v>336</v>
      </c>
      <c r="B1849">
        <v>2020</v>
      </c>
      <c r="C1849">
        <v>64.182000000000002</v>
      </c>
      <c r="D1849">
        <f>COS(C1849*PI()/180)</f>
        <v>0.43551392137369394</v>
      </c>
      <c r="E1849">
        <f>2-D1849</f>
        <v>1.564486078626306</v>
      </c>
      <c r="F1849">
        <f>D1849^3</f>
        <v>8.2604960121853865E-2</v>
      </c>
      <c r="G1849">
        <v>19.556539000000001</v>
      </c>
      <c r="H1849">
        <v>4.0149999999999997</v>
      </c>
      <c r="I1849">
        <v>2.3490000000000002</v>
      </c>
      <c r="J1849">
        <v>-30.304099999999998</v>
      </c>
      <c r="K1849">
        <v>-30.685300000000002</v>
      </c>
      <c r="L1849">
        <v>215.19900000000001</v>
      </c>
      <c r="M1849">
        <v>215.78299999999999</v>
      </c>
      <c r="N1849" t="s">
        <v>32</v>
      </c>
      <c r="O1849">
        <v>-26.715599999999998</v>
      </c>
      <c r="P1849">
        <v>4.5862999999999996</v>
      </c>
      <c r="Q1849">
        <v>2.4497E-3</v>
      </c>
      <c r="R1849">
        <v>8.8998000000000008</v>
      </c>
      <c r="S1849">
        <v>-28.347999999999999</v>
      </c>
      <c r="T1849">
        <v>5.2588000000000005E-4</v>
      </c>
      <c r="U1849">
        <v>0.27123000000000003</v>
      </c>
      <c r="V1849">
        <v>3810.1</v>
      </c>
      <c r="W1849" s="1">
        <f>(V1849/10000-0.1)^2</f>
        <v>7.8966620099999996E-2</v>
      </c>
      <c r="X1849">
        <v>752.40570000000002</v>
      </c>
      <c r="Y1849">
        <v>1668.1801</v>
      </c>
      <c r="Z1849">
        <v>412.38799999999998</v>
      </c>
      <c r="AA1849">
        <v>3878.05480810063</v>
      </c>
      <c r="AB1849">
        <f>(AA1849/10000)^2</f>
        <v>0.15039309094632414</v>
      </c>
      <c r="AC1849">
        <v>22</v>
      </c>
    </row>
    <row r="1850" spans="1:29" x14ac:dyDescent="0.2">
      <c r="A1850" t="s">
        <v>336</v>
      </c>
      <c r="B1850">
        <v>2012</v>
      </c>
      <c r="C1850">
        <v>64.182000000000002</v>
      </c>
      <c r="D1850">
        <f>COS(C1850*PI()/180)</f>
        <v>0.43551392137369394</v>
      </c>
      <c r="E1850">
        <f>2-D1850</f>
        <v>1.564486078626306</v>
      </c>
      <c r="F1850">
        <f>D1850^3</f>
        <v>8.2604960121853865E-2</v>
      </c>
      <c r="G1850">
        <v>19.556539000000001</v>
      </c>
      <c r="H1850">
        <v>1.927</v>
      </c>
      <c r="I1850">
        <v>1.744</v>
      </c>
      <c r="J1850">
        <v>-73.733099999999993</v>
      </c>
      <c r="K1850">
        <v>-73.678899999999999</v>
      </c>
      <c r="L1850">
        <v>229.49700000000001</v>
      </c>
      <c r="M1850">
        <v>229.523</v>
      </c>
      <c r="N1850" t="s">
        <v>32</v>
      </c>
      <c r="O1850">
        <v>-28.748200000000001</v>
      </c>
      <c r="P1850">
        <v>2.2363</v>
      </c>
      <c r="Q1850">
        <v>2.5098E-3</v>
      </c>
      <c r="R1850">
        <v>8.0024999999999995</v>
      </c>
      <c r="S1850">
        <v>-30.380600000000001</v>
      </c>
      <c r="T1850">
        <v>5.8595999999999995E-4</v>
      </c>
      <c r="U1850">
        <v>-0.62604000000000004</v>
      </c>
      <c r="V1850">
        <v>3836.8</v>
      </c>
      <c r="W1850" s="1">
        <f>(V1850/10000-0.1)^2</f>
        <v>8.0474342400000023E-2</v>
      </c>
      <c r="X1850">
        <v>886.40570000000002</v>
      </c>
      <c r="Y1850">
        <v>1797.7256</v>
      </c>
      <c r="Z1850">
        <v>394.42349999999999</v>
      </c>
      <c r="AA1850">
        <v>3905.2310143357099</v>
      </c>
      <c r="AB1850">
        <f>(AA1850/10000)^2</f>
        <v>0.15250829275329519</v>
      </c>
      <c r="AC1850">
        <v>22</v>
      </c>
    </row>
    <row r="1851" spans="1:29" x14ac:dyDescent="0.2">
      <c r="A1851" t="s">
        <v>336</v>
      </c>
      <c r="B1851">
        <v>2013</v>
      </c>
      <c r="C1851">
        <v>64.182000000000002</v>
      </c>
      <c r="D1851">
        <f>COS(C1851*PI()/180)</f>
        <v>0.43551392137369394</v>
      </c>
      <c r="E1851">
        <f>2-D1851</f>
        <v>1.564486078626306</v>
      </c>
      <c r="F1851">
        <f>D1851^3</f>
        <v>8.2604960121853865E-2</v>
      </c>
      <c r="G1851">
        <v>19.556539000000001</v>
      </c>
      <c r="H1851">
        <v>3.552</v>
      </c>
      <c r="I1851">
        <v>2.2770000000000001</v>
      </c>
      <c r="J1851">
        <v>-134.05600000000001</v>
      </c>
      <c r="K1851">
        <v>-136.685</v>
      </c>
      <c r="L1851">
        <v>395.33699999999999</v>
      </c>
      <c r="M1851">
        <v>393.26600000000002</v>
      </c>
      <c r="N1851" t="s">
        <v>32</v>
      </c>
      <c r="O1851">
        <v>-30.9773</v>
      </c>
      <c r="P1851">
        <v>3.4708999999999999</v>
      </c>
      <c r="Q1851">
        <v>1.6257000000000001E-3</v>
      </c>
      <c r="R1851">
        <v>8.8915000000000006</v>
      </c>
      <c r="S1851">
        <v>-32.609699999999997</v>
      </c>
      <c r="T1851">
        <v>-2.9813000000000002E-4</v>
      </c>
      <c r="U1851">
        <v>0.26293</v>
      </c>
      <c r="V1851">
        <v>3930.55</v>
      </c>
      <c r="W1851" s="1">
        <f>(V1851/10000-0.1)^2</f>
        <v>8.5881233025000045E-2</v>
      </c>
      <c r="X1851">
        <v>1199.4057</v>
      </c>
      <c r="Y1851">
        <v>1844.1804999999999</v>
      </c>
      <c r="Z1851">
        <v>396.6481</v>
      </c>
      <c r="AA1851">
        <v>4000.6530867903498</v>
      </c>
      <c r="AB1851">
        <f>(AA1851/10000)^2</f>
        <v>0.16005225120845157</v>
      </c>
      <c r="AC1851">
        <v>22</v>
      </c>
    </row>
    <row r="1852" spans="1:29" x14ac:dyDescent="0.2">
      <c r="A1852" t="s">
        <v>336</v>
      </c>
      <c r="B1852">
        <v>2007</v>
      </c>
      <c r="C1852">
        <v>64.182000000000002</v>
      </c>
      <c r="D1852">
        <f>COS(C1852*PI()/180)</f>
        <v>0.43551392137369394</v>
      </c>
      <c r="E1852">
        <f>2-D1852</f>
        <v>1.564486078626306</v>
      </c>
      <c r="F1852">
        <f>D1852^3</f>
        <v>8.2604960121853865E-2</v>
      </c>
      <c r="G1852">
        <v>19.556539000000001</v>
      </c>
      <c r="H1852">
        <v>2.7829999999999999</v>
      </c>
      <c r="I1852">
        <v>2.2890000000000001</v>
      </c>
      <c r="J1852">
        <v>-55.619199999999999</v>
      </c>
      <c r="K1852">
        <v>-54.636699999999998</v>
      </c>
      <c r="L1852">
        <v>278.85300000000001</v>
      </c>
      <c r="M1852">
        <v>279.22500000000002</v>
      </c>
      <c r="N1852" t="s">
        <v>32</v>
      </c>
      <c r="O1852">
        <v>-30.997599999999998</v>
      </c>
      <c r="P1852">
        <v>3.2818000000000001</v>
      </c>
      <c r="Q1852">
        <v>1.6676E-3</v>
      </c>
      <c r="R1852">
        <v>8.7543000000000006</v>
      </c>
      <c r="S1852">
        <v>-32.630000000000003</v>
      </c>
      <c r="T1852">
        <v>-2.5621999999999998E-4</v>
      </c>
      <c r="U1852">
        <v>0.12567999999999999</v>
      </c>
      <c r="V1852">
        <v>3956.5</v>
      </c>
      <c r="W1852" s="1">
        <f>(V1852/10000-0.1)^2</f>
        <v>8.7408922499999986E-2</v>
      </c>
      <c r="X1852">
        <v>212.4057</v>
      </c>
      <c r="Y1852">
        <v>1806.7927999999999</v>
      </c>
      <c r="Z1852">
        <v>383.37860000000001</v>
      </c>
      <c r="AA1852">
        <v>4027.0659164458002</v>
      </c>
      <c r="AB1852">
        <f>(AA1852/10000)^2</f>
        <v>0.16217259895399452</v>
      </c>
      <c r="AC1852">
        <v>22</v>
      </c>
    </row>
    <row r="1853" spans="1:29" x14ac:dyDescent="0.2">
      <c r="A1853" t="s">
        <v>336</v>
      </c>
      <c r="B1853">
        <v>2005</v>
      </c>
      <c r="C1853">
        <v>64.182000000000002</v>
      </c>
      <c r="D1853">
        <f>COS(C1853*PI()/180)</f>
        <v>0.43551392137369394</v>
      </c>
      <c r="E1853">
        <f>2-D1853</f>
        <v>1.564486078626306</v>
      </c>
      <c r="F1853">
        <f>D1853^3</f>
        <v>8.2604960121853865E-2</v>
      </c>
      <c r="G1853">
        <v>19.556539000000001</v>
      </c>
      <c r="H1853">
        <v>3.331</v>
      </c>
      <c r="I1853">
        <v>2.2130000000000001</v>
      </c>
      <c r="J1853">
        <v>-97.951899999999995</v>
      </c>
      <c r="K1853">
        <v>-98.438800000000001</v>
      </c>
      <c r="L1853">
        <v>289.255</v>
      </c>
      <c r="M1853">
        <v>290.58699999999999</v>
      </c>
      <c r="N1853" t="s">
        <v>32</v>
      </c>
      <c r="O1853">
        <v>-29.2788</v>
      </c>
      <c r="P1853">
        <v>3.3612000000000002</v>
      </c>
      <c r="Q1853">
        <v>2.0032000000000001E-3</v>
      </c>
      <c r="R1853">
        <v>8.5925999999999991</v>
      </c>
      <c r="S1853">
        <v>-30.911200000000001</v>
      </c>
      <c r="T1853" s="2">
        <v>7.9354E-5</v>
      </c>
      <c r="U1853">
        <v>-3.5977000000000002E-2</v>
      </c>
      <c r="V1853">
        <v>3982.7</v>
      </c>
      <c r="W1853" s="1">
        <f>(V1853/10000-0.1)^2</f>
        <v>8.8964992899999956E-2</v>
      </c>
      <c r="X1853">
        <v>412.40570000000002</v>
      </c>
      <c r="Y1853">
        <v>1833.7885000000001</v>
      </c>
      <c r="Z1853">
        <v>379.00099999999998</v>
      </c>
      <c r="AA1853">
        <v>4053.73320496112</v>
      </c>
      <c r="AB1853">
        <f>(AA1853/10000)^2</f>
        <v>0.16432752897004355</v>
      </c>
      <c r="AC1853">
        <v>22</v>
      </c>
    </row>
    <row r="1854" spans="1:29" x14ac:dyDescent="0.2">
      <c r="A1854" t="s">
        <v>336</v>
      </c>
      <c r="B1854">
        <v>2009</v>
      </c>
      <c r="C1854">
        <v>64.182000000000002</v>
      </c>
      <c r="D1854">
        <f>COS(C1854*PI()/180)</f>
        <v>0.43551392137369394</v>
      </c>
      <c r="E1854">
        <f>2-D1854</f>
        <v>1.564486078626306</v>
      </c>
      <c r="F1854">
        <f>D1854^3</f>
        <v>8.2604960121853865E-2</v>
      </c>
      <c r="G1854">
        <v>19.556539000000001</v>
      </c>
      <c r="H1854">
        <v>1.9970000000000001</v>
      </c>
      <c r="I1854">
        <v>2.0259999999999998</v>
      </c>
      <c r="J1854">
        <v>-39.537500000000001</v>
      </c>
      <c r="K1854">
        <v>-46.251100000000001</v>
      </c>
      <c r="L1854">
        <v>217.47300000000001</v>
      </c>
      <c r="M1854">
        <v>218.517</v>
      </c>
      <c r="N1854" t="s">
        <v>32</v>
      </c>
      <c r="O1854">
        <v>-31.712800000000001</v>
      </c>
      <c r="P1854">
        <v>2.5015000000000001</v>
      </c>
      <c r="Q1854">
        <v>2.0750999999999999E-3</v>
      </c>
      <c r="R1854">
        <v>8.6423000000000005</v>
      </c>
      <c r="S1854">
        <v>-33.345199999999998</v>
      </c>
      <c r="T1854">
        <v>1.5124E-4</v>
      </c>
      <c r="U1854">
        <v>1.3742000000000001E-2</v>
      </c>
      <c r="V1854">
        <v>4055.8</v>
      </c>
      <c r="W1854" s="1">
        <f>(V1854/10000-0.1)^2</f>
        <v>9.3379136399999979E-2</v>
      </c>
      <c r="X1854">
        <v>974.40570000000002</v>
      </c>
      <c r="Y1854">
        <v>1812.7429999999999</v>
      </c>
      <c r="Z1854">
        <v>387.779</v>
      </c>
      <c r="AA1854">
        <v>4128.1369755897604</v>
      </c>
      <c r="AB1854">
        <f>(AA1854/10000)^2</f>
        <v>0.17041514889231371</v>
      </c>
      <c r="AC1854">
        <v>22</v>
      </c>
    </row>
    <row r="1855" spans="1:29" x14ac:dyDescent="0.2">
      <c r="A1855" t="s">
        <v>336</v>
      </c>
      <c r="B1855">
        <v>2003</v>
      </c>
      <c r="C1855">
        <v>64.182000000000002</v>
      </c>
      <c r="D1855">
        <f>COS(C1855*PI()/180)</f>
        <v>0.43551392137369394</v>
      </c>
      <c r="E1855">
        <f>2-D1855</f>
        <v>1.564486078626306</v>
      </c>
      <c r="F1855">
        <f>D1855^3</f>
        <v>8.2604960121853865E-2</v>
      </c>
      <c r="G1855">
        <v>19.556539000000001</v>
      </c>
      <c r="H1855">
        <v>2.383</v>
      </c>
      <c r="I1855">
        <v>2.2509999999999999</v>
      </c>
      <c r="J1855">
        <v>-85.649699999999996</v>
      </c>
      <c r="K1855">
        <v>-90.305000000000007</v>
      </c>
      <c r="L1855">
        <v>453.13900000000001</v>
      </c>
      <c r="M1855">
        <v>462.959</v>
      </c>
      <c r="N1855" t="s">
        <v>32</v>
      </c>
      <c r="O1855">
        <v>-33.643799999999999</v>
      </c>
      <c r="P1855">
        <v>3.1385000000000001</v>
      </c>
      <c r="Q1855">
        <v>1.6234000000000001E-3</v>
      </c>
      <c r="R1855">
        <v>8.6869999999999994</v>
      </c>
      <c r="S1855">
        <v>-35.276200000000003</v>
      </c>
      <c r="T1855">
        <v>-3.0045000000000001E-4</v>
      </c>
      <c r="U1855">
        <v>5.8421000000000001E-2</v>
      </c>
      <c r="V1855">
        <v>4116.3500000000004</v>
      </c>
      <c r="W1855" s="1">
        <f>(V1855/10000-0.1)^2</f>
        <v>9.7116373224999997E-2</v>
      </c>
      <c r="X1855">
        <v>441.40570000000002</v>
      </c>
      <c r="Y1855">
        <v>1817.0795000000001</v>
      </c>
      <c r="Z1855">
        <v>374.64609999999999</v>
      </c>
      <c r="AA1855">
        <v>4189.7669114524597</v>
      </c>
      <c r="AB1855">
        <f>(AA1855/10000)^2</f>
        <v>0.17554146772301885</v>
      </c>
      <c r="AC1855">
        <v>22</v>
      </c>
    </row>
    <row r="1856" spans="1:29" x14ac:dyDescent="0.2">
      <c r="A1856" t="s">
        <v>336</v>
      </c>
      <c r="B1856">
        <v>2015</v>
      </c>
      <c r="C1856">
        <v>64.182000000000002</v>
      </c>
      <c r="D1856">
        <f>COS(C1856*PI()/180)</f>
        <v>0.43551392137369394</v>
      </c>
      <c r="E1856">
        <f>2-D1856</f>
        <v>1.564486078626306</v>
      </c>
      <c r="F1856">
        <f>D1856^3</f>
        <v>8.2604960121853865E-2</v>
      </c>
      <c r="G1856">
        <v>19.556539000000001</v>
      </c>
      <c r="H1856">
        <v>3.2010000000000001</v>
      </c>
      <c r="I1856">
        <v>2.0840000000000001</v>
      </c>
      <c r="J1856">
        <v>-41.537300000000002</v>
      </c>
      <c r="K1856">
        <v>-45.117699999999999</v>
      </c>
      <c r="L1856">
        <v>268.63099999999997</v>
      </c>
      <c r="M1856">
        <v>267.64100000000002</v>
      </c>
      <c r="N1856" t="s">
        <v>32</v>
      </c>
      <c r="O1856">
        <v>-25.710100000000001</v>
      </c>
      <c r="P1856">
        <v>3.9990999999999999</v>
      </c>
      <c r="Q1856">
        <v>2.0660000000000001E-3</v>
      </c>
      <c r="R1856">
        <v>8.25</v>
      </c>
      <c r="S1856">
        <v>-27.342500000000001</v>
      </c>
      <c r="T1856">
        <v>1.4216000000000001E-4</v>
      </c>
      <c r="U1856">
        <v>-0.37863000000000002</v>
      </c>
      <c r="V1856">
        <v>4159.1000000000004</v>
      </c>
      <c r="W1856" s="1">
        <f>(V1856/10000-0.1)^2</f>
        <v>9.9799128100000009E-2</v>
      </c>
      <c r="X1856">
        <v>684.40570000000002</v>
      </c>
      <c r="Y1856">
        <v>1740.9324999999999</v>
      </c>
      <c r="Z1856">
        <v>401.11669999999998</v>
      </c>
      <c r="AA1856">
        <v>4233.2793764917797</v>
      </c>
      <c r="AB1856">
        <f>(AA1856/10000)^2</f>
        <v>0.17920654279430631</v>
      </c>
      <c r="AC1856">
        <v>22</v>
      </c>
    </row>
    <row r="1857" spans="1:29" x14ac:dyDescent="0.2">
      <c r="A1857" t="s">
        <v>336</v>
      </c>
      <c r="B1857">
        <v>2014</v>
      </c>
      <c r="C1857">
        <v>64.182000000000002</v>
      </c>
      <c r="D1857">
        <f>COS(C1857*PI()/180)</f>
        <v>0.43551392137369394</v>
      </c>
      <c r="E1857">
        <f>2-D1857</f>
        <v>1.564486078626306</v>
      </c>
      <c r="F1857">
        <f>D1857^3</f>
        <v>8.2604960121853865E-2</v>
      </c>
      <c r="G1857">
        <v>19.556539000000001</v>
      </c>
      <c r="H1857">
        <v>3.5779999999999998</v>
      </c>
      <c r="I1857">
        <v>2.5209999999999999</v>
      </c>
      <c r="J1857">
        <v>-40.401200000000003</v>
      </c>
      <c r="K1857">
        <v>-50.062100000000001</v>
      </c>
      <c r="L1857">
        <v>281.87799999999999</v>
      </c>
      <c r="M1857">
        <v>280.47699999999998</v>
      </c>
      <c r="N1857" t="s">
        <v>32</v>
      </c>
      <c r="O1857">
        <v>-31.884399999999999</v>
      </c>
      <c r="P1857">
        <v>4.2351999999999999</v>
      </c>
      <c r="Q1857">
        <v>1.8320000000000001E-3</v>
      </c>
      <c r="R1857">
        <v>8.7309999999999999</v>
      </c>
      <c r="S1857">
        <v>-33.516800000000003</v>
      </c>
      <c r="T1857" s="2">
        <v>-9.1838999999999999E-5</v>
      </c>
      <c r="U1857">
        <v>0.10241</v>
      </c>
      <c r="V1857">
        <v>4343.3</v>
      </c>
      <c r="W1857" s="1">
        <f>(V1857/10000-0.1)^2</f>
        <v>0.11177654890000001</v>
      </c>
      <c r="X1857">
        <v>350.40570000000002</v>
      </c>
      <c r="Y1857">
        <v>1786.1541</v>
      </c>
      <c r="Z1857">
        <v>398.87959999999998</v>
      </c>
      <c r="AA1857">
        <v>4420.7646644506603</v>
      </c>
      <c r="AB1857">
        <f>(AA1857/10000)^2</f>
        <v>0.1954316021845556</v>
      </c>
      <c r="AC1857">
        <v>22</v>
      </c>
    </row>
    <row r="1858" spans="1:29" x14ac:dyDescent="0.2">
      <c r="A1858" t="s">
        <v>336</v>
      </c>
      <c r="B1858">
        <v>2011</v>
      </c>
      <c r="C1858">
        <v>64.182000000000002</v>
      </c>
      <c r="D1858">
        <f>COS(C1858*PI()/180)</f>
        <v>0.43551392137369394</v>
      </c>
      <c r="E1858">
        <f>2-D1858</f>
        <v>1.564486078626306</v>
      </c>
      <c r="F1858">
        <f>D1858^3</f>
        <v>8.2604960121853865E-2</v>
      </c>
      <c r="G1858">
        <v>19.556539000000001</v>
      </c>
      <c r="H1858">
        <v>3.363</v>
      </c>
      <c r="I1858">
        <v>2.161</v>
      </c>
      <c r="J1858">
        <v>-75.458299999999994</v>
      </c>
      <c r="K1858">
        <v>-76.7273</v>
      </c>
      <c r="L1858">
        <v>274.601</v>
      </c>
      <c r="M1858">
        <v>285.77</v>
      </c>
      <c r="N1858" t="s">
        <v>32</v>
      </c>
      <c r="O1858">
        <v>-31.774899999999999</v>
      </c>
      <c r="P1858">
        <v>3.8498999999999999</v>
      </c>
      <c r="Q1858">
        <v>1.8665999999999999E-3</v>
      </c>
      <c r="R1858">
        <v>8.5587999999999997</v>
      </c>
      <c r="S1858">
        <v>-33.407200000000003</v>
      </c>
      <c r="T1858" s="2">
        <v>-5.7182999999999998E-5</v>
      </c>
      <c r="U1858">
        <v>-6.9802000000000003E-2</v>
      </c>
      <c r="V1858">
        <v>4501.6000000000004</v>
      </c>
      <c r="W1858" s="1">
        <f>(V1858/10000-0.1)^2</f>
        <v>0.12261202560000002</v>
      </c>
      <c r="X1858">
        <v>593.40570000000002</v>
      </c>
      <c r="Y1858">
        <v>1788.4655</v>
      </c>
      <c r="Z1858">
        <v>392.2022</v>
      </c>
      <c r="AA1858">
        <v>4581.88801452607</v>
      </c>
      <c r="AB1858">
        <f>(AA1858/10000)^2</f>
        <v>0.20993697777657649</v>
      </c>
      <c r="AC1858">
        <v>22</v>
      </c>
    </row>
    <row r="1859" spans="1:29" x14ac:dyDescent="0.2">
      <c r="A1859" t="s">
        <v>336</v>
      </c>
      <c r="B1859">
        <v>2002</v>
      </c>
      <c r="C1859">
        <v>64.182000000000002</v>
      </c>
      <c r="D1859">
        <f>COS(C1859*PI()/180)</f>
        <v>0.43551392137369394</v>
      </c>
      <c r="E1859">
        <f>2-D1859</f>
        <v>1.564486078626306</v>
      </c>
      <c r="F1859">
        <f>D1859^3</f>
        <v>8.2604960121853865E-2</v>
      </c>
      <c r="G1859">
        <v>19.556539000000001</v>
      </c>
      <c r="H1859">
        <v>2.9510000000000001</v>
      </c>
      <c r="I1859">
        <v>3.1259999999999999</v>
      </c>
      <c r="J1859">
        <v>-81.860200000000006</v>
      </c>
      <c r="K1859">
        <v>-87.959400000000002</v>
      </c>
      <c r="L1859">
        <v>375.48899999999998</v>
      </c>
      <c r="M1859">
        <v>361.875</v>
      </c>
      <c r="N1859" t="s">
        <v>32</v>
      </c>
      <c r="O1859">
        <v>-35.282600000000002</v>
      </c>
      <c r="P1859">
        <v>3.0274000000000001</v>
      </c>
      <c r="Q1859">
        <v>1.4993000000000001E-3</v>
      </c>
      <c r="R1859">
        <v>9.2875999999999994</v>
      </c>
      <c r="S1859">
        <v>-36.914900000000003</v>
      </c>
      <c r="T1859">
        <v>-4.2455999999999999E-4</v>
      </c>
      <c r="U1859">
        <v>0.65903</v>
      </c>
      <c r="V1859">
        <v>4767.1333000000004</v>
      </c>
      <c r="W1859" s="1">
        <f>(V1859/10000-0.1)^2</f>
        <v>0.14191293299968896</v>
      </c>
      <c r="X1859">
        <v>318.40570000000002</v>
      </c>
      <c r="Y1859">
        <v>1833.5351000000001</v>
      </c>
      <c r="Z1859">
        <v>372.47719999999998</v>
      </c>
      <c r="AA1859">
        <v>4852.1572176377604</v>
      </c>
      <c r="AB1859">
        <f>(AA1859/10000)^2</f>
        <v>0.23543429664674212</v>
      </c>
      <c r="AC1859">
        <v>22</v>
      </c>
    </row>
    <row r="1860" spans="1:29" x14ac:dyDescent="0.2">
      <c r="A1860" t="s">
        <v>336</v>
      </c>
      <c r="B1860">
        <v>2001</v>
      </c>
      <c r="C1860">
        <v>64.182000000000002</v>
      </c>
      <c r="D1860">
        <f>COS(C1860*PI()/180)</f>
        <v>0.43551392137369394</v>
      </c>
      <c r="E1860">
        <f>2-D1860</f>
        <v>1.564486078626306</v>
      </c>
      <c r="F1860">
        <f>D1860^3</f>
        <v>8.2604960121853865E-2</v>
      </c>
      <c r="G1860">
        <v>19.556539000000001</v>
      </c>
      <c r="H1860">
        <v>1.8009999999999999</v>
      </c>
      <c r="I1860">
        <v>2.343</v>
      </c>
      <c r="J1860">
        <v>-65.459400000000002</v>
      </c>
      <c r="K1860">
        <v>-62.112699999999997</v>
      </c>
      <c r="L1860">
        <v>262.48500000000001</v>
      </c>
      <c r="M1860">
        <v>266.07100000000003</v>
      </c>
      <c r="N1860" t="s">
        <v>32</v>
      </c>
      <c r="O1860">
        <v>-34.863999999999997</v>
      </c>
      <c r="P1860">
        <v>2.1278999999999999</v>
      </c>
      <c r="Q1860">
        <v>2.1224E-3</v>
      </c>
      <c r="R1860">
        <v>8.1763999999999992</v>
      </c>
      <c r="S1860">
        <v>-36.496400000000001</v>
      </c>
      <c r="T1860">
        <v>1.9856E-4</v>
      </c>
      <c r="U1860">
        <v>-0.45216000000000001</v>
      </c>
      <c r="V1860">
        <v>5273.375</v>
      </c>
      <c r="W1860" s="1">
        <f>(V1860/10000-0.1)^2</f>
        <v>0.18261733890625004</v>
      </c>
      <c r="X1860">
        <v>687.40570000000002</v>
      </c>
      <c r="Y1860">
        <v>1848.6331</v>
      </c>
      <c r="Z1860">
        <v>370.31400000000002</v>
      </c>
      <c r="AA1860">
        <v>5367.4279608586803</v>
      </c>
      <c r="AB1860">
        <f>(AA1860/10000)^2</f>
        <v>0.28809282915007572</v>
      </c>
      <c r="AC1860">
        <v>22</v>
      </c>
    </row>
    <row r="1861" spans="1:29" x14ac:dyDescent="0.2">
      <c r="A1861" t="s">
        <v>341</v>
      </c>
      <c r="B1861">
        <v>2019</v>
      </c>
      <c r="C1861">
        <v>64.256100000000004</v>
      </c>
      <c r="D1861">
        <f>COS(C1861*PI()/180)</f>
        <v>0.43434936202837715</v>
      </c>
      <c r="E1861">
        <f>2-D1861</f>
        <v>1.5656506379716228</v>
      </c>
      <c r="F1861">
        <f>D1861^3</f>
        <v>8.1944076259374582E-2</v>
      </c>
      <c r="G1861">
        <v>19.7745</v>
      </c>
      <c r="H1861">
        <v>2.4620000000000002</v>
      </c>
      <c r="I1861">
        <v>2.5289999999999999</v>
      </c>
      <c r="J1861">
        <v>-202.95</v>
      </c>
      <c r="K1861">
        <v>-197.703</v>
      </c>
      <c r="L1861">
        <v>1060.71</v>
      </c>
      <c r="M1861">
        <v>1047.6199999999999</v>
      </c>
      <c r="N1861" t="s">
        <v>35</v>
      </c>
      <c r="O1861">
        <v>-33.028799999999997</v>
      </c>
      <c r="P1861">
        <v>2.6886999999999999</v>
      </c>
      <c r="Q1861">
        <v>1.8921000000000001E-3</v>
      </c>
      <c r="R1861">
        <v>8.8394999999999992</v>
      </c>
      <c r="S1861">
        <v>-41.380600000000001</v>
      </c>
      <c r="T1861" s="2">
        <v>-4.9536999999999997E-5</v>
      </c>
      <c r="U1861">
        <v>0.20222999999999999</v>
      </c>
      <c r="V1861">
        <v>5497.4</v>
      </c>
      <c r="W1861" s="1">
        <f>(V1861/10000-0.1)^2</f>
        <v>0.20226606760000002</v>
      </c>
      <c r="X1861">
        <v>787.88810000000001</v>
      </c>
      <c r="Y1861">
        <v>1916.7696000000001</v>
      </c>
      <c r="Z1861">
        <v>410.1223</v>
      </c>
      <c r="AA1861">
        <v>5534.1948624529196</v>
      </c>
      <c r="AB1861">
        <f>(AA1861/10000)^2</f>
        <v>0.30627312775600285</v>
      </c>
      <c r="AC1861">
        <v>14</v>
      </c>
    </row>
    <row r="1862" spans="1:29" x14ac:dyDescent="0.2">
      <c r="A1862" t="s">
        <v>341</v>
      </c>
      <c r="B1862">
        <v>2016</v>
      </c>
      <c r="C1862">
        <v>64.256100000000004</v>
      </c>
      <c r="D1862">
        <f>COS(C1862*PI()/180)</f>
        <v>0.43434936202837715</v>
      </c>
      <c r="E1862">
        <f>2-D1862</f>
        <v>1.5656506379716228</v>
      </c>
      <c r="F1862">
        <f>D1862^3</f>
        <v>8.1944076259374582E-2</v>
      </c>
      <c r="G1862">
        <v>19.7745</v>
      </c>
      <c r="H1862">
        <v>2.8929999999999998</v>
      </c>
      <c r="I1862">
        <v>2.149</v>
      </c>
      <c r="J1862">
        <v>-132.6</v>
      </c>
      <c r="K1862">
        <v>-131.56100000000001</v>
      </c>
      <c r="L1862">
        <v>1226.28</v>
      </c>
      <c r="M1862">
        <v>1208.71</v>
      </c>
      <c r="N1862" t="s">
        <v>35</v>
      </c>
      <c r="O1862">
        <v>-30.755099999999999</v>
      </c>
      <c r="P1862">
        <v>3.0508000000000002</v>
      </c>
      <c r="Q1862">
        <v>1.8311E-3</v>
      </c>
      <c r="R1862">
        <v>8.1760000000000002</v>
      </c>
      <c r="S1862">
        <v>-39.106900000000003</v>
      </c>
      <c r="T1862">
        <v>-1.1048E-4</v>
      </c>
      <c r="U1862">
        <v>-0.46123999999999998</v>
      </c>
      <c r="V1862">
        <v>5728.6</v>
      </c>
      <c r="W1862" s="1">
        <f>(V1862/10000-0.1)^2</f>
        <v>0.22359657960000007</v>
      </c>
      <c r="X1862">
        <v>952.88810000000001</v>
      </c>
      <c r="Y1862">
        <v>2095.4301</v>
      </c>
      <c r="Z1862">
        <v>403.36079999999998</v>
      </c>
      <c r="AA1862">
        <v>5766.9423161945297</v>
      </c>
      <c r="AB1862">
        <f>(AA1862/10000)^2</f>
        <v>0.33257623678315129</v>
      </c>
      <c r="AC1862">
        <v>14</v>
      </c>
    </row>
    <row r="1863" spans="1:29" x14ac:dyDescent="0.2">
      <c r="A1863" t="s">
        <v>341</v>
      </c>
      <c r="B1863">
        <v>2018</v>
      </c>
      <c r="C1863">
        <v>64.256100000000004</v>
      </c>
      <c r="D1863">
        <f>COS(C1863*PI()/180)</f>
        <v>0.43434936202837715</v>
      </c>
      <c r="E1863">
        <f>2-D1863</f>
        <v>1.5656506379716228</v>
      </c>
      <c r="F1863">
        <f>D1863^3</f>
        <v>8.1944076259374582E-2</v>
      </c>
      <c r="G1863">
        <v>19.7745</v>
      </c>
      <c r="H1863">
        <v>3.274</v>
      </c>
      <c r="I1863">
        <v>3.1059999999999999</v>
      </c>
      <c r="J1863">
        <v>-127.223</v>
      </c>
      <c r="K1863">
        <v>-128.21899999999999</v>
      </c>
      <c r="L1863">
        <v>1174.08</v>
      </c>
      <c r="M1863">
        <v>1193.23</v>
      </c>
      <c r="N1863" t="s">
        <v>35</v>
      </c>
      <c r="O1863">
        <v>-35.767600000000002</v>
      </c>
      <c r="P1863">
        <v>3.2408999999999999</v>
      </c>
      <c r="Q1863">
        <v>1.5173999999999999E-3</v>
      </c>
      <c r="R1863">
        <v>9.5061</v>
      </c>
      <c r="S1863">
        <v>-44.119399999999999</v>
      </c>
      <c r="T1863">
        <v>-4.2423E-4</v>
      </c>
      <c r="U1863">
        <v>0.86889000000000005</v>
      </c>
      <c r="V1863">
        <v>5836.3</v>
      </c>
      <c r="W1863" s="1">
        <f>(V1863/10000-0.1)^2</f>
        <v>0.2338979769</v>
      </c>
      <c r="X1863">
        <v>806.88810000000001</v>
      </c>
      <c r="Y1863">
        <v>2000.3952999999999</v>
      </c>
      <c r="Z1863">
        <v>407.86239999999998</v>
      </c>
      <c r="AA1863">
        <v>5875.3631672670699</v>
      </c>
      <c r="AB1863">
        <f>(AA1863/10000)^2</f>
        <v>0.34519892347278541</v>
      </c>
      <c r="AC1863">
        <v>14</v>
      </c>
    </row>
    <row r="1864" spans="1:29" x14ac:dyDescent="0.2">
      <c r="A1864" t="s">
        <v>341</v>
      </c>
      <c r="B1864">
        <v>2020</v>
      </c>
      <c r="C1864">
        <v>64.256100000000004</v>
      </c>
      <c r="D1864">
        <f>COS(C1864*PI()/180)</f>
        <v>0.43434936202837715</v>
      </c>
      <c r="E1864">
        <f>2-D1864</f>
        <v>1.5656506379716228</v>
      </c>
      <c r="F1864">
        <f>D1864^3</f>
        <v>8.1944076259374582E-2</v>
      </c>
      <c r="G1864">
        <v>19.7745</v>
      </c>
      <c r="H1864">
        <v>4.08</v>
      </c>
      <c r="I1864">
        <v>2.5339999999999998</v>
      </c>
      <c r="J1864">
        <v>-134.71700000000001</v>
      </c>
      <c r="K1864">
        <v>-135.202</v>
      </c>
      <c r="L1864">
        <v>1116.03</v>
      </c>
      <c r="M1864">
        <v>1103.24</v>
      </c>
      <c r="N1864" t="s">
        <v>35</v>
      </c>
      <c r="O1864">
        <v>-26.7499</v>
      </c>
      <c r="P1864">
        <v>4.4017999999999997</v>
      </c>
      <c r="Q1864">
        <v>2.4911E-3</v>
      </c>
      <c r="R1864">
        <v>8.9001999999999999</v>
      </c>
      <c r="S1864">
        <v>-35.101700000000001</v>
      </c>
      <c r="T1864">
        <v>5.4955E-4</v>
      </c>
      <c r="U1864">
        <v>0.26296999999999998</v>
      </c>
      <c r="V1864">
        <v>5859.4</v>
      </c>
      <c r="W1864" s="1">
        <f>(V1864/10000-0.1)^2</f>
        <v>0.23613768360000004</v>
      </c>
      <c r="X1864">
        <v>970.88810000000001</v>
      </c>
      <c r="Y1864">
        <v>1925.1351</v>
      </c>
      <c r="Z1864">
        <v>412.38799999999998</v>
      </c>
      <c r="AA1864">
        <v>5898.61777877845</v>
      </c>
      <c r="AB1864">
        <f>(AA1864/10000)^2</f>
        <v>0.34793691700121215</v>
      </c>
      <c r="AC1864">
        <v>14</v>
      </c>
    </row>
    <row r="1865" spans="1:29" x14ac:dyDescent="0.2">
      <c r="A1865" t="s">
        <v>341</v>
      </c>
      <c r="B1865">
        <v>2015</v>
      </c>
      <c r="C1865">
        <v>64.256100000000004</v>
      </c>
      <c r="D1865">
        <f>COS(C1865*PI()/180)</f>
        <v>0.43434936202837715</v>
      </c>
      <c r="E1865">
        <f>2-D1865</f>
        <v>1.5656506379716228</v>
      </c>
      <c r="F1865">
        <f>D1865^3</f>
        <v>8.1944076259374582E-2</v>
      </c>
      <c r="G1865">
        <v>19.7745</v>
      </c>
      <c r="H1865">
        <v>3.621</v>
      </c>
      <c r="I1865">
        <v>2.0859999999999999</v>
      </c>
      <c r="J1865">
        <v>-171.667</v>
      </c>
      <c r="K1865">
        <v>-168.655</v>
      </c>
      <c r="L1865">
        <v>1251.8399999999999</v>
      </c>
      <c r="M1865">
        <v>1252.47</v>
      </c>
      <c r="N1865" t="s">
        <v>35</v>
      </c>
      <c r="O1865">
        <v>-25.776599999999998</v>
      </c>
      <c r="P1865">
        <v>3.8468</v>
      </c>
      <c r="Q1865">
        <v>2.1010999999999998E-3</v>
      </c>
      <c r="R1865">
        <v>8.2540999999999993</v>
      </c>
      <c r="S1865">
        <v>-34.128399999999999</v>
      </c>
      <c r="T1865">
        <v>1.5954000000000001E-4</v>
      </c>
      <c r="U1865">
        <v>-0.38312000000000002</v>
      </c>
      <c r="V1865">
        <v>6140.9</v>
      </c>
      <c r="W1865" s="1">
        <f>(V1865/10000-0.1)^2</f>
        <v>0.26428852809999992</v>
      </c>
      <c r="X1865">
        <v>1181.8880999999999</v>
      </c>
      <c r="Y1865">
        <v>2046.3357000000001</v>
      </c>
      <c r="Z1865">
        <v>401.11669999999998</v>
      </c>
      <c r="AA1865">
        <v>6182.0018974127997</v>
      </c>
      <c r="AB1865">
        <f>(AA1865/10000)^2</f>
        <v>0.38217147459615458</v>
      </c>
      <c r="AC1865">
        <v>14</v>
      </c>
    </row>
    <row r="1866" spans="1:29" x14ac:dyDescent="0.2">
      <c r="A1866" t="s">
        <v>68</v>
      </c>
      <c r="B1866">
        <v>2020</v>
      </c>
      <c r="C1866">
        <v>64.693600000000004</v>
      </c>
      <c r="D1866">
        <f>COS(C1866*PI()/180)</f>
        <v>0.42745884771097159</v>
      </c>
      <c r="E1866">
        <f>2-D1866</f>
        <v>1.5725411522890285</v>
      </c>
      <c r="F1866">
        <f>D1866^3</f>
        <v>7.8105736532792791E-2</v>
      </c>
      <c r="G1866">
        <v>-148.33000000000001</v>
      </c>
      <c r="H1866">
        <v>-2.5409999999999999</v>
      </c>
      <c r="I1866">
        <v>2.9620000000000002</v>
      </c>
      <c r="J1866">
        <v>-27.848600000000001</v>
      </c>
      <c r="K1866">
        <v>-31.132300000000001</v>
      </c>
      <c r="L1866">
        <v>618.13199999999995</v>
      </c>
      <c r="M1866">
        <v>653.90599999999995</v>
      </c>
      <c r="N1866" t="s">
        <v>32</v>
      </c>
      <c r="O1866">
        <v>-48.015999999999998</v>
      </c>
      <c r="P1866">
        <v>-1.6512</v>
      </c>
      <c r="Q1866">
        <v>1.3936E-3</v>
      </c>
      <c r="R1866">
        <v>9.1945999999999994</v>
      </c>
      <c r="S1866">
        <v>-56.325299999999999</v>
      </c>
      <c r="T1866">
        <v>2.8692000000000002E-4</v>
      </c>
      <c r="U1866">
        <v>-0.24235000000000001</v>
      </c>
      <c r="V1866">
        <v>4654.1499999999996</v>
      </c>
      <c r="W1866" s="1">
        <f>(V1866/10000-0.1)^2</f>
        <v>0.13352812222499996</v>
      </c>
      <c r="X1866">
        <v>-1382.6463000000001</v>
      </c>
      <c r="Y1866">
        <v>1668.1801</v>
      </c>
      <c r="Z1866">
        <v>412.38799999999998</v>
      </c>
      <c r="AA1866">
        <v>4517.9279344295201</v>
      </c>
      <c r="AB1866">
        <f>(AA1866/10000)^2</f>
        <v>0.20411672820698587</v>
      </c>
      <c r="AC1866">
        <v>9</v>
      </c>
    </row>
    <row r="1867" spans="1:29" x14ac:dyDescent="0.2">
      <c r="A1867" t="s">
        <v>68</v>
      </c>
      <c r="B1867">
        <v>2019</v>
      </c>
      <c r="C1867">
        <v>64.693600000000004</v>
      </c>
      <c r="D1867">
        <f>COS(C1867*PI()/180)</f>
        <v>0.42745884771097159</v>
      </c>
      <c r="E1867">
        <f>2-D1867</f>
        <v>1.5725411522890285</v>
      </c>
      <c r="F1867">
        <f>D1867^3</f>
        <v>7.8105736532792791E-2</v>
      </c>
      <c r="G1867">
        <v>-148.33000000000001</v>
      </c>
      <c r="H1867">
        <v>0.25700000000000001</v>
      </c>
      <c r="I1867">
        <v>3.3559999999999999</v>
      </c>
      <c r="J1867">
        <v>-57.737299999999998</v>
      </c>
      <c r="K1867">
        <v>-73.885099999999994</v>
      </c>
      <c r="L1867">
        <v>486.935</v>
      </c>
      <c r="M1867">
        <v>500.30099999999999</v>
      </c>
      <c r="N1867" t="s">
        <v>32</v>
      </c>
      <c r="O1867">
        <v>-49.459800000000001</v>
      </c>
      <c r="P1867">
        <v>1.1632</v>
      </c>
      <c r="Q1867">
        <v>1.5005000000000001E-3</v>
      </c>
      <c r="R1867">
        <v>9.2263000000000002</v>
      </c>
      <c r="S1867">
        <v>-57.769100000000002</v>
      </c>
      <c r="T1867">
        <v>3.9388999999999998E-4</v>
      </c>
      <c r="U1867">
        <v>-0.21060999999999999</v>
      </c>
      <c r="V1867">
        <v>4860.1000000000004</v>
      </c>
      <c r="W1867" s="1">
        <f>(V1867/10000-0.1)^2</f>
        <v>0.14900372010000007</v>
      </c>
      <c r="X1867">
        <v>-1573.6463000000001</v>
      </c>
      <c r="Y1867">
        <v>1786.3277</v>
      </c>
      <c r="Z1867">
        <v>410.1223</v>
      </c>
      <c r="AA1867">
        <v>4717.8499949767302</v>
      </c>
      <c r="AB1867">
        <f>(AA1867/10000)^2</f>
        <v>0.22258108575101931</v>
      </c>
      <c r="AC1867">
        <v>9</v>
      </c>
    </row>
    <row r="1868" spans="1:29" x14ac:dyDescent="0.2">
      <c r="A1868" t="s">
        <v>66</v>
      </c>
      <c r="B1868">
        <v>2011</v>
      </c>
      <c r="C1868">
        <v>64.695499999999996</v>
      </c>
      <c r="D1868">
        <f>COS(C1868*PI()/180)</f>
        <v>0.42742886854644685</v>
      </c>
      <c r="E1868">
        <f>2-D1868</f>
        <v>1.5725711314535531</v>
      </c>
      <c r="F1868">
        <f>D1868^3</f>
        <v>7.8089304210559152E-2</v>
      </c>
      <c r="G1868">
        <v>-148.32079999999999</v>
      </c>
      <c r="H1868">
        <v>-2.4910000000000001</v>
      </c>
      <c r="I1868">
        <v>3.4860000000000002</v>
      </c>
      <c r="J1868">
        <v>15.427899999999999</v>
      </c>
      <c r="K1868">
        <v>23.652699999999999</v>
      </c>
      <c r="L1868">
        <v>513.77300000000002</v>
      </c>
      <c r="M1868">
        <v>503.37200000000001</v>
      </c>
      <c r="N1868" t="s">
        <v>32</v>
      </c>
      <c r="O1868">
        <v>-49.972299999999997</v>
      </c>
      <c r="P1868">
        <v>-1.8018000000000001</v>
      </c>
      <c r="Q1868">
        <v>8.4254999999999996E-4</v>
      </c>
      <c r="R1868">
        <v>9.4382000000000001</v>
      </c>
      <c r="S1868">
        <v>-58.194099999999999</v>
      </c>
      <c r="T1868">
        <v>-2.6410000000000002E-4</v>
      </c>
      <c r="U1868">
        <v>1.2512000000000001E-3</v>
      </c>
      <c r="V1868">
        <v>3474.7</v>
      </c>
      <c r="W1868" s="1">
        <f>(V1868/10000-0.1)^2</f>
        <v>6.12414009E-2</v>
      </c>
      <c r="X1868">
        <v>-2112.683</v>
      </c>
      <c r="Y1868">
        <v>1788.4655</v>
      </c>
      <c r="Z1868">
        <v>392.2022</v>
      </c>
      <c r="AA1868">
        <v>4059.0309715011899</v>
      </c>
      <c r="AB1868">
        <f>(AA1868/10000)^2</f>
        <v>0.16475732427605896</v>
      </c>
      <c r="AC1868">
        <v>12</v>
      </c>
    </row>
    <row r="1869" spans="1:29" x14ac:dyDescent="0.2">
      <c r="A1869" t="s">
        <v>66</v>
      </c>
      <c r="B1869">
        <v>2012</v>
      </c>
      <c r="C1869">
        <v>64.695499999999996</v>
      </c>
      <c r="D1869">
        <f>COS(C1869*PI()/180)</f>
        <v>0.42742886854644685</v>
      </c>
      <c r="E1869">
        <f>2-D1869</f>
        <v>1.5725711314535531</v>
      </c>
      <c r="F1869">
        <f>D1869^3</f>
        <v>7.8089304210559152E-2</v>
      </c>
      <c r="G1869">
        <v>-148.32079999999999</v>
      </c>
      <c r="H1869">
        <v>-4.2859999999999996</v>
      </c>
      <c r="I1869">
        <v>3.23</v>
      </c>
      <c r="J1869">
        <v>-45.867600000000003</v>
      </c>
      <c r="K1869">
        <v>-39.640799999999999</v>
      </c>
      <c r="L1869">
        <v>567.58799999999997</v>
      </c>
      <c r="M1869">
        <v>556.19299999999998</v>
      </c>
      <c r="N1869" t="s">
        <v>32</v>
      </c>
      <c r="O1869">
        <v>-54.450200000000002</v>
      </c>
      <c r="P1869">
        <v>-3.1840999999999999</v>
      </c>
      <c r="Q1869">
        <v>9.1383000000000002E-4</v>
      </c>
      <c r="R1869">
        <v>9.3239999999999998</v>
      </c>
      <c r="S1869">
        <v>-62.6721</v>
      </c>
      <c r="T1869">
        <v>-1.9281999999999999E-4</v>
      </c>
      <c r="U1869">
        <v>-0.11294999999999999</v>
      </c>
      <c r="V1869">
        <v>3703.05</v>
      </c>
      <c r="W1869" s="1">
        <f>(V1869/10000-0.1)^2</f>
        <v>7.3064793025000005E-2</v>
      </c>
      <c r="X1869">
        <v>-1734.683</v>
      </c>
      <c r="Y1869">
        <v>1797.7256</v>
      </c>
      <c r="Z1869">
        <v>394.42349999999999</v>
      </c>
      <c r="AA1869">
        <v>4325.7819780175196</v>
      </c>
      <c r="AB1869">
        <f>(AA1869/10000)^2</f>
        <v>0.18712389721341163</v>
      </c>
      <c r="AC1869">
        <v>12</v>
      </c>
    </row>
    <row r="1870" spans="1:29" x14ac:dyDescent="0.2">
      <c r="A1870" t="s">
        <v>66</v>
      </c>
      <c r="B1870">
        <v>2014</v>
      </c>
      <c r="C1870">
        <v>64.695499999999996</v>
      </c>
      <c r="D1870">
        <f>COS(C1870*PI()/180)</f>
        <v>0.42742886854644685</v>
      </c>
      <c r="E1870">
        <f>2-D1870</f>
        <v>1.5725711314535531</v>
      </c>
      <c r="F1870">
        <f>D1870^3</f>
        <v>7.8089304210559152E-2</v>
      </c>
      <c r="G1870">
        <v>-148.32079999999999</v>
      </c>
      <c r="H1870">
        <v>-0.97699999999999998</v>
      </c>
      <c r="I1870">
        <v>3.2959999999999998</v>
      </c>
      <c r="J1870">
        <v>22.604500000000002</v>
      </c>
      <c r="K1870">
        <v>19.067399999999999</v>
      </c>
      <c r="L1870">
        <v>485.11500000000001</v>
      </c>
      <c r="M1870">
        <v>496.31799999999998</v>
      </c>
      <c r="N1870" t="s">
        <v>32</v>
      </c>
      <c r="O1870">
        <v>-40.4846</v>
      </c>
      <c r="P1870">
        <v>-0.36567</v>
      </c>
      <c r="Q1870">
        <v>1.2269E-3</v>
      </c>
      <c r="R1870">
        <v>9.2362000000000002</v>
      </c>
      <c r="S1870">
        <v>-48.706400000000002</v>
      </c>
      <c r="T1870">
        <v>1.2024E-4</v>
      </c>
      <c r="U1870">
        <v>-0.20075999999999999</v>
      </c>
      <c r="V1870">
        <v>3779.8</v>
      </c>
      <c r="W1870" s="1">
        <f>(V1870/10000-0.1)^2</f>
        <v>7.7272880400000007E-2</v>
      </c>
      <c r="X1870">
        <v>-1612.683</v>
      </c>
      <c r="Y1870">
        <v>1786.1541</v>
      </c>
      <c r="Z1870">
        <v>398.87959999999998</v>
      </c>
      <c r="AA1870">
        <v>4415.43881948951</v>
      </c>
      <c r="AB1870">
        <f>(AA1870/10000)^2</f>
        <v>0.19496099968654917</v>
      </c>
      <c r="AC1870">
        <v>12</v>
      </c>
    </row>
    <row r="1871" spans="1:29" x14ac:dyDescent="0.2">
      <c r="A1871" t="s">
        <v>66</v>
      </c>
      <c r="B1871">
        <v>2015</v>
      </c>
      <c r="C1871">
        <v>64.695499999999996</v>
      </c>
      <c r="D1871">
        <f>COS(C1871*PI()/180)</f>
        <v>0.42742886854644685</v>
      </c>
      <c r="E1871">
        <f>2-D1871</f>
        <v>1.5725711314535531</v>
      </c>
      <c r="F1871">
        <f>D1871^3</f>
        <v>7.8089304210559152E-2</v>
      </c>
      <c r="G1871">
        <v>-148.32079999999999</v>
      </c>
      <c r="H1871">
        <v>-0.89800000000000002</v>
      </c>
      <c r="I1871">
        <v>3.5710000000000002</v>
      </c>
      <c r="J1871">
        <v>13.8453</v>
      </c>
      <c r="K1871">
        <v>-1.2767999999999999</v>
      </c>
      <c r="L1871">
        <v>536.20899999999995</v>
      </c>
      <c r="M1871">
        <v>553.32399999999996</v>
      </c>
      <c r="N1871" t="s">
        <v>32</v>
      </c>
      <c r="O1871">
        <v>-48.993699999999997</v>
      </c>
      <c r="P1871">
        <v>-4.5165999999999998E-2</v>
      </c>
      <c r="Q1871">
        <v>1.1354E-3</v>
      </c>
      <c r="R1871">
        <v>9.4420000000000002</v>
      </c>
      <c r="S1871">
        <v>-57.215600000000002</v>
      </c>
      <c r="T1871" s="2">
        <v>2.8708999999999999E-5</v>
      </c>
      <c r="U1871">
        <v>5.1323000000000002E-3</v>
      </c>
      <c r="V1871">
        <v>3866.75</v>
      </c>
      <c r="W1871" s="1">
        <f>(V1871/10000-0.1)^2</f>
        <v>8.2182555625000014E-2</v>
      </c>
      <c r="X1871">
        <v>-1458.683</v>
      </c>
      <c r="Y1871">
        <v>1740.9324999999999</v>
      </c>
      <c r="Z1871">
        <v>401.11669999999998</v>
      </c>
      <c r="AA1871">
        <v>4517.0109675805797</v>
      </c>
      <c r="AB1871">
        <f>(AA1871/10000)^2</f>
        <v>0.20403388081243246</v>
      </c>
      <c r="AC1871">
        <v>12</v>
      </c>
    </row>
    <row r="1872" spans="1:29" x14ac:dyDescent="0.2">
      <c r="A1872" t="s">
        <v>66</v>
      </c>
      <c r="B1872">
        <v>2017</v>
      </c>
      <c r="C1872">
        <v>64.695499999999996</v>
      </c>
      <c r="D1872">
        <f>COS(C1872*PI()/180)</f>
        <v>0.42742886854644685</v>
      </c>
      <c r="E1872">
        <f>2-D1872</f>
        <v>1.5725711314535531</v>
      </c>
      <c r="F1872">
        <f>D1872^3</f>
        <v>7.8089304210559152E-2</v>
      </c>
      <c r="G1872">
        <v>-148.32079999999999</v>
      </c>
      <c r="H1872">
        <v>-0.90400000000000003</v>
      </c>
      <c r="I1872">
        <v>3.629</v>
      </c>
      <c r="J1872">
        <v>-21.885100000000001</v>
      </c>
      <c r="K1872">
        <v>-9.8619000000000003</v>
      </c>
      <c r="L1872">
        <v>461.166</v>
      </c>
      <c r="M1872">
        <v>444.03</v>
      </c>
      <c r="N1872" t="s">
        <v>32</v>
      </c>
      <c r="O1872">
        <v>-47.547899999999998</v>
      </c>
      <c r="P1872">
        <v>-0.50760000000000005</v>
      </c>
      <c r="Q1872">
        <v>1.1973000000000001E-3</v>
      </c>
      <c r="R1872">
        <v>9.6691000000000003</v>
      </c>
      <c r="S1872">
        <v>-55.7697</v>
      </c>
      <c r="T1872" s="2">
        <v>9.0655999999999994E-5</v>
      </c>
      <c r="U1872">
        <v>0.23222999999999999</v>
      </c>
      <c r="V1872">
        <v>3871.1</v>
      </c>
      <c r="W1872" s="1">
        <f>(V1872/10000-0.1)^2</f>
        <v>8.2432152099999989E-2</v>
      </c>
      <c r="X1872">
        <v>-1272.683</v>
      </c>
      <c r="Y1872">
        <v>1806.9336000000001</v>
      </c>
      <c r="Z1872">
        <v>405.60820000000001</v>
      </c>
      <c r="AA1872">
        <v>4522.0924954034199</v>
      </c>
      <c r="AB1872">
        <f>(AA1872/10000)^2</f>
        <v>0.20449320536983928</v>
      </c>
      <c r="AC1872">
        <v>12</v>
      </c>
    </row>
    <row r="1873" spans="1:29" x14ac:dyDescent="0.2">
      <c r="A1873" t="s">
        <v>66</v>
      </c>
      <c r="B1873">
        <v>2018</v>
      </c>
      <c r="C1873">
        <v>64.695499999999996</v>
      </c>
      <c r="D1873">
        <f>COS(C1873*PI()/180)</f>
        <v>0.42742886854644685</v>
      </c>
      <c r="E1873">
        <f>2-D1873</f>
        <v>1.5725711314535531</v>
      </c>
      <c r="F1873">
        <f>D1873^3</f>
        <v>7.8089304210559152E-2</v>
      </c>
      <c r="G1873">
        <v>-148.32079999999999</v>
      </c>
      <c r="H1873">
        <v>-0.69499999999999995</v>
      </c>
      <c r="I1873">
        <v>3.4889999999999999</v>
      </c>
      <c r="J1873">
        <v>-5.3814000000000002</v>
      </c>
      <c r="K1873">
        <v>-11.7537</v>
      </c>
      <c r="L1873">
        <v>537.11199999999997</v>
      </c>
      <c r="M1873">
        <v>487.04599999999999</v>
      </c>
      <c r="N1873" t="s">
        <v>32</v>
      </c>
      <c r="O1873">
        <v>-45.002400000000002</v>
      </c>
      <c r="P1873">
        <v>0.10697</v>
      </c>
      <c r="Q1873">
        <v>1.3117999999999999E-3</v>
      </c>
      <c r="R1873">
        <v>9.2509999999999994</v>
      </c>
      <c r="S1873">
        <v>-53.224200000000003</v>
      </c>
      <c r="T1873">
        <v>2.0513000000000001E-4</v>
      </c>
      <c r="U1873">
        <v>-0.18593999999999999</v>
      </c>
      <c r="V1873">
        <v>3891.25</v>
      </c>
      <c r="W1873" s="1">
        <f>(V1873/10000-0.1)^2</f>
        <v>8.3593265624999982E-2</v>
      </c>
      <c r="X1873">
        <v>-1675.683</v>
      </c>
      <c r="Y1873">
        <v>1784.7653</v>
      </c>
      <c r="Z1873">
        <v>407.86239999999998</v>
      </c>
      <c r="AA1873">
        <v>4545.6310668126798</v>
      </c>
      <c r="AB1873">
        <f>(AA1873/10000)^2</f>
        <v>0.20662761795572582</v>
      </c>
      <c r="AC1873">
        <v>12</v>
      </c>
    </row>
    <row r="1874" spans="1:29" x14ac:dyDescent="0.2">
      <c r="A1874" t="s">
        <v>66</v>
      </c>
      <c r="B1874">
        <v>2020</v>
      </c>
      <c r="C1874">
        <v>64.695499999999996</v>
      </c>
      <c r="D1874">
        <f>COS(C1874*PI()/180)</f>
        <v>0.42742886854644685</v>
      </c>
      <c r="E1874">
        <f>2-D1874</f>
        <v>1.5725711314535531</v>
      </c>
      <c r="F1874">
        <f>D1874^3</f>
        <v>7.8089304210559152E-2</v>
      </c>
      <c r="G1874">
        <v>-148.32079999999999</v>
      </c>
      <c r="H1874">
        <v>-2.488</v>
      </c>
      <c r="I1874">
        <v>3.476</v>
      </c>
      <c r="J1874">
        <v>-46.085900000000002</v>
      </c>
      <c r="K1874">
        <v>-42.900500000000001</v>
      </c>
      <c r="L1874">
        <v>500.2</v>
      </c>
      <c r="M1874">
        <v>480.41699999999997</v>
      </c>
      <c r="N1874" t="s">
        <v>32</v>
      </c>
      <c r="O1874">
        <v>-48.015999999999998</v>
      </c>
      <c r="P1874">
        <v>-1.6512</v>
      </c>
      <c r="Q1874">
        <v>1.3936E-3</v>
      </c>
      <c r="R1874">
        <v>9.1945999999999994</v>
      </c>
      <c r="S1874">
        <v>-56.2378</v>
      </c>
      <c r="T1874">
        <v>2.8692000000000002E-4</v>
      </c>
      <c r="U1874">
        <v>-0.24235000000000001</v>
      </c>
      <c r="V1874">
        <v>4060.85</v>
      </c>
      <c r="W1874" s="1">
        <f>(V1874/10000-0.1)^2</f>
        <v>9.368802722499997E-2</v>
      </c>
      <c r="X1874">
        <v>-1332.683</v>
      </c>
      <c r="Y1874">
        <v>1668.1801</v>
      </c>
      <c r="Z1874">
        <v>412.38799999999998</v>
      </c>
      <c r="AA1874">
        <v>4743.7522435377496</v>
      </c>
      <c r="AB1874">
        <f>(AA1874/10000)^2</f>
        <v>0.22503185348069429</v>
      </c>
      <c r="AC1874">
        <v>12</v>
      </c>
    </row>
    <row r="1875" spans="1:29" x14ac:dyDescent="0.2">
      <c r="A1875" t="s">
        <v>66</v>
      </c>
      <c r="B1875">
        <v>2019</v>
      </c>
      <c r="C1875">
        <v>64.695499999999996</v>
      </c>
      <c r="D1875">
        <f>COS(C1875*PI()/180)</f>
        <v>0.42742886854644685</v>
      </c>
      <c r="E1875">
        <f>2-D1875</f>
        <v>1.5725711314535531</v>
      </c>
      <c r="F1875">
        <f>D1875^3</f>
        <v>7.8089304210559152E-2</v>
      </c>
      <c r="G1875">
        <v>-148.32079999999999</v>
      </c>
      <c r="H1875">
        <v>0.42299999999999999</v>
      </c>
      <c r="I1875">
        <v>3.851</v>
      </c>
      <c r="J1875">
        <v>-30.694199999999999</v>
      </c>
      <c r="K1875">
        <v>-26.495899999999999</v>
      </c>
      <c r="L1875">
        <v>541.17100000000005</v>
      </c>
      <c r="M1875">
        <v>550.40200000000004</v>
      </c>
      <c r="N1875" t="s">
        <v>32</v>
      </c>
      <c r="O1875">
        <v>-49.459800000000001</v>
      </c>
      <c r="P1875">
        <v>1.1632</v>
      </c>
      <c r="Q1875">
        <v>1.5005000000000001E-3</v>
      </c>
      <c r="R1875">
        <v>9.2263000000000002</v>
      </c>
      <c r="S1875">
        <v>-57.681600000000003</v>
      </c>
      <c r="T1875">
        <v>3.9388999999999998E-4</v>
      </c>
      <c r="U1875">
        <v>-0.21060999999999999</v>
      </c>
      <c r="V1875">
        <v>4102.8999999999996</v>
      </c>
      <c r="W1875" s="1">
        <f>(V1875/10000-0.1)^2</f>
        <v>9.6279884099999977E-2</v>
      </c>
      <c r="X1875">
        <v>-728.68299999999999</v>
      </c>
      <c r="Y1875">
        <v>1786.3277</v>
      </c>
      <c r="Z1875">
        <v>410.1223</v>
      </c>
      <c r="AA1875">
        <v>4792.8736791585497</v>
      </c>
      <c r="AB1875">
        <f>(AA1875/10000)^2</f>
        <v>0.22971638104370812</v>
      </c>
      <c r="AC1875">
        <v>12</v>
      </c>
    </row>
    <row r="1876" spans="1:29" x14ac:dyDescent="0.2">
      <c r="A1876" t="s">
        <v>66</v>
      </c>
      <c r="B1876">
        <v>2016</v>
      </c>
      <c r="C1876">
        <v>64.695499999999996</v>
      </c>
      <c r="D1876">
        <f>COS(C1876*PI()/180)</f>
        <v>0.42742886854644685</v>
      </c>
      <c r="E1876">
        <f>2-D1876</f>
        <v>1.5725711314535531</v>
      </c>
      <c r="F1876">
        <f>D1876^3</f>
        <v>7.8089304210559152E-2</v>
      </c>
      <c r="G1876">
        <v>-148.32079999999999</v>
      </c>
      <c r="H1876">
        <v>1.2E-2</v>
      </c>
      <c r="I1876">
        <v>3.508</v>
      </c>
      <c r="J1876">
        <v>9.2810000000000006</v>
      </c>
      <c r="K1876">
        <v>14.957599999999999</v>
      </c>
      <c r="L1876">
        <v>533.94000000000005</v>
      </c>
      <c r="M1876">
        <v>527.38400000000001</v>
      </c>
      <c r="N1876" t="s">
        <v>32</v>
      </c>
      <c r="O1876">
        <v>-40.244599999999998</v>
      </c>
      <c r="P1876">
        <v>0.99061999999999995</v>
      </c>
      <c r="Q1876">
        <v>1.3843E-3</v>
      </c>
      <c r="R1876">
        <v>9.0619999999999994</v>
      </c>
      <c r="S1876">
        <v>-48.4664</v>
      </c>
      <c r="T1876">
        <v>2.7764E-4</v>
      </c>
      <c r="U1876">
        <v>-0.37487999999999999</v>
      </c>
      <c r="V1876">
        <v>4409</v>
      </c>
      <c r="W1876" s="1">
        <f>(V1876/10000-0.1)^2</f>
        <v>0.11621280999999999</v>
      </c>
      <c r="X1876">
        <v>-1533.683</v>
      </c>
      <c r="Y1876">
        <v>1787.9983</v>
      </c>
      <c r="Z1876">
        <v>403.36079999999998</v>
      </c>
      <c r="AA1876">
        <v>5150.4496944624698</v>
      </c>
      <c r="AB1876">
        <f>(AA1876/10000)^2</f>
        <v>0.26527132055188551</v>
      </c>
      <c r="AC1876">
        <v>12</v>
      </c>
    </row>
    <row r="1877" spans="1:29" x14ac:dyDescent="0.2">
      <c r="A1877" t="s">
        <v>69</v>
      </c>
      <c r="B1877">
        <v>2011</v>
      </c>
      <c r="C1877">
        <v>64.696299999999994</v>
      </c>
      <c r="D1877">
        <f>COS(C1877*PI()/180)</f>
        <v>0.42741624559971059</v>
      </c>
      <c r="E1877">
        <f>2-D1877</f>
        <v>1.5725837544002894</v>
      </c>
      <c r="F1877">
        <f>D1877^3</f>
        <v>7.8082385950539249E-2</v>
      </c>
      <c r="G1877">
        <v>-148.3235</v>
      </c>
      <c r="H1877">
        <v>-1.7050000000000001</v>
      </c>
      <c r="I1877">
        <v>3.5630000000000002</v>
      </c>
      <c r="J1877">
        <v>-151.589</v>
      </c>
      <c r="K1877">
        <v>-147.52600000000001</v>
      </c>
      <c r="L1877">
        <v>928.673</v>
      </c>
      <c r="M1877">
        <v>931.20899999999995</v>
      </c>
      <c r="N1877" t="s">
        <v>35</v>
      </c>
      <c r="O1877">
        <v>-49.972299999999997</v>
      </c>
      <c r="P1877">
        <v>-1.8018000000000001</v>
      </c>
      <c r="Q1877">
        <v>8.4254999999999996E-4</v>
      </c>
      <c r="R1877">
        <v>9.4382000000000001</v>
      </c>
      <c r="S1877">
        <v>-47.295900000000003</v>
      </c>
      <c r="T1877">
        <v>-2.6410000000000002E-4</v>
      </c>
      <c r="U1877">
        <v>1.2512000000000001E-3</v>
      </c>
      <c r="V1877">
        <v>3474.7</v>
      </c>
      <c r="W1877" s="1">
        <f>(V1877/10000-0.1)^2</f>
        <v>6.12414009E-2</v>
      </c>
      <c r="X1877">
        <v>-2112.683</v>
      </c>
      <c r="Y1877">
        <v>2052.3022999999998</v>
      </c>
      <c r="Z1877">
        <v>392.2022</v>
      </c>
      <c r="AA1877">
        <v>3526.4446591628698</v>
      </c>
      <c r="AB1877">
        <f>(AA1877/10000)^2</f>
        <v>0.12435811934138331</v>
      </c>
      <c r="AC1877">
        <v>10</v>
      </c>
    </row>
    <row r="1878" spans="1:29" x14ac:dyDescent="0.2">
      <c r="A1878" t="s">
        <v>69</v>
      </c>
      <c r="B1878">
        <v>2012</v>
      </c>
      <c r="C1878">
        <v>64.696299999999994</v>
      </c>
      <c r="D1878">
        <f>COS(C1878*PI()/180)</f>
        <v>0.42741624559971059</v>
      </c>
      <c r="E1878">
        <f>2-D1878</f>
        <v>1.5725837544002894</v>
      </c>
      <c r="F1878">
        <f>D1878^3</f>
        <v>7.8082385950539249E-2</v>
      </c>
      <c r="G1878">
        <v>-148.3235</v>
      </c>
      <c r="H1878">
        <v>-3.302</v>
      </c>
      <c r="I1878">
        <v>3.4380000000000002</v>
      </c>
      <c r="J1878">
        <v>-129.78800000000001</v>
      </c>
      <c r="K1878">
        <v>-116.61199999999999</v>
      </c>
      <c r="L1878">
        <v>1013.93</v>
      </c>
      <c r="M1878">
        <v>1026.96</v>
      </c>
      <c r="N1878" t="s">
        <v>35</v>
      </c>
      <c r="O1878">
        <v>-54.450200000000002</v>
      </c>
      <c r="P1878">
        <v>-3.1840999999999999</v>
      </c>
      <c r="Q1878">
        <v>9.1383000000000002E-4</v>
      </c>
      <c r="R1878">
        <v>9.3239999999999998</v>
      </c>
      <c r="S1878">
        <v>-51.773899999999998</v>
      </c>
      <c r="T1878">
        <v>-1.9281999999999999E-4</v>
      </c>
      <c r="U1878">
        <v>-0.11294999999999999</v>
      </c>
      <c r="V1878">
        <v>3703.05</v>
      </c>
      <c r="W1878" s="1">
        <f>(V1878/10000-0.1)^2</f>
        <v>7.3064793025000005E-2</v>
      </c>
      <c r="X1878">
        <v>-1734.683</v>
      </c>
      <c r="Y1878">
        <v>2057.9919</v>
      </c>
      <c r="Z1878">
        <v>394.42349999999999</v>
      </c>
      <c r="AA1878">
        <v>3758.1952096909299</v>
      </c>
      <c r="AB1878">
        <f>(AA1878/10000)^2</f>
        <v>0.14124031234143852</v>
      </c>
      <c r="AC1878">
        <v>10</v>
      </c>
    </row>
    <row r="1879" spans="1:29" x14ac:dyDescent="0.2">
      <c r="A1879" t="s">
        <v>69</v>
      </c>
      <c r="B1879">
        <v>2015</v>
      </c>
      <c r="C1879">
        <v>64.696299999999994</v>
      </c>
      <c r="D1879">
        <f>COS(C1879*PI()/180)</f>
        <v>0.42741624559971059</v>
      </c>
      <c r="E1879">
        <f>2-D1879</f>
        <v>1.5725837544002894</v>
      </c>
      <c r="F1879">
        <f>D1879^3</f>
        <v>7.8082385950539249E-2</v>
      </c>
      <c r="G1879">
        <v>-148.3235</v>
      </c>
      <c r="H1879">
        <v>-0.223</v>
      </c>
      <c r="I1879">
        <v>3.6429999999999998</v>
      </c>
      <c r="J1879">
        <v>40.8384</v>
      </c>
      <c r="K1879">
        <v>42.5764</v>
      </c>
      <c r="L1879">
        <v>810.41800000000001</v>
      </c>
      <c r="M1879">
        <v>799.62599999999998</v>
      </c>
      <c r="N1879" t="s">
        <v>35</v>
      </c>
      <c r="O1879">
        <v>-48.993699999999997</v>
      </c>
      <c r="P1879">
        <v>-4.5165999999999998E-2</v>
      </c>
      <c r="Q1879">
        <v>1.1354E-3</v>
      </c>
      <c r="R1879">
        <v>9.4420000000000002</v>
      </c>
      <c r="S1879">
        <v>-46.317399999999999</v>
      </c>
      <c r="T1879" s="2">
        <v>2.8708999999999999E-5</v>
      </c>
      <c r="U1879">
        <v>5.1323000000000002E-3</v>
      </c>
      <c r="V1879">
        <v>3866.75</v>
      </c>
      <c r="W1879" s="1">
        <f>(V1879/10000-0.1)^2</f>
        <v>8.2182555625000014E-2</v>
      </c>
      <c r="X1879">
        <v>-1458.683</v>
      </c>
      <c r="Y1879">
        <v>2046.3357000000001</v>
      </c>
      <c r="Z1879">
        <v>401.11669999999998</v>
      </c>
      <c r="AA1879">
        <v>3924.33300308459</v>
      </c>
      <c r="AB1879">
        <f>(AA1879/10000)^2</f>
        <v>0.15400389519098917</v>
      </c>
      <c r="AC1879">
        <v>10</v>
      </c>
    </row>
    <row r="1880" spans="1:29" x14ac:dyDescent="0.2">
      <c r="A1880" t="s">
        <v>69</v>
      </c>
      <c r="B1880">
        <v>2017</v>
      </c>
      <c r="C1880">
        <v>64.696299999999994</v>
      </c>
      <c r="D1880">
        <f>COS(C1880*PI()/180)</f>
        <v>0.42741624559971059</v>
      </c>
      <c r="E1880">
        <f>2-D1880</f>
        <v>1.5725837544002894</v>
      </c>
      <c r="F1880">
        <f>D1880^3</f>
        <v>7.8082385950539249E-2</v>
      </c>
      <c r="G1880">
        <v>-148.3235</v>
      </c>
      <c r="H1880">
        <v>-0.216</v>
      </c>
      <c r="I1880">
        <v>3.6779999999999999</v>
      </c>
      <c r="J1880">
        <v>57.3765</v>
      </c>
      <c r="K1880">
        <v>27.6754</v>
      </c>
      <c r="L1880">
        <v>843.57799999999997</v>
      </c>
      <c r="M1880">
        <v>849.96400000000006</v>
      </c>
      <c r="N1880" t="s">
        <v>35</v>
      </c>
      <c r="O1880">
        <v>-47.547899999999998</v>
      </c>
      <c r="P1880">
        <v>-0.50760000000000005</v>
      </c>
      <c r="Q1880">
        <v>1.1973000000000001E-3</v>
      </c>
      <c r="R1880">
        <v>9.6691000000000003</v>
      </c>
      <c r="S1880">
        <v>-44.871499999999997</v>
      </c>
      <c r="T1880" s="2">
        <v>9.0655999999999994E-5</v>
      </c>
      <c r="U1880">
        <v>0.23222999999999999</v>
      </c>
      <c r="V1880">
        <v>3871.1</v>
      </c>
      <c r="W1880" s="1">
        <f>(V1880/10000-0.1)^2</f>
        <v>8.2432152099999989E-2</v>
      </c>
      <c r="X1880">
        <v>-1272.683</v>
      </c>
      <c r="Y1880">
        <v>2036.6289999999999</v>
      </c>
      <c r="Z1880">
        <v>405.60820000000001</v>
      </c>
      <c r="AA1880">
        <v>3928.7477825669498</v>
      </c>
      <c r="AB1880">
        <f>(AA1880/10000)^2</f>
        <v>0.15435059139024726</v>
      </c>
      <c r="AC1880">
        <v>10</v>
      </c>
    </row>
    <row r="1881" spans="1:29" x14ac:dyDescent="0.2">
      <c r="A1881" t="s">
        <v>69</v>
      </c>
      <c r="B1881">
        <v>2018</v>
      </c>
      <c r="C1881">
        <v>64.696299999999994</v>
      </c>
      <c r="D1881">
        <f>COS(C1881*PI()/180)</f>
        <v>0.42741624559971059</v>
      </c>
      <c r="E1881">
        <f>2-D1881</f>
        <v>1.5725837544002894</v>
      </c>
      <c r="F1881">
        <f>D1881^3</f>
        <v>7.8082385950539249E-2</v>
      </c>
      <c r="G1881">
        <v>-148.3235</v>
      </c>
      <c r="H1881">
        <v>0.121</v>
      </c>
      <c r="I1881">
        <v>3.5219999999999998</v>
      </c>
      <c r="J1881">
        <v>29.668700000000001</v>
      </c>
      <c r="K1881">
        <v>29.510899999999999</v>
      </c>
      <c r="L1881">
        <v>775.99599999999998</v>
      </c>
      <c r="M1881">
        <v>777.303</v>
      </c>
      <c r="N1881" t="s">
        <v>35</v>
      </c>
      <c r="O1881">
        <v>-45.002400000000002</v>
      </c>
      <c r="P1881">
        <v>0.10697</v>
      </c>
      <c r="Q1881">
        <v>1.3117999999999999E-3</v>
      </c>
      <c r="R1881">
        <v>9.2509999999999994</v>
      </c>
      <c r="S1881">
        <v>-42.326000000000001</v>
      </c>
      <c r="T1881">
        <v>2.0513000000000001E-4</v>
      </c>
      <c r="U1881">
        <v>-0.18593999999999999</v>
      </c>
      <c r="V1881">
        <v>3891.25</v>
      </c>
      <c r="W1881" s="1">
        <f>(V1881/10000-0.1)^2</f>
        <v>8.3593265624999982E-2</v>
      </c>
      <c r="X1881">
        <v>-1675.683</v>
      </c>
      <c r="Y1881">
        <v>2000.3952999999999</v>
      </c>
      <c r="Z1881">
        <v>407.86239999999998</v>
      </c>
      <c r="AA1881">
        <v>3949.19785304271</v>
      </c>
      <c r="AB1881">
        <f>(AA1881/10000)^2</f>
        <v>0.15596163682477152</v>
      </c>
      <c r="AC1881">
        <v>10</v>
      </c>
    </row>
    <row r="1882" spans="1:29" x14ac:dyDescent="0.2">
      <c r="A1882" t="s">
        <v>69</v>
      </c>
      <c r="B1882">
        <v>2020</v>
      </c>
      <c r="C1882">
        <v>64.696299999999994</v>
      </c>
      <c r="D1882">
        <f>COS(C1882*PI()/180)</f>
        <v>0.42741624559971059</v>
      </c>
      <c r="E1882">
        <f>2-D1882</f>
        <v>1.5725837544002894</v>
      </c>
      <c r="F1882">
        <f>D1882^3</f>
        <v>7.8082385950539249E-2</v>
      </c>
      <c r="G1882">
        <v>-148.3235</v>
      </c>
      <c r="H1882">
        <v>-1.6779999999999999</v>
      </c>
      <c r="I1882">
        <v>3.3159999999999998</v>
      </c>
      <c r="J1882">
        <v>-115.336</v>
      </c>
      <c r="K1882">
        <v>-117.646</v>
      </c>
      <c r="L1882">
        <v>777.09799999999996</v>
      </c>
      <c r="M1882">
        <v>789.56</v>
      </c>
      <c r="N1882" t="s">
        <v>35</v>
      </c>
      <c r="O1882">
        <v>-48.015999999999998</v>
      </c>
      <c r="P1882">
        <v>-1.6512</v>
      </c>
      <c r="Q1882">
        <v>1.3936E-3</v>
      </c>
      <c r="R1882">
        <v>9.1945999999999994</v>
      </c>
      <c r="S1882">
        <v>-45.339599999999997</v>
      </c>
      <c r="T1882">
        <v>2.8692000000000002E-4</v>
      </c>
      <c r="U1882">
        <v>-0.24235000000000001</v>
      </c>
      <c r="V1882">
        <v>4060.85</v>
      </c>
      <c r="W1882" s="1">
        <f>(V1882/10000-0.1)^2</f>
        <v>9.368802722499997E-2</v>
      </c>
      <c r="X1882">
        <v>-1332.683</v>
      </c>
      <c r="Y1882">
        <v>1925.1351</v>
      </c>
      <c r="Z1882">
        <v>412.38799999999998</v>
      </c>
      <c r="AA1882">
        <v>4121.3235082630299</v>
      </c>
      <c r="AB1882">
        <f>(AA1882/10000)^2</f>
        <v>0.16985307459761489</v>
      </c>
      <c r="AC1882">
        <v>10</v>
      </c>
    </row>
    <row r="1883" spans="1:29" x14ac:dyDescent="0.2">
      <c r="A1883" t="s">
        <v>69</v>
      </c>
      <c r="B1883">
        <v>2019</v>
      </c>
      <c r="C1883">
        <v>64.696299999999994</v>
      </c>
      <c r="D1883">
        <f>COS(C1883*PI()/180)</f>
        <v>0.42741624559971059</v>
      </c>
      <c r="E1883">
        <f>2-D1883</f>
        <v>1.5725837544002894</v>
      </c>
      <c r="F1883">
        <f>D1883^3</f>
        <v>7.8082385950539249E-2</v>
      </c>
      <c r="G1883">
        <v>-148.3235</v>
      </c>
      <c r="H1883">
        <v>1.1639999999999999</v>
      </c>
      <c r="I1883">
        <v>3.78</v>
      </c>
      <c r="J1883">
        <v>-43.653500000000001</v>
      </c>
      <c r="K1883">
        <v>-19.763000000000002</v>
      </c>
      <c r="L1883">
        <v>922.86400000000003</v>
      </c>
      <c r="M1883">
        <v>926.56299999999999</v>
      </c>
      <c r="N1883" t="s">
        <v>35</v>
      </c>
      <c r="O1883">
        <v>-49.459800000000001</v>
      </c>
      <c r="P1883">
        <v>1.1632</v>
      </c>
      <c r="Q1883">
        <v>1.5005000000000001E-3</v>
      </c>
      <c r="R1883">
        <v>9.2263000000000002</v>
      </c>
      <c r="S1883">
        <v>-46.7834</v>
      </c>
      <c r="T1883">
        <v>3.9388999999999998E-4</v>
      </c>
      <c r="U1883">
        <v>-0.21060999999999999</v>
      </c>
      <c r="V1883">
        <v>4102.8999999999996</v>
      </c>
      <c r="W1883" s="1">
        <f>(V1883/10000-0.1)^2</f>
        <v>9.6279884099999977E-2</v>
      </c>
      <c r="X1883">
        <v>-728.68299999999999</v>
      </c>
      <c r="Y1883">
        <v>1916.7696000000001</v>
      </c>
      <c r="Z1883">
        <v>410.1223</v>
      </c>
      <c r="AA1883">
        <v>4163.9997099258499</v>
      </c>
      <c r="AB1883">
        <f>(AA1883/10000)^2</f>
        <v>0.1733889358426256</v>
      </c>
      <c r="AC1883">
        <v>10</v>
      </c>
    </row>
    <row r="1884" spans="1:29" x14ac:dyDescent="0.2">
      <c r="A1884" t="s">
        <v>69</v>
      </c>
      <c r="B1884">
        <v>2016</v>
      </c>
      <c r="C1884">
        <v>64.696299999999994</v>
      </c>
      <c r="D1884">
        <f>COS(C1884*PI()/180)</f>
        <v>0.42741624559971059</v>
      </c>
      <c r="E1884">
        <f>2-D1884</f>
        <v>1.5725837544002894</v>
      </c>
      <c r="F1884">
        <f>D1884^3</f>
        <v>7.8082385950539249E-2</v>
      </c>
      <c r="G1884">
        <v>-148.3235</v>
      </c>
      <c r="H1884">
        <v>0.74299999999999999</v>
      </c>
      <c r="I1884">
        <v>3.5169999999999999</v>
      </c>
      <c r="J1884">
        <v>119.42</v>
      </c>
      <c r="K1884">
        <v>122.17100000000001</v>
      </c>
      <c r="L1884">
        <v>859.71799999999996</v>
      </c>
      <c r="M1884">
        <v>862.56600000000003</v>
      </c>
      <c r="N1884" t="s">
        <v>35</v>
      </c>
      <c r="O1884">
        <v>-40.244599999999998</v>
      </c>
      <c r="P1884">
        <v>0.99061999999999995</v>
      </c>
      <c r="Q1884">
        <v>1.3843E-3</v>
      </c>
      <c r="R1884">
        <v>9.0619999999999994</v>
      </c>
      <c r="S1884">
        <v>-37.568199999999997</v>
      </c>
      <c r="T1884">
        <v>2.7764E-4</v>
      </c>
      <c r="U1884">
        <v>-0.37487999999999999</v>
      </c>
      <c r="V1884">
        <v>4409</v>
      </c>
      <c r="W1884" s="1">
        <f>(V1884/10000-0.1)^2</f>
        <v>0.11621280999999999</v>
      </c>
      <c r="X1884">
        <v>-1533.683</v>
      </c>
      <c r="Y1884">
        <v>2095.4301</v>
      </c>
      <c r="Z1884">
        <v>403.36079999999998</v>
      </c>
      <c r="AA1884">
        <v>4474.6581006271299</v>
      </c>
      <c r="AB1884">
        <f>(AA1884/10000)^2</f>
        <v>0.20022565117507993</v>
      </c>
      <c r="AC1884">
        <v>10</v>
      </c>
    </row>
    <row r="1885" spans="1:29" x14ac:dyDescent="0.2">
      <c r="A1885" t="s">
        <v>67</v>
      </c>
      <c r="B1885">
        <v>2018</v>
      </c>
      <c r="C1885">
        <v>64.701300000000003</v>
      </c>
      <c r="D1885">
        <f>COS(C1885*PI()/180)</f>
        <v>0.42733735029482955</v>
      </c>
      <c r="E1885">
        <f>2-D1885</f>
        <v>1.5726626497051703</v>
      </c>
      <c r="F1885">
        <f>D1885^3</f>
        <v>7.8039155048598804E-2</v>
      </c>
      <c r="G1885">
        <v>-148.31209999999999</v>
      </c>
      <c r="H1885">
        <v>-0.32800000000000001</v>
      </c>
      <c r="I1885">
        <v>3.2040000000000002</v>
      </c>
      <c r="J1885">
        <v>61.278599999999997</v>
      </c>
      <c r="K1885">
        <v>64.280799999999999</v>
      </c>
      <c r="L1885">
        <v>382.60199999999998</v>
      </c>
      <c r="M1885">
        <v>398.46</v>
      </c>
      <c r="N1885" t="s">
        <v>32</v>
      </c>
      <c r="O1885">
        <v>-44.507599999999996</v>
      </c>
      <c r="P1885">
        <v>0.10697</v>
      </c>
      <c r="Q1885">
        <v>1.3117999999999999E-3</v>
      </c>
      <c r="R1885">
        <v>9.2509999999999994</v>
      </c>
      <c r="S1885">
        <v>-44.381999999999998</v>
      </c>
      <c r="T1885">
        <v>2.0513000000000001E-4</v>
      </c>
      <c r="U1885">
        <v>-0.18593999999999999</v>
      </c>
      <c r="V1885">
        <v>3953.75</v>
      </c>
      <c r="W1885" s="1">
        <f>(V1885/10000-0.1)^2</f>
        <v>8.7246390624999962E-2</v>
      </c>
      <c r="X1885">
        <v>394.166</v>
      </c>
      <c r="Y1885">
        <v>1784.7653</v>
      </c>
      <c r="Z1885">
        <v>407.86239999999998</v>
      </c>
      <c r="AA1885">
        <v>4431.9048316251801</v>
      </c>
      <c r="AB1885">
        <f>(AA1885/10000)^2</f>
        <v>0.19641780436582618</v>
      </c>
      <c r="AC1885">
        <v>9</v>
      </c>
    </row>
    <row r="1886" spans="1:29" x14ac:dyDescent="0.2">
      <c r="A1886" t="s">
        <v>67</v>
      </c>
      <c r="B1886">
        <v>2012</v>
      </c>
      <c r="C1886">
        <v>64.701300000000003</v>
      </c>
      <c r="D1886">
        <f>COS(C1886*PI()/180)</f>
        <v>0.42733735029482955</v>
      </c>
      <c r="E1886">
        <f>2-D1886</f>
        <v>1.5726626497051703</v>
      </c>
      <c r="F1886">
        <f>D1886^3</f>
        <v>7.8039155048598804E-2</v>
      </c>
      <c r="G1886">
        <v>-148.31209999999999</v>
      </c>
      <c r="H1886">
        <v>-3.919</v>
      </c>
      <c r="I1886">
        <v>3.194</v>
      </c>
      <c r="J1886">
        <v>-5.9176000000000002</v>
      </c>
      <c r="K1886">
        <v>-8.1212999999999997</v>
      </c>
      <c r="L1886">
        <v>757.87099999999998</v>
      </c>
      <c r="M1886">
        <v>750.38300000000004</v>
      </c>
      <c r="N1886" t="s">
        <v>32</v>
      </c>
      <c r="O1886">
        <v>-52.988500000000002</v>
      </c>
      <c r="P1886">
        <v>-3.1840999999999999</v>
      </c>
      <c r="Q1886">
        <v>9.1383000000000002E-4</v>
      </c>
      <c r="R1886">
        <v>9.3239999999999998</v>
      </c>
      <c r="S1886">
        <v>-52.862900000000003</v>
      </c>
      <c r="T1886">
        <v>-1.9281999999999999E-4</v>
      </c>
      <c r="U1886">
        <v>-0.11294999999999999</v>
      </c>
      <c r="V1886">
        <v>4144.1000000000004</v>
      </c>
      <c r="W1886" s="1">
        <f>(V1886/10000-0.1)^2</f>
        <v>9.8853648100000052E-2</v>
      </c>
      <c r="X1886">
        <v>400.166</v>
      </c>
      <c r="Y1886">
        <v>1797.7256</v>
      </c>
      <c r="Z1886">
        <v>394.42349999999999</v>
      </c>
      <c r="AA1886">
        <v>4645.27519765739</v>
      </c>
      <c r="AB1886">
        <f>(AA1886/10000)^2</f>
        <v>0.215785816619709</v>
      </c>
      <c r="AC1886">
        <v>9</v>
      </c>
    </row>
    <row r="1887" spans="1:29" x14ac:dyDescent="0.2">
      <c r="A1887" t="s">
        <v>67</v>
      </c>
      <c r="B1887">
        <v>2017</v>
      </c>
      <c r="C1887">
        <v>64.701300000000003</v>
      </c>
      <c r="D1887">
        <f>COS(C1887*PI()/180)</f>
        <v>0.42733735029482955</v>
      </c>
      <c r="E1887">
        <f>2-D1887</f>
        <v>1.5726626497051703</v>
      </c>
      <c r="F1887">
        <f>D1887^3</f>
        <v>7.8039155048598804E-2</v>
      </c>
      <c r="G1887">
        <v>-148.31209999999999</v>
      </c>
      <c r="H1887">
        <v>-0.77300000000000002</v>
      </c>
      <c r="I1887">
        <v>3.3919999999999999</v>
      </c>
      <c r="J1887">
        <v>-22.598600000000001</v>
      </c>
      <c r="K1887">
        <v>-23.164999999999999</v>
      </c>
      <c r="L1887">
        <v>480.38600000000002</v>
      </c>
      <c r="M1887">
        <v>486.11799999999999</v>
      </c>
      <c r="N1887" t="s">
        <v>32</v>
      </c>
      <c r="O1887">
        <v>-47.996499999999997</v>
      </c>
      <c r="P1887">
        <v>-0.50760000000000005</v>
      </c>
      <c r="Q1887">
        <v>1.1973000000000001E-3</v>
      </c>
      <c r="R1887">
        <v>9.6691000000000003</v>
      </c>
      <c r="S1887">
        <v>-47.870899999999999</v>
      </c>
      <c r="T1887" s="2">
        <v>9.0655999999999994E-5</v>
      </c>
      <c r="U1887">
        <v>0.23222999999999999</v>
      </c>
      <c r="V1887">
        <v>4185.6000000000004</v>
      </c>
      <c r="W1887" s="1">
        <f>(V1887/10000-0.1)^2</f>
        <v>0.10148047360000004</v>
      </c>
      <c r="X1887">
        <v>658.16600000000005</v>
      </c>
      <c r="Y1887">
        <v>1806.9336000000001</v>
      </c>
      <c r="Z1887">
        <v>405.60820000000001</v>
      </c>
      <c r="AA1887">
        <v>4691.7940849194702</v>
      </c>
      <c r="AB1887">
        <f>(AA1887/10000)^2</f>
        <v>0.22012931735285327</v>
      </c>
      <c r="AC1887">
        <v>9</v>
      </c>
    </row>
    <row r="1888" spans="1:29" x14ac:dyDescent="0.2">
      <c r="A1888" t="s">
        <v>67</v>
      </c>
      <c r="B1888">
        <v>2015</v>
      </c>
      <c r="C1888">
        <v>64.701300000000003</v>
      </c>
      <c r="D1888">
        <f>COS(C1888*PI()/180)</f>
        <v>0.42733735029482955</v>
      </c>
      <c r="E1888">
        <f>2-D1888</f>
        <v>1.5726626497051703</v>
      </c>
      <c r="F1888">
        <f>D1888^3</f>
        <v>7.8039155048598804E-2</v>
      </c>
      <c r="G1888">
        <v>-148.31209999999999</v>
      </c>
      <c r="H1888">
        <v>-0.67900000000000005</v>
      </c>
      <c r="I1888">
        <v>3.3149999999999999</v>
      </c>
      <c r="J1888">
        <v>7.0773999999999999</v>
      </c>
      <c r="K1888">
        <v>9.2147000000000006</v>
      </c>
      <c r="L1888">
        <v>660.73199999999997</v>
      </c>
      <c r="M1888">
        <v>666.274</v>
      </c>
      <c r="N1888" t="s">
        <v>32</v>
      </c>
      <c r="O1888">
        <v>-48.513500000000001</v>
      </c>
      <c r="P1888">
        <v>-4.5165999999999998E-2</v>
      </c>
      <c r="Q1888">
        <v>1.1354E-3</v>
      </c>
      <c r="R1888">
        <v>9.4420000000000002</v>
      </c>
      <c r="S1888">
        <v>-48.387900000000002</v>
      </c>
      <c r="T1888" s="2">
        <v>2.8708999999999999E-5</v>
      </c>
      <c r="U1888">
        <v>5.1323000000000002E-3</v>
      </c>
      <c r="V1888">
        <v>4226.8999999999996</v>
      </c>
      <c r="W1888" s="1">
        <f>(V1888/10000-0.1)^2</f>
        <v>0.10412883609999996</v>
      </c>
      <c r="X1888">
        <v>542.16600000000005</v>
      </c>
      <c r="Y1888">
        <v>1740.9324999999999</v>
      </c>
      <c r="Z1888">
        <v>401.11669999999998</v>
      </c>
      <c r="AA1888">
        <v>4738.0887847730601</v>
      </c>
      <c r="AB1888">
        <f>(AA1888/10000)^2</f>
        <v>0.22449485332392255</v>
      </c>
      <c r="AC1888">
        <v>9</v>
      </c>
    </row>
    <row r="1889" spans="1:29" x14ac:dyDescent="0.2">
      <c r="A1889" t="s">
        <v>67</v>
      </c>
      <c r="B1889">
        <v>2014</v>
      </c>
      <c r="C1889">
        <v>64.701300000000003</v>
      </c>
      <c r="D1889">
        <f>COS(C1889*PI()/180)</f>
        <v>0.42733735029482955</v>
      </c>
      <c r="E1889">
        <f>2-D1889</f>
        <v>1.5726626497051703</v>
      </c>
      <c r="F1889">
        <f>D1889^3</f>
        <v>7.8039155048598804E-2</v>
      </c>
      <c r="G1889">
        <v>-148.31209999999999</v>
      </c>
      <c r="H1889">
        <v>-0.56000000000000005</v>
      </c>
      <c r="I1889">
        <v>3.0790000000000002</v>
      </c>
      <c r="J1889">
        <v>138.21</v>
      </c>
      <c r="K1889">
        <v>138.255</v>
      </c>
      <c r="L1889">
        <v>361.18200000000002</v>
      </c>
      <c r="M1889">
        <v>407.63499999999999</v>
      </c>
      <c r="N1889" t="s">
        <v>32</v>
      </c>
      <c r="O1889">
        <v>-39.446899999999999</v>
      </c>
      <c r="P1889">
        <v>-0.36567</v>
      </c>
      <c r="Q1889">
        <v>1.2269E-3</v>
      </c>
      <c r="R1889">
        <v>9.2362000000000002</v>
      </c>
      <c r="S1889">
        <v>-39.321300000000001</v>
      </c>
      <c r="T1889">
        <v>1.2024E-4</v>
      </c>
      <c r="U1889">
        <v>-0.20075999999999999</v>
      </c>
      <c r="V1889">
        <v>4232.2</v>
      </c>
      <c r="W1889" s="1">
        <f>(V1889/10000-0.1)^2</f>
        <v>0.10447116839999997</v>
      </c>
      <c r="X1889">
        <v>360.166</v>
      </c>
      <c r="Y1889">
        <v>1786.1541</v>
      </c>
      <c r="Z1889">
        <v>398.87959999999998</v>
      </c>
      <c r="AA1889">
        <v>4744.0297510981</v>
      </c>
      <c r="AB1889">
        <f>(AA1889/10000)^2</f>
        <v>0.22505818279303902</v>
      </c>
      <c r="AC1889">
        <v>9</v>
      </c>
    </row>
    <row r="1890" spans="1:29" x14ac:dyDescent="0.2">
      <c r="A1890" t="s">
        <v>67</v>
      </c>
      <c r="B1890">
        <v>2020</v>
      </c>
      <c r="C1890">
        <v>64.701300000000003</v>
      </c>
      <c r="D1890">
        <f>COS(C1890*PI()/180)</f>
        <v>0.42733735029482955</v>
      </c>
      <c r="E1890">
        <f>2-D1890</f>
        <v>1.5726626497051703</v>
      </c>
      <c r="F1890">
        <f>D1890^3</f>
        <v>7.8039155048598804E-2</v>
      </c>
      <c r="G1890">
        <v>-148.31209999999999</v>
      </c>
      <c r="H1890">
        <v>-2.0760000000000001</v>
      </c>
      <c r="I1890">
        <v>2.9910000000000001</v>
      </c>
      <c r="J1890">
        <v>-111.238</v>
      </c>
      <c r="K1890">
        <v>-112.524</v>
      </c>
      <c r="L1890">
        <v>554.10900000000004</v>
      </c>
      <c r="M1890">
        <v>566.024</v>
      </c>
      <c r="N1890" t="s">
        <v>32</v>
      </c>
      <c r="O1890">
        <v>-47.449300000000001</v>
      </c>
      <c r="P1890">
        <v>-1.6512</v>
      </c>
      <c r="Q1890">
        <v>1.3936E-3</v>
      </c>
      <c r="R1890">
        <v>9.1945999999999994</v>
      </c>
      <c r="S1890">
        <v>-47.323700000000002</v>
      </c>
      <c r="T1890">
        <v>2.8692000000000002E-4</v>
      </c>
      <c r="U1890">
        <v>-0.24235000000000001</v>
      </c>
      <c r="V1890">
        <v>4327.05</v>
      </c>
      <c r="W1890" s="1">
        <f>(V1890/10000-0.1)^2</f>
        <v>0.11069261702500002</v>
      </c>
      <c r="X1890">
        <v>573.16600000000005</v>
      </c>
      <c r="Y1890">
        <v>1668.1801</v>
      </c>
      <c r="Z1890">
        <v>412.38799999999998</v>
      </c>
      <c r="AA1890">
        <v>4850.3506295753996</v>
      </c>
      <c r="AB1890">
        <f>(AA1890/10000)^2</f>
        <v>0.23525901229822474</v>
      </c>
      <c r="AC1890">
        <v>9</v>
      </c>
    </row>
    <row r="1891" spans="1:29" x14ac:dyDescent="0.2">
      <c r="A1891" t="s">
        <v>67</v>
      </c>
      <c r="B1891">
        <v>2019</v>
      </c>
      <c r="C1891">
        <v>64.701300000000003</v>
      </c>
      <c r="D1891">
        <f>COS(C1891*PI()/180)</f>
        <v>0.42733735029482955</v>
      </c>
      <c r="E1891">
        <f>2-D1891</f>
        <v>1.5726626497051703</v>
      </c>
      <c r="F1891">
        <f>D1891^3</f>
        <v>7.8039155048598804E-2</v>
      </c>
      <c r="G1891">
        <v>-148.31209999999999</v>
      </c>
      <c r="H1891">
        <v>0.73199999999999998</v>
      </c>
      <c r="I1891">
        <v>3.5390000000000001</v>
      </c>
      <c r="J1891">
        <v>37.559800000000003</v>
      </c>
      <c r="K1891">
        <v>35.148200000000003</v>
      </c>
      <c r="L1891">
        <v>502.20100000000002</v>
      </c>
      <c r="M1891">
        <v>516.87</v>
      </c>
      <c r="N1891" t="s">
        <v>32</v>
      </c>
      <c r="O1891">
        <v>-48.535899999999998</v>
      </c>
      <c r="P1891">
        <v>1.1632</v>
      </c>
      <c r="Q1891">
        <v>1.5005000000000001E-3</v>
      </c>
      <c r="R1891">
        <v>9.2263000000000002</v>
      </c>
      <c r="S1891">
        <v>-48.410299999999999</v>
      </c>
      <c r="T1891">
        <v>3.9388999999999998E-4</v>
      </c>
      <c r="U1891">
        <v>-0.21060999999999999</v>
      </c>
      <c r="V1891">
        <v>4573.05</v>
      </c>
      <c r="W1891" s="1">
        <f>(V1891/10000-0.1)^2</f>
        <v>0.12766686302499999</v>
      </c>
      <c r="X1891">
        <v>519.16600000000005</v>
      </c>
      <c r="Y1891">
        <v>1786.3277</v>
      </c>
      <c r="Z1891">
        <v>410.1223</v>
      </c>
      <c r="AA1891">
        <v>5126.1011420205004</v>
      </c>
      <c r="AB1891">
        <f>(AA1891/10000)^2</f>
        <v>0.26276912918223877</v>
      </c>
      <c r="AC1891">
        <v>9</v>
      </c>
    </row>
    <row r="1892" spans="1:29" x14ac:dyDescent="0.2">
      <c r="A1892" t="s">
        <v>67</v>
      </c>
      <c r="B1892">
        <v>2016</v>
      </c>
      <c r="C1892">
        <v>64.701300000000003</v>
      </c>
      <c r="D1892">
        <f>COS(C1892*PI()/180)</f>
        <v>0.42733735029482955</v>
      </c>
      <c r="E1892">
        <f>2-D1892</f>
        <v>1.5726626497051703</v>
      </c>
      <c r="F1892">
        <f>D1892^3</f>
        <v>7.8039155048598804E-2</v>
      </c>
      <c r="G1892">
        <v>-148.31209999999999</v>
      </c>
      <c r="H1892">
        <v>0.44700000000000001</v>
      </c>
      <c r="I1892">
        <v>3.2930000000000001</v>
      </c>
      <c r="J1892">
        <v>46.817700000000002</v>
      </c>
      <c r="K1892">
        <v>48.854599999999998</v>
      </c>
      <c r="L1892">
        <v>690.03800000000001</v>
      </c>
      <c r="M1892">
        <v>705.08199999999999</v>
      </c>
      <c r="N1892" t="s">
        <v>32</v>
      </c>
      <c r="O1892">
        <v>-39.243099999999998</v>
      </c>
      <c r="P1892">
        <v>0.99061999999999995</v>
      </c>
      <c r="Q1892">
        <v>1.3843E-3</v>
      </c>
      <c r="R1892">
        <v>9.0619999999999994</v>
      </c>
      <c r="S1892">
        <v>-39.1175</v>
      </c>
      <c r="T1892">
        <v>2.7764E-4</v>
      </c>
      <c r="U1892">
        <v>-0.37487999999999999</v>
      </c>
      <c r="V1892">
        <v>4894.7</v>
      </c>
      <c r="W1892" s="1">
        <f>(V1892/10000-0.1)^2</f>
        <v>0.15168688089999999</v>
      </c>
      <c r="X1892">
        <v>649.16600000000005</v>
      </c>
      <c r="Y1892">
        <v>1787.9983</v>
      </c>
      <c r="Z1892">
        <v>403.36079999999998</v>
      </c>
      <c r="AA1892">
        <v>5486.6505417276703</v>
      </c>
      <c r="AB1892">
        <f>(AA1892/10000)^2</f>
        <v>0.30103334167040535</v>
      </c>
      <c r="AC1892">
        <v>9</v>
      </c>
    </row>
    <row r="1893" spans="1:29" x14ac:dyDescent="0.2">
      <c r="A1893" t="s">
        <v>138</v>
      </c>
      <c r="B1893">
        <v>2008</v>
      </c>
      <c r="C1893">
        <v>65.119799999999998</v>
      </c>
      <c r="D1893">
        <f>COS(C1893*PI()/180)</f>
        <v>0.42072233632392003</v>
      </c>
      <c r="E1893">
        <f>2-D1893</f>
        <v>1.5792776636760799</v>
      </c>
      <c r="F1893">
        <f>D1893^3</f>
        <v>7.4470918189415453E-2</v>
      </c>
      <c r="G1893">
        <v>-147.429</v>
      </c>
      <c r="H1893">
        <v>1.3849</v>
      </c>
      <c r="I1893">
        <v>-7.4909999999999997</v>
      </c>
      <c r="J1893">
        <v>56.517200000000003</v>
      </c>
      <c r="K1893">
        <v>56.9495</v>
      </c>
      <c r="L1893">
        <v>39.474499999999999</v>
      </c>
      <c r="M1893">
        <v>40.0473</v>
      </c>
      <c r="N1893" t="s">
        <v>38</v>
      </c>
      <c r="O1893">
        <v>-43.747500000000002</v>
      </c>
      <c r="P1893">
        <v>-4.2134</v>
      </c>
      <c r="Q1893">
        <v>1.3435999999999999E-3</v>
      </c>
      <c r="R1893">
        <v>9.1738999999999997</v>
      </c>
      <c r="S1893">
        <v>-43.947400000000002</v>
      </c>
      <c r="T1893" s="2">
        <v>-1.8998E-5</v>
      </c>
      <c r="U1893">
        <v>-0.28467999999999999</v>
      </c>
      <c r="V1893">
        <v>2275.1999999999998</v>
      </c>
      <c r="W1893" s="1">
        <f>(V1893/10000-0.1)^2</f>
        <v>1.6261350399999992E-2</v>
      </c>
      <c r="X1893">
        <v>-663.93820000000005</v>
      </c>
      <c r="Y1893">
        <v>2034.7456</v>
      </c>
      <c r="Z1893">
        <v>385.5772</v>
      </c>
      <c r="AA1893">
        <v>2152.2547505422999</v>
      </c>
      <c r="AB1893">
        <f>(AA1893/10000)^2</f>
        <v>4.6322005112318973E-2</v>
      </c>
      <c r="AC1893">
        <v>15</v>
      </c>
    </row>
    <row r="1894" spans="1:29" x14ac:dyDescent="0.2">
      <c r="A1894" t="s">
        <v>138</v>
      </c>
      <c r="B1894">
        <v>2009</v>
      </c>
      <c r="C1894">
        <v>65.119799999999998</v>
      </c>
      <c r="D1894">
        <f>COS(C1894*PI()/180)</f>
        <v>0.42072233632392003</v>
      </c>
      <c r="E1894">
        <f>2-D1894</f>
        <v>1.5792776636760799</v>
      </c>
      <c r="F1894">
        <f>D1894^3</f>
        <v>7.4470918189415453E-2</v>
      </c>
      <c r="G1894">
        <v>-147.429</v>
      </c>
      <c r="H1894">
        <v>3.7183999999999999</v>
      </c>
      <c r="I1894">
        <v>-1.1144000000000001</v>
      </c>
      <c r="J1894">
        <v>-3.7246000000000001</v>
      </c>
      <c r="K1894">
        <v>-7.6093000000000002</v>
      </c>
      <c r="L1894">
        <v>326.76650000000001</v>
      </c>
      <c r="M1894">
        <v>335.1918</v>
      </c>
      <c r="N1894" t="s">
        <v>38</v>
      </c>
      <c r="O1894">
        <v>-47.474200000000003</v>
      </c>
      <c r="P1894">
        <v>-2.8685999999999998</v>
      </c>
      <c r="Q1894">
        <v>1.0445999999999999E-3</v>
      </c>
      <c r="R1894">
        <v>9.9055999999999997</v>
      </c>
      <c r="S1894">
        <v>-47.674100000000003</v>
      </c>
      <c r="T1894">
        <v>-3.1799999999999998E-4</v>
      </c>
      <c r="U1894">
        <v>0.44696000000000002</v>
      </c>
      <c r="V1894">
        <v>2566.0500000000002</v>
      </c>
      <c r="W1894" s="1">
        <f>(V1894/10000-0.1)^2</f>
        <v>2.4525126025000007E-2</v>
      </c>
      <c r="X1894">
        <v>-905.93820000000005</v>
      </c>
      <c r="Y1894">
        <v>2060.0549000000001</v>
      </c>
      <c r="Z1894">
        <v>387.779</v>
      </c>
      <c r="AA1894">
        <v>2427.3880549529999</v>
      </c>
      <c r="AB1894">
        <f>(AA1894/10000)^2</f>
        <v>5.8922127693285087E-2</v>
      </c>
      <c r="AC1894">
        <v>15</v>
      </c>
    </row>
    <row r="1895" spans="1:29" x14ac:dyDescent="0.2">
      <c r="A1895" t="s">
        <v>138</v>
      </c>
      <c r="B1895">
        <v>2013</v>
      </c>
      <c r="C1895">
        <v>65.119799999999998</v>
      </c>
      <c r="D1895">
        <f>COS(C1895*PI()/180)</f>
        <v>0.42072233632392003</v>
      </c>
      <c r="E1895">
        <f>2-D1895</f>
        <v>1.5792776636760799</v>
      </c>
      <c r="F1895">
        <f>D1895^3</f>
        <v>7.4470918189415453E-2</v>
      </c>
      <c r="G1895">
        <v>-147.429</v>
      </c>
      <c r="H1895">
        <v>3.6705000000000001</v>
      </c>
      <c r="I1895">
        <v>-1.3602000000000001</v>
      </c>
      <c r="J1895">
        <v>43.171900000000001</v>
      </c>
      <c r="K1895">
        <v>43.676499999999997</v>
      </c>
      <c r="L1895">
        <v>378.44749999999999</v>
      </c>
      <c r="M1895">
        <v>375.53960000000001</v>
      </c>
      <c r="N1895" t="s">
        <v>38</v>
      </c>
      <c r="O1895">
        <v>-45.929299999999998</v>
      </c>
      <c r="P1895">
        <v>-2.7930999999999999</v>
      </c>
      <c r="Q1895">
        <v>1.176E-3</v>
      </c>
      <c r="R1895">
        <v>9.9946999999999999</v>
      </c>
      <c r="S1895">
        <v>-46.129199999999997</v>
      </c>
      <c r="T1895">
        <v>-1.8667999999999999E-4</v>
      </c>
      <c r="U1895">
        <v>0.53615000000000002</v>
      </c>
      <c r="V1895">
        <v>2688.5</v>
      </c>
      <c r="W1895" s="1">
        <f>(V1895/10000-0.1)^2</f>
        <v>2.851032249999999E-2</v>
      </c>
      <c r="X1895">
        <v>-203.93819999999999</v>
      </c>
      <c r="Y1895">
        <v>1967.8271</v>
      </c>
      <c r="Z1895">
        <v>396.6481</v>
      </c>
      <c r="AA1895">
        <v>2543.2212099301</v>
      </c>
      <c r="AB1895">
        <f>(AA1895/10000)^2</f>
        <v>6.4679741226383217E-2</v>
      </c>
      <c r="AC1895">
        <v>15</v>
      </c>
    </row>
    <row r="1896" spans="1:29" x14ac:dyDescent="0.2">
      <c r="A1896" t="s">
        <v>138</v>
      </c>
      <c r="B1896">
        <v>2014</v>
      </c>
      <c r="C1896">
        <v>65.119799999999998</v>
      </c>
      <c r="D1896">
        <f>COS(C1896*PI()/180)</f>
        <v>0.42072233632392003</v>
      </c>
      <c r="E1896">
        <f>2-D1896</f>
        <v>1.5792776636760799</v>
      </c>
      <c r="F1896">
        <f>D1896^3</f>
        <v>7.4470918189415453E-2</v>
      </c>
      <c r="G1896">
        <v>-147.429</v>
      </c>
      <c r="H1896">
        <v>3.2726999999999999</v>
      </c>
      <c r="I1896">
        <v>0.4783</v>
      </c>
      <c r="J1896">
        <v>106.5562</v>
      </c>
      <c r="K1896">
        <v>113.3518</v>
      </c>
      <c r="L1896">
        <v>447.16989999999998</v>
      </c>
      <c r="M1896">
        <v>467.23200000000003</v>
      </c>
      <c r="N1896" t="s">
        <v>38</v>
      </c>
      <c r="O1896">
        <v>-37.241199999999999</v>
      </c>
      <c r="P1896">
        <v>-1.7192000000000001</v>
      </c>
      <c r="Q1896">
        <v>1.5648999999999999E-3</v>
      </c>
      <c r="R1896">
        <v>9.1980000000000004</v>
      </c>
      <c r="S1896">
        <v>-37.441200000000002</v>
      </c>
      <c r="T1896">
        <v>2.0226E-4</v>
      </c>
      <c r="U1896">
        <v>-0.26053999999999999</v>
      </c>
      <c r="V1896">
        <v>2845.277</v>
      </c>
      <c r="W1896" s="1">
        <f>(V1896/10000-0.1)^2</f>
        <v>3.4050472067289998E-2</v>
      </c>
      <c r="X1896">
        <v>1211.0617999999999</v>
      </c>
      <c r="Y1896">
        <v>1887.6715999999999</v>
      </c>
      <c r="Z1896">
        <v>398.87959999999998</v>
      </c>
      <c r="AA1896">
        <v>2691.5264327789801</v>
      </c>
      <c r="AB1896">
        <f>(AA1896/10000)^2</f>
        <v>7.2443145383479415E-2</v>
      </c>
      <c r="AC1896">
        <v>15</v>
      </c>
    </row>
    <row r="1897" spans="1:29" x14ac:dyDescent="0.2">
      <c r="A1897" t="s">
        <v>138</v>
      </c>
      <c r="B1897">
        <v>2010</v>
      </c>
      <c r="C1897">
        <v>65.119799999999998</v>
      </c>
      <c r="D1897">
        <f>COS(C1897*PI()/180)</f>
        <v>0.42072233632392003</v>
      </c>
      <c r="E1897">
        <f>2-D1897</f>
        <v>1.5792776636760799</v>
      </c>
      <c r="F1897">
        <f>D1897^3</f>
        <v>7.4470918189415453E-2</v>
      </c>
      <c r="G1897">
        <v>-147.429</v>
      </c>
      <c r="H1897">
        <v>3.4146000000000001</v>
      </c>
      <c r="I1897">
        <v>-0.50549999999999995</v>
      </c>
      <c r="J1897">
        <v>-13.702299999999999</v>
      </c>
      <c r="K1897">
        <v>-15.771800000000001</v>
      </c>
      <c r="L1897">
        <v>331.01609999999999</v>
      </c>
      <c r="M1897">
        <v>337.21030000000002</v>
      </c>
      <c r="N1897" t="s">
        <v>38</v>
      </c>
      <c r="O1897">
        <v>-45.25</v>
      </c>
      <c r="P1897">
        <v>-2.1328</v>
      </c>
      <c r="Q1897">
        <v>1.0866999999999999E-3</v>
      </c>
      <c r="R1897">
        <v>9.3673999999999999</v>
      </c>
      <c r="S1897">
        <v>-45.4499</v>
      </c>
      <c r="T1897">
        <v>-2.7588999999999999E-4</v>
      </c>
      <c r="U1897">
        <v>-9.1215000000000004E-2</v>
      </c>
      <c r="V1897">
        <v>2972.55</v>
      </c>
      <c r="W1897" s="1">
        <f>(V1897/10000-0.1)^2</f>
        <v>3.8909535024999997E-2</v>
      </c>
      <c r="X1897">
        <v>-367.93819999999999</v>
      </c>
      <c r="Y1897">
        <v>1967.2049999999999</v>
      </c>
      <c r="Z1897">
        <v>389.98770000000002</v>
      </c>
      <c r="AA1897">
        <v>2811.9219667389698</v>
      </c>
      <c r="AB1897">
        <f>(AA1897/10000)^2</f>
        <v>7.9069051470291571E-2</v>
      </c>
      <c r="AC1897">
        <v>15</v>
      </c>
    </row>
    <row r="1898" spans="1:29" x14ac:dyDescent="0.2">
      <c r="A1898" t="s">
        <v>138</v>
      </c>
      <c r="B1898">
        <v>2015</v>
      </c>
      <c r="C1898">
        <v>65.119799999999998</v>
      </c>
      <c r="D1898">
        <f>COS(C1898*PI()/180)</f>
        <v>0.42072233632392003</v>
      </c>
      <c r="E1898">
        <f>2-D1898</f>
        <v>1.5792776636760799</v>
      </c>
      <c r="F1898">
        <f>D1898^3</f>
        <v>7.4470918189415453E-2</v>
      </c>
      <c r="G1898">
        <v>-147.429</v>
      </c>
      <c r="H1898">
        <v>3.4863</v>
      </c>
      <c r="I1898">
        <v>0.36144999999999999</v>
      </c>
      <c r="J1898">
        <v>-3.238</v>
      </c>
      <c r="K1898">
        <v>-3.5821999999999998</v>
      </c>
      <c r="L1898">
        <v>417.43270000000001</v>
      </c>
      <c r="M1898">
        <v>458.91390000000001</v>
      </c>
      <c r="N1898" t="s">
        <v>38</v>
      </c>
      <c r="O1898">
        <v>-44.020899999999997</v>
      </c>
      <c r="P1898">
        <v>-1.5343</v>
      </c>
      <c r="Q1898">
        <v>1.4224999999999999E-3</v>
      </c>
      <c r="R1898">
        <v>9.5277999999999992</v>
      </c>
      <c r="S1898">
        <v>-44.2209</v>
      </c>
      <c r="T1898" s="2">
        <v>5.9896999999999999E-5</v>
      </c>
      <c r="U1898">
        <v>6.9250999999999993E-2</v>
      </c>
      <c r="V1898">
        <v>3109.1453999999999</v>
      </c>
      <c r="W1898" s="1">
        <f>(V1898/10000-0.1)^2</f>
        <v>4.4484943183411584E-2</v>
      </c>
      <c r="X1898">
        <v>352.06180000000001</v>
      </c>
      <c r="Y1898">
        <v>1919.2675999999999</v>
      </c>
      <c r="Z1898">
        <v>401.11669999999998</v>
      </c>
      <c r="AA1898">
        <v>2941.13614507592</v>
      </c>
      <c r="AB1898">
        <f>(AA1898/10000)^2</f>
        <v>8.6502818238720428E-2</v>
      </c>
      <c r="AC1898">
        <v>15</v>
      </c>
    </row>
    <row r="1899" spans="1:29" x14ac:dyDescent="0.2">
      <c r="A1899" t="s">
        <v>138</v>
      </c>
      <c r="B1899">
        <v>2018</v>
      </c>
      <c r="C1899">
        <v>65.119799999999998</v>
      </c>
      <c r="D1899">
        <f>COS(C1899*PI()/180)</f>
        <v>0.42072233632392003</v>
      </c>
      <c r="E1899">
        <f>2-D1899</f>
        <v>1.5792776636760799</v>
      </c>
      <c r="F1899">
        <f>D1899^3</f>
        <v>7.4470918189415453E-2</v>
      </c>
      <c r="G1899">
        <v>-147.429</v>
      </c>
      <c r="H1899">
        <v>3.2519</v>
      </c>
      <c r="I1899">
        <v>0.15012</v>
      </c>
      <c r="J1899">
        <v>-19.052199999999999</v>
      </c>
      <c r="K1899">
        <v>-14.6052</v>
      </c>
      <c r="L1899">
        <v>622.22910000000002</v>
      </c>
      <c r="M1899">
        <v>652.79219999999998</v>
      </c>
      <c r="N1899" t="s">
        <v>38</v>
      </c>
      <c r="O1899">
        <v>-39.258699999999997</v>
      </c>
      <c r="P1899">
        <v>-1.2402</v>
      </c>
      <c r="Q1899">
        <v>1.6800999999999999E-3</v>
      </c>
      <c r="R1899">
        <v>9.2197999999999993</v>
      </c>
      <c r="S1899">
        <v>-39.458599999999997</v>
      </c>
      <c r="T1899">
        <v>3.1747999999999998E-4</v>
      </c>
      <c r="U1899">
        <v>-0.23876</v>
      </c>
      <c r="V1899">
        <v>3467.3</v>
      </c>
      <c r="W1899" s="1">
        <f>(V1899/10000-0.1)^2</f>
        <v>6.0875692900000014E-2</v>
      </c>
      <c r="X1899">
        <v>1134.0617999999999</v>
      </c>
      <c r="Y1899">
        <v>1976.7935</v>
      </c>
      <c r="Z1899">
        <v>407.86239999999998</v>
      </c>
      <c r="AA1899">
        <v>3279.9371029163699</v>
      </c>
      <c r="AB1899">
        <f>(AA1899/10000)^2</f>
        <v>0.10757987399087429</v>
      </c>
      <c r="AC1899">
        <v>15</v>
      </c>
    </row>
    <row r="1900" spans="1:29" x14ac:dyDescent="0.2">
      <c r="A1900" t="s">
        <v>138</v>
      </c>
      <c r="B1900">
        <v>2017</v>
      </c>
      <c r="C1900">
        <v>65.119799999999998</v>
      </c>
      <c r="D1900">
        <f>COS(C1900*PI()/180)</f>
        <v>0.42072233632392003</v>
      </c>
      <c r="E1900">
        <f>2-D1900</f>
        <v>1.5792776636760799</v>
      </c>
      <c r="F1900">
        <f>D1900^3</f>
        <v>7.4470918189415453E-2</v>
      </c>
      <c r="G1900">
        <v>-147.429</v>
      </c>
      <c r="H1900">
        <v>3.3887999999999998</v>
      </c>
      <c r="I1900">
        <v>8.4416000000000005E-2</v>
      </c>
      <c r="J1900">
        <v>-12.0212</v>
      </c>
      <c r="K1900">
        <v>-13.313499999999999</v>
      </c>
      <c r="L1900">
        <v>602.47540000000004</v>
      </c>
      <c r="M1900">
        <v>620.68889999999999</v>
      </c>
      <c r="N1900" t="s">
        <v>38</v>
      </c>
      <c r="O1900">
        <v>-44.970500000000001</v>
      </c>
      <c r="P1900">
        <v>-1.9794</v>
      </c>
      <c r="Q1900">
        <v>1.4392000000000001E-3</v>
      </c>
      <c r="R1900">
        <v>9.7233999999999998</v>
      </c>
      <c r="S1900">
        <v>-45.170499999999997</v>
      </c>
      <c r="T1900" s="2">
        <v>7.6557000000000006E-5</v>
      </c>
      <c r="U1900">
        <v>0.26483000000000001</v>
      </c>
      <c r="V1900">
        <v>3645.9092999999998</v>
      </c>
      <c r="W1900" s="1">
        <f>(V1900/10000-0.1)^2</f>
        <v>7.00083602382649E-2</v>
      </c>
      <c r="X1900">
        <v>959.06179999999995</v>
      </c>
      <c r="Y1900">
        <v>1986.4312</v>
      </c>
      <c r="Z1900">
        <v>405.60820000000001</v>
      </c>
      <c r="AA1900">
        <v>3448.8948712075198</v>
      </c>
      <c r="AB1900">
        <f>(AA1900/10000)^2</f>
        <v>0.11894875832641533</v>
      </c>
      <c r="AC1900">
        <v>15</v>
      </c>
    </row>
    <row r="1901" spans="1:29" x14ac:dyDescent="0.2">
      <c r="A1901" t="s">
        <v>138</v>
      </c>
      <c r="B1901">
        <v>2016</v>
      </c>
      <c r="C1901">
        <v>65.119799999999998</v>
      </c>
      <c r="D1901">
        <f>COS(C1901*PI()/180)</f>
        <v>0.42072233632392003</v>
      </c>
      <c r="E1901">
        <f>2-D1901</f>
        <v>1.5792776636760799</v>
      </c>
      <c r="F1901">
        <f>D1901^3</f>
        <v>7.4470918189415453E-2</v>
      </c>
      <c r="G1901">
        <v>-147.429</v>
      </c>
      <c r="H1901">
        <v>3.3780000000000001</v>
      </c>
      <c r="I1901">
        <v>1.2847999999999999</v>
      </c>
      <c r="J1901">
        <v>33.173999999999999</v>
      </c>
      <c r="K1901">
        <v>45.806600000000003</v>
      </c>
      <c r="L1901">
        <v>529.86739999999998</v>
      </c>
      <c r="M1901">
        <v>580.94079999999997</v>
      </c>
      <c r="N1901" t="s">
        <v>38</v>
      </c>
      <c r="O1901">
        <v>-37.762099999999997</v>
      </c>
      <c r="P1901">
        <v>-0.43825999999999998</v>
      </c>
      <c r="Q1901">
        <v>1.694E-3</v>
      </c>
      <c r="R1901">
        <v>9.0559999999999992</v>
      </c>
      <c r="S1901">
        <v>-37.962000000000003</v>
      </c>
      <c r="T1901">
        <v>3.3136E-4</v>
      </c>
      <c r="U1901">
        <v>-0.40261999999999998</v>
      </c>
      <c r="V1901">
        <v>4107.7125999999998</v>
      </c>
      <c r="W1901" s="1">
        <f>(V1901/10000-0.1)^2</f>
        <v>9.6578776041987599E-2</v>
      </c>
      <c r="X1901">
        <v>795.06179999999995</v>
      </c>
      <c r="Y1901">
        <v>1951.9902</v>
      </c>
      <c r="Z1901">
        <v>403.36079999999998</v>
      </c>
      <c r="AA1901">
        <v>3885.7436520800202</v>
      </c>
      <c r="AB1901">
        <f>(AA1901/10000)^2</f>
        <v>0.15099003729680174</v>
      </c>
      <c r="AC1901">
        <v>15</v>
      </c>
    </row>
    <row r="1902" spans="1:29" x14ac:dyDescent="0.2">
      <c r="A1902" t="s">
        <v>131</v>
      </c>
      <c r="B1902">
        <v>2013</v>
      </c>
      <c r="C1902">
        <v>65.123699999999999</v>
      </c>
      <c r="D1902">
        <f>COS(C1902*PI()/180)</f>
        <v>0.42066058492157488</v>
      </c>
      <c r="E1902">
        <f>2-D1902</f>
        <v>1.579339415078425</v>
      </c>
      <c r="F1902">
        <f>D1902^3</f>
        <v>7.443813165803112E-2</v>
      </c>
      <c r="G1902">
        <v>-147.48759999999999</v>
      </c>
      <c r="H1902">
        <v>2.4843999999999999</v>
      </c>
      <c r="I1902">
        <v>-3.9018999999999999</v>
      </c>
      <c r="J1902">
        <v>-31.8565</v>
      </c>
      <c r="K1902">
        <v>-35.799999999999997</v>
      </c>
      <c r="L1902" t="s">
        <v>132</v>
      </c>
      <c r="M1902" t="s">
        <v>132</v>
      </c>
      <c r="N1902" t="s">
        <v>35</v>
      </c>
      <c r="O1902">
        <v>-45.929299999999998</v>
      </c>
      <c r="P1902">
        <v>-2.7494999999999998</v>
      </c>
      <c r="Q1902">
        <v>1.1712000000000001E-3</v>
      </c>
      <c r="R1902">
        <v>9.9939999999999998</v>
      </c>
      <c r="S1902">
        <v>-46.107399999999998</v>
      </c>
      <c r="T1902">
        <v>-1.863E-4</v>
      </c>
      <c r="U1902">
        <v>0.53169999999999995</v>
      </c>
      <c r="V1902">
        <v>3154.4</v>
      </c>
      <c r="W1902" s="1">
        <f>(V1902/10000-0.1)^2</f>
        <v>4.6414393599999999E-2</v>
      </c>
      <c r="X1902">
        <v>-56.144399999999997</v>
      </c>
      <c r="Y1902">
        <v>2091.0927000000001</v>
      </c>
      <c r="Z1902">
        <v>396.6481</v>
      </c>
      <c r="AA1902">
        <v>3361.09429123066</v>
      </c>
      <c r="AB1902">
        <f>(AA1902/10000)^2</f>
        <v>0.11296954834543334</v>
      </c>
      <c r="AC1902">
        <v>11</v>
      </c>
    </row>
    <row r="1903" spans="1:29" x14ac:dyDescent="0.2">
      <c r="A1903" t="s">
        <v>131</v>
      </c>
      <c r="B1903">
        <v>2014</v>
      </c>
      <c r="C1903">
        <v>65.123699999999999</v>
      </c>
      <c r="D1903">
        <f>COS(C1903*PI()/180)</f>
        <v>0.42066058492157488</v>
      </c>
      <c r="E1903">
        <f>2-D1903</f>
        <v>1.579339415078425</v>
      </c>
      <c r="F1903">
        <f>D1903^3</f>
        <v>7.443813165803112E-2</v>
      </c>
      <c r="G1903">
        <v>-147.48759999999999</v>
      </c>
      <c r="H1903">
        <v>2.7747000000000002</v>
      </c>
      <c r="I1903">
        <v>-2.0676000000000001</v>
      </c>
      <c r="J1903">
        <v>-81.895499999999998</v>
      </c>
      <c r="K1903">
        <v>-83.241100000000003</v>
      </c>
      <c r="L1903">
        <v>473.28320000000002</v>
      </c>
      <c r="M1903">
        <v>471.85149999999999</v>
      </c>
      <c r="N1903" t="s">
        <v>35</v>
      </c>
      <c r="O1903">
        <v>-37.241199999999999</v>
      </c>
      <c r="P1903">
        <v>-1.6774</v>
      </c>
      <c r="Q1903">
        <v>1.5602999999999999E-3</v>
      </c>
      <c r="R1903">
        <v>9.2011000000000003</v>
      </c>
      <c r="S1903">
        <v>-37.419400000000003</v>
      </c>
      <c r="T1903">
        <v>2.0282000000000001E-4</v>
      </c>
      <c r="U1903">
        <v>-0.26113999999999998</v>
      </c>
      <c r="V1903">
        <v>3516.5378999999998</v>
      </c>
      <c r="W1903" s="1">
        <f>(V1903/10000-0.1)^2</f>
        <v>6.3329630021364089E-2</v>
      </c>
      <c r="X1903">
        <v>446.85559999999998</v>
      </c>
      <c r="Y1903">
        <v>2009.2311</v>
      </c>
      <c r="Z1903">
        <v>398.87959999999998</v>
      </c>
      <c r="AA1903">
        <v>3746.9615332824801</v>
      </c>
      <c r="AB1903">
        <f>(AA1903/10000)^2</f>
        <v>0.14039720731898594</v>
      </c>
      <c r="AC1903">
        <v>11</v>
      </c>
    </row>
    <row r="1904" spans="1:29" x14ac:dyDescent="0.2">
      <c r="A1904" t="s">
        <v>131</v>
      </c>
      <c r="B1904">
        <v>2011</v>
      </c>
      <c r="C1904">
        <v>65.123699999999999</v>
      </c>
      <c r="D1904">
        <f>COS(C1904*PI()/180)</f>
        <v>0.42066058492157488</v>
      </c>
      <c r="E1904">
        <f>2-D1904</f>
        <v>1.579339415078425</v>
      </c>
      <c r="F1904">
        <f>D1904^3</f>
        <v>7.443813165803112E-2</v>
      </c>
      <c r="G1904">
        <v>-147.48759999999999</v>
      </c>
      <c r="H1904">
        <v>2.7921999999999998</v>
      </c>
      <c r="I1904">
        <v>-3.3889999999999998</v>
      </c>
      <c r="J1904">
        <v>-118.93689999999999</v>
      </c>
      <c r="K1904">
        <v>-119.0061</v>
      </c>
      <c r="L1904">
        <v>442.26159999999999</v>
      </c>
      <c r="M1904">
        <v>441.9699</v>
      </c>
      <c r="N1904" t="s">
        <v>35</v>
      </c>
      <c r="O1904">
        <v>-44.087899999999998</v>
      </c>
      <c r="P1904">
        <v>-3.0988000000000002</v>
      </c>
      <c r="Q1904">
        <v>1.2329999999999999E-3</v>
      </c>
      <c r="R1904">
        <v>9.4129000000000005</v>
      </c>
      <c r="S1904">
        <v>-44.265999999999998</v>
      </c>
      <c r="T1904">
        <v>-1.2447000000000001E-4</v>
      </c>
      <c r="U1904">
        <v>-4.9388000000000001E-2</v>
      </c>
      <c r="V1904">
        <v>3635.5789</v>
      </c>
      <c r="W1904" s="1">
        <f>(V1904/10000-0.1)^2</f>
        <v>6.9462761381252083E-2</v>
      </c>
      <c r="X1904">
        <v>-14.144399999999999</v>
      </c>
      <c r="Y1904">
        <v>2052.3022999999998</v>
      </c>
      <c r="Z1904">
        <v>392.2022</v>
      </c>
      <c r="AA1904">
        <v>3873.8027790098499</v>
      </c>
      <c r="AB1904">
        <f>(AA1904/10000)^2</f>
        <v>0.15006347970664438</v>
      </c>
      <c r="AC1904">
        <v>11</v>
      </c>
    </row>
    <row r="1905" spans="1:29" x14ac:dyDescent="0.2">
      <c r="A1905" t="s">
        <v>131</v>
      </c>
      <c r="B1905">
        <v>2010</v>
      </c>
      <c r="C1905">
        <v>65.123699999999999</v>
      </c>
      <c r="D1905">
        <f>COS(C1905*PI()/180)</f>
        <v>0.42066058492157488</v>
      </c>
      <c r="E1905">
        <f>2-D1905</f>
        <v>1.579339415078425</v>
      </c>
      <c r="F1905">
        <f>D1905^3</f>
        <v>7.443813165803112E-2</v>
      </c>
      <c r="G1905">
        <v>-147.48759999999999</v>
      </c>
      <c r="H1905">
        <v>0.30603999999999998</v>
      </c>
      <c r="I1905">
        <v>-15.976599999999999</v>
      </c>
      <c r="J1905">
        <v>5.4120000000000001E-2</v>
      </c>
      <c r="K1905">
        <v>7.1388999999999994E-2</v>
      </c>
      <c r="L1905">
        <v>-4.8897999999999997E-3</v>
      </c>
      <c r="M1905">
        <v>-1.9198E-2</v>
      </c>
      <c r="N1905" t="s">
        <v>35</v>
      </c>
      <c r="O1905">
        <v>-45.25</v>
      </c>
      <c r="P1905">
        <v>-2.1480999999999999</v>
      </c>
      <c r="Q1905">
        <v>1.0776E-3</v>
      </c>
      <c r="R1905">
        <v>9.3712999999999997</v>
      </c>
      <c r="S1905">
        <v>-45.428100000000001</v>
      </c>
      <c r="T1905">
        <v>-2.7982000000000001E-4</v>
      </c>
      <c r="U1905">
        <v>-9.1004000000000002E-2</v>
      </c>
      <c r="V1905">
        <v>3813.95</v>
      </c>
      <c r="W1905" s="1">
        <f>(V1905/10000-0.1)^2</f>
        <v>7.918314602499997E-2</v>
      </c>
      <c r="X1905">
        <v>-48.144399999999997</v>
      </c>
      <c r="Y1905">
        <v>2116.9753999999998</v>
      </c>
      <c r="Z1905">
        <v>389.98770000000002</v>
      </c>
      <c r="AA1905">
        <v>4063.8617715062101</v>
      </c>
      <c r="AB1905">
        <f>(AA1905/10000)^2</f>
        <v>0.16514972497909594</v>
      </c>
      <c r="AC1905">
        <v>11</v>
      </c>
    </row>
    <row r="1906" spans="1:29" x14ac:dyDescent="0.2">
      <c r="A1906" t="s">
        <v>174</v>
      </c>
      <c r="B1906">
        <v>2017</v>
      </c>
      <c r="C1906">
        <v>65.153999999999996</v>
      </c>
      <c r="D1906">
        <f>COS(C1906*PI()/180)</f>
        <v>0.42018075765496776</v>
      </c>
      <c r="E1906">
        <f>2-D1906</f>
        <v>1.5798192423450321</v>
      </c>
      <c r="F1906">
        <f>D1906^3</f>
        <v>7.418369812531049E-2</v>
      </c>
      <c r="G1906">
        <v>-147.5026</v>
      </c>
      <c r="H1906">
        <v>0.52442</v>
      </c>
      <c r="I1906">
        <v>-10.160399999999999</v>
      </c>
      <c r="J1906">
        <v>9.4742999999999995</v>
      </c>
      <c r="K1906">
        <v>9.5070999999999994</v>
      </c>
      <c r="L1906">
        <v>-1.5016</v>
      </c>
      <c r="M1906">
        <v>-1.502</v>
      </c>
      <c r="N1906" t="s">
        <v>35</v>
      </c>
      <c r="O1906">
        <v>-45.537300000000002</v>
      </c>
      <c r="P1906">
        <v>-2.2412999999999998</v>
      </c>
      <c r="Q1906">
        <v>1.472E-3</v>
      </c>
      <c r="R1906">
        <v>9.7309999999999999</v>
      </c>
      <c r="S1906">
        <v>-45.486499999999999</v>
      </c>
      <c r="T1906" s="2">
        <v>9.5259000000000004E-5</v>
      </c>
      <c r="U1906">
        <v>0.24826000000000001</v>
      </c>
      <c r="V1906">
        <v>3779.1</v>
      </c>
      <c r="W1906" s="1">
        <f>(V1906/10000-0.1)^2</f>
        <v>7.7233968099999994E-2</v>
      </c>
      <c r="X1906">
        <v>169.11199999999999</v>
      </c>
      <c r="Y1906">
        <v>2036.6289999999999</v>
      </c>
      <c r="Z1906">
        <v>405.60820000000001</v>
      </c>
      <c r="AA1906">
        <v>3330.1317108050798</v>
      </c>
      <c r="AB1906">
        <f>(AA1906/10000)^2</f>
        <v>0.11089777211309568</v>
      </c>
      <c r="AC1906">
        <v>8</v>
      </c>
    </row>
    <row r="1907" spans="1:29" x14ac:dyDescent="0.2">
      <c r="A1907" t="s">
        <v>291</v>
      </c>
      <c r="B1907">
        <v>2012</v>
      </c>
      <c r="C1907">
        <v>67.362399999999994</v>
      </c>
      <c r="D1907">
        <f>COS(C1907*PI()/180)</f>
        <v>0.3849010908467157</v>
      </c>
      <c r="E1907">
        <f>2-D1907</f>
        <v>1.6150989091532844</v>
      </c>
      <c r="F1907">
        <f>D1907^3</f>
        <v>5.7022653870684462E-2</v>
      </c>
      <c r="G1907">
        <v>26.638590659999998</v>
      </c>
      <c r="H1907">
        <v>-0.33</v>
      </c>
      <c r="I1907">
        <v>1.794</v>
      </c>
      <c r="J1907">
        <v>58.650500000000001</v>
      </c>
      <c r="K1907">
        <v>57.779299999999999</v>
      </c>
      <c r="L1907">
        <v>626.83000000000004</v>
      </c>
      <c r="M1907">
        <v>623.05499999999995</v>
      </c>
      <c r="N1907" t="s">
        <v>35</v>
      </c>
      <c r="O1907">
        <v>-32.729100000000003</v>
      </c>
      <c r="P1907">
        <v>-0.29604000000000003</v>
      </c>
      <c r="Q1907">
        <v>1.9719E-3</v>
      </c>
      <c r="R1907">
        <v>6.9154</v>
      </c>
      <c r="S1907">
        <v>-33.322499999999998</v>
      </c>
      <c r="T1907">
        <v>1.5016000000000001E-4</v>
      </c>
      <c r="U1907">
        <v>-0.48753999999999997</v>
      </c>
      <c r="V1907">
        <v>3725.3157999999999</v>
      </c>
      <c r="W1907" s="1">
        <f>(V1907/10000-0.1)^2</f>
        <v>7.4273462097296392E-2</v>
      </c>
      <c r="X1907">
        <v>739.57579999999996</v>
      </c>
      <c r="Y1907">
        <v>2057.9919</v>
      </c>
      <c r="Z1907">
        <v>394.42349999999999</v>
      </c>
      <c r="AA1907">
        <v>3635.6104689815502</v>
      </c>
      <c r="AB1907">
        <f>(AA1907/10000)^2</f>
        <v>0.13217663482168246</v>
      </c>
      <c r="AC1907">
        <v>9</v>
      </c>
    </row>
    <row r="1908" spans="1:29" x14ac:dyDescent="0.2">
      <c r="A1908" t="s">
        <v>291</v>
      </c>
      <c r="B1908">
        <v>2010</v>
      </c>
      <c r="C1908">
        <v>67.362399999999994</v>
      </c>
      <c r="D1908">
        <f>COS(C1908*PI()/180)</f>
        <v>0.3849010908467157</v>
      </c>
      <c r="E1908">
        <f>2-D1908</f>
        <v>1.6150989091532844</v>
      </c>
      <c r="F1908">
        <f>D1908^3</f>
        <v>5.7022653870684462E-2</v>
      </c>
      <c r="G1908">
        <v>26.638590659999998</v>
      </c>
      <c r="H1908">
        <v>-0.66</v>
      </c>
      <c r="I1908">
        <v>1.92</v>
      </c>
      <c r="J1908">
        <v>127.958</v>
      </c>
      <c r="K1908">
        <v>131.61199999999999</v>
      </c>
      <c r="L1908">
        <v>605.18499999999995</v>
      </c>
      <c r="M1908">
        <v>561.80100000000004</v>
      </c>
      <c r="N1908" t="s">
        <v>35</v>
      </c>
      <c r="O1908">
        <v>-36.983899999999998</v>
      </c>
      <c r="P1908">
        <v>-0.86526999999999998</v>
      </c>
      <c r="Q1908">
        <v>1.7049000000000001E-3</v>
      </c>
      <c r="R1908">
        <v>7.0430000000000001</v>
      </c>
      <c r="S1908">
        <v>-37.577300000000001</v>
      </c>
      <c r="T1908">
        <v>-1.1677E-4</v>
      </c>
      <c r="U1908">
        <v>-0.35994999999999999</v>
      </c>
      <c r="V1908">
        <v>3794.5263</v>
      </c>
      <c r="W1908" s="1">
        <f>(V1908/10000-0.1)^2</f>
        <v>7.8093772413916893E-2</v>
      </c>
      <c r="X1908">
        <v>169.57579999999999</v>
      </c>
      <c r="Y1908">
        <v>2116.9753999999998</v>
      </c>
      <c r="Z1908">
        <v>389.98770000000002</v>
      </c>
      <c r="AA1908">
        <v>3703.1543852217401</v>
      </c>
      <c r="AB1908">
        <f>(AA1908/10000)^2</f>
        <v>0.13713352400787004</v>
      </c>
      <c r="AC1908">
        <v>9</v>
      </c>
    </row>
    <row r="1909" spans="1:29" x14ac:dyDescent="0.2">
      <c r="A1909" t="s">
        <v>291</v>
      </c>
      <c r="B1909">
        <v>2009</v>
      </c>
      <c r="C1909">
        <v>67.362399999999994</v>
      </c>
      <c r="D1909">
        <f>COS(C1909*PI()/180)</f>
        <v>0.3849010908467157</v>
      </c>
      <c r="E1909">
        <f>2-D1909</f>
        <v>1.6150989091532844</v>
      </c>
      <c r="F1909">
        <f>D1909^3</f>
        <v>5.7022653870684462E-2</v>
      </c>
      <c r="G1909">
        <v>26.638590659999998</v>
      </c>
      <c r="H1909">
        <v>0.84799999999999998</v>
      </c>
      <c r="I1909">
        <v>2.2330000000000001</v>
      </c>
      <c r="J1909">
        <v>89.557199999999995</v>
      </c>
      <c r="K1909">
        <v>90.566900000000004</v>
      </c>
      <c r="L1909">
        <v>538.15899999999999</v>
      </c>
      <c r="M1909">
        <v>542.42499999999995</v>
      </c>
      <c r="N1909" t="s">
        <v>35</v>
      </c>
      <c r="O1909">
        <v>-33.502200000000002</v>
      </c>
      <c r="P1909">
        <v>0.55784999999999996</v>
      </c>
      <c r="Q1909">
        <v>1.5804E-3</v>
      </c>
      <c r="R1909">
        <v>7.8034999999999997</v>
      </c>
      <c r="S1909">
        <v>-34.095599999999997</v>
      </c>
      <c r="T1909">
        <v>-2.4127E-4</v>
      </c>
      <c r="U1909">
        <v>0.40056999999999998</v>
      </c>
      <c r="V1909">
        <v>3867.0526</v>
      </c>
      <c r="W1909" s="1">
        <f>(V1909/10000-0.1)^2</f>
        <v>8.2199906111667581E-2</v>
      </c>
      <c r="X1909">
        <v>668.57579999999996</v>
      </c>
      <c r="Y1909">
        <v>2053.4834999999998</v>
      </c>
      <c r="Z1909">
        <v>387.779</v>
      </c>
      <c r="AA1909">
        <v>3773.9342572413102</v>
      </c>
      <c r="AB1909">
        <f>(AA1909/10000)^2</f>
        <v>0.14242579777979522</v>
      </c>
      <c r="AC1909">
        <v>9</v>
      </c>
    </row>
    <row r="1910" spans="1:29" x14ac:dyDescent="0.2">
      <c r="A1910" t="s">
        <v>291</v>
      </c>
      <c r="B1910">
        <v>2008</v>
      </c>
      <c r="C1910">
        <v>67.362399999999994</v>
      </c>
      <c r="D1910">
        <f>COS(C1910*PI()/180)</f>
        <v>0.3849010908467157</v>
      </c>
      <c r="E1910">
        <f>2-D1910</f>
        <v>1.6150989091532844</v>
      </c>
      <c r="F1910">
        <f>D1910^3</f>
        <v>5.7022653870684462E-2</v>
      </c>
      <c r="G1910">
        <v>26.638590659999998</v>
      </c>
      <c r="H1910">
        <v>0.60699999999999998</v>
      </c>
      <c r="I1910">
        <v>1.64</v>
      </c>
      <c r="J1910">
        <v>71.599800000000002</v>
      </c>
      <c r="K1910">
        <v>71.606899999999996</v>
      </c>
      <c r="L1910">
        <v>508.363</v>
      </c>
      <c r="M1910">
        <v>492.077</v>
      </c>
      <c r="N1910" t="s">
        <v>35</v>
      </c>
      <c r="O1910">
        <v>-33.302199999999999</v>
      </c>
      <c r="P1910">
        <v>0.51253000000000004</v>
      </c>
      <c r="Q1910">
        <v>1.9415999999999999E-3</v>
      </c>
      <c r="R1910">
        <v>6.9389000000000003</v>
      </c>
      <c r="S1910" t="s">
        <v>132</v>
      </c>
      <c r="T1910">
        <v>1.1985999999999999E-4</v>
      </c>
      <c r="U1910">
        <v>-0.46401999999999999</v>
      </c>
      <c r="V1910">
        <v>4096.9474</v>
      </c>
      <c r="W1910" s="1">
        <f>(V1910/10000-0.1)^2</f>
        <v>9.591083198366758E-2</v>
      </c>
      <c r="X1910">
        <v>1794.5758000000001</v>
      </c>
      <c r="Y1910">
        <v>2065.1633000000002</v>
      </c>
      <c r="Z1910">
        <v>385.5772</v>
      </c>
      <c r="AA1910">
        <v>3998.2932073320399</v>
      </c>
      <c r="AB1910">
        <f>(AA1910/10000)^2</f>
        <v>0.15986348571797529</v>
      </c>
      <c r="AC1910">
        <v>9</v>
      </c>
    </row>
    <row r="1911" spans="1:29" x14ac:dyDescent="0.2">
      <c r="A1911" t="s">
        <v>291</v>
      </c>
      <c r="B1911">
        <v>2013</v>
      </c>
      <c r="C1911">
        <v>67.362399999999994</v>
      </c>
      <c r="D1911">
        <f>COS(C1911*PI()/180)</f>
        <v>0.3849010908467157</v>
      </c>
      <c r="E1911">
        <f>2-D1911</f>
        <v>1.6150989091532844</v>
      </c>
      <c r="F1911">
        <f>D1911^3</f>
        <v>5.7022653870684462E-2</v>
      </c>
      <c r="G1911">
        <v>26.638590659999998</v>
      </c>
      <c r="H1911">
        <v>1.385</v>
      </c>
      <c r="I1911">
        <v>2.2749999999999999</v>
      </c>
      <c r="J1911">
        <v>81.261399999999995</v>
      </c>
      <c r="K1911">
        <v>81.2761</v>
      </c>
      <c r="L1911">
        <v>674.88400000000001</v>
      </c>
      <c r="M1911">
        <v>618.05600000000004</v>
      </c>
      <c r="N1911" t="s">
        <v>35</v>
      </c>
      <c r="O1911">
        <v>-34.269599999999997</v>
      </c>
      <c r="P1911">
        <v>1.4866999999999999</v>
      </c>
      <c r="Q1911">
        <v>1.6096000000000001E-3</v>
      </c>
      <c r="R1911">
        <v>7.6210000000000004</v>
      </c>
      <c r="S1911">
        <v>-34.863100000000003</v>
      </c>
      <c r="T1911">
        <v>-2.1206999999999999E-4</v>
      </c>
      <c r="U1911">
        <v>0.21803</v>
      </c>
      <c r="V1911">
        <v>4100.7367999999997</v>
      </c>
      <c r="W1911" s="1">
        <f>(V1911/10000-0.1)^2</f>
        <v>9.6145687028742349E-2</v>
      </c>
      <c r="X1911">
        <v>560.57579999999996</v>
      </c>
      <c r="Y1911">
        <v>2091.0927000000001</v>
      </c>
      <c r="Z1911">
        <v>396.6481</v>
      </c>
      <c r="AA1911">
        <v>4001.9913588581899</v>
      </c>
      <c r="AB1911">
        <f>(AA1911/10000)^2</f>
        <v>0.16015934836375623</v>
      </c>
      <c r="AC1911">
        <v>9</v>
      </c>
    </row>
    <row r="1912" spans="1:29" x14ac:dyDescent="0.2">
      <c r="A1912" t="s">
        <v>291</v>
      </c>
      <c r="B1912">
        <v>2005</v>
      </c>
      <c r="C1912">
        <v>67.362399999999994</v>
      </c>
      <c r="D1912">
        <f>COS(C1912*PI()/180)</f>
        <v>0.3849010908467157</v>
      </c>
      <c r="E1912">
        <f>2-D1912</f>
        <v>1.6150989091532844</v>
      </c>
      <c r="F1912">
        <f>D1912^3</f>
        <v>5.7022653870684462E-2</v>
      </c>
      <c r="G1912">
        <v>26.638590659999998</v>
      </c>
      <c r="H1912">
        <v>1.6259999999999999</v>
      </c>
      <c r="I1912">
        <v>2.2610000000000001</v>
      </c>
      <c r="J1912">
        <v>143.68899999999999</v>
      </c>
      <c r="K1912">
        <v>143.624</v>
      </c>
      <c r="L1912">
        <v>603.99900000000002</v>
      </c>
      <c r="M1912">
        <v>592.245</v>
      </c>
      <c r="N1912" t="s">
        <v>35</v>
      </c>
      <c r="O1912">
        <v>-32.473799999999997</v>
      </c>
      <c r="P1912">
        <v>1.6371</v>
      </c>
      <c r="Q1912">
        <v>1.8829000000000001E-3</v>
      </c>
      <c r="R1912">
        <v>7.5856000000000003</v>
      </c>
      <c r="S1912">
        <v>-33.067300000000003</v>
      </c>
      <c r="T1912" s="2">
        <v>6.1241999999999994E-5</v>
      </c>
      <c r="U1912">
        <v>0.18265000000000001</v>
      </c>
      <c r="V1912">
        <v>4120.4736999999996</v>
      </c>
      <c r="W1912" s="1">
        <f>(V1912/10000-0.1)^2</f>
        <v>9.737356112391686E-2</v>
      </c>
      <c r="X1912">
        <v>647.57579999999996</v>
      </c>
      <c r="Y1912">
        <v>2204.3542000000002</v>
      </c>
      <c r="Z1912">
        <v>379.00099999999998</v>
      </c>
      <c r="AA1912">
        <v>4021.25299575492</v>
      </c>
      <c r="AB1912">
        <f>(AA1912/10000)^2</f>
        <v>0.16170475655867916</v>
      </c>
      <c r="AC1912">
        <v>9</v>
      </c>
    </row>
    <row r="1913" spans="1:29" x14ac:dyDescent="0.2">
      <c r="A1913" t="s">
        <v>291</v>
      </c>
      <c r="B1913">
        <v>2014</v>
      </c>
      <c r="C1913">
        <v>67.362399999999994</v>
      </c>
      <c r="D1913">
        <f>COS(C1913*PI()/180)</f>
        <v>0.3849010908467157</v>
      </c>
      <c r="E1913">
        <f>2-D1913</f>
        <v>1.6150989091532844</v>
      </c>
      <c r="F1913">
        <f>D1913^3</f>
        <v>5.7022653870684462E-2</v>
      </c>
      <c r="G1913">
        <v>26.638590659999998</v>
      </c>
      <c r="H1913">
        <v>1.448</v>
      </c>
      <c r="I1913">
        <v>2.2519999999999998</v>
      </c>
      <c r="J1913">
        <v>143.65600000000001</v>
      </c>
      <c r="K1913">
        <v>143.81100000000001</v>
      </c>
      <c r="L1913">
        <v>639.61199999999997</v>
      </c>
      <c r="M1913">
        <v>649.90800000000002</v>
      </c>
      <c r="N1913" t="s">
        <v>35</v>
      </c>
      <c r="O1913">
        <v>-34.988900000000001</v>
      </c>
      <c r="P1913">
        <v>1.6487000000000001</v>
      </c>
      <c r="Q1913">
        <v>1.8060000000000001E-3</v>
      </c>
      <c r="R1913">
        <v>7.4279999999999999</v>
      </c>
      <c r="S1913">
        <v>-35.582299999999996</v>
      </c>
      <c r="T1913" s="2">
        <v>-1.5707000000000001E-5</v>
      </c>
      <c r="U1913">
        <v>2.5019E-2</v>
      </c>
      <c r="V1913">
        <v>4126.8946999999998</v>
      </c>
      <c r="W1913" s="1">
        <f>(V1913/10000-0.1)^2</f>
        <v>9.7774704648880911E-2</v>
      </c>
      <c r="X1913">
        <v>531.57579999999996</v>
      </c>
      <c r="Y1913">
        <v>2009.2311</v>
      </c>
      <c r="Z1913">
        <v>398.87959999999998</v>
      </c>
      <c r="AA1913">
        <v>4027.5193785462302</v>
      </c>
      <c r="AB1913">
        <f>(AA1913/10000)^2</f>
        <v>0.16220912344565414</v>
      </c>
      <c r="AC1913">
        <v>9</v>
      </c>
    </row>
    <row r="1914" spans="1:29" x14ac:dyDescent="0.2">
      <c r="A1914" t="s">
        <v>291</v>
      </c>
      <c r="B1914">
        <v>2006</v>
      </c>
      <c r="C1914">
        <v>67.362399999999994</v>
      </c>
      <c r="D1914">
        <f>COS(C1914*PI()/180)</f>
        <v>0.3849010908467157</v>
      </c>
      <c r="E1914">
        <f>2-D1914</f>
        <v>1.6150989091532844</v>
      </c>
      <c r="F1914">
        <f>D1914^3</f>
        <v>5.7022653870684462E-2</v>
      </c>
      <c r="G1914">
        <v>26.638590659999998</v>
      </c>
      <c r="H1914">
        <v>0.83099999999999996</v>
      </c>
      <c r="I1914">
        <v>2.4620000000000002</v>
      </c>
      <c r="J1914">
        <v>41.889000000000003</v>
      </c>
      <c r="K1914">
        <v>41.820099999999996</v>
      </c>
      <c r="L1914">
        <v>613.07100000000003</v>
      </c>
      <c r="M1914">
        <v>615.721</v>
      </c>
      <c r="N1914" t="s">
        <v>35</v>
      </c>
      <c r="O1914">
        <v>-35.621299999999998</v>
      </c>
      <c r="P1914">
        <v>0.90298999999999996</v>
      </c>
      <c r="Q1914">
        <v>1.4851E-3</v>
      </c>
      <c r="R1914">
        <v>7.8350999999999997</v>
      </c>
      <c r="S1914">
        <v>-36.214700000000001</v>
      </c>
      <c r="T1914">
        <v>-3.3656000000000002E-4</v>
      </c>
      <c r="U1914">
        <v>0.43210999999999999</v>
      </c>
      <c r="V1914">
        <v>4133.4736999999996</v>
      </c>
      <c r="W1914" s="1">
        <f>(V1914/10000-0.1)^2</f>
        <v>9.8186574285916844E-2</v>
      </c>
      <c r="X1914">
        <v>492.57580000000002</v>
      </c>
      <c r="Y1914">
        <v>2010.1194</v>
      </c>
      <c r="Z1914">
        <v>381.18700000000001</v>
      </c>
      <c r="AA1914">
        <v>4033.93995670914</v>
      </c>
      <c r="AB1914">
        <f>(AA1914/10000)^2</f>
        <v>0.16272671574334538</v>
      </c>
      <c r="AC1914">
        <v>9</v>
      </c>
    </row>
    <row r="1915" spans="1:29" x14ac:dyDescent="0.2">
      <c r="A1915" t="s">
        <v>291</v>
      </c>
      <c r="B1915">
        <v>2003</v>
      </c>
      <c r="C1915">
        <v>67.362399999999994</v>
      </c>
      <c r="D1915">
        <f>COS(C1915*PI()/180)</f>
        <v>0.3849010908467157</v>
      </c>
      <c r="E1915">
        <f>2-D1915</f>
        <v>1.6150989091532844</v>
      </c>
      <c r="F1915">
        <f>D1915^3</f>
        <v>5.7022653870684462E-2</v>
      </c>
      <c r="G1915">
        <v>26.638590659999998</v>
      </c>
      <c r="H1915">
        <v>0.57099999999999995</v>
      </c>
      <c r="I1915">
        <v>2.3759999999999999</v>
      </c>
      <c r="J1915">
        <v>140.00899999999999</v>
      </c>
      <c r="K1915">
        <v>141.346</v>
      </c>
      <c r="L1915">
        <v>602.678</v>
      </c>
      <c r="M1915">
        <v>577.11300000000006</v>
      </c>
      <c r="N1915" t="s">
        <v>35</v>
      </c>
      <c r="O1915">
        <v>-38.719099999999997</v>
      </c>
      <c r="P1915">
        <v>0.71187999999999996</v>
      </c>
      <c r="Q1915">
        <v>1.4614999999999999E-3</v>
      </c>
      <c r="R1915">
        <v>7.8689999999999998</v>
      </c>
      <c r="S1915">
        <v>-39.3125</v>
      </c>
      <c r="T1915">
        <v>-3.6023000000000001E-4</v>
      </c>
      <c r="U1915">
        <v>0.46599000000000002</v>
      </c>
      <c r="V1915">
        <v>4181.3888999999999</v>
      </c>
      <c r="W1915" s="1">
        <f>(V1915/10000-0.1)^2</f>
        <v>0.10121235333043208</v>
      </c>
      <c r="X1915">
        <v>604.57579999999996</v>
      </c>
      <c r="Y1915">
        <v>2042.4231</v>
      </c>
      <c r="Z1915">
        <v>374.64609999999999</v>
      </c>
      <c r="AA1915">
        <v>4080.7013622102199</v>
      </c>
      <c r="AB1915">
        <f>(AA1915/10000)^2</f>
        <v>0.16652123607544345</v>
      </c>
      <c r="AC1915">
        <v>9</v>
      </c>
    </row>
    <row r="1916" spans="1:29" x14ac:dyDescent="0.2">
      <c r="A1916" t="s">
        <v>291</v>
      </c>
      <c r="B1916">
        <v>2001</v>
      </c>
      <c r="C1916">
        <v>67.362399999999994</v>
      </c>
      <c r="D1916">
        <f>COS(C1916*PI()/180)</f>
        <v>0.3849010908467157</v>
      </c>
      <c r="E1916">
        <f>2-D1916</f>
        <v>1.6150989091532844</v>
      </c>
      <c r="F1916">
        <f>D1916^3</f>
        <v>5.7022653870684462E-2</v>
      </c>
      <c r="G1916">
        <v>26.638590659999998</v>
      </c>
      <c r="H1916">
        <v>0.09</v>
      </c>
      <c r="I1916">
        <v>1.944</v>
      </c>
      <c r="J1916">
        <v>86.897099999999995</v>
      </c>
      <c r="K1916">
        <v>86.897099999999995</v>
      </c>
      <c r="L1916">
        <v>697.29700000000003</v>
      </c>
      <c r="M1916">
        <v>708.09</v>
      </c>
      <c r="N1916" t="s">
        <v>35</v>
      </c>
      <c r="O1916">
        <v>-34.993200000000002</v>
      </c>
      <c r="P1916">
        <v>2.4989000000000001E-2</v>
      </c>
      <c r="Q1916">
        <v>1.6964E-3</v>
      </c>
      <c r="R1916">
        <v>7.2441000000000004</v>
      </c>
      <c r="S1916">
        <v>-35.586599999999997</v>
      </c>
      <c r="T1916">
        <v>-1.2532E-4</v>
      </c>
      <c r="U1916">
        <v>-0.15889</v>
      </c>
      <c r="V1916">
        <v>4209.2857000000004</v>
      </c>
      <c r="W1916" s="1">
        <f>(V1916/10000-0.1)^2</f>
        <v>0.10299514704224495</v>
      </c>
      <c r="X1916">
        <v>354.57580000000002</v>
      </c>
      <c r="Y1916">
        <v>2146.9659999999999</v>
      </c>
      <c r="Z1916">
        <v>370.31400000000002</v>
      </c>
      <c r="AA1916">
        <v>4107.9264093139</v>
      </c>
      <c r="AB1916">
        <f>(AA1916/10000)^2</f>
        <v>0.16875059384338592</v>
      </c>
      <c r="AC1916">
        <v>9</v>
      </c>
    </row>
    <row r="1917" spans="1:29" x14ac:dyDescent="0.2">
      <c r="A1917" t="s">
        <v>291</v>
      </c>
      <c r="B1917">
        <v>2004</v>
      </c>
      <c r="C1917">
        <v>67.362399999999994</v>
      </c>
      <c r="D1917">
        <f>COS(C1917*PI()/180)</f>
        <v>0.3849010908467157</v>
      </c>
      <c r="E1917">
        <f>2-D1917</f>
        <v>1.6150989091532844</v>
      </c>
      <c r="F1917">
        <f>D1917^3</f>
        <v>5.7022653870684462E-2</v>
      </c>
      <c r="G1917">
        <v>26.638590659999998</v>
      </c>
      <c r="H1917">
        <v>0.64800000000000002</v>
      </c>
      <c r="I1917">
        <v>1.8420000000000001</v>
      </c>
      <c r="J1917">
        <v>128.31</v>
      </c>
      <c r="K1917">
        <v>128.56100000000001</v>
      </c>
      <c r="L1917">
        <v>584.28499999999997</v>
      </c>
      <c r="M1917">
        <v>607.24199999999996</v>
      </c>
      <c r="N1917" t="s">
        <v>35</v>
      </c>
      <c r="O1917">
        <v>-33.497799999999998</v>
      </c>
      <c r="P1917">
        <v>0.80318000000000001</v>
      </c>
      <c r="Q1917">
        <v>1.9562999999999998E-3</v>
      </c>
      <c r="R1917">
        <v>7.2485999999999997</v>
      </c>
      <c r="S1917">
        <v>-34.091200000000001</v>
      </c>
      <c r="T1917">
        <v>1.3459999999999999E-4</v>
      </c>
      <c r="U1917">
        <v>-0.15440999999999999</v>
      </c>
      <c r="V1917">
        <v>4269.4736999999996</v>
      </c>
      <c r="W1917" s="1">
        <f>(V1917/10000-0.1)^2</f>
        <v>0.10689458274991687</v>
      </c>
      <c r="X1917">
        <v>666.57579999999996</v>
      </c>
      <c r="Y1917">
        <v>2106.8552</v>
      </c>
      <c r="Z1917">
        <v>376.82190000000003</v>
      </c>
      <c r="AA1917">
        <v>4166.6650866918098</v>
      </c>
      <c r="AB1917">
        <f>(AA1917/10000)^2</f>
        <v>0.17361097944656467</v>
      </c>
      <c r="AC1917">
        <v>9</v>
      </c>
    </row>
    <row r="1918" spans="1:29" x14ac:dyDescent="0.2">
      <c r="A1918" t="s">
        <v>291</v>
      </c>
      <c r="B1918">
        <v>2007</v>
      </c>
      <c r="C1918">
        <v>67.362399999999994</v>
      </c>
      <c r="D1918">
        <f>COS(C1918*PI()/180)</f>
        <v>0.3849010908467157</v>
      </c>
      <c r="E1918">
        <f>2-D1918</f>
        <v>1.6150989091532844</v>
      </c>
      <c r="F1918">
        <f>D1918^3</f>
        <v>5.7022653870684462E-2</v>
      </c>
      <c r="G1918">
        <v>26.638590659999998</v>
      </c>
      <c r="H1918">
        <v>1.0549999999999999</v>
      </c>
      <c r="I1918">
        <v>1.978</v>
      </c>
      <c r="J1918">
        <v>99.444699999999997</v>
      </c>
      <c r="K1918">
        <v>99.8934</v>
      </c>
      <c r="L1918">
        <v>555.72699999999998</v>
      </c>
      <c r="M1918">
        <v>512.13699999999994</v>
      </c>
      <c r="N1918" t="s">
        <v>35</v>
      </c>
      <c r="O1918">
        <v>-34.772100000000002</v>
      </c>
      <c r="P1918">
        <v>0.98999000000000004</v>
      </c>
      <c r="Q1918">
        <v>1.8171000000000001E-3</v>
      </c>
      <c r="R1918">
        <v>7.3655999999999997</v>
      </c>
      <c r="S1918">
        <v>-35.365499999999997</v>
      </c>
      <c r="T1918" s="2">
        <v>-4.6334000000000004E-6</v>
      </c>
      <c r="U1918">
        <v>-3.7414999999999997E-2</v>
      </c>
      <c r="V1918">
        <v>4371.5263000000004</v>
      </c>
      <c r="W1918" s="1">
        <f>(V1918/10000-0.1)^2</f>
        <v>0.11367189591591695</v>
      </c>
      <c r="X1918">
        <v>938.57579999999996</v>
      </c>
      <c r="Y1918">
        <v>2275.0432999999998</v>
      </c>
      <c r="Z1918">
        <v>383.37860000000001</v>
      </c>
      <c r="AA1918">
        <v>4266.2602675746803</v>
      </c>
      <c r="AB1918">
        <f>(AA1918/10000)^2</f>
        <v>0.18200976670686383</v>
      </c>
      <c r="AC1918">
        <v>9</v>
      </c>
    </row>
    <row r="1919" spans="1:29" x14ac:dyDescent="0.2">
      <c r="A1919" t="s">
        <v>291</v>
      </c>
      <c r="B1919">
        <v>2011</v>
      </c>
      <c r="C1919">
        <v>67.362399999999994</v>
      </c>
      <c r="D1919">
        <f>COS(C1919*PI()/180)</f>
        <v>0.3849010908467157</v>
      </c>
      <c r="E1919">
        <f>2-D1919</f>
        <v>1.6150989091532844</v>
      </c>
      <c r="F1919">
        <f>D1919^3</f>
        <v>5.7022653870684462E-2</v>
      </c>
      <c r="G1919">
        <v>26.638590659999998</v>
      </c>
      <c r="H1919">
        <v>1.8480000000000001</v>
      </c>
      <c r="I1919">
        <v>2.2210000000000001</v>
      </c>
      <c r="J1919">
        <v>101.548</v>
      </c>
      <c r="K1919">
        <v>102.036</v>
      </c>
      <c r="L1919">
        <v>699.54499999999996</v>
      </c>
      <c r="M1919">
        <v>685.73099999999999</v>
      </c>
      <c r="N1919" t="s">
        <v>35</v>
      </c>
      <c r="O1919">
        <v>-34.7425</v>
      </c>
      <c r="P1919">
        <v>1.6287</v>
      </c>
      <c r="Q1919">
        <v>1.8978000000000001E-3</v>
      </c>
      <c r="R1919">
        <v>7.3644999999999996</v>
      </c>
      <c r="S1919">
        <v>-35.335900000000002</v>
      </c>
      <c r="T1919" s="2">
        <v>7.6100000000000007E-5</v>
      </c>
      <c r="U1919">
        <v>-3.8442999999999998E-2</v>
      </c>
      <c r="V1919">
        <v>4455.6841999999997</v>
      </c>
      <c r="W1919" s="1">
        <f>(V1919/10000-0.1)^2</f>
        <v>0.11941753290129639</v>
      </c>
      <c r="X1919">
        <v>927.57579999999996</v>
      </c>
      <c r="Y1919">
        <v>2052.3022999999998</v>
      </c>
      <c r="Z1919">
        <v>392.2022</v>
      </c>
      <c r="AA1919">
        <v>4348.3916515200299</v>
      </c>
      <c r="AB1919">
        <f>(AA1919/10000)^2</f>
        <v>0.18908509955009092</v>
      </c>
      <c r="AC1919">
        <v>9</v>
      </c>
    </row>
    <row r="1920" spans="1:29" x14ac:dyDescent="0.2">
      <c r="A1920" t="s">
        <v>291</v>
      </c>
      <c r="B1920">
        <v>2002</v>
      </c>
      <c r="C1920">
        <v>67.362399999999994</v>
      </c>
      <c r="D1920">
        <f>COS(C1920*PI()/180)</f>
        <v>0.3849010908467157</v>
      </c>
      <c r="E1920">
        <f>2-D1920</f>
        <v>1.6150989091532844</v>
      </c>
      <c r="F1920">
        <f>D1920^3</f>
        <v>5.7022653870684462E-2</v>
      </c>
      <c r="G1920">
        <v>26.638590659999998</v>
      </c>
      <c r="H1920">
        <v>-0.09</v>
      </c>
      <c r="I1920">
        <v>2.286</v>
      </c>
      <c r="J1920">
        <v>30.101700000000001</v>
      </c>
      <c r="K1920">
        <v>30.515899999999998</v>
      </c>
      <c r="L1920">
        <v>849.26199999999994</v>
      </c>
      <c r="M1920">
        <v>854.16800000000001</v>
      </c>
      <c r="N1920" t="s">
        <v>35</v>
      </c>
      <c r="O1920">
        <v>-38.364800000000002</v>
      </c>
      <c r="P1920">
        <v>0.23441000000000001</v>
      </c>
      <c r="Q1920">
        <v>1.5299000000000001E-3</v>
      </c>
      <c r="R1920">
        <v>7.9463999999999997</v>
      </c>
      <c r="S1920">
        <v>-38.958199999999998</v>
      </c>
      <c r="T1920">
        <v>-2.9184000000000002E-4</v>
      </c>
      <c r="U1920">
        <v>0.54342000000000001</v>
      </c>
      <c r="V1920">
        <v>5133.5333000000001</v>
      </c>
      <c r="W1920" s="1">
        <f>(V1920/10000-0.1)^2</f>
        <v>0.17086097542208897</v>
      </c>
      <c r="X1920">
        <v>544.57579999999996</v>
      </c>
      <c r="Y1920">
        <v>2062.4004</v>
      </c>
      <c r="Z1920">
        <v>372.47719999999998</v>
      </c>
      <c r="AA1920">
        <v>5009.9181949474996</v>
      </c>
      <c r="AB1920">
        <f>(AA1920/10000)^2</f>
        <v>0.25099280320066009</v>
      </c>
      <c r="AC1920">
        <v>9</v>
      </c>
    </row>
    <row r="1921" spans="1:29" x14ac:dyDescent="0.2">
      <c r="A1921" t="s">
        <v>292</v>
      </c>
      <c r="B1921">
        <v>2019</v>
      </c>
      <c r="C1921">
        <v>67.754900000000006</v>
      </c>
      <c r="D1921">
        <f>COS(C1921*PI()/180)</f>
        <v>0.37856946269497427</v>
      </c>
      <c r="E1921">
        <f>2-D1921</f>
        <v>1.6214305373050257</v>
      </c>
      <c r="F1921">
        <f>D1921^3</f>
        <v>5.4254621250116833E-2</v>
      </c>
      <c r="G1921">
        <v>29.61</v>
      </c>
      <c r="H1921">
        <v>-0.67800000000000005</v>
      </c>
      <c r="I1921">
        <v>1.57</v>
      </c>
      <c r="J1921">
        <v>8.2333999999999996</v>
      </c>
      <c r="K1921">
        <v>7.7138999999999998</v>
      </c>
      <c r="L1921">
        <v>463.51600000000002</v>
      </c>
      <c r="M1921">
        <v>477.113</v>
      </c>
      <c r="N1921" t="s">
        <v>35</v>
      </c>
      <c r="O1921">
        <v>-31.3781</v>
      </c>
      <c r="P1921">
        <v>-0.15422</v>
      </c>
      <c r="Q1921">
        <v>2.0332000000000002E-3</v>
      </c>
      <c r="R1921">
        <v>6.7397999999999998</v>
      </c>
      <c r="S1921">
        <v>-31.742899999999999</v>
      </c>
      <c r="T1921">
        <v>2.3099000000000001E-4</v>
      </c>
      <c r="U1921">
        <v>-0.42388999999999999</v>
      </c>
      <c r="V1921">
        <v>3299</v>
      </c>
      <c r="W1921" s="1">
        <f>(V1921/10000-0.1)^2</f>
        <v>5.2854010000000007E-2</v>
      </c>
      <c r="X1921">
        <v>78.463300000000004</v>
      </c>
      <c r="Y1921">
        <v>1916.7696000000001</v>
      </c>
      <c r="Z1921">
        <v>410.1223</v>
      </c>
      <c r="AA1921">
        <v>3420.7514855721201</v>
      </c>
      <c r="AB1921">
        <f>(AA1921/10000)^2</f>
        <v>0.11701540726043866</v>
      </c>
      <c r="AC1921">
        <v>7</v>
      </c>
    </row>
    <row r="1922" spans="1:29" x14ac:dyDescent="0.2">
      <c r="A1922" t="s">
        <v>292</v>
      </c>
      <c r="B1922">
        <v>2020</v>
      </c>
      <c r="C1922">
        <v>67.754900000000006</v>
      </c>
      <c r="D1922">
        <f>COS(C1922*PI()/180)</f>
        <v>0.37856946269497427</v>
      </c>
      <c r="E1922">
        <f>2-D1922</f>
        <v>1.6214305373050257</v>
      </c>
      <c r="F1922">
        <f>D1922^3</f>
        <v>5.4254621250116833E-2</v>
      </c>
      <c r="G1922">
        <v>29.61</v>
      </c>
      <c r="H1922">
        <v>1.0640000000000001</v>
      </c>
      <c r="I1922">
        <v>1.9359999999999999</v>
      </c>
      <c r="J1922">
        <v>35.872799999999998</v>
      </c>
      <c r="K1922">
        <v>42.575699999999998</v>
      </c>
      <c r="L1922">
        <v>521.34100000000001</v>
      </c>
      <c r="M1922">
        <v>485.13499999999999</v>
      </c>
      <c r="N1922" t="s">
        <v>35</v>
      </c>
      <c r="O1922">
        <v>-29.9696</v>
      </c>
      <c r="P1922">
        <v>1.5054000000000001</v>
      </c>
      <c r="Q1922">
        <v>1.9104E-3</v>
      </c>
      <c r="R1922">
        <v>7.7161999999999997</v>
      </c>
      <c r="S1922">
        <v>-30.334399999999999</v>
      </c>
      <c r="T1922">
        <v>1.0815E-4</v>
      </c>
      <c r="U1922">
        <v>0.55250999999999995</v>
      </c>
      <c r="V1922">
        <v>3674.7058999999999</v>
      </c>
      <c r="W1922" s="1">
        <f>(V1922/10000-0.1)^2</f>
        <v>7.1540516514948069E-2</v>
      </c>
      <c r="X1922">
        <v>746.4633</v>
      </c>
      <c r="Y1922">
        <v>1925.1351</v>
      </c>
      <c r="Z1922">
        <v>412.38799999999998</v>
      </c>
      <c r="AA1922">
        <v>3810.32302711902</v>
      </c>
      <c r="AB1922">
        <f>(AA1922/10000)^2</f>
        <v>0.14518561570993455</v>
      </c>
      <c r="AC1922">
        <v>7</v>
      </c>
    </row>
    <row r="1923" spans="1:29" x14ac:dyDescent="0.2">
      <c r="A1923" t="s">
        <v>287</v>
      </c>
      <c r="B1923">
        <v>2020</v>
      </c>
      <c r="C1923">
        <v>67.987200000000001</v>
      </c>
      <c r="D1923">
        <f>COS(C1923*PI()/180)</f>
        <v>0.37481371892738818</v>
      </c>
      <c r="E1923">
        <f>2-D1923</f>
        <v>1.6251862810726119</v>
      </c>
      <c r="F1923">
        <f>D1923^3</f>
        <v>5.2655826704245581E-2</v>
      </c>
      <c r="G1923">
        <v>24.24305</v>
      </c>
      <c r="H1923">
        <v>1.5489999999999999</v>
      </c>
      <c r="I1923">
        <v>1.9410000000000001</v>
      </c>
      <c r="J1923">
        <v>122.92100000000001</v>
      </c>
      <c r="K1923">
        <v>126.994</v>
      </c>
      <c r="L1923">
        <v>621.04999999999995</v>
      </c>
      <c r="M1923">
        <v>628.35299999999995</v>
      </c>
      <c r="N1923" t="s">
        <v>35</v>
      </c>
      <c r="O1923">
        <v>-29.2347</v>
      </c>
      <c r="P1923">
        <v>1.2099</v>
      </c>
      <c r="Q1923">
        <v>2.0749000000000002E-3</v>
      </c>
      <c r="R1923">
        <v>7.7415000000000003</v>
      </c>
      <c r="S1923">
        <v>-30.976500000000001</v>
      </c>
      <c r="T1923">
        <v>2.3832000000000001E-4</v>
      </c>
      <c r="U1923">
        <v>0.28310000000000002</v>
      </c>
      <c r="V1923">
        <v>3545.3528999999999</v>
      </c>
      <c r="W1923" s="1">
        <f>(V1923/10000-0.1)^2</f>
        <v>6.478821385538408E-2</v>
      </c>
      <c r="X1923">
        <v>140.86019999999999</v>
      </c>
      <c r="Y1923">
        <v>1925.1351</v>
      </c>
      <c r="Z1923">
        <v>412.38799999999998</v>
      </c>
      <c r="AA1923">
        <v>3699.6242151312699</v>
      </c>
      <c r="AB1923">
        <f>(AA1923/10000)^2</f>
        <v>0.13687219333185663</v>
      </c>
      <c r="AC1923">
        <v>6</v>
      </c>
    </row>
    <row r="1924" spans="1:29" x14ac:dyDescent="0.2">
      <c r="A1924" t="s">
        <v>287</v>
      </c>
      <c r="B1924">
        <v>2019</v>
      </c>
      <c r="C1924">
        <v>67.987200000000001</v>
      </c>
      <c r="D1924">
        <f>COS(C1924*PI()/180)</f>
        <v>0.37481371892738818</v>
      </c>
      <c r="E1924">
        <f>2-D1924</f>
        <v>1.6251862810726119</v>
      </c>
      <c r="F1924">
        <f>D1924^3</f>
        <v>5.2655826704245581E-2</v>
      </c>
      <c r="G1924">
        <v>24.24305</v>
      </c>
      <c r="H1924">
        <v>-0.124</v>
      </c>
      <c r="I1924">
        <v>1.831</v>
      </c>
      <c r="J1924">
        <v>32.287799999999997</v>
      </c>
      <c r="K1924">
        <v>31.8537</v>
      </c>
      <c r="L1924">
        <v>651.48299999999995</v>
      </c>
      <c r="M1924">
        <v>650.18799999999999</v>
      </c>
      <c r="N1924" t="s">
        <v>35</v>
      </c>
      <c r="O1924">
        <v>-32.480499999999999</v>
      </c>
      <c r="P1924">
        <v>-0.40551999999999999</v>
      </c>
      <c r="Q1924">
        <v>2.0041E-3</v>
      </c>
      <c r="R1924">
        <v>7.5514999999999999</v>
      </c>
      <c r="S1924">
        <v>-34.222299999999997</v>
      </c>
      <c r="T1924">
        <v>1.6752999999999999E-4</v>
      </c>
      <c r="U1924">
        <v>9.3124999999999999E-2</v>
      </c>
      <c r="V1924">
        <v>3972.1667000000002</v>
      </c>
      <c r="W1924" s="1">
        <f>(V1924/10000-0.1)^2</f>
        <v>8.8337748925888943E-2</v>
      </c>
      <c r="X1924">
        <v>682.86019999999996</v>
      </c>
      <c r="Y1924">
        <v>1916.7696000000001</v>
      </c>
      <c r="Z1924">
        <v>410.1223</v>
      </c>
      <c r="AA1924">
        <v>4145.0102498563901</v>
      </c>
      <c r="AB1924">
        <f>(AA1924/10000)^2</f>
        <v>0.17181109971414535</v>
      </c>
      <c r="AC1924">
        <v>6</v>
      </c>
    </row>
    <row r="1925" spans="1:29" x14ac:dyDescent="0.2">
      <c r="A1925" t="s">
        <v>287</v>
      </c>
      <c r="B1925">
        <v>2018</v>
      </c>
      <c r="C1925">
        <v>67.987200000000001</v>
      </c>
      <c r="D1925">
        <f>COS(C1925*PI()/180)</f>
        <v>0.37481371892738818</v>
      </c>
      <c r="E1925">
        <f>2-D1925</f>
        <v>1.6251862810726119</v>
      </c>
      <c r="F1925">
        <f>D1925^3</f>
        <v>5.2655826704245581E-2</v>
      </c>
      <c r="G1925">
        <v>24.24305</v>
      </c>
      <c r="H1925">
        <v>1.0169999999999999</v>
      </c>
      <c r="I1925">
        <v>2.4009999999999998</v>
      </c>
      <c r="J1925">
        <v>-21.282699999999998</v>
      </c>
      <c r="K1925">
        <v>-21.522300000000001</v>
      </c>
      <c r="L1925">
        <v>858.69399999999996</v>
      </c>
      <c r="M1925">
        <v>857.53499999999997</v>
      </c>
      <c r="N1925" t="s">
        <v>35</v>
      </c>
      <c r="O1925">
        <v>-35.274000000000001</v>
      </c>
      <c r="P1925">
        <v>0.65710000000000002</v>
      </c>
      <c r="Q1925">
        <v>1.6437999999999999E-3</v>
      </c>
      <c r="R1925">
        <v>7.9847000000000001</v>
      </c>
      <c r="S1925">
        <v>-37.015900000000002</v>
      </c>
      <c r="T1925">
        <v>-1.9270999999999999E-4</v>
      </c>
      <c r="U1925">
        <v>0.52625</v>
      </c>
      <c r="V1925">
        <v>4449.5555999999997</v>
      </c>
      <c r="W1925" s="1">
        <f>(V1925/10000-0.1)^2</f>
        <v>0.11899433837491356</v>
      </c>
      <c r="X1925">
        <v>407.86020000000002</v>
      </c>
      <c r="Y1925">
        <v>2000.3952999999999</v>
      </c>
      <c r="Z1925">
        <v>407.86239999999998</v>
      </c>
      <c r="AA1925">
        <v>4643.1720927789602</v>
      </c>
      <c r="AB1925">
        <f>(AA1925/10000)^2</f>
        <v>0.21559047083161345</v>
      </c>
      <c r="AC1925">
        <v>6</v>
      </c>
    </row>
    <row r="1926" spans="1:29" x14ac:dyDescent="0.2">
      <c r="A1926" t="s">
        <v>289</v>
      </c>
      <c r="B1926">
        <v>2009</v>
      </c>
      <c r="C1926">
        <v>67.997200000000007</v>
      </c>
      <c r="D1926">
        <f>COS(C1926*PI()/180)</f>
        <v>0.37465190371946999</v>
      </c>
      <c r="E1926">
        <f>2-D1926</f>
        <v>1.62534809628053</v>
      </c>
      <c r="F1926">
        <f>D1926^3</f>
        <v>5.2587658156870304E-2</v>
      </c>
      <c r="G1926">
        <v>24.209178000000001</v>
      </c>
      <c r="H1926">
        <v>-0.311</v>
      </c>
      <c r="I1926">
        <v>1.9279999999999999</v>
      </c>
      <c r="J1926">
        <v>-59.239699999999999</v>
      </c>
      <c r="K1926">
        <v>-59.837000000000003</v>
      </c>
      <c r="L1926">
        <v>532.82000000000005</v>
      </c>
      <c r="M1926">
        <v>531.89300000000003</v>
      </c>
      <c r="N1926" t="s">
        <v>32</v>
      </c>
      <c r="O1926">
        <v>-33.212699999999998</v>
      </c>
      <c r="P1926">
        <v>-0.23691000000000001</v>
      </c>
      <c r="Q1926">
        <v>1.4792E-3</v>
      </c>
      <c r="R1926">
        <v>7.7489999999999997</v>
      </c>
      <c r="S1926">
        <v>-38.656100000000002</v>
      </c>
      <c r="T1926">
        <v>-3.5740000000000001E-4</v>
      </c>
      <c r="U1926">
        <v>0.29055999999999998</v>
      </c>
      <c r="V1926">
        <v>3574.1111000000001</v>
      </c>
      <c r="W1926" s="1">
        <f>(V1926/10000-0.1)^2</f>
        <v>6.6260479551432133E-2</v>
      </c>
      <c r="X1926">
        <v>439.09859999999998</v>
      </c>
      <c r="Y1926">
        <v>1812.7429999999999</v>
      </c>
      <c r="Z1926">
        <v>387.779</v>
      </c>
      <c r="AA1926">
        <v>3510.1918796382402</v>
      </c>
      <c r="AB1926">
        <f>(AA1926/10000)^2</f>
        <v>0.12321447031878242</v>
      </c>
      <c r="AC1926">
        <v>16</v>
      </c>
    </row>
    <row r="1927" spans="1:29" x14ac:dyDescent="0.2">
      <c r="A1927" t="s">
        <v>289</v>
      </c>
      <c r="B1927">
        <v>2008</v>
      </c>
      <c r="C1927">
        <v>67.997200000000007</v>
      </c>
      <c r="D1927">
        <f>COS(C1927*PI()/180)</f>
        <v>0.37465190371946999</v>
      </c>
      <c r="E1927">
        <f>2-D1927</f>
        <v>1.62534809628053</v>
      </c>
      <c r="F1927">
        <f>D1927^3</f>
        <v>5.2587658156870304E-2</v>
      </c>
      <c r="G1927">
        <v>24.209178000000001</v>
      </c>
      <c r="H1927">
        <v>-0.34799999999999998</v>
      </c>
      <c r="I1927">
        <v>1.55</v>
      </c>
      <c r="J1927">
        <v>-57.103299999999997</v>
      </c>
      <c r="K1927">
        <v>-58.168599999999998</v>
      </c>
      <c r="L1927">
        <v>397.9</v>
      </c>
      <c r="M1927">
        <v>384.07900000000001</v>
      </c>
      <c r="N1927" t="s">
        <v>32</v>
      </c>
      <c r="O1927">
        <v>-33.412700000000001</v>
      </c>
      <c r="P1927">
        <v>-0.39323000000000002</v>
      </c>
      <c r="Q1927">
        <v>1.7445E-3</v>
      </c>
      <c r="R1927">
        <v>7.2366999999999999</v>
      </c>
      <c r="S1927" t="s">
        <v>132</v>
      </c>
      <c r="T1927" s="2">
        <v>-9.2103999999999998E-5</v>
      </c>
      <c r="U1927">
        <v>-0.22167000000000001</v>
      </c>
      <c r="V1927">
        <v>3579.1667000000002</v>
      </c>
      <c r="W1927" s="1">
        <f>(V1927/10000-0.1)^2</f>
        <v>6.6521008663888936E-2</v>
      </c>
      <c r="X1927">
        <v>587.09860000000003</v>
      </c>
      <c r="Y1927">
        <v>1785.7726</v>
      </c>
      <c r="Z1927">
        <v>385.5772</v>
      </c>
      <c r="AA1927">
        <v>3515.15706554606</v>
      </c>
      <c r="AB1927">
        <f>(AA1927/10000)^2</f>
        <v>0.12356329195458389</v>
      </c>
      <c r="AC1927">
        <v>16</v>
      </c>
    </row>
    <row r="1928" spans="1:29" x14ac:dyDescent="0.2">
      <c r="A1928" t="s">
        <v>289</v>
      </c>
      <c r="B1928">
        <v>2007</v>
      </c>
      <c r="C1928">
        <v>67.997200000000007</v>
      </c>
      <c r="D1928">
        <f>COS(C1928*PI()/180)</f>
        <v>0.37465190371946999</v>
      </c>
      <c r="E1928">
        <f>2-D1928</f>
        <v>1.62534809628053</v>
      </c>
      <c r="F1928">
        <f>D1928^3</f>
        <v>5.2587658156870304E-2</v>
      </c>
      <c r="G1928">
        <v>24.209178000000001</v>
      </c>
      <c r="H1928">
        <v>0.372</v>
      </c>
      <c r="I1928">
        <v>1.8620000000000001</v>
      </c>
      <c r="J1928">
        <v>-35.734000000000002</v>
      </c>
      <c r="K1928">
        <v>-36.303699999999999</v>
      </c>
      <c r="L1928">
        <v>435.012</v>
      </c>
      <c r="M1928">
        <v>438.14100000000002</v>
      </c>
      <c r="N1928" t="s">
        <v>32</v>
      </c>
      <c r="O1928">
        <v>-33.975299999999997</v>
      </c>
      <c r="P1928">
        <v>0.11564000000000001</v>
      </c>
      <c r="Q1928">
        <v>1.8328999999999999E-3</v>
      </c>
      <c r="R1928">
        <v>7.4756999999999998</v>
      </c>
      <c r="S1928">
        <v>-39.418599999999998</v>
      </c>
      <c r="T1928" s="2">
        <v>-3.6169999999999998E-6</v>
      </c>
      <c r="U1928">
        <v>1.7294E-2</v>
      </c>
      <c r="V1928">
        <v>4119.1666999999998</v>
      </c>
      <c r="W1928" s="1">
        <f>(V1928/10000-0.1)^2</f>
        <v>9.7292009023888903E-2</v>
      </c>
      <c r="X1928">
        <v>635.09860000000003</v>
      </c>
      <c r="Y1928">
        <v>1806.7927999999999</v>
      </c>
      <c r="Z1928">
        <v>383.37860000000001</v>
      </c>
      <c r="AA1928">
        <v>4045.4997331270001</v>
      </c>
      <c r="AB1928">
        <f>(AA1928/10000)^2</f>
        <v>0.16366068090730632</v>
      </c>
      <c r="AC1928">
        <v>16</v>
      </c>
    </row>
    <row r="1929" spans="1:29" x14ac:dyDescent="0.2">
      <c r="A1929" t="s">
        <v>340</v>
      </c>
      <c r="B1929">
        <v>2013</v>
      </c>
      <c r="C1929">
        <v>68.354100000000003</v>
      </c>
      <c r="D1929">
        <f>COS(C1929*PI()/180)</f>
        <v>0.36886928411845232</v>
      </c>
      <c r="E1929">
        <f>2-D1929</f>
        <v>1.6311307158815476</v>
      </c>
      <c r="F1929">
        <f>D1929^3</f>
        <v>5.0190032697236611E-2</v>
      </c>
      <c r="G1929">
        <v>19.050332999999998</v>
      </c>
      <c r="H1929">
        <v>0.505</v>
      </c>
      <c r="I1929">
        <v>1.5820000000000001</v>
      </c>
      <c r="J1929">
        <v>27.486799999999999</v>
      </c>
      <c r="K1929">
        <v>18.3062</v>
      </c>
      <c r="L1929">
        <v>603.96699999999998</v>
      </c>
      <c r="M1929">
        <v>619.06600000000003</v>
      </c>
      <c r="N1929" t="s">
        <v>32</v>
      </c>
      <c r="O1929">
        <v>-27.731300000000001</v>
      </c>
      <c r="P1929">
        <v>-0.82204999999999995</v>
      </c>
      <c r="Q1929">
        <v>2.8611999999999999E-3</v>
      </c>
      <c r="R1929">
        <v>7.6540999999999997</v>
      </c>
      <c r="S1929">
        <v>-37.062899999999999</v>
      </c>
      <c r="T1929">
        <v>3.3505999999999998E-4</v>
      </c>
      <c r="U1929">
        <v>-0.14532</v>
      </c>
      <c r="V1929">
        <v>3470</v>
      </c>
      <c r="W1929" s="1">
        <f>(V1929/10000-0.1)^2</f>
        <v>6.1008999999999987E-2</v>
      </c>
      <c r="X1929">
        <v>-304.24059999999997</v>
      </c>
      <c r="Y1929">
        <v>1844.1804999999999</v>
      </c>
      <c r="Z1929">
        <v>396.6481</v>
      </c>
      <c r="AA1929">
        <v>3655.5597700881999</v>
      </c>
      <c r="AB1929">
        <f>(AA1929/10000)^2</f>
        <v>0.13363117232687291</v>
      </c>
      <c r="AC1929">
        <v>10</v>
      </c>
    </row>
    <row r="1930" spans="1:29" x14ac:dyDescent="0.2">
      <c r="A1930" t="s">
        <v>351</v>
      </c>
      <c r="B1930">
        <v>2005</v>
      </c>
      <c r="C1930">
        <v>68.486500000000007</v>
      </c>
      <c r="D1930">
        <f>COS(C1930*PI()/180)</f>
        <v>0.36672044102355739</v>
      </c>
      <c r="E1930">
        <f>2-D1930</f>
        <v>1.6332795589764426</v>
      </c>
      <c r="F1930">
        <f>D1930^3</f>
        <v>4.9317988467913992E-2</v>
      </c>
      <c r="G1930">
        <v>-155.75030000000001</v>
      </c>
      <c r="H1930">
        <v>-10.093999999999999</v>
      </c>
      <c r="I1930">
        <v>1.365</v>
      </c>
      <c r="J1930">
        <v>1.4318</v>
      </c>
      <c r="K1930">
        <v>-0.56721999999999995</v>
      </c>
      <c r="L1930">
        <v>252.715</v>
      </c>
      <c r="M1930">
        <v>245.50899999999999</v>
      </c>
      <c r="N1930" t="s">
        <v>32</v>
      </c>
      <c r="O1930">
        <v>-44.505099999999999</v>
      </c>
      <c r="P1930">
        <v>-9.5234000000000005</v>
      </c>
      <c r="Q1930">
        <v>9.780800000000001E-4</v>
      </c>
      <c r="R1930">
        <v>8.4932999999999996</v>
      </c>
      <c r="S1930">
        <v>-53.8367</v>
      </c>
      <c r="T1930">
        <v>-2.9044999999999999E-4</v>
      </c>
      <c r="U1930">
        <v>0.23028000000000001</v>
      </c>
      <c r="V1930">
        <v>2325.3888999999999</v>
      </c>
      <c r="W1930" s="1">
        <f>(V1930/10000-0.1)^2</f>
        <v>1.7566557362432098E-2</v>
      </c>
      <c r="X1930">
        <v>-141.73509999999999</v>
      </c>
      <c r="Y1930">
        <v>1833.7885000000001</v>
      </c>
      <c r="Z1930">
        <v>379.00099999999998</v>
      </c>
      <c r="AA1930">
        <v>2219.66564971458</v>
      </c>
      <c r="AB1930">
        <f>(AA1930/10000)^2</f>
        <v>4.9269155965228489E-2</v>
      </c>
      <c r="AC1930">
        <v>41</v>
      </c>
    </row>
    <row r="1931" spans="1:29" x14ac:dyDescent="0.2">
      <c r="A1931" t="s">
        <v>351</v>
      </c>
      <c r="B1931">
        <v>2006</v>
      </c>
      <c r="C1931">
        <v>68.486500000000007</v>
      </c>
      <c r="D1931">
        <f>COS(C1931*PI()/180)</f>
        <v>0.36672044102355739</v>
      </c>
      <c r="E1931">
        <f>2-D1931</f>
        <v>1.6332795589764426</v>
      </c>
      <c r="F1931">
        <f>D1931^3</f>
        <v>4.9317988467913992E-2</v>
      </c>
      <c r="G1931">
        <v>-155.75030000000001</v>
      </c>
      <c r="H1931">
        <v>-8.7859999999999996</v>
      </c>
      <c r="I1931">
        <v>1.1339999999999999</v>
      </c>
      <c r="J1931">
        <v>12.816700000000001</v>
      </c>
      <c r="K1931">
        <v>12.4574</v>
      </c>
      <c r="L1931">
        <v>256.91199999999998</v>
      </c>
      <c r="M1931">
        <v>214.875</v>
      </c>
      <c r="N1931" t="s">
        <v>32</v>
      </c>
      <c r="O1931">
        <v>-42.994199999999999</v>
      </c>
      <c r="P1931">
        <v>-9.7445000000000004</v>
      </c>
      <c r="Q1931">
        <v>1.2564E-3</v>
      </c>
      <c r="R1931">
        <v>7.9071999999999996</v>
      </c>
      <c r="S1931">
        <v>-52.325800000000001</v>
      </c>
      <c r="T1931" s="2">
        <v>-1.2099000000000001E-5</v>
      </c>
      <c r="U1931">
        <v>-0.35574</v>
      </c>
      <c r="V1931">
        <v>2492.2975999999999</v>
      </c>
      <c r="W1931" s="1">
        <f>(V1931/10000-0.1)^2</f>
        <v>2.2269521269657595E-2</v>
      </c>
      <c r="X1931">
        <v>-82.735100000000003</v>
      </c>
      <c r="Y1931">
        <v>1820.6643999999999</v>
      </c>
      <c r="Z1931">
        <v>381.18700000000001</v>
      </c>
      <c r="AA1931">
        <v>2378.9858855807302</v>
      </c>
      <c r="AB1931">
        <f>(AA1931/10000)^2</f>
        <v>5.6595738437923315E-2</v>
      </c>
      <c r="AC1931">
        <v>41</v>
      </c>
    </row>
    <row r="1932" spans="1:29" x14ac:dyDescent="0.2">
      <c r="A1932" t="s">
        <v>351</v>
      </c>
      <c r="B1932">
        <v>2004</v>
      </c>
      <c r="C1932">
        <v>68.486500000000007</v>
      </c>
      <c r="D1932">
        <f>COS(C1932*PI()/180)</f>
        <v>0.36672044102355739</v>
      </c>
      <c r="E1932">
        <f>2-D1932</f>
        <v>1.6332795589764426</v>
      </c>
      <c r="F1932">
        <f>D1932^3</f>
        <v>4.9317988467913992E-2</v>
      </c>
      <c r="G1932">
        <v>-155.75030000000001</v>
      </c>
      <c r="H1932">
        <v>-9.7530000000000001</v>
      </c>
      <c r="I1932">
        <v>1.1830000000000001</v>
      </c>
      <c r="J1932">
        <v>0.72840000000000005</v>
      </c>
      <c r="K1932">
        <v>-6.2142999999999997</v>
      </c>
      <c r="L1932">
        <v>269.654</v>
      </c>
      <c r="M1932">
        <v>274.185</v>
      </c>
      <c r="N1932" t="s">
        <v>32</v>
      </c>
      <c r="O1932">
        <v>-49.9739</v>
      </c>
      <c r="P1932">
        <v>-9.5582999999999991</v>
      </c>
      <c r="Q1932">
        <v>1.3929000000000001E-3</v>
      </c>
      <c r="R1932">
        <v>8.5060000000000002</v>
      </c>
      <c r="S1932">
        <v>-59.305500000000002</v>
      </c>
      <c r="T1932">
        <v>1.2433999999999999E-4</v>
      </c>
      <c r="U1932">
        <v>0.24304999999999999</v>
      </c>
      <c r="V1932">
        <v>2692.1765</v>
      </c>
      <c r="W1932" s="1">
        <f>(V1932/10000-0.1)^2</f>
        <v>2.863461307152251E-2</v>
      </c>
      <c r="X1932">
        <v>164.26490000000001</v>
      </c>
      <c r="Y1932">
        <v>1833.3638000000001</v>
      </c>
      <c r="Z1932">
        <v>376.82190000000003</v>
      </c>
      <c r="AA1932">
        <v>2569.7773391877899</v>
      </c>
      <c r="AB1932">
        <f>(AA1932/10000)^2</f>
        <v>6.603755573003077E-2</v>
      </c>
      <c r="AC1932">
        <v>41</v>
      </c>
    </row>
    <row r="1933" spans="1:29" x14ac:dyDescent="0.2">
      <c r="A1933" t="s">
        <v>98</v>
      </c>
      <c r="B1933">
        <v>2014</v>
      </c>
      <c r="C1933">
        <v>68.605800000000002</v>
      </c>
      <c r="D1933">
        <f>COS(C1933*PI()/180)</f>
        <v>0.36478253252913567</v>
      </c>
      <c r="E1933">
        <f>2-D1933</f>
        <v>1.6352174674708644</v>
      </c>
      <c r="F1933">
        <f>D1933^3</f>
        <v>4.8540260463148271E-2</v>
      </c>
      <c r="G1933">
        <v>-149.31100000000001</v>
      </c>
      <c r="H1933">
        <v>-6.27</v>
      </c>
      <c r="I1933">
        <v>1.554</v>
      </c>
      <c r="J1933">
        <v>168.10599999999999</v>
      </c>
      <c r="K1933">
        <v>163.71</v>
      </c>
      <c r="L1933">
        <v>392.38799999999998</v>
      </c>
      <c r="M1933">
        <v>494.98899999999998</v>
      </c>
      <c r="N1933" t="s">
        <v>32</v>
      </c>
      <c r="O1933">
        <v>-42.520499999999998</v>
      </c>
      <c r="P1933">
        <v>-8.9296000000000006</v>
      </c>
      <c r="Q1933">
        <v>1.7252999999999999E-3</v>
      </c>
      <c r="R1933">
        <v>8.4253</v>
      </c>
      <c r="S1933">
        <v>-48.899099999999997</v>
      </c>
      <c r="T1933">
        <v>2.2031000000000001E-4</v>
      </c>
      <c r="U1933">
        <v>-0.29199999999999998</v>
      </c>
      <c r="V1933">
        <v>1548.2221999999999</v>
      </c>
      <c r="W1933" s="1">
        <f>(V1933/10000-0.1)^2</f>
        <v>3.0054758057283977E-3</v>
      </c>
      <c r="X1933">
        <v>382.91199999999998</v>
      </c>
      <c r="Y1933">
        <v>1786.1541</v>
      </c>
      <c r="Z1933">
        <v>398.87959999999998</v>
      </c>
      <c r="AA1933">
        <v>1550.9183460151601</v>
      </c>
      <c r="AB1933">
        <f>(AA1933/10000)^2</f>
        <v>2.4053477160064E-2</v>
      </c>
      <c r="AC1933">
        <v>53</v>
      </c>
    </row>
    <row r="1934" spans="1:29" x14ac:dyDescent="0.2">
      <c r="A1934" t="s">
        <v>98</v>
      </c>
      <c r="B1934">
        <v>2015</v>
      </c>
      <c r="C1934">
        <v>68.605800000000002</v>
      </c>
      <c r="D1934">
        <f>COS(C1934*PI()/180)</f>
        <v>0.36478253252913567</v>
      </c>
      <c r="E1934">
        <f>2-D1934</f>
        <v>1.6352174674708644</v>
      </c>
      <c r="F1934">
        <f>D1934^3</f>
        <v>4.8540260463148271E-2</v>
      </c>
      <c r="G1934">
        <v>-149.31100000000001</v>
      </c>
      <c r="H1934">
        <v>-6.3010000000000002</v>
      </c>
      <c r="I1934">
        <v>1.6930000000000001</v>
      </c>
      <c r="J1934">
        <v>196.78100000000001</v>
      </c>
      <c r="K1934">
        <v>192.785</v>
      </c>
      <c r="L1934">
        <v>164.61699999999999</v>
      </c>
      <c r="M1934">
        <v>166.56</v>
      </c>
      <c r="N1934" t="s">
        <v>32</v>
      </c>
      <c r="O1934">
        <v>-45.256500000000003</v>
      </c>
      <c r="P1934">
        <v>-8.9933999999999994</v>
      </c>
      <c r="Q1934">
        <v>1.3607000000000001E-3</v>
      </c>
      <c r="R1934">
        <v>8.6410999999999998</v>
      </c>
      <c r="S1934">
        <v>-51.635100000000001</v>
      </c>
      <c r="T1934">
        <v>-1.4433E-4</v>
      </c>
      <c r="U1934">
        <v>-7.6180999999999999E-2</v>
      </c>
      <c r="V1934">
        <v>1693.9444000000001</v>
      </c>
      <c r="W1934" s="1">
        <f>(V1934/10000-0.1)^2</f>
        <v>4.8155883029136004E-3</v>
      </c>
      <c r="X1934">
        <v>182.91200000000001</v>
      </c>
      <c r="Y1934">
        <v>1740.9324999999999</v>
      </c>
      <c r="Z1934">
        <v>401.11669999999998</v>
      </c>
      <c r="AA1934">
        <v>1696.8943134193801</v>
      </c>
      <c r="AB1934">
        <f>(AA1934/10000)^2</f>
        <v>2.8794503109150292E-2</v>
      </c>
      <c r="AC1934">
        <v>53</v>
      </c>
    </row>
    <row r="1935" spans="1:29" x14ac:dyDescent="0.2">
      <c r="A1935" t="s">
        <v>98</v>
      </c>
      <c r="B1935">
        <v>2016</v>
      </c>
      <c r="C1935">
        <v>68.605800000000002</v>
      </c>
      <c r="D1935">
        <f>COS(C1935*PI()/180)</f>
        <v>0.36478253252913567</v>
      </c>
      <c r="E1935">
        <f>2-D1935</f>
        <v>1.6352174674708644</v>
      </c>
      <c r="F1935">
        <f>D1935^3</f>
        <v>4.8540260463148271E-2</v>
      </c>
      <c r="G1935">
        <v>-149.31100000000001</v>
      </c>
      <c r="H1935">
        <v>-5.3760000000000003</v>
      </c>
      <c r="I1935">
        <v>1.7709999999999999</v>
      </c>
      <c r="J1935">
        <v>124.04300000000001</v>
      </c>
      <c r="K1935">
        <v>123.015</v>
      </c>
      <c r="L1935">
        <v>148.49100000000001</v>
      </c>
      <c r="M1935">
        <v>148.52600000000001</v>
      </c>
      <c r="N1935" t="s">
        <v>32</v>
      </c>
      <c r="O1935">
        <v>-42.497199999999999</v>
      </c>
      <c r="P1935">
        <v>-8.2538999999999998</v>
      </c>
      <c r="Q1935">
        <v>1.6022E-3</v>
      </c>
      <c r="R1935">
        <v>8.3265999999999991</v>
      </c>
      <c r="S1935">
        <v>-48.875799999999998</v>
      </c>
      <c r="T1935" s="2">
        <v>9.7170999999999995E-5</v>
      </c>
      <c r="U1935">
        <v>-0.39069999999999999</v>
      </c>
      <c r="V1935">
        <v>1979.5555999999999</v>
      </c>
      <c r="W1935" s="1">
        <f>(V1935/10000-0.1)^2</f>
        <v>9.5952917349135993E-3</v>
      </c>
      <c r="X1935">
        <v>363.91199999999998</v>
      </c>
      <c r="Y1935">
        <v>1787.9983</v>
      </c>
      <c r="Z1935">
        <v>403.36079999999998</v>
      </c>
      <c r="AA1935">
        <v>1983.00289002254</v>
      </c>
      <c r="AB1935">
        <f>(AA1935/10000)^2</f>
        <v>3.9323004618377455E-2</v>
      </c>
      <c r="AC1935">
        <v>53</v>
      </c>
    </row>
    <row r="1936" spans="1:29" x14ac:dyDescent="0.2">
      <c r="A1936" t="s">
        <v>98</v>
      </c>
      <c r="B1936">
        <v>2017</v>
      </c>
      <c r="C1936">
        <v>68.605800000000002</v>
      </c>
      <c r="D1936">
        <f>COS(C1936*PI()/180)</f>
        <v>0.36478253252913567</v>
      </c>
      <c r="E1936">
        <f>2-D1936</f>
        <v>1.6352174674708644</v>
      </c>
      <c r="F1936">
        <f>D1936^3</f>
        <v>4.8540260463148271E-2</v>
      </c>
      <c r="G1936">
        <v>-149.31100000000001</v>
      </c>
      <c r="H1936">
        <v>-5.7480000000000002</v>
      </c>
      <c r="I1936">
        <v>1.694</v>
      </c>
      <c r="J1936">
        <v>40.543399999999998</v>
      </c>
      <c r="K1936">
        <v>39.001199999999997</v>
      </c>
      <c r="L1936">
        <v>200.828</v>
      </c>
      <c r="M1936">
        <v>198.988</v>
      </c>
      <c r="N1936" t="s">
        <v>32</v>
      </c>
      <c r="O1936">
        <v>-44.746699999999997</v>
      </c>
      <c r="P1936">
        <v>-8.1256000000000004</v>
      </c>
      <c r="Q1936">
        <v>1.7775E-3</v>
      </c>
      <c r="R1936">
        <v>8.7272999999999996</v>
      </c>
      <c r="S1936">
        <v>-51.125300000000003</v>
      </c>
      <c r="T1936">
        <v>2.7248000000000002E-4</v>
      </c>
      <c r="U1936">
        <v>1.0061E-2</v>
      </c>
      <c r="V1936">
        <v>2170.7222000000002</v>
      </c>
      <c r="W1936" s="1">
        <f>(V1936/10000-0.1)^2</f>
        <v>1.3705904695728402E-2</v>
      </c>
      <c r="X1936">
        <v>408.91199999999998</v>
      </c>
      <c r="Y1936">
        <v>1806.9336000000001</v>
      </c>
      <c r="Z1936">
        <v>405.60820000000001</v>
      </c>
      <c r="AA1936">
        <v>2174.5023964146699</v>
      </c>
      <c r="AB1936">
        <f>(AA1936/10000)^2</f>
        <v>4.728460672013142E-2</v>
      </c>
      <c r="AC1936">
        <v>53</v>
      </c>
    </row>
    <row r="1937" spans="1:29" x14ac:dyDescent="0.2">
      <c r="A1937" t="s">
        <v>98</v>
      </c>
      <c r="B1937">
        <v>2018</v>
      </c>
      <c r="C1937">
        <v>68.605800000000002</v>
      </c>
      <c r="D1937">
        <f>COS(C1937*PI()/180)</f>
        <v>0.36478253252913567</v>
      </c>
      <c r="E1937">
        <f>2-D1937</f>
        <v>1.6352174674708644</v>
      </c>
      <c r="F1937">
        <f>D1937^3</f>
        <v>4.8540260463148271E-2</v>
      </c>
      <c r="G1937">
        <v>-149.31100000000001</v>
      </c>
      <c r="H1937">
        <v>-5.7320000000000002</v>
      </c>
      <c r="I1937">
        <v>1.534</v>
      </c>
      <c r="J1937">
        <v>41.892099999999999</v>
      </c>
      <c r="K1937">
        <v>42.198399999999999</v>
      </c>
      <c r="L1937">
        <v>179.94800000000001</v>
      </c>
      <c r="M1937">
        <v>161.52600000000001</v>
      </c>
      <c r="N1937" t="s">
        <v>32</v>
      </c>
      <c r="O1937">
        <v>-40.985500000000002</v>
      </c>
      <c r="P1937">
        <v>-8.4481999999999999</v>
      </c>
      <c r="Q1937">
        <v>1.9214E-3</v>
      </c>
      <c r="R1937">
        <v>8.2765000000000004</v>
      </c>
      <c r="S1937">
        <v>-47.364100000000001</v>
      </c>
      <c r="T1937">
        <v>4.1635000000000001E-4</v>
      </c>
      <c r="U1937">
        <v>-0.44070999999999999</v>
      </c>
      <c r="V1937">
        <v>2255.4443999999999</v>
      </c>
      <c r="W1937" s="1">
        <f>(V1937/10000-0.1)^2</f>
        <v>1.5761406414913595E-2</v>
      </c>
      <c r="X1937">
        <v>623.91200000000003</v>
      </c>
      <c r="Y1937">
        <v>1784.7653</v>
      </c>
      <c r="Z1937">
        <v>407.86239999999998</v>
      </c>
      <c r="AA1937">
        <v>2259.3721355869702</v>
      </c>
      <c r="AB1937">
        <f>(AA1937/10000)^2</f>
        <v>5.1047624470668268E-2</v>
      </c>
      <c r="AC1937">
        <v>53</v>
      </c>
    </row>
    <row r="1938" spans="1:29" x14ac:dyDescent="0.2">
      <c r="A1938" t="s">
        <v>98</v>
      </c>
      <c r="B1938">
        <v>2020</v>
      </c>
      <c r="C1938">
        <v>68.605800000000002</v>
      </c>
      <c r="D1938">
        <f>COS(C1938*PI()/180)</f>
        <v>0.36478253252913567</v>
      </c>
      <c r="E1938">
        <f>2-D1938</f>
        <v>1.6352174674708644</v>
      </c>
      <c r="F1938">
        <f>D1938^3</f>
        <v>4.8540260463148271E-2</v>
      </c>
      <c r="G1938">
        <v>-149.31100000000001</v>
      </c>
      <c r="H1938">
        <v>-7.1429999999999998</v>
      </c>
      <c r="I1938">
        <v>1.5760000000000001</v>
      </c>
      <c r="J1938">
        <v>19.507100000000001</v>
      </c>
      <c r="K1938">
        <v>19.161100000000001</v>
      </c>
      <c r="L1938">
        <v>154.02600000000001</v>
      </c>
      <c r="M1938">
        <v>142.196</v>
      </c>
      <c r="N1938" t="s">
        <v>32</v>
      </c>
      <c r="O1938">
        <v>-45.732399999999998</v>
      </c>
      <c r="P1938">
        <v>-9.7521000000000004</v>
      </c>
      <c r="Q1938">
        <v>1.3715999999999999E-3</v>
      </c>
      <c r="R1938">
        <v>8.7157999999999998</v>
      </c>
      <c r="S1938">
        <v>-52.110999999999997</v>
      </c>
      <c r="T1938">
        <v>-1.3347000000000001E-4</v>
      </c>
      <c r="U1938">
        <v>-1.459E-3</v>
      </c>
      <c r="V1938">
        <v>2298.2352999999998</v>
      </c>
      <c r="W1938" s="1">
        <f>(V1938/10000-0.1)^2</f>
        <v>1.6854148941660891E-2</v>
      </c>
      <c r="X1938">
        <v>84.912000000000006</v>
      </c>
      <c r="Y1938">
        <v>1668.1801</v>
      </c>
      <c r="Z1938">
        <v>412.38799999999998</v>
      </c>
      <c r="AA1938">
        <v>2302.2375536467898</v>
      </c>
      <c r="AB1938">
        <f>(AA1938/10000)^2</f>
        <v>5.3002977534215553E-2</v>
      </c>
      <c r="AC1938">
        <v>53</v>
      </c>
    </row>
    <row r="1939" spans="1:29" x14ac:dyDescent="0.2">
      <c r="A1939" t="s">
        <v>98</v>
      </c>
      <c r="B1939">
        <v>2011</v>
      </c>
      <c r="C1939">
        <v>68.605800000000002</v>
      </c>
      <c r="D1939">
        <f>COS(C1939*PI()/180)</f>
        <v>0.36478253252913567</v>
      </c>
      <c r="E1939">
        <f>2-D1939</f>
        <v>1.6352174674708644</v>
      </c>
      <c r="F1939">
        <f>D1939^3</f>
        <v>4.8540260463148271E-2</v>
      </c>
      <c r="G1939">
        <v>-149.31100000000001</v>
      </c>
      <c r="H1939">
        <v>-7.3019999999999996</v>
      </c>
      <c r="I1939">
        <v>1.5860000000000001</v>
      </c>
      <c r="J1939">
        <v>22.924900000000001</v>
      </c>
      <c r="K1939">
        <v>21.6219</v>
      </c>
      <c r="L1939">
        <v>241.41900000000001</v>
      </c>
      <c r="M1939">
        <v>252.39</v>
      </c>
      <c r="N1939" t="s">
        <v>32</v>
      </c>
      <c r="O1939">
        <v>-44.489899999999999</v>
      </c>
      <c r="P1939">
        <v>-9.4809999999999999</v>
      </c>
      <c r="Q1939">
        <v>1.1911000000000001E-3</v>
      </c>
      <c r="R1939">
        <v>8.8766999999999996</v>
      </c>
      <c r="S1939">
        <v>-50.868499999999997</v>
      </c>
      <c r="T1939">
        <v>-3.1396000000000001E-4</v>
      </c>
      <c r="U1939">
        <v>0.15942999999999999</v>
      </c>
      <c r="V1939">
        <v>2344.2777999999998</v>
      </c>
      <c r="W1939" s="1">
        <f>(V1939/10000-0.1)^2</f>
        <v>1.8070828035728393E-2</v>
      </c>
      <c r="X1939">
        <v>284.91199999999998</v>
      </c>
      <c r="Y1939">
        <v>1788.4655</v>
      </c>
      <c r="Z1939">
        <v>392.2022</v>
      </c>
      <c r="AA1939">
        <v>2348.3602341938099</v>
      </c>
      <c r="AB1939">
        <f>(AA1939/10000)^2</f>
        <v>5.5147957895428049E-2</v>
      </c>
      <c r="AC1939">
        <v>53</v>
      </c>
    </row>
    <row r="1940" spans="1:29" x14ac:dyDescent="0.2">
      <c r="A1940" t="s">
        <v>98</v>
      </c>
      <c r="B1940">
        <v>2008</v>
      </c>
      <c r="C1940">
        <v>68.605800000000002</v>
      </c>
      <c r="D1940">
        <f>COS(C1940*PI()/180)</f>
        <v>0.36478253252913567</v>
      </c>
      <c r="E1940">
        <f>2-D1940</f>
        <v>1.6352174674708644</v>
      </c>
      <c r="F1940">
        <f>D1940^3</f>
        <v>4.8540260463148271E-2</v>
      </c>
      <c r="G1940">
        <v>-149.31100000000001</v>
      </c>
      <c r="H1940">
        <v>-7731.9255999999996</v>
      </c>
      <c r="I1940">
        <v>-3610.5603999999998</v>
      </c>
      <c r="J1940">
        <v>31.418700000000001</v>
      </c>
      <c r="K1940">
        <v>31.633299999999998</v>
      </c>
      <c r="L1940">
        <v>-1368244.7023</v>
      </c>
      <c r="M1940">
        <v>-1368243.3947000001</v>
      </c>
      <c r="N1940" t="s">
        <v>32</v>
      </c>
      <c r="O1940">
        <v>-46.4893</v>
      </c>
      <c r="P1940">
        <v>-11.0542</v>
      </c>
      <c r="Q1940">
        <v>1.4400000000000001E-3</v>
      </c>
      <c r="R1940">
        <v>8.6257999999999999</v>
      </c>
      <c r="S1940">
        <v>-52.867899999999999</v>
      </c>
      <c r="T1940" s="2">
        <v>-6.5066000000000003E-5</v>
      </c>
      <c r="U1940">
        <v>-9.1425000000000006E-2</v>
      </c>
      <c r="V1940">
        <v>2439.2777999999998</v>
      </c>
      <c r="W1940" s="1">
        <f>(V1940/10000-0.1)^2</f>
        <v>2.0715205855728395E-2</v>
      </c>
      <c r="X1940">
        <v>377.91199999999998</v>
      </c>
      <c r="Y1940">
        <v>1785.7726</v>
      </c>
      <c r="Z1940">
        <v>385.5772</v>
      </c>
      <c r="AA1940">
        <v>2443.5256716041799</v>
      </c>
      <c r="AB1940">
        <f>(AA1940/10000)^2</f>
        <v>5.9708177077886594E-2</v>
      </c>
      <c r="AC1940">
        <v>53</v>
      </c>
    </row>
    <row r="1941" spans="1:29" x14ac:dyDescent="0.2">
      <c r="A1941" t="s">
        <v>98</v>
      </c>
      <c r="B1941">
        <v>2019</v>
      </c>
      <c r="C1941">
        <v>68.605800000000002</v>
      </c>
      <c r="D1941">
        <f>COS(C1941*PI()/180)</f>
        <v>0.36478253252913567</v>
      </c>
      <c r="E1941">
        <f>2-D1941</f>
        <v>1.6352174674708644</v>
      </c>
      <c r="F1941">
        <f>D1941^3</f>
        <v>4.8540260463148271E-2</v>
      </c>
      <c r="G1941">
        <v>-149.31100000000001</v>
      </c>
      <c r="H1941">
        <v>-4.8109999999999999</v>
      </c>
      <c r="I1941">
        <v>1.8</v>
      </c>
      <c r="J1941">
        <v>32.378799999999998</v>
      </c>
      <c r="K1941">
        <v>32.704300000000003</v>
      </c>
      <c r="L1941">
        <v>235.44399999999999</v>
      </c>
      <c r="M1941">
        <v>259.29399999999998</v>
      </c>
      <c r="N1941" t="s">
        <v>32</v>
      </c>
      <c r="O1941">
        <v>-44.505800000000001</v>
      </c>
      <c r="P1941">
        <v>-7.5579999999999998</v>
      </c>
      <c r="Q1941">
        <v>1.8037999999999999E-3</v>
      </c>
      <c r="R1941">
        <v>8.6075999999999997</v>
      </c>
      <c r="S1941">
        <v>-50.884300000000003</v>
      </c>
      <c r="T1941">
        <v>2.988E-4</v>
      </c>
      <c r="U1941">
        <v>-0.10963000000000001</v>
      </c>
      <c r="V1941">
        <v>2613.4443999999999</v>
      </c>
      <c r="W1941" s="1">
        <f>(V1941/10000-0.1)^2</f>
        <v>2.6032028318913603E-2</v>
      </c>
      <c r="X1941">
        <v>160.91200000000001</v>
      </c>
      <c r="Y1941">
        <v>1786.3277</v>
      </c>
      <c r="Z1941">
        <v>410.1223</v>
      </c>
      <c r="AA1941">
        <v>2617.99557340709</v>
      </c>
      <c r="AB1941">
        <f>(AA1941/10000)^2</f>
        <v>6.8539008223791165E-2</v>
      </c>
      <c r="AC1941">
        <v>53</v>
      </c>
    </row>
    <row r="1942" spans="1:29" x14ac:dyDescent="0.2">
      <c r="A1942" t="s">
        <v>98</v>
      </c>
      <c r="B1942">
        <v>2007</v>
      </c>
      <c r="C1942">
        <v>68.605800000000002</v>
      </c>
      <c r="D1942">
        <f>COS(C1942*PI()/180)</f>
        <v>0.36478253252913567</v>
      </c>
      <c r="E1942">
        <f>2-D1942</f>
        <v>1.6352174674708644</v>
      </c>
      <c r="F1942">
        <f>D1942^3</f>
        <v>4.8540260463148271E-2</v>
      </c>
      <c r="G1942">
        <v>-149.31100000000001</v>
      </c>
      <c r="H1942">
        <v>0.66347</v>
      </c>
      <c r="I1942">
        <v>-11.588800000000001</v>
      </c>
      <c r="J1942">
        <v>47.646700000000003</v>
      </c>
      <c r="K1942">
        <v>47.715400000000002</v>
      </c>
      <c r="L1942">
        <v>5.5145999999999997</v>
      </c>
      <c r="M1942">
        <v>5.6829000000000001</v>
      </c>
      <c r="N1942" t="s">
        <v>32</v>
      </c>
      <c r="O1942">
        <v>-47.988900000000001</v>
      </c>
      <c r="P1942">
        <v>-8.8996999999999993</v>
      </c>
      <c r="Q1942">
        <v>8.6673999999999996E-4</v>
      </c>
      <c r="R1942">
        <v>9.6407000000000007</v>
      </c>
      <c r="S1942">
        <v>-54.367400000000004</v>
      </c>
      <c r="T1942">
        <v>-6.3829999999999996E-4</v>
      </c>
      <c r="U1942">
        <v>0.92340999999999995</v>
      </c>
      <c r="V1942">
        <v>2673.5556000000001</v>
      </c>
      <c r="W1942" s="1">
        <f>(V1942/10000-0.1)^2</f>
        <v>2.8007883462913597E-2</v>
      </c>
      <c r="X1942">
        <v>41.911999999999999</v>
      </c>
      <c r="Y1942">
        <v>1806.7927999999999</v>
      </c>
      <c r="Z1942">
        <v>383.37860000000001</v>
      </c>
      <c r="AA1942">
        <v>2678.2114538414298</v>
      </c>
      <c r="AB1942">
        <f>(AA1942/10000)^2</f>
        <v>7.1728165914874256E-2</v>
      </c>
      <c r="AC1942">
        <v>53</v>
      </c>
    </row>
    <row r="1943" spans="1:29" x14ac:dyDescent="0.2">
      <c r="A1943" t="s">
        <v>98</v>
      </c>
      <c r="B1943">
        <v>2010</v>
      </c>
      <c r="C1943">
        <v>68.605800000000002</v>
      </c>
      <c r="D1943">
        <f>COS(C1943*PI()/180)</f>
        <v>0.36478253252913567</v>
      </c>
      <c r="E1943">
        <f>2-D1943</f>
        <v>1.6352174674708644</v>
      </c>
      <c r="F1943">
        <f>D1943^3</f>
        <v>4.8540260463148271E-2</v>
      </c>
      <c r="G1943">
        <v>-149.31100000000001</v>
      </c>
      <c r="H1943">
        <v>1.5779000000000001</v>
      </c>
      <c r="I1943">
        <v>-7.21</v>
      </c>
      <c r="J1943">
        <v>41.024299999999997</v>
      </c>
      <c r="K1943">
        <v>40.979300000000002</v>
      </c>
      <c r="L1943">
        <v>286.81729999999999</v>
      </c>
      <c r="M1943">
        <v>287.07400000000001</v>
      </c>
      <c r="N1943" t="s">
        <v>32</v>
      </c>
      <c r="O1943">
        <v>-46.484999999999999</v>
      </c>
      <c r="P1943">
        <v>-8.9680999999999997</v>
      </c>
      <c r="Q1943">
        <v>1.4285999999999999E-3</v>
      </c>
      <c r="R1943">
        <v>8.673</v>
      </c>
      <c r="S1943">
        <v>-52.863500000000002</v>
      </c>
      <c r="T1943" s="2">
        <v>-7.64E-5</v>
      </c>
      <c r="U1943">
        <v>-4.4267000000000001E-2</v>
      </c>
      <c r="V1943">
        <v>2700.4443999999999</v>
      </c>
      <c r="W1943" s="1">
        <f>(V1943/10000-0.1)^2</f>
        <v>2.8915111574913596E-2</v>
      </c>
      <c r="X1943">
        <v>254.91200000000001</v>
      </c>
      <c r="Y1943">
        <v>1819.4573</v>
      </c>
      <c r="Z1943">
        <v>389.98770000000002</v>
      </c>
      <c r="AA1943">
        <v>2705.14707924606</v>
      </c>
      <c r="AB1943">
        <f>(AA1943/10000)^2</f>
        <v>7.3178207203534906E-2</v>
      </c>
      <c r="AC1943">
        <v>53</v>
      </c>
    </row>
    <row r="1944" spans="1:29" x14ac:dyDescent="0.2">
      <c r="A1944" t="s">
        <v>98</v>
      </c>
      <c r="B1944">
        <v>2012</v>
      </c>
      <c r="C1944">
        <v>68.605800000000002</v>
      </c>
      <c r="D1944">
        <f>COS(C1944*PI()/180)</f>
        <v>0.36478253252913567</v>
      </c>
      <c r="E1944">
        <f>2-D1944</f>
        <v>1.6352174674708644</v>
      </c>
      <c r="F1944">
        <f>D1944^3</f>
        <v>4.8540260463148271E-2</v>
      </c>
      <c r="G1944">
        <v>-149.31100000000001</v>
      </c>
      <c r="H1944">
        <v>-8.7729999999999997</v>
      </c>
      <c r="I1944">
        <v>1.5940000000000001</v>
      </c>
      <c r="J1944">
        <v>-2.8492999999999999</v>
      </c>
      <c r="K1944">
        <v>-0.46922999999999998</v>
      </c>
      <c r="L1944">
        <v>127.824</v>
      </c>
      <c r="M1944">
        <v>143.04400000000001</v>
      </c>
      <c r="N1944" t="s">
        <v>32</v>
      </c>
      <c r="O1944">
        <v>-49.509799999999998</v>
      </c>
      <c r="P1944">
        <v>-10.8271</v>
      </c>
      <c r="Q1944">
        <v>1.5483999999999999E-3</v>
      </c>
      <c r="R1944">
        <v>8.4724000000000004</v>
      </c>
      <c r="S1944">
        <v>-55.888300000000001</v>
      </c>
      <c r="T1944" s="2">
        <v>4.3386000000000001E-5</v>
      </c>
      <c r="U1944">
        <v>-0.24482999999999999</v>
      </c>
      <c r="V1944">
        <v>2750.7647000000002</v>
      </c>
      <c r="W1944" s="1">
        <f>(V1944/10000-0.1)^2</f>
        <v>3.0651770347660905E-2</v>
      </c>
      <c r="X1944">
        <v>626.91200000000003</v>
      </c>
      <c r="Y1944">
        <v>1797.7256</v>
      </c>
      <c r="Z1944">
        <v>394.42349999999999</v>
      </c>
      <c r="AA1944">
        <v>2755.5550093525899</v>
      </c>
      <c r="AB1944">
        <f>(AA1944/10000)^2</f>
        <v>7.5930834095681521E-2</v>
      </c>
      <c r="AC1944">
        <v>53</v>
      </c>
    </row>
    <row r="1945" spans="1:29" x14ac:dyDescent="0.2">
      <c r="A1945" t="s">
        <v>99</v>
      </c>
      <c r="B1945">
        <v>2014</v>
      </c>
      <c r="C1945">
        <v>68.606300000000005</v>
      </c>
      <c r="D1945">
        <f>COS(C1945*PI()/180)</f>
        <v>0.36477440719820542</v>
      </c>
      <c r="E1945">
        <f>2-D1945</f>
        <v>1.6352255928017945</v>
      </c>
      <c r="F1945">
        <f>D1945^3</f>
        <v>4.8537016912324732E-2</v>
      </c>
      <c r="G1945">
        <v>-149.30410000000001</v>
      </c>
      <c r="H1945">
        <v>-5.2619999999999996</v>
      </c>
      <c r="I1945">
        <v>1.845</v>
      </c>
      <c r="J1945">
        <v>22.420400000000001</v>
      </c>
      <c r="K1945">
        <v>14.6701</v>
      </c>
      <c r="L1945">
        <v>260.08999999999997</v>
      </c>
      <c r="M1945">
        <v>242.18899999999999</v>
      </c>
      <c r="N1945" t="s">
        <v>100</v>
      </c>
      <c r="O1945">
        <v>-42.520499999999998</v>
      </c>
      <c r="P1945">
        <v>-8.9296000000000006</v>
      </c>
      <c r="Q1945">
        <v>1.7252999999999999E-3</v>
      </c>
      <c r="R1945">
        <v>8.4253</v>
      </c>
      <c r="S1945">
        <v>-49.873800000000003</v>
      </c>
      <c r="T1945">
        <v>2.2031000000000001E-4</v>
      </c>
      <c r="U1945">
        <v>-0.29199999999999998</v>
      </c>
      <c r="V1945">
        <v>1548.2221999999999</v>
      </c>
      <c r="W1945" s="1">
        <f>(V1945/10000-0.1)^2</f>
        <v>3.0054758057283977E-3</v>
      </c>
      <c r="X1945">
        <v>382.91199999999998</v>
      </c>
      <c r="Y1945">
        <v>966.67660000000001</v>
      </c>
      <c r="Z1945">
        <v>398.87959999999998</v>
      </c>
      <c r="AA1945">
        <v>1501.92121988647</v>
      </c>
      <c r="AB1945">
        <f>(AA1945/10000)^2</f>
        <v>2.2557673507452625E-2</v>
      </c>
      <c r="AC1945">
        <v>18</v>
      </c>
    </row>
    <row r="1946" spans="1:29" x14ac:dyDescent="0.2">
      <c r="A1946" t="s">
        <v>99</v>
      </c>
      <c r="B1946">
        <v>2013</v>
      </c>
      <c r="C1946">
        <v>68.606300000000005</v>
      </c>
      <c r="D1946">
        <f>COS(C1946*PI()/180)</f>
        <v>0.36477440719820542</v>
      </c>
      <c r="E1946">
        <f>2-D1946</f>
        <v>1.6352255928017945</v>
      </c>
      <c r="F1946">
        <f>D1946^3</f>
        <v>4.8537016912324732E-2</v>
      </c>
      <c r="G1946">
        <v>-149.30410000000001</v>
      </c>
      <c r="H1946">
        <v>-6.9669999999999996</v>
      </c>
      <c r="I1946">
        <v>1.851</v>
      </c>
      <c r="J1946">
        <v>-45.0533</v>
      </c>
      <c r="K1946">
        <v>-48.747500000000002</v>
      </c>
      <c r="L1946">
        <v>125.795</v>
      </c>
      <c r="M1946">
        <v>172.375</v>
      </c>
      <c r="N1946" t="s">
        <v>100</v>
      </c>
      <c r="O1946">
        <v>-46.502400000000002</v>
      </c>
      <c r="P1946">
        <v>-10.4016</v>
      </c>
      <c r="Q1946">
        <v>1.6792000000000001E-3</v>
      </c>
      <c r="R1946">
        <v>8.9177</v>
      </c>
      <c r="S1946">
        <v>-53.855600000000003</v>
      </c>
      <c r="T1946">
        <v>1.7412999999999999E-4</v>
      </c>
      <c r="U1946">
        <v>0.20047000000000001</v>
      </c>
      <c r="V1946">
        <v>1894.1111000000001</v>
      </c>
      <c r="W1946" s="1">
        <f>(V1946/10000-0.1)^2</f>
        <v>7.9943465914321023E-3</v>
      </c>
      <c r="X1946">
        <v>907.91200000000003</v>
      </c>
      <c r="Y1946">
        <v>1039.1817000000001</v>
      </c>
      <c r="Z1946">
        <v>396.6481</v>
      </c>
      <c r="AA1946">
        <v>1837.46600062479</v>
      </c>
      <c r="AB1946">
        <f>(AA1946/10000)^2</f>
        <v>3.3762813034520611E-2</v>
      </c>
      <c r="AC1946">
        <v>18</v>
      </c>
    </row>
    <row r="1947" spans="1:29" x14ac:dyDescent="0.2">
      <c r="A1947" t="s">
        <v>99</v>
      </c>
      <c r="B1947">
        <v>2016</v>
      </c>
      <c r="C1947">
        <v>68.606300000000005</v>
      </c>
      <c r="D1947">
        <f>COS(C1947*PI()/180)</f>
        <v>0.36477440719820542</v>
      </c>
      <c r="E1947">
        <f>2-D1947</f>
        <v>1.6352255928017945</v>
      </c>
      <c r="F1947">
        <f>D1947^3</f>
        <v>4.8537016912324732E-2</v>
      </c>
      <c r="G1947">
        <v>-149.30410000000001</v>
      </c>
      <c r="H1947">
        <v>-4.3220000000000001</v>
      </c>
      <c r="I1947">
        <v>2.1179999999999999</v>
      </c>
      <c r="J1947">
        <v>20.357199999999999</v>
      </c>
      <c r="K1947">
        <v>20.956</v>
      </c>
      <c r="L1947">
        <v>144.393</v>
      </c>
      <c r="M1947">
        <v>209.22800000000001</v>
      </c>
      <c r="N1947" t="s">
        <v>100</v>
      </c>
      <c r="O1947">
        <v>-42.497199999999999</v>
      </c>
      <c r="P1947">
        <v>-8.2538999999999998</v>
      </c>
      <c r="Q1947">
        <v>1.6022E-3</v>
      </c>
      <c r="R1947">
        <v>8.3265999999999991</v>
      </c>
      <c r="S1947">
        <v>-49.850499999999997</v>
      </c>
      <c r="T1947" s="2">
        <v>9.7170999999999995E-5</v>
      </c>
      <c r="U1947">
        <v>-0.39069999999999999</v>
      </c>
      <c r="V1947">
        <v>1979.5555999999999</v>
      </c>
      <c r="W1947" s="1">
        <f>(V1947/10000-0.1)^2</f>
        <v>9.5952917349135993E-3</v>
      </c>
      <c r="X1947">
        <v>363.91199999999998</v>
      </c>
      <c r="Y1947">
        <v>1077.616</v>
      </c>
      <c r="Z1947">
        <v>403.36079999999998</v>
      </c>
      <c r="AA1947">
        <v>1920.35520585165</v>
      </c>
      <c r="AB1947">
        <f>(AA1947/10000)^2</f>
        <v>3.6877641166415329E-2</v>
      </c>
      <c r="AC1947">
        <v>18</v>
      </c>
    </row>
    <row r="1948" spans="1:29" x14ac:dyDescent="0.2">
      <c r="A1948" t="s">
        <v>99</v>
      </c>
      <c r="B1948">
        <v>2017</v>
      </c>
      <c r="C1948">
        <v>68.606300000000005</v>
      </c>
      <c r="D1948">
        <f>COS(C1948*PI()/180)</f>
        <v>0.36477440719820542</v>
      </c>
      <c r="E1948">
        <f>2-D1948</f>
        <v>1.6352255928017945</v>
      </c>
      <c r="F1948">
        <f>D1948^3</f>
        <v>4.8537016912324732E-2</v>
      </c>
      <c r="G1948">
        <v>-149.30410000000001</v>
      </c>
      <c r="H1948">
        <v>-4.83</v>
      </c>
      <c r="I1948">
        <v>1.93</v>
      </c>
      <c r="J1948">
        <v>-25.960100000000001</v>
      </c>
      <c r="K1948">
        <v>-23.859300000000001</v>
      </c>
      <c r="L1948">
        <v>214.02099999999999</v>
      </c>
      <c r="M1948">
        <v>232.42</v>
      </c>
      <c r="N1948" t="s">
        <v>100</v>
      </c>
      <c r="O1948">
        <v>-44.746699999999997</v>
      </c>
      <c r="P1948">
        <v>-8.1256000000000004</v>
      </c>
      <c r="Q1948">
        <v>1.7775E-3</v>
      </c>
      <c r="R1948">
        <v>8.7272999999999996</v>
      </c>
      <c r="S1948">
        <v>-52.099899999999998</v>
      </c>
      <c r="T1948">
        <v>2.7248000000000002E-4</v>
      </c>
      <c r="U1948">
        <v>1.0061E-2</v>
      </c>
      <c r="V1948">
        <v>2170.7222000000002</v>
      </c>
      <c r="W1948" s="1">
        <f>(V1948/10000-0.1)^2</f>
        <v>1.3705904695728402E-2</v>
      </c>
      <c r="X1948">
        <v>408.91199999999998</v>
      </c>
      <c r="Y1948">
        <v>1098.1125</v>
      </c>
      <c r="Z1948">
        <v>405.60820000000001</v>
      </c>
      <c r="AA1948">
        <v>2105.80479640367</v>
      </c>
      <c r="AB1948">
        <f>(AA1948/10000)^2</f>
        <v>4.4344138405567016E-2</v>
      </c>
      <c r="AC1948">
        <v>18</v>
      </c>
    </row>
    <row r="1949" spans="1:29" x14ac:dyDescent="0.2">
      <c r="A1949" t="s">
        <v>99</v>
      </c>
      <c r="B1949">
        <v>2018</v>
      </c>
      <c r="C1949">
        <v>68.606300000000005</v>
      </c>
      <c r="D1949">
        <f>COS(C1949*PI()/180)</f>
        <v>0.36477440719820542</v>
      </c>
      <c r="E1949">
        <f>2-D1949</f>
        <v>1.6352255928017945</v>
      </c>
      <c r="F1949">
        <f>D1949^3</f>
        <v>4.8537016912324732E-2</v>
      </c>
      <c r="G1949">
        <v>-149.30410000000001</v>
      </c>
      <c r="H1949">
        <v>-4.9089999999999998</v>
      </c>
      <c r="I1949">
        <v>1.804</v>
      </c>
      <c r="J1949">
        <v>16.015599999999999</v>
      </c>
      <c r="K1949">
        <v>18.9129</v>
      </c>
      <c r="L1949">
        <v>225.37299999999999</v>
      </c>
      <c r="M1949">
        <v>292.10300000000001</v>
      </c>
      <c r="N1949" t="s">
        <v>100</v>
      </c>
      <c r="O1949">
        <v>-40.985500000000002</v>
      </c>
      <c r="P1949">
        <v>-8.4481999999999999</v>
      </c>
      <c r="Q1949">
        <v>1.9214E-3</v>
      </c>
      <c r="R1949">
        <v>8.2765000000000004</v>
      </c>
      <c r="S1949">
        <v>-48.338700000000003</v>
      </c>
      <c r="T1949">
        <v>4.1635000000000001E-4</v>
      </c>
      <c r="U1949">
        <v>-0.44070999999999999</v>
      </c>
      <c r="V1949">
        <v>2255.4443999999999</v>
      </c>
      <c r="W1949" s="1">
        <f>(V1949/10000-0.1)^2</f>
        <v>1.5761406414913595E-2</v>
      </c>
      <c r="X1949">
        <v>623.91200000000003</v>
      </c>
      <c r="Y1949">
        <v>995.4606</v>
      </c>
      <c r="Z1949">
        <v>407.86239999999998</v>
      </c>
      <c r="AA1949">
        <v>2187.9933026629601</v>
      </c>
      <c r="AB1949">
        <f>(AA1949/10000)^2</f>
        <v>4.7873146924979675E-2</v>
      </c>
      <c r="AC1949">
        <v>18</v>
      </c>
    </row>
    <row r="1950" spans="1:29" x14ac:dyDescent="0.2">
      <c r="A1950" t="s">
        <v>99</v>
      </c>
      <c r="B1950">
        <v>2019</v>
      </c>
      <c r="C1950">
        <v>68.606300000000005</v>
      </c>
      <c r="D1950">
        <f>COS(C1950*PI()/180)</f>
        <v>0.36477440719820542</v>
      </c>
      <c r="E1950">
        <f>2-D1950</f>
        <v>1.6352255928017945</v>
      </c>
      <c r="F1950">
        <f>D1950^3</f>
        <v>4.8537016912324732E-2</v>
      </c>
      <c r="G1950">
        <v>-149.30410000000001</v>
      </c>
      <c r="H1950">
        <v>-4.1139999999999999</v>
      </c>
      <c r="I1950">
        <v>2.0470000000000002</v>
      </c>
      <c r="J1950">
        <v>-20.879799999999999</v>
      </c>
      <c r="K1950">
        <v>-20.955200000000001</v>
      </c>
      <c r="L1950">
        <v>270.51799999999997</v>
      </c>
      <c r="M1950">
        <v>245.18899999999999</v>
      </c>
      <c r="N1950" t="s">
        <v>100</v>
      </c>
      <c r="O1950">
        <v>-44.505800000000001</v>
      </c>
      <c r="P1950">
        <v>-7.5579999999999998</v>
      </c>
      <c r="Q1950">
        <v>1.8037999999999999E-3</v>
      </c>
      <c r="R1950">
        <v>8.6075999999999997</v>
      </c>
      <c r="S1950">
        <v>-51.859000000000002</v>
      </c>
      <c r="T1950">
        <v>2.988E-4</v>
      </c>
      <c r="U1950">
        <v>-0.10963000000000001</v>
      </c>
      <c r="V1950">
        <v>2613.4443999999999</v>
      </c>
      <c r="W1950" s="1">
        <f>(V1950/10000-0.1)^2</f>
        <v>2.6032028318913603E-2</v>
      </c>
      <c r="X1950">
        <v>160.91200000000001</v>
      </c>
      <c r="Y1950">
        <v>1182.9523999999999</v>
      </c>
      <c r="Z1950">
        <v>410.1223</v>
      </c>
      <c r="AA1950">
        <v>2535.2869900415299</v>
      </c>
      <c r="AB1950">
        <f>(AA1950/10000)^2</f>
        <v>6.4276801218738397E-2</v>
      </c>
      <c r="AC1950">
        <v>18</v>
      </c>
    </row>
    <row r="1951" spans="1:29" x14ac:dyDescent="0.2">
      <c r="A1951" t="s">
        <v>303</v>
      </c>
      <c r="B1951">
        <v>2020</v>
      </c>
      <c r="C1951">
        <v>69.253500000000003</v>
      </c>
      <c r="D1951">
        <f>COS(C1951*PI()/180)</f>
        <v>0.35423391317746039</v>
      </c>
      <c r="E1951">
        <f>2-D1951</f>
        <v>1.6457660868225397</v>
      </c>
      <c r="F1951">
        <f>D1951^3</f>
        <v>4.4449861311766342E-2</v>
      </c>
      <c r="G1951">
        <v>-53.514000000000003</v>
      </c>
      <c r="H1951">
        <v>-2.1040000000000001</v>
      </c>
      <c r="I1951">
        <v>1.53</v>
      </c>
      <c r="J1951">
        <v>1.4037999999999999</v>
      </c>
      <c r="K1951">
        <v>-2.2307999999999999</v>
      </c>
      <c r="L1951">
        <v>262.79899999999998</v>
      </c>
      <c r="M1951">
        <v>305.04399999999998</v>
      </c>
      <c r="N1951" t="s">
        <v>107</v>
      </c>
      <c r="O1951">
        <v>-26.263300000000001</v>
      </c>
      <c r="P1951">
        <v>-4.7053000000000003</v>
      </c>
      <c r="Q1951">
        <v>1.8125000000000001E-3</v>
      </c>
      <c r="R1951">
        <v>9.1646999999999998</v>
      </c>
      <c r="S1951">
        <v>-33.616599999999998</v>
      </c>
      <c r="T1951">
        <v>1.7815999999999999E-4</v>
      </c>
      <c r="U1951">
        <v>2.8500000000000001E-2</v>
      </c>
      <c r="V1951">
        <v>2314.1817999999998</v>
      </c>
      <c r="W1951" s="1">
        <f>(V1951/10000-0.1)^2</f>
        <v>1.727073803451239E-2</v>
      </c>
      <c r="X1951">
        <v>-309.90609999999998</v>
      </c>
      <c r="Y1951">
        <v>1668.9480000000001</v>
      </c>
      <c r="Z1951">
        <v>412.38799999999998</v>
      </c>
      <c r="AA1951">
        <v>2592.9784405955102</v>
      </c>
      <c r="AB1951">
        <f>(AA1951/10000)^2</f>
        <v>6.723537193393124E-2</v>
      </c>
      <c r="AC1951">
        <v>20</v>
      </c>
    </row>
    <row r="1952" spans="1:29" x14ac:dyDescent="0.2">
      <c r="A1952" t="s">
        <v>345</v>
      </c>
      <c r="B1952">
        <v>2004</v>
      </c>
      <c r="C1952">
        <v>70.4696</v>
      </c>
      <c r="D1952">
        <f>COS(C1952*PI()/180)</f>
        <v>0.33430695903408558</v>
      </c>
      <c r="E1952">
        <f>2-D1952</f>
        <v>1.6656930409659143</v>
      </c>
      <c r="F1952">
        <f>D1952^3</f>
        <v>3.7362527807238519E-2</v>
      </c>
      <c r="G1952">
        <v>-157.40889999999999</v>
      </c>
      <c r="H1952">
        <v>-11.003</v>
      </c>
      <c r="I1952">
        <v>0.82599999999999996</v>
      </c>
      <c r="J1952">
        <v>-48.043199999999999</v>
      </c>
      <c r="K1952">
        <v>-47.967199999999998</v>
      </c>
      <c r="L1952">
        <v>334.33199999999999</v>
      </c>
      <c r="M1952">
        <v>344.66899999999998</v>
      </c>
      <c r="N1952" t="s">
        <v>32</v>
      </c>
      <c r="O1952">
        <v>-48.013100000000001</v>
      </c>
      <c r="P1952">
        <v>-9.7981999999999996</v>
      </c>
      <c r="Q1952">
        <v>8.3414999999999997E-4</v>
      </c>
      <c r="R1952">
        <v>7.4070999999999998</v>
      </c>
      <c r="S1952">
        <v>-46.190800000000003</v>
      </c>
      <c r="T1952" s="2">
        <v>7.9153000000000006E-5</v>
      </c>
      <c r="U1952">
        <v>7.7840999999999994E-2</v>
      </c>
      <c r="V1952">
        <v>1929.7221999999999</v>
      </c>
      <c r="W1952" s="1">
        <f>(V1952/10000-0.1)^2</f>
        <v>8.6438336917283986E-3</v>
      </c>
      <c r="X1952">
        <v>-823.77809999999999</v>
      </c>
      <c r="Y1952">
        <v>1833.3638000000001</v>
      </c>
      <c r="Z1952">
        <v>376.82190000000003</v>
      </c>
      <c r="AA1952">
        <v>1854.82535438471</v>
      </c>
      <c r="AB1952">
        <f>(AA1952/10000)^2</f>
        <v>3.4403770952683647E-2</v>
      </c>
      <c r="AC1952">
        <v>7</v>
      </c>
    </row>
    <row r="1953" spans="1:29" x14ac:dyDescent="0.2">
      <c r="A1953" t="s">
        <v>345</v>
      </c>
      <c r="B1953">
        <v>2006</v>
      </c>
      <c r="C1953">
        <v>70.4696</v>
      </c>
      <c r="D1953">
        <f>COS(C1953*PI()/180)</f>
        <v>0.33430695903408558</v>
      </c>
      <c r="E1953">
        <f>2-D1953</f>
        <v>1.6656930409659143</v>
      </c>
      <c r="F1953">
        <f>D1953^3</f>
        <v>3.7362527807238519E-2</v>
      </c>
      <c r="G1953">
        <v>-157.40889999999999</v>
      </c>
      <c r="H1953">
        <v>-10.343999999999999</v>
      </c>
      <c r="I1953">
        <v>0.749</v>
      </c>
      <c r="J1953">
        <v>-7.5823</v>
      </c>
      <c r="K1953">
        <v>-8.8582000000000001</v>
      </c>
      <c r="L1953">
        <v>155.38499999999999</v>
      </c>
      <c r="M1953">
        <v>157.125</v>
      </c>
      <c r="N1953" t="s">
        <v>32</v>
      </c>
      <c r="O1953">
        <v>-44.7639</v>
      </c>
      <c r="P1953">
        <v>-9.7651000000000003</v>
      </c>
      <c r="Q1953">
        <v>8.4265000000000002E-4</v>
      </c>
      <c r="R1953">
        <v>6.9351000000000003</v>
      </c>
      <c r="S1953">
        <v>-42.941499999999998</v>
      </c>
      <c r="T1953" s="2">
        <v>8.7658999999999995E-5</v>
      </c>
      <c r="U1953">
        <v>-0.39409</v>
      </c>
      <c r="V1953">
        <v>1975.9412</v>
      </c>
      <c r="W1953" s="1">
        <f>(V1953/10000-0.1)^2</f>
        <v>9.5246122585743963E-3</v>
      </c>
      <c r="X1953">
        <v>-2017.7781</v>
      </c>
      <c r="Y1953">
        <v>1820.6643999999999</v>
      </c>
      <c r="Z1953">
        <v>381.18700000000001</v>
      </c>
      <c r="AA1953">
        <v>1899.2504913574401</v>
      </c>
      <c r="AB1953">
        <f>(AA1953/10000)^2</f>
        <v>3.6071524289214778E-2</v>
      </c>
      <c r="AC1953">
        <v>7</v>
      </c>
    </row>
    <row r="1954" spans="1:29" x14ac:dyDescent="0.2">
      <c r="A1954" t="s">
        <v>345</v>
      </c>
      <c r="B1954">
        <v>2005</v>
      </c>
      <c r="C1954">
        <v>70.4696</v>
      </c>
      <c r="D1954">
        <f>COS(C1954*PI()/180)</f>
        <v>0.33430695903408558</v>
      </c>
      <c r="E1954">
        <f>2-D1954</f>
        <v>1.6656930409659143</v>
      </c>
      <c r="F1954">
        <f>D1954^3</f>
        <v>3.7362527807238519E-2</v>
      </c>
      <c r="G1954">
        <v>-157.40889999999999</v>
      </c>
      <c r="H1954">
        <v>-10.728999999999999</v>
      </c>
      <c r="I1954">
        <v>0.78900000000000003</v>
      </c>
      <c r="J1954">
        <v>-34.883299999999998</v>
      </c>
      <c r="K1954">
        <v>-34.883299999999998</v>
      </c>
      <c r="L1954">
        <v>200.846</v>
      </c>
      <c r="M1954">
        <v>200.846</v>
      </c>
      <c r="N1954" t="s">
        <v>32</v>
      </c>
      <c r="O1954">
        <v>-41.981900000000003</v>
      </c>
      <c r="P1954">
        <v>-9.2842000000000002</v>
      </c>
      <c r="Q1954">
        <v>6.9401E-4</v>
      </c>
      <c r="R1954">
        <v>7.5044000000000004</v>
      </c>
      <c r="S1954">
        <v>-40.159500000000001</v>
      </c>
      <c r="T1954" s="2">
        <v>-6.0988E-5</v>
      </c>
      <c r="U1954">
        <v>0.17516000000000001</v>
      </c>
      <c r="V1954">
        <v>1984.8824</v>
      </c>
      <c r="W1954" s="1">
        <f>(V1954/10000-0.1)^2</f>
        <v>9.6999334182975953E-3</v>
      </c>
      <c r="X1954">
        <v>-1276.7781</v>
      </c>
      <c r="Y1954">
        <v>1833.7885000000001</v>
      </c>
      <c r="Z1954">
        <v>379.00099999999998</v>
      </c>
      <c r="AA1954">
        <v>1907.8446633365099</v>
      </c>
      <c r="AB1954">
        <f>(AA1954/10000)^2</f>
        <v>3.6398712594216003E-2</v>
      </c>
      <c r="AC1954">
        <v>7</v>
      </c>
    </row>
    <row r="1955" spans="1:29" x14ac:dyDescent="0.2">
      <c r="A1955" t="s">
        <v>345</v>
      </c>
      <c r="B1955">
        <v>2007</v>
      </c>
      <c r="C1955">
        <v>70.4696</v>
      </c>
      <c r="D1955">
        <f>COS(C1955*PI()/180)</f>
        <v>0.33430695903408558</v>
      </c>
      <c r="E1955">
        <f>2-D1955</f>
        <v>1.6656930409659143</v>
      </c>
      <c r="F1955">
        <f>D1955^3</f>
        <v>3.7362527807238519E-2</v>
      </c>
      <c r="G1955">
        <v>-157.40889999999999</v>
      </c>
      <c r="H1955">
        <v>-9.5950000000000006</v>
      </c>
      <c r="I1955">
        <v>1.0609999999999999</v>
      </c>
      <c r="J1955">
        <v>5.1962999999999999</v>
      </c>
      <c r="K1955">
        <v>5.2111999999999998</v>
      </c>
      <c r="L1955">
        <v>195.76400000000001</v>
      </c>
      <c r="M1955">
        <v>196.74700000000001</v>
      </c>
      <c r="N1955" t="s">
        <v>32</v>
      </c>
      <c r="O1955">
        <v>-47.463099999999997</v>
      </c>
      <c r="P1955">
        <v>-8.2795000000000005</v>
      </c>
      <c r="Q1955">
        <v>4.1013999999999997E-4</v>
      </c>
      <c r="R1955">
        <v>8.6419999999999995</v>
      </c>
      <c r="S1955">
        <v>-45.640700000000002</v>
      </c>
      <c r="T1955">
        <v>-3.4485000000000001E-4</v>
      </c>
      <c r="U1955">
        <v>1.3128</v>
      </c>
      <c r="V1955">
        <v>2158.7058999999999</v>
      </c>
      <c r="W1955" s="1">
        <f>(V1955/10000-0.1)^2</f>
        <v>1.3425993626948098E-2</v>
      </c>
      <c r="X1955">
        <v>-1705.7781</v>
      </c>
      <c r="Y1955">
        <v>1806.7927999999999</v>
      </c>
      <c r="Z1955">
        <v>383.37860000000001</v>
      </c>
      <c r="AA1955">
        <v>2074.9216835355201</v>
      </c>
      <c r="AB1955">
        <f>(AA1955/10000)^2</f>
        <v>4.3052999928058763E-2</v>
      </c>
      <c r="AC1955">
        <v>7</v>
      </c>
    </row>
    <row r="1956" spans="1:29" x14ac:dyDescent="0.2">
      <c r="A1956" t="s">
        <v>334</v>
      </c>
      <c r="B1956">
        <v>2012</v>
      </c>
      <c r="C1956">
        <v>71.594300000000004</v>
      </c>
      <c r="D1956">
        <f>COS(C1956*PI()/180)</f>
        <v>0.31574343314535369</v>
      </c>
      <c r="E1956">
        <f>2-D1956</f>
        <v>1.6842565668546463</v>
      </c>
      <c r="F1956">
        <f>D1956^3</f>
        <v>3.1477699167168659E-2</v>
      </c>
      <c r="G1956">
        <v>128.88781700000001</v>
      </c>
      <c r="H1956">
        <v>-11.593999999999999</v>
      </c>
      <c r="I1956">
        <v>1.3049999999999999</v>
      </c>
      <c r="J1956">
        <v>27.5852</v>
      </c>
      <c r="K1956">
        <v>26.545999999999999</v>
      </c>
      <c r="L1956">
        <v>288.86599999999999</v>
      </c>
      <c r="M1956">
        <v>292.64100000000002</v>
      </c>
      <c r="N1956" t="s">
        <v>44</v>
      </c>
      <c r="O1956">
        <v>-49.461599999999997</v>
      </c>
      <c r="P1956">
        <v>-11.2347</v>
      </c>
      <c r="Q1956">
        <v>7.8217E-4</v>
      </c>
      <c r="R1956">
        <v>7.7070999999999996</v>
      </c>
      <c r="S1956">
        <v>-47.648400000000002</v>
      </c>
      <c r="T1956">
        <v>-1.2399000000000001E-4</v>
      </c>
      <c r="U1956">
        <v>5.6978000000000001E-2</v>
      </c>
      <c r="V1956">
        <v>2162.2941000000001</v>
      </c>
      <c r="W1956" s="1">
        <f>(V1956/10000-0.1)^2</f>
        <v>1.3509275748948101E-2</v>
      </c>
      <c r="X1956">
        <v>-25.596</v>
      </c>
      <c r="Y1956">
        <v>1104.1641999999999</v>
      </c>
      <c r="Z1956">
        <v>394.42349999999999</v>
      </c>
      <c r="AA1956">
        <v>1587.58191877176</v>
      </c>
      <c r="AB1956">
        <f>(AA1956/10000)^2</f>
        <v>2.5204163488110227E-2</v>
      </c>
      <c r="AC1956">
        <v>0</v>
      </c>
    </row>
    <row r="1957" spans="1:29" x14ac:dyDescent="0.2">
      <c r="A1957" t="s">
        <v>334</v>
      </c>
      <c r="B1957">
        <v>2013</v>
      </c>
      <c r="C1957">
        <v>71.594300000000004</v>
      </c>
      <c r="D1957">
        <f>COS(C1957*PI()/180)</f>
        <v>0.31574343314535369</v>
      </c>
      <c r="E1957">
        <f>2-D1957</f>
        <v>1.6842565668546463</v>
      </c>
      <c r="F1957">
        <f>D1957^3</f>
        <v>3.1477699167168659E-2</v>
      </c>
      <c r="G1957">
        <v>128.88781700000001</v>
      </c>
      <c r="H1957">
        <v>-12.27</v>
      </c>
      <c r="I1957">
        <v>0.93500000000000005</v>
      </c>
      <c r="J1957">
        <v>-53.864699999999999</v>
      </c>
      <c r="K1957">
        <v>-54.792299999999997</v>
      </c>
      <c r="L1957">
        <v>276.67</v>
      </c>
      <c r="M1957">
        <v>279.38</v>
      </c>
      <c r="N1957" t="s">
        <v>44</v>
      </c>
      <c r="O1957">
        <v>-49.262799999999999</v>
      </c>
      <c r="P1957">
        <v>-12.3264</v>
      </c>
      <c r="Q1957">
        <v>8.3027999999999997E-4</v>
      </c>
      <c r="R1957">
        <v>7.6543000000000001</v>
      </c>
      <c r="S1957">
        <v>-47.449599999999997</v>
      </c>
      <c r="T1957" s="2">
        <v>-7.5872999999999997E-5</v>
      </c>
      <c r="U1957">
        <v>4.1681000000000001E-3</v>
      </c>
      <c r="V1957">
        <v>2192.5625</v>
      </c>
      <c r="W1957" s="1">
        <f>(V1957/10000-0.1)^2</f>
        <v>1.4222053164062502E-2</v>
      </c>
      <c r="X1957">
        <v>-365.596</v>
      </c>
      <c r="Y1957">
        <v>1135.8853999999999</v>
      </c>
      <c r="Z1957">
        <v>396.6481</v>
      </c>
      <c r="AA1957">
        <v>1609.8053362754799</v>
      </c>
      <c r="AB1957">
        <f>(AA1957/10000)^2</f>
        <v>2.591473220701011E-2</v>
      </c>
      <c r="AC1957">
        <v>0</v>
      </c>
    </row>
    <row r="1958" spans="1:29" x14ac:dyDescent="0.2">
      <c r="A1958" t="s">
        <v>334</v>
      </c>
      <c r="B1958">
        <v>2014</v>
      </c>
      <c r="C1958">
        <v>71.594300000000004</v>
      </c>
      <c r="D1958">
        <f>COS(C1958*PI()/180)</f>
        <v>0.31574343314535369</v>
      </c>
      <c r="E1958">
        <f>2-D1958</f>
        <v>1.6842565668546463</v>
      </c>
      <c r="F1958">
        <f>D1958^3</f>
        <v>3.1477699167168659E-2</v>
      </c>
      <c r="G1958">
        <v>128.88781700000001</v>
      </c>
      <c r="H1958">
        <v>-11.504</v>
      </c>
      <c r="I1958">
        <v>0.94899999999999995</v>
      </c>
      <c r="J1958">
        <v>71.021699999999996</v>
      </c>
      <c r="K1958">
        <v>70.451099999999997</v>
      </c>
      <c r="L1958">
        <v>312.31900000000002</v>
      </c>
      <c r="M1958">
        <v>290.64499999999998</v>
      </c>
      <c r="N1958" t="s">
        <v>44</v>
      </c>
      <c r="O1958">
        <v>-52.0441</v>
      </c>
      <c r="P1958">
        <v>-11.977499999999999</v>
      </c>
      <c r="Q1958">
        <v>1.0263E-3</v>
      </c>
      <c r="R1958">
        <v>7.7084999999999999</v>
      </c>
      <c r="S1958">
        <v>-50.230899999999998</v>
      </c>
      <c r="T1958">
        <v>1.2010000000000001E-4</v>
      </c>
      <c r="U1958">
        <v>5.8337E-2</v>
      </c>
      <c r="V1958">
        <v>2690.4117999999999</v>
      </c>
      <c r="W1958" s="1">
        <f>(V1958/10000-0.1)^2</f>
        <v>2.8574920535792397E-2</v>
      </c>
      <c r="X1958">
        <v>-90.596000000000004</v>
      </c>
      <c r="Y1958">
        <v>1075.0064</v>
      </c>
      <c r="Z1958">
        <v>398.87959999999998</v>
      </c>
      <c r="AA1958">
        <v>1975.33218433615</v>
      </c>
      <c r="AB1958">
        <f>(AA1958/10000)^2</f>
        <v>3.9019372384742262E-2</v>
      </c>
      <c r="AC1958">
        <v>0</v>
      </c>
    </row>
    <row r="1959" spans="1:29" x14ac:dyDescent="0.2">
      <c r="A1959" t="s">
        <v>329</v>
      </c>
      <c r="B1959">
        <v>2008</v>
      </c>
      <c r="C1959">
        <v>78.186000000000007</v>
      </c>
      <c r="D1959">
        <f>COS(C1959*PI()/180)</f>
        <v>0.20473522815893044</v>
      </c>
      <c r="E1959">
        <f>2-D1959</f>
        <v>1.7952647718410695</v>
      </c>
      <c r="F1959">
        <f>D1959^3</f>
        <v>8.5817869856141676E-3</v>
      </c>
      <c r="G1959">
        <v>15.923</v>
      </c>
      <c r="H1959">
        <v>-5.1479999999999997</v>
      </c>
      <c r="I1959">
        <v>1.0880000000000001</v>
      </c>
      <c r="J1959">
        <v>-2.8229000000000002</v>
      </c>
      <c r="K1959">
        <v>-2.8104</v>
      </c>
      <c r="L1959">
        <v>40.654899999999998</v>
      </c>
      <c r="M1959">
        <v>41.253599999999999</v>
      </c>
      <c r="N1959" t="s">
        <v>32</v>
      </c>
      <c r="O1959">
        <v>-49.254800000000003</v>
      </c>
      <c r="P1959">
        <v>-8.0893999999999995</v>
      </c>
      <c r="Q1959">
        <v>1.4364E-3</v>
      </c>
      <c r="R1959">
        <v>7.4157000000000002</v>
      </c>
      <c r="S1959" t="s">
        <v>132</v>
      </c>
      <c r="T1959" s="2">
        <v>-3.6260999999999997E-5</v>
      </c>
      <c r="U1959">
        <v>0.46315000000000001</v>
      </c>
      <c r="V1959">
        <v>1668.6</v>
      </c>
      <c r="W1959" s="1">
        <f>(V1959/10000-0.1)^2</f>
        <v>4.4702595999999966E-3</v>
      </c>
      <c r="X1959">
        <v>591.86350000000004</v>
      </c>
      <c r="Y1959">
        <v>1785.7726</v>
      </c>
      <c r="Z1959">
        <v>385.5772</v>
      </c>
      <c r="AA1959">
        <v>1668.6</v>
      </c>
      <c r="AB1959">
        <f>(AA1959/10000)^2</f>
        <v>2.7842259599999992E-2</v>
      </c>
      <c r="AC1959">
        <v>20</v>
      </c>
    </row>
  </sheetData>
  <sortState xmlns:xlrd2="http://schemas.microsoft.com/office/spreadsheetml/2017/richdata2" ref="A2:AC1960">
    <sortCondition ref="C1:C196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2023-09-19T03:20:08Z</dcterms:modified>
</cp:coreProperties>
</file>