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CLASS\IBM\course2-excel\final\"/>
    </mc:Choice>
  </mc:AlternateContent>
  <xr:revisionPtr revIDLastSave="0" documentId="13_ncr:1_{07B179CB-2F86-4EBF-8E3F-13294C58DC5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ivot-table1" sheetId="2" r:id="rId1"/>
    <sheet name="Pivot-table2" sheetId="3" r:id="rId2"/>
    <sheet name="Pivot-table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C54" i="1"/>
  <c r="C53" i="1"/>
  <c r="I2" i="1"/>
  <c r="C52" i="1"/>
  <c r="C55" i="1" l="1"/>
</calcChain>
</file>

<file path=xl/sharedStrings.xml><?xml version="1.0" encoding="utf-8"?>
<sst xmlns="http://schemas.openxmlformats.org/spreadsheetml/2006/main" count="168" uniqueCount="40">
  <si>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</si>
  <si>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</si>
  <si>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</si>
  <si>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</si>
  <si>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</si>
  <si>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</si>
  <si>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</si>
  <si>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</si>
  <si>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</si>
  <si>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</si>
  <si>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</si>
  <si>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</si>
  <si>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</si>
  <si>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</si>
  <si>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</si>
  <si>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</si>
  <si>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</si>
  <si>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</si>
  <si>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</si>
  <si>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</si>
  <si>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</si>
  <si>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</si>
  <si>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</si>
  <si>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</si>
  <si>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</si>
  <si>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</si>
  <si>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</si>
  <si>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</si>
  <si>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</si>
  <si>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AVG</t>
  </si>
  <si>
    <t>SUM</t>
  </si>
  <si>
    <t>MIN</t>
  </si>
  <si>
    <t>MAX</t>
  </si>
  <si>
    <t>Count</t>
  </si>
  <si>
    <t>Calculations for Equipment Count</t>
  </si>
  <si>
    <t>Task 2 needs clarification</t>
  </si>
  <si>
    <t>Row Labels</t>
  </si>
  <si>
    <t>Grand Total</t>
  </si>
  <si>
    <t>Sum of Equipment Count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</si>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</sst>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x" refreshedDate="44470.406140740743" createdVersion="7" refreshedVersion="7" minRefreshableVersion="3" recordCount="49" xr:uid="{A42193EE-0D44-4F5B-962D-F7404804B763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C40A4-2E98-4F26-9C68-6FA0930EEAAE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0"/>
    <field x="1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AD5718-2933-4CA5-AB3E-95D0711EE366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9C9C7-CF24-4FC3-BBB2-229352BA095A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  <pivotField axis="axisRow" showAll="0" sortType="descending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1"/>
    <field x="0"/>
  </rowFields>
  <rowItems count="18">
    <i>
      <x v="12"/>
    </i>
    <i>
      <x v="1"/>
    </i>
    <i>
      <x v="3"/>
    </i>
    <i>
      <x v="4"/>
    </i>
    <i>
      <x v="10"/>
    </i>
    <i>
      <x v="2"/>
    </i>
    <i>
      <x v="11"/>
    </i>
    <i>
      <x v="13"/>
    </i>
    <i>
      <x v="7"/>
    </i>
    <i>
      <x v="8"/>
    </i>
    <i>
      <x/>
    </i>
    <i r="1">
      <x v="5"/>
    </i>
    <i r="1">
      <x v="10"/>
    </i>
    <i r="1">
      <x v="11"/>
    </i>
    <i>
      <x v="9"/>
    </i>
    <i>
      <x v="5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723E9-C134-447E-A969-ADA1CDC235CD}" name="Table1" displayName="Table1" ref="A1:C51" totalsRowCount="1">
  <autoFilter ref="A1:C50" xr:uid="{2A8723E9-C134-447E-A969-ADA1CDC235CD}"/>
  <tableColumns count="3">
    <tableColumn id="1" xr3:uid="{3543EB1D-F351-44EA-B23C-18CD5F352A27}" name="Department"/>
    <tableColumn id="2" xr3:uid="{CCF01977-2DEC-4917-B571-1D79CE4C9BCA}" name="Equipment Class"/>
    <tableColumn id="3" xr3:uid="{6E7BFE55-8FBD-44A8-B407-939CE67BE42A}" name="Equipment Count" totalsRowFunction="custom">
      <totalsRowFormula>SUM($C$2:$C$50)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5EBB3-0C25-4FE8-81C4-4B063090A1BB}">
  <dimension ref="A3:B16"/>
  <sheetViews>
    <sheetView workbookViewId="0">
      <selection activeCell="B4" sqref="B4"/>
    </sheetView>
  </sheetViews>
  <sheetFormatPr defaultRowHeight="15" x14ac:dyDescent="0.25"/>
  <cols>
    <col min="1" max="1" width="31.28515625" bestFit="1" customWidth="1"/>
    <col min="2" max="2" width="23.42578125" bestFit="1" customWidth="1"/>
    <col min="3" max="3" width="11" bestFit="1" customWidth="1"/>
    <col min="4" max="4" width="13.28515625" bestFit="1" customWidth="1"/>
    <col min="5" max="5" width="26.5703125" bestFit="1" customWidth="1"/>
    <col min="6" max="6" width="13.7109375" bestFit="1" customWidth="1"/>
    <col min="7" max="7" width="16.85546875" bestFit="1" customWidth="1"/>
    <col min="8" max="8" width="26" bestFit="1" customWidth="1"/>
    <col min="9" max="9" width="18.5703125" bestFit="1" customWidth="1"/>
    <col min="10" max="10" width="16.7109375" bestFit="1" customWidth="1"/>
    <col min="11" max="11" width="16.42578125" bestFit="1" customWidth="1"/>
    <col min="12" max="12" width="6.42578125" bestFit="1" customWidth="1"/>
    <col min="13" max="13" width="4.7109375" bestFit="1" customWidth="1"/>
    <col min="14" max="14" width="10.5703125" bestFit="1" customWidth="1"/>
    <col min="15" max="15" width="4.42578125" bestFit="1" customWidth="1"/>
    <col min="16" max="16" width="11.28515625" bestFit="1" customWidth="1"/>
  </cols>
  <sheetData>
    <row r="3" spans="1:2" x14ac:dyDescent="0.25">
      <c r="A3" s="1" t="s">
        <v>36</v>
      </c>
      <c r="B3" t="s">
        <v>38</v>
      </c>
    </row>
    <row r="4" spans="1:2" x14ac:dyDescent="0.25">
      <c r="A4" s="2" t="s">
        <v>26</v>
      </c>
      <c r="B4" s="3">
        <v>1221</v>
      </c>
    </row>
    <row r="5" spans="1:2" x14ac:dyDescent="0.25">
      <c r="A5" s="2" t="s">
        <v>15</v>
      </c>
      <c r="B5" s="3">
        <v>109</v>
      </c>
    </row>
    <row r="6" spans="1:2" x14ac:dyDescent="0.25">
      <c r="A6" s="2" t="s">
        <v>19</v>
      </c>
      <c r="B6" s="3">
        <v>85</v>
      </c>
    </row>
    <row r="7" spans="1:2" x14ac:dyDescent="0.25">
      <c r="A7" s="2" t="s">
        <v>12</v>
      </c>
      <c r="B7" s="3">
        <v>56</v>
      </c>
    </row>
    <row r="8" spans="1:2" x14ac:dyDescent="0.25">
      <c r="A8" s="2" t="s">
        <v>5</v>
      </c>
      <c r="B8" s="3">
        <v>45</v>
      </c>
    </row>
    <row r="9" spans="1:2" x14ac:dyDescent="0.25">
      <c r="A9" s="2" t="s">
        <v>18</v>
      </c>
      <c r="B9" s="3">
        <v>35</v>
      </c>
    </row>
    <row r="10" spans="1:2" x14ac:dyDescent="0.25">
      <c r="A10" s="2" t="s">
        <v>25</v>
      </c>
      <c r="B10" s="3">
        <v>16</v>
      </c>
    </row>
    <row r="11" spans="1:2" x14ac:dyDescent="0.25">
      <c r="A11" s="2" t="s">
        <v>9</v>
      </c>
      <c r="B11" s="3">
        <v>6</v>
      </c>
    </row>
    <row r="12" spans="1:2" x14ac:dyDescent="0.25">
      <c r="A12" s="2" t="s">
        <v>24</v>
      </c>
      <c r="B12" s="3">
        <v>5</v>
      </c>
    </row>
    <row r="13" spans="1:2" x14ac:dyDescent="0.25">
      <c r="A13" s="2" t="s">
        <v>8</v>
      </c>
      <c r="B13" s="3">
        <v>2</v>
      </c>
    </row>
    <row r="14" spans="1:2" x14ac:dyDescent="0.25">
      <c r="A14" s="2" t="s">
        <v>14</v>
      </c>
      <c r="B14" s="3">
        <v>1</v>
      </c>
    </row>
    <row r="15" spans="1:2" x14ac:dyDescent="0.25">
      <c r="A15" s="2" t="s">
        <v>17</v>
      </c>
      <c r="B15" s="3">
        <v>1</v>
      </c>
    </row>
    <row r="16" spans="1:2" x14ac:dyDescent="0.25">
      <c r="A16" s="2" t="s">
        <v>37</v>
      </c>
      <c r="B16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4C882-FA34-4D12-B6ED-0353085FF492}">
  <dimension ref="A3:B25"/>
  <sheetViews>
    <sheetView workbookViewId="0">
      <selection activeCell="B4" sqref="B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36</v>
      </c>
      <c r="B3" t="s">
        <v>38</v>
      </c>
    </row>
    <row r="4" spans="1:2" x14ac:dyDescent="0.25">
      <c r="A4" s="2" t="s">
        <v>26</v>
      </c>
      <c r="B4" s="3">
        <v>1221</v>
      </c>
    </row>
    <row r="5" spans="1:2" x14ac:dyDescent="0.25">
      <c r="A5" s="4" t="s">
        <v>16</v>
      </c>
      <c r="B5" s="3">
        <v>5</v>
      </c>
    </row>
    <row r="6" spans="1:2" x14ac:dyDescent="0.25">
      <c r="A6" s="4" t="s">
        <v>13</v>
      </c>
      <c r="B6" s="3">
        <v>248</v>
      </c>
    </row>
    <row r="7" spans="1:2" x14ac:dyDescent="0.25">
      <c r="A7" s="4" t="s">
        <v>11</v>
      </c>
      <c r="B7" s="3">
        <v>98</v>
      </c>
    </row>
    <row r="8" spans="1:2" x14ac:dyDescent="0.25">
      <c r="A8" s="4" t="s">
        <v>28</v>
      </c>
      <c r="B8" s="3">
        <v>276</v>
      </c>
    </row>
    <row r="9" spans="1:2" x14ac:dyDescent="0.25">
      <c r="A9" s="4" t="s">
        <v>6</v>
      </c>
      <c r="B9" s="3">
        <v>93</v>
      </c>
    </row>
    <row r="10" spans="1:2" x14ac:dyDescent="0.25">
      <c r="A10" s="4" t="s">
        <v>4</v>
      </c>
      <c r="B10" s="3">
        <v>37</v>
      </c>
    </row>
    <row r="11" spans="1:2" x14ac:dyDescent="0.25">
      <c r="A11" s="4" t="s">
        <v>7</v>
      </c>
      <c r="B11" s="3">
        <v>53</v>
      </c>
    </row>
    <row r="12" spans="1:2" x14ac:dyDescent="0.25">
      <c r="A12" s="4" t="s">
        <v>27</v>
      </c>
      <c r="B12" s="3">
        <v>379</v>
      </c>
    </row>
    <row r="13" spans="1:2" x14ac:dyDescent="0.25">
      <c r="A13" s="4" t="s">
        <v>10</v>
      </c>
      <c r="B13" s="3">
        <v>32</v>
      </c>
    </row>
    <row r="14" spans="1:2" x14ac:dyDescent="0.25">
      <c r="A14" s="2" t="s">
        <v>15</v>
      </c>
      <c r="B14" s="3">
        <v>109</v>
      </c>
    </row>
    <row r="15" spans="1:2" x14ac:dyDescent="0.25">
      <c r="A15" s="2" t="s">
        <v>19</v>
      </c>
      <c r="B15" s="3">
        <v>85</v>
      </c>
    </row>
    <row r="16" spans="1:2" x14ac:dyDescent="0.25">
      <c r="A16" s="2" t="s">
        <v>12</v>
      </c>
      <c r="B16" s="3">
        <v>56</v>
      </c>
    </row>
    <row r="17" spans="1:2" x14ac:dyDescent="0.25">
      <c r="A17" s="2" t="s">
        <v>5</v>
      </c>
      <c r="B17" s="3">
        <v>45</v>
      </c>
    </row>
    <row r="18" spans="1:2" x14ac:dyDescent="0.25">
      <c r="A18" s="2" t="s">
        <v>18</v>
      </c>
      <c r="B18" s="3">
        <v>35</v>
      </c>
    </row>
    <row r="19" spans="1:2" x14ac:dyDescent="0.25">
      <c r="A19" s="2" t="s">
        <v>25</v>
      </c>
      <c r="B19" s="3">
        <v>16</v>
      </c>
    </row>
    <row r="20" spans="1:2" x14ac:dyDescent="0.25">
      <c r="A20" s="2" t="s">
        <v>9</v>
      </c>
      <c r="B20" s="3">
        <v>6</v>
      </c>
    </row>
    <row r="21" spans="1:2" x14ac:dyDescent="0.25">
      <c r="A21" s="2" t="s">
        <v>24</v>
      </c>
      <c r="B21" s="3">
        <v>5</v>
      </c>
    </row>
    <row r="22" spans="1:2" x14ac:dyDescent="0.25">
      <c r="A22" s="2" t="s">
        <v>8</v>
      </c>
      <c r="B22" s="3">
        <v>2</v>
      </c>
    </row>
    <row r="23" spans="1:2" x14ac:dyDescent="0.25">
      <c r="A23" s="2" t="s">
        <v>14</v>
      </c>
      <c r="B23" s="3">
        <v>1</v>
      </c>
    </row>
    <row r="24" spans="1:2" x14ac:dyDescent="0.25">
      <c r="A24" s="2" t="s">
        <v>17</v>
      </c>
      <c r="B24" s="3">
        <v>1</v>
      </c>
    </row>
    <row r="25" spans="1:2" x14ac:dyDescent="0.25">
      <c r="A25" s="2" t="s">
        <v>37</v>
      </c>
      <c r="B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11B73-6729-465C-9544-79FD72328A20}">
  <dimension ref="A3:B21"/>
  <sheetViews>
    <sheetView tabSelected="1" workbookViewId="0">
      <selection activeCell="A20" sqref="A20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1" t="s">
        <v>36</v>
      </c>
      <c r="B3" t="s">
        <v>38</v>
      </c>
    </row>
    <row r="4" spans="1:2" x14ac:dyDescent="0.25">
      <c r="A4" s="2" t="s">
        <v>27</v>
      </c>
      <c r="B4" s="3">
        <v>379</v>
      </c>
    </row>
    <row r="5" spans="1:2" x14ac:dyDescent="0.25">
      <c r="A5" s="2" t="s">
        <v>13</v>
      </c>
      <c r="B5" s="3">
        <v>290</v>
      </c>
    </row>
    <row r="6" spans="1:2" x14ac:dyDescent="0.25">
      <c r="A6" s="2" t="s">
        <v>28</v>
      </c>
      <c r="B6" s="3">
        <v>283</v>
      </c>
    </row>
    <row r="7" spans="1:2" x14ac:dyDescent="0.25">
      <c r="A7" s="2" t="s">
        <v>6</v>
      </c>
      <c r="B7" s="3">
        <v>150</v>
      </c>
    </row>
    <row r="8" spans="1:2" x14ac:dyDescent="0.25">
      <c r="A8" s="2" t="s">
        <v>4</v>
      </c>
      <c r="B8" s="3">
        <v>130</v>
      </c>
    </row>
    <row r="9" spans="1:2" x14ac:dyDescent="0.25">
      <c r="A9" s="2" t="s">
        <v>11</v>
      </c>
      <c r="B9" s="3">
        <v>100</v>
      </c>
    </row>
    <row r="10" spans="1:2" x14ac:dyDescent="0.25">
      <c r="A10" s="2" t="s">
        <v>7</v>
      </c>
      <c r="B10" s="3">
        <v>90</v>
      </c>
    </row>
    <row r="11" spans="1:2" x14ac:dyDescent="0.25">
      <c r="A11" s="2" t="s">
        <v>10</v>
      </c>
      <c r="B11" s="3">
        <v>65</v>
      </c>
    </row>
    <row r="12" spans="1:2" x14ac:dyDescent="0.25">
      <c r="A12" s="2" t="s">
        <v>22</v>
      </c>
      <c r="B12" s="3">
        <v>47</v>
      </c>
    </row>
    <row r="13" spans="1:2" x14ac:dyDescent="0.25">
      <c r="A13" s="2" t="s">
        <v>3</v>
      </c>
      <c r="B13" s="3">
        <v>20</v>
      </c>
    </row>
    <row r="14" spans="1:2" x14ac:dyDescent="0.25">
      <c r="A14" s="2" t="s">
        <v>16</v>
      </c>
      <c r="B14" s="3">
        <v>15</v>
      </c>
    </row>
    <row r="15" spans="1:2" x14ac:dyDescent="0.25">
      <c r="A15" s="4" t="s">
        <v>15</v>
      </c>
      <c r="B15" s="3">
        <v>9</v>
      </c>
    </row>
    <row r="16" spans="1:2" x14ac:dyDescent="0.25">
      <c r="A16" s="4" t="s">
        <v>25</v>
      </c>
      <c r="B16" s="3">
        <v>1</v>
      </c>
    </row>
    <row r="17" spans="1:2" x14ac:dyDescent="0.25">
      <c r="A17" s="4" t="s">
        <v>26</v>
      </c>
      <c r="B17" s="3">
        <v>5</v>
      </c>
    </row>
    <row r="18" spans="1:2" x14ac:dyDescent="0.25">
      <c r="A18" s="2" t="s">
        <v>20</v>
      </c>
      <c r="B18" s="3">
        <v>8</v>
      </c>
    </row>
    <row r="19" spans="1:2" x14ac:dyDescent="0.25">
      <c r="A19" s="2" t="s">
        <v>21</v>
      </c>
      <c r="B19" s="3">
        <v>4</v>
      </c>
    </row>
    <row r="20" spans="1:2" x14ac:dyDescent="0.25">
      <c r="A20" s="2" t="s">
        <v>23</v>
      </c>
      <c r="B20" s="3">
        <v>1</v>
      </c>
    </row>
    <row r="21" spans="1:2" x14ac:dyDescent="0.25">
      <c r="A21" s="2" t="s">
        <v>37</v>
      </c>
      <c r="B21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opLeftCell="A22" workbookViewId="0">
      <selection activeCell="D51" sqref="D51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9" x14ac:dyDescent="0.25">
      <c r="A1" t="s">
        <v>0</v>
      </c>
      <c r="B1" t="s">
        <v>1</v>
      </c>
      <c r="C1" t="s">
        <v>2</v>
      </c>
      <c r="G1" t="s">
        <v>35</v>
      </c>
      <c r="I1" t="s">
        <v>34</v>
      </c>
    </row>
    <row r="2" spans="1:9" x14ac:dyDescent="0.25">
      <c r="A2" t="s">
        <v>5</v>
      </c>
      <c r="B2" t="s">
        <v>6</v>
      </c>
      <c r="C2">
        <v>21</v>
      </c>
      <c r="H2" t="s">
        <v>30</v>
      </c>
      <c r="I2">
        <f>SUM(Table1[Equipment Count])</f>
        <v>1582</v>
      </c>
    </row>
    <row r="3" spans="1:9" x14ac:dyDescent="0.25">
      <c r="A3" t="s">
        <v>5</v>
      </c>
      <c r="B3" t="s">
        <v>7</v>
      </c>
      <c r="C3">
        <v>1</v>
      </c>
    </row>
    <row r="4" spans="1:9" x14ac:dyDescent="0.25">
      <c r="A4" t="s">
        <v>5</v>
      </c>
      <c r="B4" t="s">
        <v>4</v>
      </c>
      <c r="C4">
        <v>23</v>
      </c>
    </row>
    <row r="5" spans="1:9" x14ac:dyDescent="0.25">
      <c r="A5" t="s">
        <v>8</v>
      </c>
      <c r="B5" t="s">
        <v>4</v>
      </c>
      <c r="C5">
        <v>2</v>
      </c>
    </row>
    <row r="6" spans="1:9" x14ac:dyDescent="0.25">
      <c r="A6" t="s">
        <v>9</v>
      </c>
      <c r="B6" t="s">
        <v>6</v>
      </c>
      <c r="C6">
        <v>3</v>
      </c>
    </row>
    <row r="7" spans="1:9" x14ac:dyDescent="0.25">
      <c r="A7" t="s">
        <v>9</v>
      </c>
      <c r="B7" t="s">
        <v>10</v>
      </c>
      <c r="C7">
        <v>2</v>
      </c>
    </row>
    <row r="8" spans="1:9" x14ac:dyDescent="0.25">
      <c r="A8" t="s">
        <v>9</v>
      </c>
      <c r="B8" t="s">
        <v>11</v>
      </c>
      <c r="C8">
        <v>1</v>
      </c>
    </row>
    <row r="9" spans="1:9" x14ac:dyDescent="0.25">
      <c r="A9" t="s">
        <v>12</v>
      </c>
      <c r="B9" t="s">
        <v>10</v>
      </c>
      <c r="C9">
        <v>2</v>
      </c>
    </row>
    <row r="10" spans="1:9" x14ac:dyDescent="0.25">
      <c r="A10" t="s">
        <v>12</v>
      </c>
      <c r="B10" t="s">
        <v>13</v>
      </c>
      <c r="C10">
        <v>42</v>
      </c>
    </row>
    <row r="11" spans="1:9" x14ac:dyDescent="0.25">
      <c r="A11" t="s">
        <v>12</v>
      </c>
      <c r="B11" t="s">
        <v>7</v>
      </c>
      <c r="C11">
        <v>1</v>
      </c>
    </row>
    <row r="12" spans="1:9" x14ac:dyDescent="0.25">
      <c r="A12" t="s">
        <v>12</v>
      </c>
      <c r="B12" t="s">
        <v>4</v>
      </c>
      <c r="C12">
        <v>11</v>
      </c>
    </row>
    <row r="13" spans="1:9" x14ac:dyDescent="0.25">
      <c r="A13" t="s">
        <v>14</v>
      </c>
      <c r="B13" t="s">
        <v>7</v>
      </c>
      <c r="C13">
        <v>1</v>
      </c>
    </row>
    <row r="14" spans="1:9" x14ac:dyDescent="0.25">
      <c r="A14" t="s">
        <v>15</v>
      </c>
      <c r="B14" t="s">
        <v>16</v>
      </c>
      <c r="C14">
        <v>9</v>
      </c>
    </row>
    <row r="15" spans="1:9" x14ac:dyDescent="0.25">
      <c r="A15" t="s">
        <v>15</v>
      </c>
      <c r="B15" t="s">
        <v>7</v>
      </c>
      <c r="C15">
        <v>27</v>
      </c>
    </row>
    <row r="16" spans="1:9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4" x14ac:dyDescent="0.25">
      <c r="A49" t="s">
        <v>26</v>
      </c>
      <c r="B49" t="s">
        <v>16</v>
      </c>
      <c r="C49">
        <v>5</v>
      </c>
    </row>
    <row r="50" spans="1:4" x14ac:dyDescent="0.25">
      <c r="A50" t="s">
        <v>26</v>
      </c>
      <c r="B50" t="s">
        <v>4</v>
      </c>
      <c r="C50">
        <v>37</v>
      </c>
    </row>
    <row r="51" spans="1:4" x14ac:dyDescent="0.25">
      <c r="C51">
        <f>SUM($C$2:$C$50)</f>
        <v>1582</v>
      </c>
      <c r="D51" t="s">
        <v>39</v>
      </c>
    </row>
    <row r="52" spans="1:4" x14ac:dyDescent="0.25">
      <c r="C52">
        <f>AVERAGE(Table1[Equipment Count])</f>
        <v>32.285714285714285</v>
      </c>
      <c r="D52" t="s">
        <v>29</v>
      </c>
    </row>
    <row r="53" spans="1:4" x14ac:dyDescent="0.25">
      <c r="C53">
        <f>MIN(Table1[Equipment Count])</f>
        <v>1</v>
      </c>
      <c r="D53" t="s">
        <v>31</v>
      </c>
    </row>
    <row r="54" spans="1:4" x14ac:dyDescent="0.25">
      <c r="C54">
        <f>MAX(Table1[Equipment Count])</f>
        <v>379</v>
      </c>
      <c r="D54" t="s">
        <v>32</v>
      </c>
    </row>
    <row r="55" spans="1:4" x14ac:dyDescent="0.25">
      <c r="C55">
        <f>COUNT(Table1[Equipment Count])</f>
        <v>49</v>
      </c>
      <c r="D55" t="s">
        <v>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Pivot-table1</vt:lpstr>
      <vt:lpstr>Pivot-table2</vt:lpstr>
      <vt:lpstr>Pivot-table3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rex</cp:lastModifiedBy>
  <dcterms:created xsi:type="dcterms:W3CDTF">2020-09-01T17:18:12Z</dcterms:created>
  <dcterms:modified xsi:type="dcterms:W3CDTF">2021-10-04T15:15:37Z</dcterms:modified>
</cp:coreProperties>
</file>