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<sst xmlns="http://schemas.openxmlformats.org/spreadsheetml/2006/main" count="501" uniqueCount="235">
  <si>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</si>
  <si>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</si>
  <si>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</si>
  <si>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</si>
  <si>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</si>
  <si>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</si>
  <si>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</si>
  <si>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</si>
  <si>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</si>
  <si>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</si>
  <si>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</si>
  <si>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</si>
  <si>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</si>
  <si>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</si>
  <si>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</si>
  <si>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</si>
  <si>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</si>
  <si>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</si>
  <si>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</si>
  <si>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</si>
  <si>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</si>
  <si>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</si>
  <si>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</si>
  <si>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</si>
  <si>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</si>
  <si>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</si>
  <si>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</si>
  <si>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</si>
  <si>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</si>
  <si>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</si>
  <si>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</si>
  <si>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</si>
  <si>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</si>
  <si>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</si>
  <si>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</si>
  <si>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</si>
  <si>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</si>
  <si>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</si>
  <si>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</si>
  <si>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</si>
  <si>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</si>
  <si>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</si>
  <si>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</si>
  <si>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</si>
  <si>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</si>
  <si>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</si>
  <si>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</si>
  <si>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</si>
  <si>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</si>
  <si>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</si>
  <si>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</si>
  <si>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</si>
  <si>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</si>
  <si>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</si>
  <si>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</si>
  <si>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</si>
  <si>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</si>
  <si>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</si>
  <si>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</si>
  <si>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</si>
  <si>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</si>
  <si>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</si>
  <si>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</si>
  <si>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</si>
  <si>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</si>
  <si>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</si>
  <si>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</si>
  <si>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</si>
  <si>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己方打出此牌，攻击永久+2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</si>
  <si>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</si>
  <si>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</si>
  <si>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</si>
  <si>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</si>
  <si>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</si>
  <si>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</si>
  <si>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</si>
  <si>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</si>
  <si>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</si>
  <si>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</si>
  <si>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</si>
  <si>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</si>
  <si>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</si>
  <si>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</si>
  <si>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</si>
  <si>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</si>
  <si>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</si>
  <si>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</si>
  <si>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</si>
  <si>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</si>
  <si>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</si>
  <si>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</si>
  <si>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</si>
  <si>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</si>
  <si>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</si>
  <si>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</si>
  <si>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</si>
  <si>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</si>
  <si>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</si>
  <si>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</si>
  <si>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</si>
  <si>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</si>
  <si>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</si>
  <si>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</si>
  <si>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</si>
  <si>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</si>
  <si>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</si>
  <si>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</si>
  <si>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</si>
  <si>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</si>
  <si>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我方持有此牌相当于X牌，对手持有此牌相当于D点牌</t>
  </si>
  <si>
    <t>大小姐</t>
  </si>
  <si>
    <t>特点：吸血，控制牌</t>
  </si>
  <si>
    <t>如果被丢弃，对手下轮第一张将抽取此牌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</si>
  <si>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</si>
  <si>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</si>
  <si>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</si>
  <si>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</si>
  <si>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</si>
  <si>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</si>
  <si>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</si>
  <si>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</si>
  <si>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二妹</t>
  </si>
  <si>
    <t>特点：吸血，毁灭牌</t>
  </si>
  <si>
    <t>我方持有时，轮开始直接丢弃此牌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</si>
  <si>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</si>
  <si>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</si>
  <si>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己方打出此牌，如果对方出牌对抗，此牌与对抗牌的最大点数的随机1张同时毁灭,对对方造成50伤害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</si>
  <si>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</si>
  <si>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</si>
  <si>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</si>
  <si>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己方打出此牌，此次对抗造成的任何伤害50%恢复己方生命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</si>
  <si>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</si>
  <si>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</si>
  <si>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小五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</si>
  <si>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</si>
  <si>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</si>
  <si>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</si>
  <si>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</si>
  <si>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</si>
  <si>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</si>
  <si>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</si>
  <si>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</si>
  <si>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</si>
  <si>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</si>
  <si>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</si>
  <si>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</si>
  <si>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</si>
  <si>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</si>
  <si>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</si>
  <si>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</si>
  <si>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</si>
  <si>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</si>
  <si>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</si>
  <si>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</si>
  <si>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</si>
  <si>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</si>
  <si>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</si>
  <si>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此牌在牌堆或弃牌堆时，轮开始加入手牌，点数为X，同时对手轮开始加入一张0点通用牌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</si>
  <si>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</si>
  <si>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</si>
  <si>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</si>
  <si>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</si>
  <si>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</si>
  <si>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</si>
  <si>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</si>
  <si>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</si>
  <si>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</si>
  <si>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</si>
  <si>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</si>
  <si>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</si>
  <si>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</si>
  <si>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</si>
  <si>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</si>
  <si>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</si>
  <si>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</si>
  <si>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</si>
  <si>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</si>
  <si>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</si>
  <si>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</si>
  <si>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</si>
  <si>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</si>
  <si>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</si>
  <si>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</si>
  <si>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</si>
  <si>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</si>
  <si>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</si>
  <si>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</si>
  <si>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</si>
  <si>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</si>
  <si>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</si>
  <si>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</si>
  <si>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</si>
  <si>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</si>
  <si>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</si>
  <si>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</si>
  <si>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</si>
  <si>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</si>
  <si>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</si>
  <si>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</si>
  <si>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</si>
  <si>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</si>
  <si>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</si>
  <si>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我方打出此牌，获得一张同名复制，点数额外+3，最大到10，如果10点，则不再复制</t>
  </si>
  <si>
    <t>我方获得此牌时，同时获得7点 8点 9点 三张复制的通用牌</t>
  </si>
  <si>
    <t>我方获得此牌时，获得2张复制的7点通常牌</t>
  </si>
  <si>
    <t>我方打出此牌，复制上一次我方出牌发动的效果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</si>
  <si>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</si>
  <si>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</si>
  <si>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</si>
  <si>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</si>
  <si>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</si>
  <si>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</si>
  <si>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</si>
  <si>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</si>
  <si>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我方打出此牌，本轮，对手所有手牌点数-1，X牌变为10点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</si>
  <si>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</si>
  <si>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</si>
  <si>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</si>
  <si>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对手打出此牌，本轮，其他手牌点数-1，X牌变为10</t>
  </si>
  <si>
    <t>对手打出此牌，本轮，其他手牌点数-1，最小1点，X牌变为10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</si>
  <si>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</si>
  <si>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</si>
  <si>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BB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</si>
  <si>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</si>
  <si>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</si>
  <si>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</si>
  <si>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</si>
  <si>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</si>
  <si>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</si>
  <si>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</si>
  <si>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我方打出此牌，所出的牌下轮可选择再次回到手牌，回到手牌时对对手造成一次20点伤害</t>
  </si>
  <si>
    <t>我方打出此牌，下一轮可以选择再次回到手牌，再次回到手牌点数+1，最多加到X点</t>
  </si>
  <si>
    <t>对方打出或弃掉此牌，对方受到80伤害，对手获得此牌时，点数为d牌，轮开始时，从牌堆。弃牌堆进入对方手牌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</si>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</sst>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workbookViewId="0">
      <selection activeCell="A10" sqref="A10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4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tabSelected="1" zoomScale="85" zoomScaleNormal="85" workbookViewId="0">
      <selection activeCell="I199" sqref="I199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17.78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>C4</f>
        <v>0</v>
      </c>
      <c r="O4" s="1">
        <f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0">B5</f>
        <v>2</v>
      </c>
      <c r="N5" s="1">
        <f>C5</f>
        <v>0</v>
      </c>
      <c r="O5" s="1">
        <f>D5</f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0"/>
        <v>3</v>
      </c>
      <c r="N6" s="1">
        <f>C6</f>
        <v>0</v>
      </c>
      <c r="O6" s="1">
        <f>D6</f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0"/>
        <v>4</v>
      </c>
      <c r="N7" s="1">
        <f>C7</f>
        <v>1</v>
      </c>
      <c r="O7" s="1">
        <f>D7</f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0"/>
        <v>5</v>
      </c>
      <c r="N8" s="1">
        <f>C8</f>
        <v>1</v>
      </c>
      <c r="O8" s="1">
        <f>D8</f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0"/>
        <v>6</v>
      </c>
      <c r="N9" s="1">
        <f>C9</f>
        <v>1</v>
      </c>
      <c r="O9" s="1">
        <f>D9</f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0"/>
        <v>7</v>
      </c>
      <c r="N10" s="1">
        <f>C10</f>
        <v>1</v>
      </c>
      <c r="O10" s="1">
        <f>D10</f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0"/>
        <v>8</v>
      </c>
      <c r="N11" s="1">
        <f>C11</f>
        <v>2</v>
      </c>
      <c r="O11" s="1">
        <f>D11</f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0"/>
        <v>9</v>
      </c>
      <c r="N12" s="1">
        <f t="shared" ref="N12:N26" si="1">C12</f>
        <v>2</v>
      </c>
      <c r="O12" s="1">
        <f t="shared" ref="O12:O26" si="2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0"/>
        <v>10</v>
      </c>
      <c r="N13" s="1">
        <f t="shared" si="1"/>
        <v>3</v>
      </c>
      <c r="O13" s="1">
        <f t="shared" si="2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61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62</v>
      </c>
      <c r="M17" s="1">
        <f t="shared" ref="M17:M26" si="3">B17</f>
        <v>1</v>
      </c>
      <c r="N17" s="1">
        <f t="shared" si="1"/>
        <v>0</v>
      </c>
      <c r="O17" s="1">
        <f t="shared" si="2"/>
        <v>0</v>
      </c>
      <c r="P17" s="1" t="s">
        <v>63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63</v>
      </c>
      <c r="F18" s="1"/>
      <c r="G18" s="1"/>
      <c r="H18" s="1"/>
      <c r="M18" s="1">
        <f t="shared" si="3"/>
        <v>2</v>
      </c>
      <c r="N18" s="1">
        <f t="shared" si="1"/>
        <v>1</v>
      </c>
      <c r="O18" s="1">
        <f t="shared" si="2"/>
        <v>0</v>
      </c>
      <c r="P18" s="1" t="s">
        <v>63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64</v>
      </c>
      <c r="M19" s="1">
        <f t="shared" si="3"/>
        <v>3</v>
      </c>
      <c r="N19" s="1">
        <f t="shared" si="1"/>
        <v>1</v>
      </c>
      <c r="O19" s="1">
        <f t="shared" si="2"/>
        <v>0</v>
      </c>
      <c r="P19" s="1" t="s">
        <v>63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65</v>
      </c>
      <c r="M20" s="1">
        <f t="shared" si="3"/>
        <v>4</v>
      </c>
      <c r="N20" s="1">
        <f t="shared" si="1"/>
        <v>1</v>
      </c>
      <c r="O20" s="1">
        <f t="shared" si="2"/>
        <v>0</v>
      </c>
      <c r="P20" s="1" t="s">
        <v>66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67</v>
      </c>
      <c r="M21" s="1">
        <f t="shared" si="3"/>
        <v>5</v>
      </c>
      <c r="N21" s="1">
        <f t="shared" si="1"/>
        <v>1</v>
      </c>
      <c r="O21" s="1">
        <f t="shared" si="2"/>
        <v>0</v>
      </c>
      <c r="P21" s="1" t="s">
        <v>66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66</v>
      </c>
      <c r="F22" s="1"/>
      <c r="G22" s="1"/>
      <c r="H22" s="1"/>
      <c r="I22" s="1"/>
      <c r="M22" s="1">
        <f t="shared" si="3"/>
        <v>6</v>
      </c>
      <c r="N22" s="1">
        <f t="shared" si="1"/>
        <v>2</v>
      </c>
      <c r="O22" s="1">
        <f t="shared" si="2"/>
        <v>1</v>
      </c>
      <c r="P22" s="1" t="s">
        <v>66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68</v>
      </c>
      <c r="F23" s="1"/>
      <c r="G23" s="1"/>
      <c r="H23" s="1"/>
      <c r="M23" s="1">
        <f t="shared" si="3"/>
        <v>7</v>
      </c>
      <c r="N23" s="1">
        <f t="shared" si="1"/>
        <v>2</v>
      </c>
      <c r="O23" s="1">
        <f t="shared" si="2"/>
        <v>1</v>
      </c>
      <c r="P23" s="1" t="s">
        <v>68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69</v>
      </c>
      <c r="M24" s="1">
        <f t="shared" si="3"/>
        <v>8</v>
      </c>
      <c r="N24" s="1">
        <f t="shared" si="1"/>
        <v>3</v>
      </c>
      <c r="O24" s="1">
        <f t="shared" si="2"/>
        <v>1</v>
      </c>
      <c r="P24" s="1" t="s">
        <v>68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70</v>
      </c>
      <c r="M25" s="1">
        <f t="shared" si="3"/>
        <v>9</v>
      </c>
      <c r="N25" s="1">
        <f t="shared" si="1"/>
        <v>3</v>
      </c>
      <c r="O25" s="1">
        <f t="shared" si="2"/>
        <v>2</v>
      </c>
      <c r="P25" s="1" t="s">
        <v>68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71</v>
      </c>
      <c r="F26" s="1"/>
      <c r="G26" s="1"/>
      <c r="H26" s="1"/>
      <c r="M26" s="1">
        <f t="shared" si="3"/>
        <v>10</v>
      </c>
      <c r="N26" s="1">
        <f t="shared" si="1"/>
        <v>4</v>
      </c>
      <c r="O26" s="1">
        <f t="shared" si="2"/>
        <v>2</v>
      </c>
      <c r="P26" s="1" t="s">
        <v>71</v>
      </c>
      <c r="Q26" s="1"/>
      <c r="R26" s="1"/>
      <c r="S26" s="1"/>
    </row>
    <row r="27" ht="30" customHeight="1"/>
    <row r="28" spans="1:14">
      <c r="A28">
        <f>A15+1</f>
        <v>3</v>
      </c>
      <c r="B28" t="s">
        <v>72</v>
      </c>
      <c r="C28" t="s">
        <v>73</v>
      </c>
      <c r="L28">
        <f>L15+1</f>
        <v>3</v>
      </c>
      <c r="M28" t="s">
        <v>72</v>
      </c>
      <c r="N28" t="s">
        <v>73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74</v>
      </c>
      <c r="F30" s="1"/>
      <c r="G30" s="1"/>
      <c r="H30" s="1"/>
      <c r="M30" s="1">
        <f t="shared" ref="M30:M39" si="4">B30</f>
        <v>1</v>
      </c>
      <c r="N30" s="1">
        <f t="shared" ref="N30:N39" si="5">C30</f>
        <v>0</v>
      </c>
      <c r="O30" s="1">
        <f t="shared" ref="O30:O39" si="6">D30</f>
        <v>0</v>
      </c>
      <c r="P30" s="1" t="s">
        <v>74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75</v>
      </c>
      <c r="M31" s="1">
        <f t="shared" si="4"/>
        <v>2</v>
      </c>
      <c r="N31" s="1">
        <f t="shared" si="5"/>
        <v>0</v>
      </c>
      <c r="O31" s="1">
        <f t="shared" si="6"/>
        <v>0</v>
      </c>
      <c r="P31" s="1" t="s">
        <v>74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76</v>
      </c>
      <c r="M32" s="1">
        <f t="shared" si="4"/>
        <v>3</v>
      </c>
      <c r="N32" s="1">
        <f t="shared" si="5"/>
        <v>0</v>
      </c>
      <c r="O32" s="1">
        <f t="shared" si="6"/>
        <v>0</v>
      </c>
      <c r="P32" s="1" t="s">
        <v>74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77</v>
      </c>
      <c r="M33" s="1">
        <f t="shared" si="4"/>
        <v>4</v>
      </c>
      <c r="N33" s="1">
        <f t="shared" si="5"/>
        <v>1</v>
      </c>
      <c r="O33" s="1">
        <f t="shared" si="6"/>
        <v>1</v>
      </c>
      <c r="P33" s="1" t="s">
        <v>78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79</v>
      </c>
      <c r="F34" s="1"/>
      <c r="G34" s="1"/>
      <c r="H34" s="1"/>
      <c r="M34" s="1">
        <f t="shared" si="4"/>
        <v>5</v>
      </c>
      <c r="N34" s="1">
        <f t="shared" si="5"/>
        <v>1</v>
      </c>
      <c r="O34" s="1">
        <f t="shared" si="6"/>
        <v>1</v>
      </c>
      <c r="P34" s="1" t="s">
        <v>78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80</v>
      </c>
      <c r="M35" s="1">
        <f t="shared" si="4"/>
        <v>6</v>
      </c>
      <c r="N35" s="1">
        <f t="shared" si="5"/>
        <v>1</v>
      </c>
      <c r="O35" s="1">
        <f t="shared" si="6"/>
        <v>1</v>
      </c>
      <c r="P35" s="1" t="s">
        <v>78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81</v>
      </c>
      <c r="M36" s="1">
        <f t="shared" si="4"/>
        <v>7</v>
      </c>
      <c r="N36" s="1">
        <f t="shared" si="5"/>
        <v>1</v>
      </c>
      <c r="O36" s="1">
        <f t="shared" si="6"/>
        <v>1</v>
      </c>
      <c r="P36" s="1" t="s">
        <v>82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82</v>
      </c>
      <c r="F37" s="1"/>
      <c r="G37" s="1"/>
      <c r="H37" s="1"/>
      <c r="M37" s="1">
        <f t="shared" si="4"/>
        <v>8</v>
      </c>
      <c r="N37" s="1">
        <f t="shared" si="5"/>
        <v>2</v>
      </c>
      <c r="O37" s="1">
        <f t="shared" si="6"/>
        <v>2</v>
      </c>
      <c r="P37" s="1" t="s">
        <v>82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83</v>
      </c>
      <c r="M38" s="1">
        <f t="shared" si="4"/>
        <v>9</v>
      </c>
      <c r="N38" s="1">
        <f t="shared" si="5"/>
        <v>2</v>
      </c>
      <c r="O38" s="1">
        <f t="shared" si="6"/>
        <v>2</v>
      </c>
      <c r="P38" s="1" t="s">
        <v>82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84</v>
      </c>
      <c r="F39" s="1"/>
      <c r="G39" s="1"/>
      <c r="H39" s="1"/>
      <c r="M39" s="1">
        <f t="shared" si="4"/>
        <v>10</v>
      </c>
      <c r="N39" s="1">
        <f t="shared" si="5"/>
        <v>2</v>
      </c>
      <c r="O39" s="1">
        <f t="shared" si="6"/>
        <v>2</v>
      </c>
      <c r="P39" s="1" t="s">
        <v>84</v>
      </c>
      <c r="Q39" s="1"/>
      <c r="R39" s="1"/>
      <c r="S39" s="1"/>
    </row>
    <row r="41" spans="1:14">
      <c r="A41">
        <f>A28+1</f>
        <v>4</v>
      </c>
      <c r="B41" t="s">
        <v>85</v>
      </c>
      <c r="C41" t="s">
        <v>86</v>
      </c>
      <c r="L41">
        <f>L28+1</f>
        <v>4</v>
      </c>
      <c r="M41" t="s">
        <v>85</v>
      </c>
      <c r="N41" t="s">
        <v>86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87</v>
      </c>
      <c r="M43" s="1">
        <f t="shared" ref="M43:M52" si="7">B43</f>
        <v>1</v>
      </c>
      <c r="N43" s="1">
        <f t="shared" ref="N43:N52" si="8">C43</f>
        <v>0</v>
      </c>
      <c r="O43" s="1">
        <f t="shared" ref="O43:O52" si="9">D43</f>
        <v>1</v>
      </c>
      <c r="P43" s="1" t="s">
        <v>88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88</v>
      </c>
      <c r="F44" s="1"/>
      <c r="G44" s="1"/>
      <c r="H44" s="1"/>
      <c r="M44" s="1">
        <f t="shared" si="7"/>
        <v>2</v>
      </c>
      <c r="N44" s="1">
        <f t="shared" si="8"/>
        <v>0</v>
      </c>
      <c r="O44" s="1">
        <f t="shared" si="9"/>
        <v>1</v>
      </c>
      <c r="P44" s="1" t="s">
        <v>88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89</v>
      </c>
      <c r="M45" s="1">
        <f t="shared" si="7"/>
        <v>3</v>
      </c>
      <c r="N45" s="1">
        <f t="shared" si="8"/>
        <v>0</v>
      </c>
      <c r="O45" s="1">
        <f t="shared" si="9"/>
        <v>1</v>
      </c>
      <c r="P45" s="1" t="s">
        <v>88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90</v>
      </c>
      <c r="F46" s="1"/>
      <c r="G46" s="1"/>
      <c r="H46" s="1"/>
      <c r="M46" s="1">
        <f t="shared" si="7"/>
        <v>4</v>
      </c>
      <c r="N46" s="1">
        <f t="shared" si="8"/>
        <v>0</v>
      </c>
      <c r="O46" s="1">
        <f t="shared" si="9"/>
        <v>1</v>
      </c>
      <c r="P46" s="1" t="s">
        <v>90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91</v>
      </c>
      <c r="M47" s="1">
        <f t="shared" si="7"/>
        <v>5</v>
      </c>
      <c r="N47" s="1">
        <f t="shared" si="8"/>
        <v>0</v>
      </c>
      <c r="O47" s="1">
        <f t="shared" si="9"/>
        <v>2</v>
      </c>
      <c r="P47" s="1" t="s">
        <v>90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92</v>
      </c>
      <c r="M48" s="1">
        <f t="shared" si="7"/>
        <v>6</v>
      </c>
      <c r="N48" s="1">
        <f t="shared" si="8"/>
        <v>1</v>
      </c>
      <c r="O48" s="1">
        <f t="shared" si="9"/>
        <v>2</v>
      </c>
      <c r="P48" s="1" t="s">
        <v>90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93</v>
      </c>
      <c r="F49" s="1"/>
      <c r="G49" s="1"/>
      <c r="H49" s="1"/>
      <c r="M49" s="1">
        <f t="shared" si="7"/>
        <v>7</v>
      </c>
      <c r="N49" s="1">
        <f t="shared" si="8"/>
        <v>1</v>
      </c>
      <c r="O49" s="1">
        <f t="shared" si="9"/>
        <v>3</v>
      </c>
      <c r="P49" s="1" t="s">
        <v>93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94</v>
      </c>
      <c r="M50" s="1">
        <f t="shared" si="7"/>
        <v>8</v>
      </c>
      <c r="N50" s="1">
        <f t="shared" si="8"/>
        <v>1</v>
      </c>
      <c r="O50" s="1">
        <f t="shared" si="9"/>
        <v>3</v>
      </c>
      <c r="P50" s="1" t="s">
        <v>93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95</v>
      </c>
      <c r="M51" s="1">
        <f t="shared" si="7"/>
        <v>9</v>
      </c>
      <c r="N51" s="1">
        <f t="shared" si="8"/>
        <v>1</v>
      </c>
      <c r="O51" s="1">
        <f t="shared" si="9"/>
        <v>4</v>
      </c>
      <c r="P51" s="1" t="s">
        <v>93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96</v>
      </c>
      <c r="F52" s="1"/>
      <c r="G52" s="1"/>
      <c r="H52" s="1"/>
      <c r="M52" s="1">
        <f t="shared" si="7"/>
        <v>10</v>
      </c>
      <c r="N52" s="1">
        <f t="shared" si="8"/>
        <v>1</v>
      </c>
      <c r="O52" s="1">
        <f t="shared" si="9"/>
        <v>4</v>
      </c>
      <c r="P52" s="1" t="s">
        <v>96</v>
      </c>
      <c r="Q52" s="1"/>
      <c r="R52" s="1"/>
      <c r="S52" s="1"/>
    </row>
    <row r="54" spans="1:14">
      <c r="A54">
        <f>A41+1</f>
        <v>5</v>
      </c>
      <c r="B54" t="s">
        <v>97</v>
      </c>
      <c r="C54" t="s">
        <v>98</v>
      </c>
      <c r="L54">
        <f>L41+1</f>
        <v>5</v>
      </c>
      <c r="M54" t="s">
        <v>97</v>
      </c>
      <c r="N54" t="s">
        <v>98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99</v>
      </c>
      <c r="M56" s="1">
        <f t="shared" ref="M56:M65" si="10">B56</f>
        <v>1</v>
      </c>
      <c r="N56" s="1">
        <f t="shared" ref="N56:N65" si="11">C56</f>
        <v>0</v>
      </c>
      <c r="O56" s="1">
        <f t="shared" ref="O56:O65" si="12">D56</f>
        <v>0</v>
      </c>
      <c r="P56" s="1" t="s">
        <v>100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100</v>
      </c>
      <c r="F57" s="1"/>
      <c r="G57" s="1"/>
      <c r="H57" s="1"/>
      <c r="M57" s="1">
        <f t="shared" si="10"/>
        <v>2</v>
      </c>
      <c r="N57" s="1">
        <f t="shared" si="11"/>
        <v>0</v>
      </c>
      <c r="O57" s="1">
        <f t="shared" si="12"/>
        <v>0</v>
      </c>
      <c r="P57" s="1" t="s">
        <v>100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101</v>
      </c>
      <c r="M58" s="1">
        <f t="shared" si="10"/>
        <v>3</v>
      </c>
      <c r="N58" s="1">
        <f t="shared" si="11"/>
        <v>0</v>
      </c>
      <c r="O58" s="1">
        <f t="shared" si="12"/>
        <v>0</v>
      </c>
      <c r="P58" s="1" t="s">
        <v>100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102</v>
      </c>
      <c r="M59" s="1">
        <f t="shared" si="10"/>
        <v>4</v>
      </c>
      <c r="N59" s="1">
        <f t="shared" si="11"/>
        <v>0</v>
      </c>
      <c r="O59" s="1">
        <f t="shared" si="12"/>
        <v>1</v>
      </c>
      <c r="P59" s="1" t="s">
        <v>103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103</v>
      </c>
      <c r="F60" s="1"/>
      <c r="G60" s="1"/>
      <c r="H60" s="1"/>
      <c r="M60" s="1">
        <f t="shared" si="10"/>
        <v>5</v>
      </c>
      <c r="N60" s="1">
        <f t="shared" si="11"/>
        <v>0</v>
      </c>
      <c r="O60" s="1">
        <f t="shared" si="12"/>
        <v>1</v>
      </c>
      <c r="P60" s="1" t="s">
        <v>103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104</v>
      </c>
      <c r="M61" s="1">
        <f t="shared" si="10"/>
        <v>6</v>
      </c>
      <c r="N61" s="1">
        <f t="shared" si="11"/>
        <v>1</v>
      </c>
      <c r="O61" s="1">
        <f t="shared" si="12"/>
        <v>2</v>
      </c>
      <c r="P61" s="1" t="s">
        <v>103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105</v>
      </c>
      <c r="M62" s="1">
        <f t="shared" si="10"/>
        <v>7</v>
      </c>
      <c r="N62" s="1">
        <f t="shared" si="11"/>
        <v>1</v>
      </c>
      <c r="O62" s="1">
        <f t="shared" si="12"/>
        <v>2</v>
      </c>
      <c r="P62" s="1" t="s">
        <v>106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106</v>
      </c>
      <c r="F63" s="1"/>
      <c r="G63" s="1"/>
      <c r="H63" s="1"/>
      <c r="M63" s="1">
        <f t="shared" si="10"/>
        <v>8</v>
      </c>
      <c r="N63" s="1">
        <f t="shared" si="11"/>
        <v>1</v>
      </c>
      <c r="O63" s="1">
        <f t="shared" si="12"/>
        <v>2</v>
      </c>
      <c r="P63" s="1" t="s">
        <v>106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107</v>
      </c>
      <c r="M64" s="1">
        <f t="shared" si="10"/>
        <v>9</v>
      </c>
      <c r="N64" s="1">
        <f t="shared" si="11"/>
        <v>2</v>
      </c>
      <c r="O64" s="1">
        <f t="shared" si="12"/>
        <v>2</v>
      </c>
      <c r="P64" s="1" t="s">
        <v>106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108</v>
      </c>
      <c r="F65" s="1"/>
      <c r="G65" s="1"/>
      <c r="H65" s="1"/>
      <c r="M65" s="1">
        <f t="shared" si="10"/>
        <v>10</v>
      </c>
      <c r="N65" s="1">
        <f t="shared" si="11"/>
        <v>2</v>
      </c>
      <c r="O65" s="1">
        <f t="shared" si="12"/>
        <v>3</v>
      </c>
      <c r="P65" s="1" t="s">
        <v>109</v>
      </c>
      <c r="Q65" s="1"/>
      <c r="R65" s="1"/>
      <c r="S65" s="1"/>
    </row>
    <row r="67" spans="1:14">
      <c r="A67">
        <f>A54+1</f>
        <v>6</v>
      </c>
      <c r="B67" t="s">
        <v>110</v>
      </c>
      <c r="C67" t="s">
        <v>111</v>
      </c>
      <c r="L67">
        <f>L54+1</f>
        <v>6</v>
      </c>
      <c r="M67" t="s">
        <v>110</v>
      </c>
      <c r="N67" t="s">
        <v>111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112</v>
      </c>
      <c r="M69" s="1">
        <f t="shared" ref="M69:M78" si="13">B69</f>
        <v>1</v>
      </c>
      <c r="N69" s="1">
        <f t="shared" ref="N69:N78" si="14">C69</f>
        <v>1</v>
      </c>
      <c r="O69" s="1">
        <f t="shared" ref="O69:O78" si="15">D69</f>
        <v>0</v>
      </c>
      <c r="P69" s="1" t="s">
        <v>113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113</v>
      </c>
      <c r="F70" s="1"/>
      <c r="G70" s="1"/>
      <c r="H70" s="1"/>
      <c r="M70" s="1">
        <f t="shared" si="13"/>
        <v>2</v>
      </c>
      <c r="N70" s="1">
        <f t="shared" si="14"/>
        <v>1</v>
      </c>
      <c r="O70" s="1">
        <f t="shared" si="15"/>
        <v>0</v>
      </c>
      <c r="P70" s="1" t="s">
        <v>113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114</v>
      </c>
      <c r="M71" s="1">
        <f t="shared" si="13"/>
        <v>3</v>
      </c>
      <c r="N71" s="1">
        <f t="shared" si="14"/>
        <v>1</v>
      </c>
      <c r="O71" s="1">
        <f t="shared" si="15"/>
        <v>1</v>
      </c>
      <c r="P71" s="1" t="s">
        <v>113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114</v>
      </c>
      <c r="F72" s="1"/>
      <c r="G72" s="1"/>
      <c r="H72" s="1"/>
      <c r="M72" s="1">
        <f t="shared" si="13"/>
        <v>4</v>
      </c>
      <c r="N72" s="1">
        <f t="shared" si="14"/>
        <v>1</v>
      </c>
      <c r="O72" s="1">
        <f t="shared" si="15"/>
        <v>1</v>
      </c>
      <c r="P72" s="1" t="s">
        <v>114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115</v>
      </c>
      <c r="M73" s="1">
        <f t="shared" si="13"/>
        <v>5</v>
      </c>
      <c r="N73" s="1">
        <f t="shared" si="14"/>
        <v>2</v>
      </c>
      <c r="O73" s="1">
        <f t="shared" si="15"/>
        <v>1</v>
      </c>
      <c r="P73" s="1" t="s">
        <v>114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116</v>
      </c>
      <c r="M74" s="1">
        <f t="shared" si="13"/>
        <v>6</v>
      </c>
      <c r="N74" s="1">
        <f t="shared" si="14"/>
        <v>2</v>
      </c>
      <c r="O74" s="1">
        <f t="shared" si="15"/>
        <v>1</v>
      </c>
      <c r="P74" s="1" t="s">
        <v>114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117</v>
      </c>
      <c r="F75" s="1"/>
      <c r="G75" s="1"/>
      <c r="H75" s="1"/>
      <c r="M75" s="1">
        <f t="shared" si="13"/>
        <v>7</v>
      </c>
      <c r="N75" s="1">
        <f t="shared" si="14"/>
        <v>2</v>
      </c>
      <c r="O75" s="1">
        <f t="shared" si="15"/>
        <v>2</v>
      </c>
      <c r="P75" s="1" t="s">
        <v>117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118</v>
      </c>
      <c r="M76" s="1">
        <f t="shared" si="13"/>
        <v>8</v>
      </c>
      <c r="N76" s="1">
        <f t="shared" si="14"/>
        <v>3</v>
      </c>
      <c r="O76" s="1">
        <f t="shared" si="15"/>
        <v>2</v>
      </c>
      <c r="P76" s="1" t="s">
        <v>117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119</v>
      </c>
      <c r="M77" s="1">
        <f t="shared" si="13"/>
        <v>9</v>
      </c>
      <c r="N77" s="1">
        <f t="shared" si="14"/>
        <v>3</v>
      </c>
      <c r="O77" s="1">
        <f t="shared" si="15"/>
        <v>2</v>
      </c>
      <c r="P77" s="1" t="s">
        <v>117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120</v>
      </c>
      <c r="F78" s="1"/>
      <c r="G78" s="1"/>
      <c r="H78" s="1"/>
      <c r="M78" s="1">
        <f t="shared" si="13"/>
        <v>10</v>
      </c>
      <c r="N78" s="1">
        <f t="shared" si="14"/>
        <v>4</v>
      </c>
      <c r="O78" s="1">
        <f t="shared" si="15"/>
        <v>3</v>
      </c>
      <c r="P78" s="1" t="s">
        <v>120</v>
      </c>
      <c r="Q78" s="1"/>
      <c r="R78" s="1"/>
      <c r="S78" s="1"/>
    </row>
    <row r="80" spans="1:14">
      <c r="A80">
        <f>A67+1</f>
        <v>7</v>
      </c>
      <c r="B80" t="s">
        <v>121</v>
      </c>
      <c r="C80" t="s">
        <v>122</v>
      </c>
      <c r="L80">
        <f>L67+1</f>
        <v>7</v>
      </c>
      <c r="M80" t="s">
        <v>121</v>
      </c>
      <c r="N80" t="s">
        <v>122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123</v>
      </c>
      <c r="M82" s="1">
        <f t="shared" ref="M82:M91" si="16">B82</f>
        <v>1</v>
      </c>
      <c r="N82" s="1">
        <f t="shared" ref="N82:N91" si="17">C82</f>
        <v>1</v>
      </c>
      <c r="O82" s="1">
        <f t="shared" ref="O82:O91" si="18">D82</f>
        <v>0</v>
      </c>
      <c r="P82" s="1" t="s">
        <v>124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124</v>
      </c>
      <c r="F83" s="1"/>
      <c r="G83" s="1"/>
      <c r="H83" s="1"/>
      <c r="M83" s="1">
        <f t="shared" si="16"/>
        <v>2</v>
      </c>
      <c r="N83" s="1">
        <f t="shared" si="17"/>
        <v>1</v>
      </c>
      <c r="O83" s="1">
        <f t="shared" si="18"/>
        <v>0</v>
      </c>
      <c r="P83" s="1" t="s">
        <v>124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125</v>
      </c>
      <c r="M84" s="1">
        <f t="shared" si="16"/>
        <v>3</v>
      </c>
      <c r="N84" s="1">
        <f t="shared" si="17"/>
        <v>2</v>
      </c>
      <c r="O84" s="1">
        <f t="shared" si="18"/>
        <v>0</v>
      </c>
      <c r="P84" s="1" t="s">
        <v>124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114</v>
      </c>
      <c r="M85" s="1">
        <f t="shared" si="16"/>
        <v>4</v>
      </c>
      <c r="N85" s="1">
        <f t="shared" si="17"/>
        <v>2</v>
      </c>
      <c r="O85" s="1">
        <f t="shared" si="18"/>
        <v>1</v>
      </c>
      <c r="P85" s="1" t="s">
        <v>126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127</v>
      </c>
      <c r="M86" s="1">
        <f t="shared" si="16"/>
        <v>5</v>
      </c>
      <c r="N86" s="1">
        <f t="shared" si="17"/>
        <v>3</v>
      </c>
      <c r="O86" s="1">
        <f t="shared" si="18"/>
        <v>1</v>
      </c>
      <c r="P86" s="1" t="s">
        <v>126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128</v>
      </c>
      <c r="F87" s="1"/>
      <c r="G87" s="1"/>
      <c r="H87" s="1"/>
      <c r="M87" s="1">
        <f t="shared" si="16"/>
        <v>6</v>
      </c>
      <c r="N87" s="1">
        <f t="shared" si="17"/>
        <v>3</v>
      </c>
      <c r="O87" s="1">
        <f t="shared" si="18"/>
        <v>1</v>
      </c>
      <c r="P87" s="1" t="s">
        <v>126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129</v>
      </c>
      <c r="M88" s="1">
        <f t="shared" si="16"/>
        <v>7</v>
      </c>
      <c r="N88" s="1">
        <f t="shared" si="17"/>
        <v>4</v>
      </c>
      <c r="O88" s="1">
        <f t="shared" si="18"/>
        <v>1</v>
      </c>
      <c r="P88" s="1" t="s">
        <v>130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118</v>
      </c>
      <c r="F89" s="1"/>
      <c r="G89" s="1"/>
      <c r="H89" s="1"/>
      <c r="M89" s="1">
        <f t="shared" si="16"/>
        <v>8</v>
      </c>
      <c r="N89" s="1">
        <f t="shared" si="17"/>
        <v>4</v>
      </c>
      <c r="O89" s="1">
        <f t="shared" si="18"/>
        <v>2</v>
      </c>
      <c r="P89" s="1" t="s">
        <v>130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131</v>
      </c>
      <c r="M90" s="1">
        <f t="shared" si="16"/>
        <v>9</v>
      </c>
      <c r="N90" s="1">
        <f t="shared" si="17"/>
        <v>5</v>
      </c>
      <c r="O90" s="1">
        <f t="shared" si="18"/>
        <v>2</v>
      </c>
      <c r="P90" s="1" t="s">
        <v>130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132</v>
      </c>
      <c r="F91" s="1"/>
      <c r="G91" s="1"/>
      <c r="H91" s="1"/>
      <c r="M91" s="1">
        <f t="shared" si="16"/>
        <v>10</v>
      </c>
      <c r="N91" s="1">
        <f t="shared" si="17"/>
        <v>5</v>
      </c>
      <c r="O91" s="1">
        <f t="shared" si="18"/>
        <v>2</v>
      </c>
      <c r="P91" s="1" t="s">
        <v>132</v>
      </c>
      <c r="Q91" s="1"/>
      <c r="R91" s="1"/>
      <c r="S91" s="1"/>
    </row>
    <row r="93" spans="1:14">
      <c r="A93">
        <f>A80+1</f>
        <v>8</v>
      </c>
      <c r="B93" t="s">
        <v>133</v>
      </c>
      <c r="C93" t="s">
        <v>134</v>
      </c>
      <c r="L93">
        <f>L80+1</f>
        <v>8</v>
      </c>
      <c r="M93" t="s">
        <v>133</v>
      </c>
      <c r="N93" t="s">
        <v>134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135</v>
      </c>
      <c r="M95" s="1">
        <f t="shared" ref="M95:M104" si="19">B95</f>
        <v>1</v>
      </c>
      <c r="N95" s="1">
        <f t="shared" ref="N95:N104" si="20">C95</f>
        <v>0</v>
      </c>
      <c r="O95" s="1">
        <f t="shared" ref="O95:O104" si="21">D95</f>
        <v>0</v>
      </c>
      <c r="P95" s="1" t="s">
        <v>135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136</v>
      </c>
      <c r="F96" s="1"/>
      <c r="G96" s="1"/>
      <c r="H96" s="1"/>
      <c r="M96" s="1">
        <f t="shared" si="19"/>
        <v>2</v>
      </c>
      <c r="N96" s="1">
        <f t="shared" si="20"/>
        <v>0</v>
      </c>
      <c r="O96" s="1">
        <f t="shared" si="21"/>
        <v>0</v>
      </c>
      <c r="P96" s="1" t="s">
        <v>135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137</v>
      </c>
      <c r="M97" s="1">
        <f t="shared" si="19"/>
        <v>3</v>
      </c>
      <c r="N97" s="1">
        <f t="shared" si="20"/>
        <v>0</v>
      </c>
      <c r="O97" s="1">
        <f t="shared" si="21"/>
        <v>0</v>
      </c>
      <c r="P97" s="1" t="s">
        <v>135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138</v>
      </c>
      <c r="M98" s="1">
        <f t="shared" si="19"/>
        <v>4</v>
      </c>
      <c r="N98" s="1">
        <f t="shared" si="20"/>
        <v>0</v>
      </c>
      <c r="O98" s="1">
        <f t="shared" si="21"/>
        <v>1</v>
      </c>
      <c r="P98" s="1" t="s">
        <v>139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139</v>
      </c>
      <c r="F99" s="1"/>
      <c r="G99" s="1"/>
      <c r="H99" s="1"/>
      <c r="M99" s="1">
        <f t="shared" si="19"/>
        <v>5</v>
      </c>
      <c r="N99" s="1">
        <f t="shared" si="20"/>
        <v>0</v>
      </c>
      <c r="O99" s="1">
        <f t="shared" si="21"/>
        <v>1</v>
      </c>
      <c r="P99" s="1" t="s">
        <v>139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140</v>
      </c>
      <c r="M100" s="1">
        <f t="shared" si="19"/>
        <v>6</v>
      </c>
      <c r="N100" s="1">
        <f t="shared" si="20"/>
        <v>1</v>
      </c>
      <c r="O100" s="1">
        <f t="shared" si="21"/>
        <v>1</v>
      </c>
      <c r="P100" s="1" t="s">
        <v>139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141</v>
      </c>
      <c r="M101" s="1">
        <f t="shared" si="19"/>
        <v>7</v>
      </c>
      <c r="N101" s="1">
        <f t="shared" si="20"/>
        <v>1</v>
      </c>
      <c r="O101" s="1">
        <f t="shared" si="21"/>
        <v>1</v>
      </c>
      <c r="P101" s="1" t="s">
        <v>142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142</v>
      </c>
      <c r="F102" s="1"/>
      <c r="G102" s="1"/>
      <c r="H102" s="1"/>
      <c r="M102" s="1">
        <f t="shared" si="19"/>
        <v>8</v>
      </c>
      <c r="N102" s="1">
        <f t="shared" si="20"/>
        <v>1</v>
      </c>
      <c r="O102" s="1">
        <f t="shared" si="21"/>
        <v>2</v>
      </c>
      <c r="P102" s="1" t="s">
        <v>142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143</v>
      </c>
      <c r="M103" s="1">
        <f t="shared" si="19"/>
        <v>9</v>
      </c>
      <c r="N103" s="1">
        <f t="shared" si="20"/>
        <v>2</v>
      </c>
      <c r="O103" s="1">
        <f t="shared" si="21"/>
        <v>2</v>
      </c>
      <c r="P103" s="1" t="s">
        <v>142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144</v>
      </c>
      <c r="F104" s="1"/>
      <c r="G104" s="1"/>
      <c r="H104" s="1"/>
      <c r="M104" s="1">
        <f t="shared" si="19"/>
        <v>10</v>
      </c>
      <c r="N104" s="1">
        <f t="shared" si="20"/>
        <v>2</v>
      </c>
      <c r="O104" s="1">
        <f t="shared" si="21"/>
        <v>2</v>
      </c>
      <c r="P104" s="1" t="s">
        <v>144</v>
      </c>
      <c r="Q104" s="1"/>
      <c r="R104" s="1"/>
      <c r="S104" s="1"/>
    </row>
    <row r="106" spans="1:14">
      <c r="A106">
        <f>A93+1</f>
        <v>9</v>
      </c>
      <c r="B106" t="s">
        <v>145</v>
      </c>
      <c r="C106" t="s">
        <v>146</v>
      </c>
      <c r="L106">
        <f>L93+1</f>
        <v>9</v>
      </c>
      <c r="M106" t="s">
        <v>145</v>
      </c>
      <c r="N106" t="s">
        <v>146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147</v>
      </c>
      <c r="M108" s="1">
        <f t="shared" ref="M108:M117" si="22">B108</f>
        <v>1</v>
      </c>
      <c r="N108" s="1">
        <f t="shared" ref="N108:N117" si="23">C108</f>
        <v>0</v>
      </c>
      <c r="O108" s="1">
        <f t="shared" ref="O108:O117" si="24">D108</f>
        <v>0</v>
      </c>
      <c r="P108" s="1" t="s">
        <v>148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149</v>
      </c>
      <c r="M109" s="1">
        <f t="shared" si="22"/>
        <v>2</v>
      </c>
      <c r="N109" s="1">
        <f t="shared" si="23"/>
        <v>0</v>
      </c>
      <c r="O109" s="1">
        <f t="shared" si="24"/>
        <v>0</v>
      </c>
      <c r="P109" s="1" t="s">
        <v>148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148</v>
      </c>
      <c r="F110" s="1"/>
      <c r="G110" s="1"/>
      <c r="H110" s="1"/>
      <c r="I110" s="1"/>
      <c r="M110" s="1">
        <f t="shared" si="22"/>
        <v>3</v>
      </c>
      <c r="N110" s="1">
        <f t="shared" si="23"/>
        <v>0</v>
      </c>
      <c r="O110" s="1">
        <f t="shared" si="24"/>
        <v>0</v>
      </c>
      <c r="P110" s="1" t="s">
        <v>148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150</v>
      </c>
      <c r="F111" s="1"/>
      <c r="G111" s="1"/>
      <c r="H111" s="1"/>
      <c r="I111" s="1"/>
      <c r="M111" s="1">
        <f t="shared" si="22"/>
        <v>4</v>
      </c>
      <c r="N111" s="1">
        <f t="shared" si="23"/>
        <v>0</v>
      </c>
      <c r="O111" s="1">
        <f t="shared" si="24"/>
        <v>1</v>
      </c>
      <c r="P111" s="1" t="s">
        <v>151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152</v>
      </c>
      <c r="M112" s="1">
        <f t="shared" si="22"/>
        <v>5</v>
      </c>
      <c r="N112" s="1">
        <f t="shared" si="23"/>
        <v>0</v>
      </c>
      <c r="O112" s="1">
        <f t="shared" si="24"/>
        <v>1</v>
      </c>
      <c r="P112" s="1" t="s">
        <v>151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153</v>
      </c>
      <c r="M113" s="1">
        <f t="shared" si="22"/>
        <v>6</v>
      </c>
      <c r="N113" s="1">
        <f t="shared" si="23"/>
        <v>1</v>
      </c>
      <c r="O113" s="1">
        <f t="shared" si="24"/>
        <v>1</v>
      </c>
      <c r="P113" s="1" t="s">
        <v>151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154</v>
      </c>
      <c r="M114" s="1">
        <f t="shared" si="22"/>
        <v>7</v>
      </c>
      <c r="N114" s="1">
        <f t="shared" si="23"/>
        <v>1</v>
      </c>
      <c r="O114" s="1">
        <f t="shared" si="24"/>
        <v>1</v>
      </c>
      <c r="P114" s="1" t="s">
        <v>155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156</v>
      </c>
      <c r="M115" s="1">
        <f t="shared" si="22"/>
        <v>8</v>
      </c>
      <c r="N115" s="1">
        <f t="shared" si="23"/>
        <v>1</v>
      </c>
      <c r="O115" s="1">
        <f t="shared" si="24"/>
        <v>2</v>
      </c>
      <c r="P115" s="1" t="s">
        <v>155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155</v>
      </c>
      <c r="F116" s="1"/>
      <c r="G116" s="1"/>
      <c r="H116" s="1"/>
      <c r="I116" s="1"/>
      <c r="M116" s="1">
        <f t="shared" si="22"/>
        <v>9</v>
      </c>
      <c r="N116" s="1">
        <f t="shared" si="23"/>
        <v>2</v>
      </c>
      <c r="O116" s="1">
        <f t="shared" si="24"/>
        <v>2</v>
      </c>
      <c r="P116" s="1" t="s">
        <v>155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157</v>
      </c>
      <c r="F117" s="1"/>
      <c r="G117" s="1"/>
      <c r="H117" s="1"/>
      <c r="I117" s="1"/>
      <c r="M117" s="1">
        <f t="shared" si="22"/>
        <v>10</v>
      </c>
      <c r="N117" s="1">
        <f t="shared" si="23"/>
        <v>2</v>
      </c>
      <c r="O117" s="1">
        <f t="shared" si="24"/>
        <v>2</v>
      </c>
      <c r="P117" s="1" t="s">
        <v>157</v>
      </c>
      <c r="Q117" s="1"/>
      <c r="R117" s="1"/>
      <c r="S117" s="1"/>
    </row>
    <row r="119" spans="1:14">
      <c r="A119">
        <f>A106+1</f>
        <v>10</v>
      </c>
      <c r="B119" t="s">
        <v>158</v>
      </c>
      <c r="C119" t="s">
        <v>159</v>
      </c>
      <c r="L119">
        <f>L106+1</f>
        <v>10</v>
      </c>
      <c r="M119" t="s">
        <v>158</v>
      </c>
      <c r="N119" t="s">
        <v>159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160</v>
      </c>
      <c r="F121" s="1"/>
      <c r="G121" s="1"/>
      <c r="H121" s="1"/>
      <c r="M121" s="1">
        <f t="shared" ref="M121:M130" si="25">B121</f>
        <v>1</v>
      </c>
      <c r="N121" s="1">
        <f t="shared" ref="N121:N130" si="26">C121</f>
        <v>0</v>
      </c>
      <c r="O121" s="1">
        <f t="shared" ref="O121:O130" si="27">D121</f>
        <v>0</v>
      </c>
      <c r="P121" s="1" t="s">
        <v>160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161</v>
      </c>
      <c r="M122" s="1">
        <f t="shared" si="25"/>
        <v>2</v>
      </c>
      <c r="N122" s="1">
        <f t="shared" si="26"/>
        <v>0</v>
      </c>
      <c r="O122" s="1">
        <f t="shared" si="27"/>
        <v>0</v>
      </c>
      <c r="P122" s="1" t="s">
        <v>160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162</v>
      </c>
      <c r="F123" s="2"/>
      <c r="G123" s="2"/>
      <c r="H123" s="2"/>
      <c r="I123" s="2"/>
      <c r="M123" s="1">
        <f t="shared" si="25"/>
        <v>3</v>
      </c>
      <c r="N123" s="1">
        <f t="shared" si="26"/>
        <v>0</v>
      </c>
      <c r="O123" s="1">
        <f t="shared" si="27"/>
        <v>0</v>
      </c>
      <c r="P123" s="1" t="s">
        <v>160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163</v>
      </c>
      <c r="M124" s="1">
        <f t="shared" si="25"/>
        <v>4</v>
      </c>
      <c r="N124" s="1">
        <f t="shared" si="26"/>
        <v>1</v>
      </c>
      <c r="O124" s="1">
        <f t="shared" si="27"/>
        <v>1</v>
      </c>
      <c r="P124" s="1" t="s">
        <v>164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164</v>
      </c>
      <c r="F125" s="1"/>
      <c r="G125" s="1"/>
      <c r="H125" s="1"/>
      <c r="M125" s="1">
        <f t="shared" si="25"/>
        <v>5</v>
      </c>
      <c r="N125" s="1">
        <f t="shared" si="26"/>
        <v>1</v>
      </c>
      <c r="O125" s="1">
        <f t="shared" si="27"/>
        <v>1</v>
      </c>
      <c r="P125" s="1" t="s">
        <v>164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165</v>
      </c>
      <c r="M126" s="1">
        <f t="shared" si="25"/>
        <v>6</v>
      </c>
      <c r="N126" s="1">
        <f t="shared" si="26"/>
        <v>1</v>
      </c>
      <c r="O126" s="1">
        <f t="shared" si="27"/>
        <v>1</v>
      </c>
      <c r="P126" s="1" t="s">
        <v>164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166</v>
      </c>
      <c r="M127" s="1">
        <f t="shared" si="25"/>
        <v>7</v>
      </c>
      <c r="N127" s="1">
        <f t="shared" si="26"/>
        <v>1</v>
      </c>
      <c r="O127" s="1">
        <f t="shared" si="27"/>
        <v>1</v>
      </c>
      <c r="P127" s="1" t="s">
        <v>167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168</v>
      </c>
      <c r="F128" s="1"/>
      <c r="G128" s="1"/>
      <c r="H128" s="1"/>
      <c r="M128" s="1">
        <f t="shared" si="25"/>
        <v>8</v>
      </c>
      <c r="N128" s="1">
        <f t="shared" si="26"/>
        <v>2</v>
      </c>
      <c r="O128" s="1">
        <f t="shared" si="27"/>
        <v>2</v>
      </c>
      <c r="P128" s="1" t="s">
        <v>167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169</v>
      </c>
      <c r="M129" s="1">
        <f t="shared" si="25"/>
        <v>9</v>
      </c>
      <c r="N129" s="1">
        <f t="shared" si="26"/>
        <v>2</v>
      </c>
      <c r="O129" s="1">
        <f t="shared" si="27"/>
        <v>2</v>
      </c>
      <c r="P129" s="1" t="s">
        <v>167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170</v>
      </c>
      <c r="F130" s="1"/>
      <c r="G130" s="1"/>
      <c r="H130" s="1"/>
      <c r="M130" s="1">
        <f t="shared" si="25"/>
        <v>10</v>
      </c>
      <c r="N130" s="1">
        <f t="shared" si="26"/>
        <v>2</v>
      </c>
      <c r="O130" s="1">
        <f t="shared" si="27"/>
        <v>2</v>
      </c>
      <c r="P130" s="1" t="s">
        <v>170</v>
      </c>
      <c r="Q130" s="1"/>
      <c r="R130" s="1"/>
      <c r="S130" s="1"/>
    </row>
    <row r="132" spans="1:14">
      <c r="A132">
        <f>A119+1</f>
        <v>11</v>
      </c>
      <c r="B132" t="s">
        <v>171</v>
      </c>
      <c r="C132" t="s">
        <v>172</v>
      </c>
      <c r="L132">
        <f>L119+1</f>
        <v>11</v>
      </c>
      <c r="M132" t="s">
        <v>171</v>
      </c>
      <c r="N132" t="s">
        <v>173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174</v>
      </c>
      <c r="M134" s="1">
        <f t="shared" ref="M134:M143" si="28">B134</f>
        <v>1</v>
      </c>
      <c r="N134" s="1">
        <f t="shared" ref="N134:N143" si="29">C134</f>
        <v>1</v>
      </c>
      <c r="O134" s="1">
        <f t="shared" ref="O134:O143" si="30">D134</f>
        <v>0</v>
      </c>
      <c r="P134" s="1" t="s">
        <v>175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175</v>
      </c>
      <c r="F135" s="1"/>
      <c r="G135" s="1"/>
      <c r="H135" s="1"/>
      <c r="M135" s="1">
        <f t="shared" si="28"/>
        <v>2</v>
      </c>
      <c r="N135" s="1">
        <f t="shared" si="29"/>
        <v>1</v>
      </c>
      <c r="O135" s="1">
        <f t="shared" si="30"/>
        <v>0</v>
      </c>
      <c r="P135" s="1" t="s">
        <v>175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3" t="s">
        <v>176</v>
      </c>
      <c r="F136" s="3"/>
      <c r="G136" s="3"/>
      <c r="H136" s="3"/>
      <c r="M136" s="1">
        <f t="shared" si="28"/>
        <v>3</v>
      </c>
      <c r="N136" s="1">
        <f t="shared" si="29"/>
        <v>1</v>
      </c>
      <c r="O136" s="1">
        <f t="shared" si="30"/>
        <v>1</v>
      </c>
      <c r="P136" s="1" t="s">
        <v>175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177</v>
      </c>
      <c r="M137" s="1">
        <f t="shared" si="28"/>
        <v>4</v>
      </c>
      <c r="N137" s="1">
        <f t="shared" si="29"/>
        <v>1</v>
      </c>
      <c r="O137" s="1">
        <f t="shared" si="30"/>
        <v>1</v>
      </c>
      <c r="P137" s="1" t="s">
        <v>178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178</v>
      </c>
      <c r="F138" s="1"/>
      <c r="G138" s="1"/>
      <c r="H138" s="1"/>
      <c r="M138" s="1">
        <f t="shared" si="28"/>
        <v>5</v>
      </c>
      <c r="N138" s="1">
        <f t="shared" si="29"/>
        <v>2</v>
      </c>
      <c r="O138" s="1">
        <f t="shared" si="30"/>
        <v>1</v>
      </c>
      <c r="P138" s="1" t="s">
        <v>178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179</v>
      </c>
      <c r="M139" s="1">
        <f t="shared" si="28"/>
        <v>6</v>
      </c>
      <c r="N139" s="1">
        <f t="shared" si="29"/>
        <v>2</v>
      </c>
      <c r="O139" s="1">
        <f t="shared" si="30"/>
        <v>2</v>
      </c>
      <c r="P139" s="1" t="s">
        <v>178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180</v>
      </c>
      <c r="M140" s="1">
        <f t="shared" si="28"/>
        <v>7</v>
      </c>
      <c r="N140" s="1">
        <f t="shared" si="29"/>
        <v>3</v>
      </c>
      <c r="O140" s="1">
        <f t="shared" si="30"/>
        <v>2</v>
      </c>
      <c r="P140" s="1" t="s">
        <v>181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181</v>
      </c>
      <c r="F141" s="1"/>
      <c r="G141" s="1"/>
      <c r="H141" s="1"/>
      <c r="M141" s="1">
        <f t="shared" si="28"/>
        <v>8</v>
      </c>
      <c r="N141" s="1">
        <f t="shared" si="29"/>
        <v>3</v>
      </c>
      <c r="O141" s="1">
        <f t="shared" si="30"/>
        <v>3</v>
      </c>
      <c r="P141" s="1" t="s">
        <v>181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182</v>
      </c>
      <c r="M142" s="1">
        <f t="shared" si="28"/>
        <v>9</v>
      </c>
      <c r="N142" s="1">
        <f t="shared" si="29"/>
        <v>4</v>
      </c>
      <c r="O142" s="1">
        <f t="shared" si="30"/>
        <v>3</v>
      </c>
      <c r="P142" s="1" t="s">
        <v>181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183</v>
      </c>
      <c r="F143" s="1"/>
      <c r="G143" s="1"/>
      <c r="H143" s="1"/>
      <c r="M143" s="1">
        <f t="shared" si="28"/>
        <v>10</v>
      </c>
      <c r="N143" s="1">
        <f t="shared" si="29"/>
        <v>4</v>
      </c>
      <c r="O143" s="1">
        <f t="shared" si="30"/>
        <v>4</v>
      </c>
      <c r="P143" s="1" t="s">
        <v>183</v>
      </c>
      <c r="Q143" s="1"/>
      <c r="R143" s="1"/>
      <c r="S143" s="1"/>
    </row>
    <row r="145" spans="1:14">
      <c r="A145">
        <f>A132+1</f>
        <v>12</v>
      </c>
      <c r="B145" t="s">
        <v>184</v>
      </c>
      <c r="C145" t="s">
        <v>185</v>
      </c>
      <c r="L145">
        <f>L132+1</f>
        <v>12</v>
      </c>
      <c r="M145" t="s">
        <v>184</v>
      </c>
      <c r="N145" t="s">
        <v>185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186</v>
      </c>
      <c r="M147" s="1">
        <f t="shared" ref="M147:M156" si="31">B147</f>
        <v>1</v>
      </c>
      <c r="N147" s="1">
        <f t="shared" ref="N147:N156" si="32">C147</f>
        <v>0</v>
      </c>
      <c r="O147" s="1">
        <f t="shared" ref="O147:O156" si="33">D147</f>
        <v>0</v>
      </c>
      <c r="P147" s="1" t="s">
        <v>187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187</v>
      </c>
      <c r="F148" s="1"/>
      <c r="G148" s="1"/>
      <c r="H148" s="1"/>
      <c r="M148" s="1">
        <f t="shared" si="31"/>
        <v>2</v>
      </c>
      <c r="N148" s="1">
        <f t="shared" si="32"/>
        <v>1</v>
      </c>
      <c r="O148" s="1">
        <f t="shared" si="33"/>
        <v>0</v>
      </c>
      <c r="P148" s="1" t="s">
        <v>187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188</v>
      </c>
      <c r="M149" s="1">
        <f t="shared" si="31"/>
        <v>3</v>
      </c>
      <c r="N149" s="1">
        <f t="shared" si="32"/>
        <v>1</v>
      </c>
      <c r="O149" s="1">
        <f t="shared" si="33"/>
        <v>0</v>
      </c>
      <c r="P149" s="1" t="s">
        <v>187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189</v>
      </c>
      <c r="M150" s="1">
        <f t="shared" si="31"/>
        <v>4</v>
      </c>
      <c r="N150" s="1">
        <f t="shared" si="32"/>
        <v>1</v>
      </c>
      <c r="O150" s="1">
        <f t="shared" si="33"/>
        <v>1</v>
      </c>
      <c r="P150" s="1" t="s">
        <v>190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190</v>
      </c>
      <c r="F151" s="1"/>
      <c r="G151" s="1"/>
      <c r="H151" s="1"/>
      <c r="M151" s="1">
        <f t="shared" si="31"/>
        <v>5</v>
      </c>
      <c r="N151" s="1">
        <f t="shared" si="32"/>
        <v>1</v>
      </c>
      <c r="O151" s="1">
        <f t="shared" si="33"/>
        <v>1</v>
      </c>
      <c r="P151" s="1" t="s">
        <v>190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191</v>
      </c>
      <c r="M152" s="1">
        <f t="shared" si="31"/>
        <v>6</v>
      </c>
      <c r="N152" s="1">
        <f t="shared" si="32"/>
        <v>2</v>
      </c>
      <c r="O152" s="1">
        <f t="shared" si="33"/>
        <v>1</v>
      </c>
      <c r="P152" s="1" t="s">
        <v>190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192</v>
      </c>
      <c r="M153" s="1">
        <f t="shared" si="31"/>
        <v>7</v>
      </c>
      <c r="N153" s="1">
        <f t="shared" si="32"/>
        <v>2</v>
      </c>
      <c r="O153" s="1">
        <f t="shared" si="33"/>
        <v>1</v>
      </c>
      <c r="P153" s="1" t="s">
        <v>193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193</v>
      </c>
      <c r="F154" s="1"/>
      <c r="G154" s="1"/>
      <c r="H154" s="1"/>
      <c r="M154" s="1">
        <f t="shared" si="31"/>
        <v>8</v>
      </c>
      <c r="N154" s="1">
        <f t="shared" si="32"/>
        <v>2</v>
      </c>
      <c r="O154" s="1">
        <f t="shared" si="33"/>
        <v>2</v>
      </c>
      <c r="P154" s="1" t="s">
        <v>193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194</v>
      </c>
      <c r="M155" s="1">
        <f t="shared" si="31"/>
        <v>9</v>
      </c>
      <c r="N155" s="1">
        <f t="shared" si="32"/>
        <v>3</v>
      </c>
      <c r="O155" s="1">
        <f t="shared" si="33"/>
        <v>2</v>
      </c>
      <c r="P155" s="1" t="s">
        <v>193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195</v>
      </c>
      <c r="F156" s="1"/>
      <c r="G156" s="1"/>
      <c r="H156" s="1"/>
      <c r="M156" s="1">
        <f t="shared" si="31"/>
        <v>10</v>
      </c>
      <c r="N156" s="1">
        <f t="shared" si="32"/>
        <v>3</v>
      </c>
      <c r="O156" s="1">
        <f t="shared" si="33"/>
        <v>2</v>
      </c>
      <c r="P156" s="1" t="s">
        <v>195</v>
      </c>
      <c r="Q156" s="1"/>
      <c r="R156" s="1"/>
      <c r="S156" s="1"/>
    </row>
    <row r="158" spans="1:14">
      <c r="A158">
        <f>A145+1</f>
        <v>13</v>
      </c>
      <c r="B158" t="s">
        <v>196</v>
      </c>
      <c r="C158" t="s">
        <v>197</v>
      </c>
      <c r="L158">
        <f>L145+1</f>
        <v>13</v>
      </c>
      <c r="M158" t="s">
        <v>196</v>
      </c>
      <c r="N158" t="s">
        <v>197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198</v>
      </c>
      <c r="M160" s="1">
        <f t="shared" ref="M160:M169" si="34">B160</f>
        <v>1</v>
      </c>
      <c r="N160" s="1">
        <f t="shared" ref="N160:N169" si="35">C160</f>
        <v>0</v>
      </c>
      <c r="O160" s="1">
        <f t="shared" ref="O160:O169" si="36">D160</f>
        <v>0</v>
      </c>
      <c r="P160" s="1" t="s">
        <v>199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200</v>
      </c>
      <c r="M161" s="1">
        <f t="shared" si="34"/>
        <v>2</v>
      </c>
      <c r="N161" s="1">
        <f t="shared" si="35"/>
        <v>0</v>
      </c>
      <c r="O161" s="1">
        <f t="shared" si="36"/>
        <v>0</v>
      </c>
      <c r="P161" s="1" t="s">
        <v>199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199</v>
      </c>
      <c r="F162" s="1"/>
      <c r="G162" s="1"/>
      <c r="H162" s="1"/>
      <c r="M162" s="1">
        <f t="shared" si="34"/>
        <v>3</v>
      </c>
      <c r="N162" s="1">
        <f t="shared" si="35"/>
        <v>0</v>
      </c>
      <c r="O162" s="1">
        <f t="shared" si="36"/>
        <v>0</v>
      </c>
      <c r="P162" s="1" t="s">
        <v>199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201</v>
      </c>
      <c r="M163" s="1">
        <f t="shared" si="34"/>
        <v>4</v>
      </c>
      <c r="N163" s="1">
        <f t="shared" si="35"/>
        <v>1</v>
      </c>
      <c r="O163" s="1">
        <f t="shared" si="36"/>
        <v>1</v>
      </c>
      <c r="P163" s="1" t="s">
        <v>202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202</v>
      </c>
      <c r="F164" s="1"/>
      <c r="G164" s="1"/>
      <c r="H164" s="1"/>
      <c r="M164" s="1">
        <f t="shared" si="34"/>
        <v>5</v>
      </c>
      <c r="N164" s="1">
        <f t="shared" si="35"/>
        <v>1</v>
      </c>
      <c r="O164" s="1">
        <f t="shared" si="36"/>
        <v>1</v>
      </c>
      <c r="P164" s="1" t="s">
        <v>202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203</v>
      </c>
      <c r="F165" s="2"/>
      <c r="G165" s="2"/>
      <c r="H165" s="2"/>
      <c r="M165" s="1">
        <f t="shared" si="34"/>
        <v>6</v>
      </c>
      <c r="N165" s="1">
        <f t="shared" si="35"/>
        <v>1</v>
      </c>
      <c r="O165" s="1">
        <f t="shared" si="36"/>
        <v>1</v>
      </c>
      <c r="P165" s="1" t="s">
        <v>202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204</v>
      </c>
      <c r="M166" s="1">
        <f t="shared" si="34"/>
        <v>7</v>
      </c>
      <c r="N166" s="1">
        <f t="shared" si="35"/>
        <v>1</v>
      </c>
      <c r="O166" s="1">
        <f t="shared" si="36"/>
        <v>1</v>
      </c>
      <c r="P166" s="1" t="s">
        <v>205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206</v>
      </c>
      <c r="M167" s="1">
        <f t="shared" si="34"/>
        <v>8</v>
      </c>
      <c r="N167" s="1">
        <f t="shared" si="35"/>
        <v>2</v>
      </c>
      <c r="O167" s="1">
        <f t="shared" si="36"/>
        <v>2</v>
      </c>
      <c r="P167" s="1" t="s">
        <v>205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205</v>
      </c>
      <c r="F168" s="1"/>
      <c r="G168" s="1"/>
      <c r="H168" s="1"/>
      <c r="M168" s="1">
        <f t="shared" si="34"/>
        <v>9</v>
      </c>
      <c r="N168" s="1">
        <f t="shared" si="35"/>
        <v>2</v>
      </c>
      <c r="O168" s="1">
        <f t="shared" si="36"/>
        <v>2</v>
      </c>
      <c r="P168" s="1" t="s">
        <v>205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207</v>
      </c>
      <c r="F169" s="1"/>
      <c r="G169" s="1"/>
      <c r="H169" s="1"/>
      <c r="M169" s="1">
        <f t="shared" si="34"/>
        <v>10</v>
      </c>
      <c r="N169" s="1">
        <f t="shared" si="35"/>
        <v>2</v>
      </c>
      <c r="O169" s="1">
        <f t="shared" si="36"/>
        <v>2</v>
      </c>
      <c r="P169" s="1" t="s">
        <v>207</v>
      </c>
      <c r="Q169" s="1"/>
      <c r="R169" s="1"/>
      <c r="S169" s="1"/>
    </row>
    <row r="171" spans="1:14">
      <c r="A171">
        <f>A158+1</f>
        <v>14</v>
      </c>
      <c r="B171" t="s">
        <v>208</v>
      </c>
      <c r="C171" t="s">
        <v>209</v>
      </c>
      <c r="L171">
        <f>L158+1</f>
        <v>14</v>
      </c>
      <c r="M171" t="s">
        <v>208</v>
      </c>
      <c r="N171" t="s">
        <v>209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210</v>
      </c>
      <c r="M173" s="1">
        <f t="shared" ref="M173:M182" si="37">B173</f>
        <v>1</v>
      </c>
      <c r="N173" s="1">
        <f t="shared" ref="N173:N182" si="38">C173</f>
        <v>0</v>
      </c>
      <c r="O173" s="1">
        <f t="shared" ref="O173:O182" si="39">D173</f>
        <v>0</v>
      </c>
      <c r="P173" s="1" t="s">
        <v>211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211</v>
      </c>
      <c r="F174" s="1"/>
      <c r="G174" s="1"/>
      <c r="H174" s="1"/>
      <c r="M174" s="1">
        <f t="shared" si="37"/>
        <v>2</v>
      </c>
      <c r="N174" s="1">
        <f t="shared" si="38"/>
        <v>0</v>
      </c>
      <c r="O174" s="1">
        <f t="shared" si="39"/>
        <v>0</v>
      </c>
      <c r="P174" s="1" t="s">
        <v>211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212</v>
      </c>
      <c r="M175" s="1">
        <f t="shared" si="37"/>
        <v>3</v>
      </c>
      <c r="N175" s="1">
        <f t="shared" si="38"/>
        <v>0</v>
      </c>
      <c r="O175" s="1">
        <f t="shared" si="39"/>
        <v>0</v>
      </c>
      <c r="P175" s="1" t="s">
        <v>211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213</v>
      </c>
      <c r="M176" s="1">
        <f t="shared" si="37"/>
        <v>4</v>
      </c>
      <c r="N176" s="1">
        <f t="shared" si="38"/>
        <v>0</v>
      </c>
      <c r="O176" s="1">
        <f t="shared" si="39"/>
        <v>1</v>
      </c>
      <c r="P176" s="1" t="s">
        <v>214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215</v>
      </c>
      <c r="M177" s="1">
        <f t="shared" si="37"/>
        <v>5</v>
      </c>
      <c r="N177" s="1">
        <f t="shared" si="38"/>
        <v>0</v>
      </c>
      <c r="O177" s="1">
        <f t="shared" si="39"/>
        <v>1</v>
      </c>
      <c r="P177" s="1" t="s">
        <v>214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216</v>
      </c>
      <c r="F178" s="1"/>
      <c r="G178" s="1"/>
      <c r="H178" s="1"/>
      <c r="M178" s="1">
        <f t="shared" si="37"/>
        <v>6</v>
      </c>
      <c r="N178" s="1">
        <f t="shared" si="38"/>
        <v>1</v>
      </c>
      <c r="O178" s="1">
        <f t="shared" si="39"/>
        <v>1</v>
      </c>
      <c r="P178" s="1" t="s">
        <v>214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217</v>
      </c>
      <c r="M179" s="1">
        <f t="shared" si="37"/>
        <v>7</v>
      </c>
      <c r="N179" s="1">
        <f t="shared" si="38"/>
        <v>1</v>
      </c>
      <c r="O179" s="1">
        <f t="shared" si="39"/>
        <v>1</v>
      </c>
      <c r="P179" s="1" t="s">
        <v>218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219</v>
      </c>
      <c r="F180" s="1"/>
      <c r="G180" s="1"/>
      <c r="H180" s="1"/>
      <c r="M180" s="1">
        <f t="shared" si="37"/>
        <v>8</v>
      </c>
      <c r="N180" s="1">
        <f t="shared" si="38"/>
        <v>1</v>
      </c>
      <c r="O180" s="1">
        <f t="shared" si="39"/>
        <v>2</v>
      </c>
      <c r="P180" s="1" t="s">
        <v>218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220</v>
      </c>
      <c r="M181" s="1">
        <f t="shared" si="37"/>
        <v>9</v>
      </c>
      <c r="N181" s="1">
        <f t="shared" si="38"/>
        <v>2</v>
      </c>
      <c r="O181" s="1">
        <f t="shared" si="39"/>
        <v>2</v>
      </c>
      <c r="P181" s="1" t="s">
        <v>218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221</v>
      </c>
      <c r="F182" s="1"/>
      <c r="G182" s="1"/>
      <c r="H182" s="1"/>
      <c r="M182" s="1">
        <f t="shared" si="37"/>
        <v>10</v>
      </c>
      <c r="N182" s="1">
        <f t="shared" si="38"/>
        <v>2</v>
      </c>
      <c r="O182" s="1">
        <f t="shared" si="39"/>
        <v>2</v>
      </c>
      <c r="P182" s="1" t="s">
        <v>221</v>
      </c>
      <c r="Q182" s="1"/>
      <c r="R182" s="1"/>
      <c r="S182" s="1"/>
    </row>
    <row r="184" spans="1:14">
      <c r="A184">
        <f>A171+1</f>
        <v>15</v>
      </c>
      <c r="B184" t="s">
        <v>222</v>
      </c>
      <c r="C184" t="s">
        <v>223</v>
      </c>
      <c r="L184">
        <f>L171+1</f>
        <v>15</v>
      </c>
      <c r="M184" t="s">
        <v>222</v>
      </c>
      <c r="N184" t="s">
        <v>223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224</v>
      </c>
      <c r="M186" s="1">
        <f t="shared" ref="M186:M195" si="40">B186</f>
        <v>1</v>
      </c>
      <c r="N186" s="1">
        <f t="shared" ref="N186:N195" si="41">C186</f>
        <v>0</v>
      </c>
      <c r="O186" s="1">
        <f t="shared" ref="O186:O195" si="42">D186</f>
        <v>0</v>
      </c>
      <c r="P186" s="1" t="s">
        <v>224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224</v>
      </c>
      <c r="F187" s="1"/>
      <c r="G187" s="1"/>
      <c r="H187" s="1"/>
      <c r="M187" s="1">
        <f t="shared" si="40"/>
        <v>2</v>
      </c>
      <c r="N187" s="1">
        <f t="shared" si="41"/>
        <v>1</v>
      </c>
      <c r="O187" s="1">
        <f t="shared" si="42"/>
        <v>0</v>
      </c>
      <c r="P187" s="1" t="s">
        <v>224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225</v>
      </c>
      <c r="M188" s="1">
        <f t="shared" si="40"/>
        <v>3</v>
      </c>
      <c r="N188" s="1">
        <f t="shared" si="41"/>
        <v>1</v>
      </c>
      <c r="O188" s="1">
        <f t="shared" si="42"/>
        <v>1</v>
      </c>
      <c r="P188" s="1" t="s">
        <v>224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226</v>
      </c>
      <c r="M189" s="1">
        <f t="shared" si="40"/>
        <v>4</v>
      </c>
      <c r="N189" s="1">
        <f t="shared" si="41"/>
        <v>1</v>
      </c>
      <c r="O189" s="1">
        <f t="shared" si="42"/>
        <v>1</v>
      </c>
      <c r="P189" s="1" t="s">
        <v>227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227</v>
      </c>
      <c r="F190" s="1"/>
      <c r="G190" s="1"/>
      <c r="H190" s="1"/>
      <c r="M190" s="1">
        <f t="shared" si="40"/>
        <v>5</v>
      </c>
      <c r="N190" s="1">
        <f t="shared" si="41"/>
        <v>2</v>
      </c>
      <c r="O190" s="1">
        <f t="shared" si="42"/>
        <v>1</v>
      </c>
      <c r="P190" s="1" t="s">
        <v>227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228</v>
      </c>
      <c r="M191" s="1">
        <f t="shared" si="40"/>
        <v>6</v>
      </c>
      <c r="N191" s="1">
        <f t="shared" si="41"/>
        <v>2</v>
      </c>
      <c r="O191" s="1">
        <f t="shared" si="42"/>
        <v>1</v>
      </c>
      <c r="P191" s="1" t="s">
        <v>227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229</v>
      </c>
      <c r="M192" s="1">
        <f t="shared" si="40"/>
        <v>7</v>
      </c>
      <c r="N192" s="1">
        <f t="shared" si="41"/>
        <v>2</v>
      </c>
      <c r="O192" s="1">
        <f t="shared" si="42"/>
        <v>2</v>
      </c>
      <c r="P192" s="1" t="s">
        <v>230</v>
      </c>
      <c r="Q192" s="1"/>
      <c r="R192" s="1"/>
      <c r="S192" s="1"/>
    </row>
    <row r="193" spans="2:19">
      <c r="B193" s="3">
        <v>8</v>
      </c>
      <c r="C193" s="3">
        <v>3</v>
      </c>
      <c r="D193" s="3">
        <v>2</v>
      </c>
      <c r="E193" s="3" t="s">
        <v>231</v>
      </c>
      <c r="F193" s="3"/>
      <c r="G193" s="3"/>
      <c r="H193" s="3"/>
      <c r="M193" s="1">
        <f t="shared" si="40"/>
        <v>8</v>
      </c>
      <c r="N193" s="1">
        <f t="shared" si="41"/>
        <v>3</v>
      </c>
      <c r="O193" s="1">
        <f t="shared" si="42"/>
        <v>2</v>
      </c>
      <c r="P193" s="1" t="s">
        <v>230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230</v>
      </c>
      <c r="F194" s="1"/>
      <c r="G194" s="1"/>
      <c r="H194" s="1"/>
      <c r="M194" s="1">
        <f t="shared" si="40"/>
        <v>9</v>
      </c>
      <c r="N194" s="1">
        <f t="shared" si="41"/>
        <v>3</v>
      </c>
      <c r="O194" s="1">
        <f t="shared" si="42"/>
        <v>2</v>
      </c>
      <c r="P194" s="1" t="s">
        <v>230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232</v>
      </c>
      <c r="F195" s="1"/>
      <c r="G195" s="1"/>
      <c r="H195" s="1"/>
      <c r="M195" s="1">
        <f t="shared" si="40"/>
        <v>10</v>
      </c>
      <c r="N195" s="1">
        <f t="shared" si="41"/>
        <v>3</v>
      </c>
      <c r="O195" s="1">
        <f t="shared" si="42"/>
        <v>3</v>
      </c>
      <c r="P195" s="1" t="s">
        <v>232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233</v>
      </c>
      <c r="B1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2019-04-24T02:17:51Z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