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导出摘要" sheetId="1" r:id="rId1"/>
    <sheet name="现代艺术观念年谱" sheetId="2" r:id="rId2"/>
    <sheet name="声音艺术年谱 - 声音艺术发展史年谱" sheetId="3" r:id="rId3"/>
    <sheet name="日本声音艺术家个人资料" sheetId="4" r:id="rId4"/>
    <sheet name="installation sound artist work " sheetId="5" r:id="rId5"/>
    <sheet name="installation sound artist work1" sheetId="6" r:id="rId6"/>
    <sheet name="引用资料" sheetId="7" r:id="rId7"/>
  </sheets>
  <calcPr calcId="144525"/>
</workbook>
</file>

<file path=xl/sharedStrings.xml><?xml version="1.0" encoding="utf-8"?>
<sst xmlns="http://schemas.openxmlformats.org/spreadsheetml/2006/main" count="595" uniqueCount="540">
  <si>
    <t>此文稿由 Numbers 表格导出。所有表格均已转换为 Excel 工作表。每张 Numbers 工作表上的所有其他对象都已放置在单独的工作表中。请注意其中的公式计算可能与 Excel 不同。</t>
  </si>
  <si>
    <t>Numbers 表格工作表名称</t>
  </si>
  <si>
    <t>数字表格名称</t>
  </si>
  <si>
    <t>Excel 工作表名称</t>
  </si>
  <si>
    <t>现代艺术观念年谱</t>
  </si>
  <si>
    <t>表格 1</t>
  </si>
  <si>
    <t>声音艺术年谱</t>
  </si>
  <si>
    <t>声音艺术发展史年谱</t>
  </si>
  <si>
    <t>声音艺术年谱 - 声音艺术发展史年谱</t>
  </si>
  <si>
    <t>日本声音艺术家个人资料</t>
  </si>
  <si>
    <t>installation sound artist work</t>
  </si>
  <si>
    <t>installation sound artist</t>
  </si>
  <si>
    <t xml:space="preserve">installation sound artist work </t>
  </si>
  <si>
    <t>表格 2</t>
  </si>
  <si>
    <t>installation sound artist work1</t>
  </si>
  <si>
    <t>引用资料</t>
  </si>
  <si>
    <t xml:space="preserve"> 野兽派
Les Fauves
表现主义</t>
  </si>
  <si>
    <t>桥社 Die Brucke</t>
  </si>
  <si>
    <t>立体主义
乔治布拉克
毕加索</t>
  </si>
  <si>
    <t>未来主义 菲利波.托马索.马里内蒂创造了这个运动并写宣言  《新音乐审美概论》</t>
  </si>
  <si>
    <t>《未来主义宣言》 憎恶陈旧，狂热追求速度科技暴力，赞扬战争</t>
  </si>
  <si>
    <t>《未来主义绘画宣言》 
 《致意大利青年艺术家》 翁贝托.波曲尼； 卡罗.卡拉； 路易吉.洛鲁索</t>
  </si>
  <si>
    <t>翁贝托.波曲尼：我们不欲表现视觉的或者解剖的印象，而是要表现心理的和总体的经验</t>
  </si>
  <si>
    <t>达达主义
1917《达达》  追求清醒的非理性状态、拒绝约定俗成的艺术标准、幻灭感、愤世嫉俗；追求无意、偶然和随兴而做的境界</t>
  </si>
  <si>
    <t>风格派（新造型主义）</t>
  </si>
  <si>
    <t>超现实主义宣言</t>
  </si>
  <si>
    <t>波普艺术 Pop “流行艺术” 劳伦斯阿洛威</t>
  </si>
  <si>
    <t>理查德汉密尔顿《是什么使今天家里如此不同》第一件真正波普，white chapel。</t>
  </si>
  <si>
    <r>
      <rPr>
        <sz val="10"/>
        <color rgb="FF000000"/>
        <rFont val="宋体"/>
        <charset val="134"/>
      </rPr>
      <t>激浪派诞生</t>
    </r>
    <r>
      <rPr>
        <sz val="10"/>
        <color rgb="FF000000"/>
        <rFont val="Helvetica Neue"/>
        <charset val="134"/>
      </rPr>
      <t xml:space="preserve"> Fluxus</t>
    </r>
    <r>
      <rPr>
        <sz val="10"/>
        <color rgb="FF000000"/>
        <rFont val="Times New Roman"/>
        <charset val="134"/>
      </rPr>
      <t>  </t>
    </r>
    <r>
      <rPr>
        <sz val="10"/>
        <color rgb="FF000000"/>
        <rFont val="Helvetica Neue"/>
        <charset val="134"/>
      </rPr>
      <t>George Maciunas</t>
    </r>
  </si>
  <si>
    <t>AG 画廊、第一次激浪派活动</t>
  </si>
  <si>
    <t>《青年同代人展览》第一次波普大冲击</t>
  </si>
  <si>
    <t>60s-70s，Fluxus 爆发，达达之后第二次大规模反思艺术  小野洋子、白南准、Philip Corner</t>
  </si>
  <si>
    <r>
      <rPr>
        <sz val="11"/>
        <color rgb="FF000000"/>
        <rFont val="宋体"/>
        <charset val="134"/>
      </rPr>
      <t>国际艺术事件</t>
    </r>
    <r>
      <rPr>
        <b/>
        <sz val="11"/>
        <color rgb="FF000000"/>
        <rFont val="Arial"/>
        <charset val="134"/>
      </rPr>
      <t xml:space="preserve">	</t>
    </r>
  </si>
  <si>
    <t>国际科技文化事件</t>
  </si>
  <si>
    <t>国际政治经济事件</t>
  </si>
  <si>
    <t>声音艺术发展结论</t>
  </si>
  <si>
    <t>声音艺术发展基于事实形成的原因</t>
  </si>
  <si>
    <t>日本艺术创作事件</t>
  </si>
  <si>
    <t>日本政治经济事件</t>
  </si>
  <si>
    <t>日本文化科技事件</t>
  </si>
  <si>
    <t>备考资料、网页链接</t>
  </si>
  <si>
    <t>中国</t>
  </si>
  <si>
    <t>1909年2月，法国《费加罗》报刊出了《未来主义宣言》</t>
  </si>
  <si>
    <t>欧洲现代音乐体系的建构过程和基督教发展史密不可分，基督教相当程度上压碎了富含异教徒成分的民俗音乐生产体系，将其中部分曲子在去除异教脉络后转化为基督教音乐。这种去脉络的模式成为后来艺术音乐截取民乐模式的原型</t>
  </si>
  <si>
    <t>古典音乐主体在20世纪面临了巨大的危机：资本主义的发展造成的社会分裂成就了破碎的社会景观，19世纪布尔乔亚的单一价值观显得古旧可笑。</t>
  </si>
  <si>
    <t>斯特拉文斯基《火鸟》一夜成名</t>
  </si>
  <si>
    <t>林其蔚《超越声音艺术》：现代性文化内部最激进的自反力量，也被成为前卫主义，前卫主义者想要弥补生活与艺术的鸿沟，弥补艺术内部过度分化的流弊，他们以正常沟通模式为手段，提供一种解构现代性主体的策略，不过前卫运动本身就是现代性辩证逻辑的产物，它最终无法跳脱与艺术建制的合谋关系，先是在二战前遭到前卫政治重伤，继而又被战后当代艺术建制所架空，脱离了前卫政治的前卫艺术变成了一种风格而失去了运动性。</t>
  </si>
  <si>
    <t>印象主义音乐盛行，德彪西等人受印象派艺术影响</t>
  </si>
  <si>
    <t>勋伯格任教于柏林和维也纳，开始思考音乐的结构</t>
  </si>
  <si>
    <t>工业革命赋予了噪音全新的意义，开始摆脱“寂静”的束缚</t>
  </si>
  <si>
    <t>第二次工业革命带来技术飞跃，大机器生产，工业噪音</t>
  </si>
  <si>
    <t>前卫主义这们想要更进一步以超人般的为例创造它们的时代，无论意大利未来派、荷兰风格派、德国包豪斯等前卫运动，无法用风格演进的角度来例假，因此要将他当作一种去领域的总体运动，也就是文化革命运动来看。</t>
  </si>
  <si>
    <t>未来主义者们拒绝歌颂旧文化，而是改造新文化。他们从现代科学，自动机器，新媒体科技中看到新文明的曙光。颂扬机器的速度与力量，他们相信人类可以借由自己发明的机器来推翻停滞、静态的旧世界，超越自然以及现有社会兼职对人的限制</t>
  </si>
  <si>
    <t>明治天皇去世，明治维新时代结束</t>
  </si>
  <si>
    <r>
      <rPr>
        <sz val="11"/>
        <color rgb="FF000000"/>
        <rFont val="宋体"/>
        <charset val="134"/>
      </rPr>
      <t xml:space="preserve">斯特拉文斯基《春之祭》
3月9日，罗马康斯坦丁剧院，马里内帝和卢梭罗疯狂的自由诗朗诵演说后，普拉泰拉的未来主义音乐表演引起观众狂热反应（扔垃圾）并最终成就一场未来主义丑闻剧
俄国未来派结合‘超越’和‘心’发明‘宙姆’（ZAUM）一词。将意大利未来派的机械声音和萨满、神秘学等自然“语言”结合
</t>
    </r>
    <r>
      <rPr>
        <sz val="11"/>
        <color rgb="FFFF0000"/>
        <rFont val="宋体"/>
        <charset val="134"/>
      </rPr>
      <t xml:space="preserve">
杜尚《音乐勘误表》20世纪最早的概率作曲实验
第二批未来主义者如迪培罗企图超越传统媒材的表达。他们一同制造了可以自动旋转、发出闪光和噪音的造型机器《造型复合体》（complessi plastici，1913），即脱离了使用生产功能，将气味、运动、噪音等这些过去被认为是没用的副产品一变而为艺术主题</t>
    </r>
  </si>
  <si>
    <r>
      <rPr>
        <sz val="11"/>
        <color rgb="FF000000"/>
        <rFont val="宋体"/>
        <charset val="134"/>
      </rPr>
      <t xml:space="preserve">未来主义艺术家马里内帝《摧毁句法》宣言
马里内帝访俄，军医艺术家库布林接待
</t>
    </r>
    <r>
      <rPr>
        <sz val="11"/>
        <color rgb="FFFF0000"/>
        <rFont val="宋体"/>
        <charset val="134"/>
      </rPr>
      <t>1913年苏黎世伏尔泰歌厅，达达起源地</t>
    </r>
  </si>
  <si>
    <r>
      <t xml:space="preserve">马里内帝个人巧妙运用大众传播媒体来推广未来主义运动，从文学、造型艺术家响应后，音乐剧场摄影服装建筑等艺术家加入
</t>
    </r>
    <r>
      <rPr>
        <sz val="11"/>
        <color rgb="FFFF0000"/>
        <rFont val="宋体"/>
        <charset val="134"/>
      </rPr>
      <t xml:space="preserve">
“现代音乐和前卫噪音在听觉现代性的发展脉络中交缠拉扯，从风格来做出二分不切实际，其真正的差异可说只存在于政治位置上。无论声音诗、行为艺术、噪音表演、现代音乐都使用噪音为素材，但是现代音乐中的噪音仅限于音乐文法的内部断裂，音乐现代主义者Varese的‘有组织的噪音son organise’，即去除声音素材之脉络，将之萃取组合为全新的音乐，这种音乐反抗既有结构，却总是指向另一种纯粹的内在结构，无论在艺术形式上或音乐生产方式上，最终都不得不返回高度现代性的控制系统。直接的说，现代音乐收编噪音，将一切非乐音（声学意义上的噪音）、非主流（政治意义上的噪音）的声音转换为纯粹音乐聆听，最终现代音乐只能是扩大现代性音乐的改革主义。”</t>
    </r>
  </si>
  <si>
    <t>未来主义者认为机器给人类带来肢体的延伸，感官能力的扩张，能够帮助人类超越自我，超越旧文明甚至是死亡。因此他们不是将机器拟人化，而是反过来将人性拟物化。因此他们支持战争，认为其是推动世界进步的力量</t>
  </si>
  <si>
    <t>1914年米兰剧院的《未来主义噪音音调大会》，Luigi Russolo路易吉卢梭罗退出他的三首噪音曲目
卢梭罗发表《未来主义宣言——噪音的艺术》，可能是现代主义脉络中以噪音艺术为主题最早的文字《L'arte dei rumori》</t>
  </si>
  <si>
    <t xml:space="preserve">1914法国百代Pathe公司发明双规双针设计的唱机
</t>
  </si>
  <si>
    <t>第一次世界大战</t>
  </si>
  <si>
    <t>以马里内帝为首的未来主义文人们，无一例外的在创作中表现出对于机械文明的高度狂热，在现代主义追求的形式与内容统一的内在驱动力中，噪音文学理论合乎逻辑的下一步发展，就是由修辞上的噪音走向直接制造噪音</t>
  </si>
  <si>
    <t>古典乐派脉络出身的未来主义音乐家如普拉泰拉，卡萨沃拉，米克斯等人。追求非传统的和声，并引入非传统乐器的发声工具到管弦乐作曲中。</t>
  </si>
  <si>
    <t>Varese撰文构想一台直接将作曲家的想法变成声音的机器（合成机器的最初）</t>
  </si>
  <si>
    <t>第一次世界大战
马里内帝发起意大利加入一战的示威，认识墨索里尼</t>
  </si>
  <si>
    <t>达达人开创了一种反叙事，反沟通，反高潮的反音乐形态，这里没有传统观念撒花姑娘的乐谱，没有传统音乐会的形式，更没有现代音乐的高度技术。达达噪音的沟通方法是打断、干扰与介入。</t>
  </si>
  <si>
    <t>达达与未来派唯一的区别在于未来派强烈的民族主义立场</t>
  </si>
  <si>
    <t xml:space="preserve">苏黎世达达，巴尔和查拉使用缝纫机为诗歌朗诵伴奏。“声音诗”，任意摆放文字使声音成为诗。
马塞尔·杜尚1916年的达达主义作品《一个谣传的秘密》（A Bruit Secret，一团纱线里面有一个神秘的物体，当摇晃时这个物体会发出声音）“声音雕塑”
</t>
  </si>
  <si>
    <t>卢梭罗发行了《噪音的艺术》小册子
《达达宣言》嘲讽的态度来重复未来主义的修辞</t>
  </si>
  <si>
    <t>卢梭罗提出【噪音艺术】Art del Rumori，在实验音乐观念为进入艺术建制的上世纪初，噪音乐器对于党徽的文艺界而言是挑衅的恶搞行为</t>
  </si>
  <si>
    <t>卢梭罗强调，不协和音程的音色本身仍受制于传统交响乐团的乐器和编制，为了将工业时代的噪音美学推展至顶点，应创造全新的音色、和声与结构，创造全新的乐器、记谱系统和聆听系统</t>
  </si>
  <si>
    <t>卢梭罗自制了一批可以控制音高、动态和音色的噪音乐器如“响雷器、爆炸器、口哨机”等统称为噪音音调机（intonarumori）</t>
  </si>
  <si>
    <t>【非洲主义】影响遍布20世纪各种西方现代艺术，截取非洲某些文化元素，将其去脉络化植入欧洲当代文化脉络中，制造一种绝对不可能正常理解的【他者】来挑战艺术建制</t>
  </si>
  <si>
    <t>工业与政治既得利益阶层垄断了国家机器，他们以土地、民族、传统为名建构资本主义的合理性，铺天盖地的将社会元素自然化为一套完整语言，同时将所有民间机制纳入意识形态国家机器管控的范围，以权力交换诱惑，以爱国之名洗脑。而战争就是这种极度合理性之下的疯狂行为</t>
  </si>
  <si>
    <t>德彪西逝世</t>
  </si>
  <si>
    <t>第一次世界大战
马里内帝与未来主义同事成立了意大利未来党，并提出新国家建设纲领：将意大利从教廷、王权、婚姻、议会的智库下解放出来
德国政府感到布尔什维克革命以国内反政府威胁，开始理发限制无线电发射器的使用，取缔地下电台</t>
  </si>
  <si>
    <t>对俄国而言，新科技、新政治、新艺术与革命理想一回事（解放无产阶级的武器）。现代主义</t>
  </si>
  <si>
    <t>未来主义歌颂机械乌托邦</t>
  </si>
  <si>
    <t>东京帝国大学的学生组成“新人会”，是最早的日本学生组织</t>
  </si>
  <si>
    <t>中国五四运动
凡尔赛条约</t>
  </si>
  <si>
    <t>巴黎嘉莫堂（salle gaveau）的达达节是达达混乱年代走向终结的开始（林.p56）女装，扮鬼，无休止弹三连音，无意义的音节诗，这种自我贫瘠化的表演</t>
  </si>
  <si>
    <t>卢梭罗【噪音艺术】的理论与创作影响了1920年前后的各种前卫声音实验。包括斯特拉文斯基、瓦黑斯等音乐家也对卢梭罗噪音乐器充满兴趣</t>
  </si>
  <si>
    <t>法国媒体对达达的表演大肆报道，达达成为了一种文艺风格的同时也以为着恶搞手段的失效</t>
  </si>
  <si>
    <t>意大利共党元老葛兰西应托洛斯基之邀写《关于未来主义的一封信》，苏联早期赞赏并支持未来主义</t>
  </si>
  <si>
    <t>俄国无产阶级革命胜利后，作曲家阿夫拉莫夫在石油工业城巴库举办《汽笛交响乐》，全市机械汽笛一同齐奏17度音</t>
  </si>
  <si>
    <t>法国Radiola电台自埃菲尔铁塔开播并在1922冬推出广播剧《有背景音的耶诞故事》</t>
  </si>
  <si>
    <t>苏联成立
意大利黑衫军以街头暴力获取政权，法西斯党中的未来主义者和社会主义者集体脱党。自由主义者、贵族和国家主义者大量入党导致其右倾化</t>
  </si>
  <si>
    <t>匈牙利艺术家、包豪斯教授Moholy-Nagy在New form in Music：Potentialities of the Phonograph一文中构想了一种声音造型方案：声音造型可以来自许多意想不到的自动音源，例如安置在观众席下放的喇叭等</t>
  </si>
  <si>
    <t>勋伯格提出12音理论。看似打破了古典和声学的支配，本人鉴定认为自己属于浪漫派音乐合乎内在逻辑的延伸。</t>
  </si>
  <si>
    <t>墨索里尼取得执政权
美国开始限制发射器的贩售</t>
  </si>
  <si>
    <t>前卫政治与前卫文艺的割裂：前卫政治自认为掌握历史规律，能够成为民众先锋的指导者，主流美学领导人强调艺术为人民服务，现实主义在线真实。
前卫文艺则反对写实主义再现，强调再现性是19世纪资产阶级残留的美学，主张以形式主义将艺术政治化，唤醒人们的直觉能力。</t>
  </si>
  <si>
    <t>每一种前卫文艺运动都对应一个前卫政治运动：
俄国前卫主义——共产主义、科技乌托邦
未来主义——法西斯主义、超人机器
达达主义——无政府主义、反科技主义
包豪斯——社会主义</t>
  </si>
  <si>
    <t>史特维斯在包豪斯活动上朗诵《原声奏鸣曲》，试图表现原始语言，语言降低到基本元素</t>
  </si>
  <si>
    <r>
      <t xml:space="preserve">BBC制作展出利用广播媒材性的广播剧
</t>
    </r>
    <r>
      <rPr>
        <sz val="11"/>
        <color rgb="FFFF0000"/>
        <rFont val="宋体"/>
        <charset val="134"/>
      </rPr>
      <t>Varese提出超越平均律理论，直接以来声音的频率、节奏、强度、时值来思考声音</t>
    </r>
  </si>
  <si>
    <t>斯大林上台</t>
  </si>
  <si>
    <t>Kurt Weill “绝对广播”——包括噪音、自然声音和听不到的声音</t>
  </si>
  <si>
    <t>工程师Kuchenmeister发明的仿立体声唱机Pseudo-stereo乌塔风Ultraphone</t>
  </si>
  <si>
    <t>特雷门琴诞生</t>
  </si>
  <si>
    <t>Fritz Pfleumer在赛璐璐带上涂抹磁性漆料，制造出了录音磁带</t>
  </si>
  <si>
    <t>法国工程师Maurice Martenot以特雷门合成技术为基础，发表形似风琴的“音乐之波”（Onde Musical）马特诺之波</t>
  </si>
  <si>
    <t>爱森斯坦、普多夫金、亚历山德罗夫联合发表反写实主义的《声音宣言》，主张一种脱离影音对应写实关系的配音</t>
  </si>
  <si>
    <t>日本出现金融危机。学生运动也达到了战前时期高潮</t>
  </si>
  <si>
    <t>（Walter Ruttman）创作了作品Weekend</t>
  </si>
  <si>
    <t>世界经济（美国）大萧条开始</t>
  </si>
  <si>
    <t xml:space="preserve">最早的电子鼓机Rhythmicon，由特雷门琴之父受委托制造，可以同时播出15个节奏，同时调变速度与音高
</t>
  </si>
  <si>
    <t>德彪西的弟子Edgar Varese（电子音乐之父）就写文章呼吁电子乐器的出现</t>
  </si>
  <si>
    <t>勋伯格的12音破坏了古典和声概念，最大限度扩张了和声表现的可能性。如果再要从声音材质上寻求突破，那么真横依赖古典乐器之外的音响资源（电子乐器）</t>
  </si>
  <si>
    <t>日本举办特雷门琴和马特诺琴的视奏会</t>
  </si>
  <si>
    <t>Thomas MacDonald与费城管弦乐团为贝尔实验室进行了立体声录音实验，他发明了真正的立体声唱机PultiplexGrand
童年，英国工程师Alan Blumlein取得了立体声录音的专利权</t>
  </si>
  <si>
    <t>“三月事件”、“十月事件”，日本帝国陆海军走向分裂</t>
  </si>
  <si>
    <r>
      <t>苏联未来派音乐家Arseny Avramov在1930年代初期发明最早的</t>
    </r>
    <r>
      <rPr>
        <sz val="11"/>
        <color rgb="FFFF0000"/>
        <rFont val="宋体"/>
        <charset val="134"/>
      </rPr>
      <t>光学声音合成</t>
    </r>
    <r>
      <rPr>
        <sz val="11"/>
        <color rgb="FF000000"/>
        <rFont val="宋体"/>
        <charset val="134"/>
      </rPr>
      <t>——在电影声轨细细的涂上墨汁</t>
    </r>
  </si>
  <si>
    <t>贝尔实验室以45°斜刻两音轨在同一沟纹上，录制了史克里亚宾《火之诗》</t>
  </si>
  <si>
    <t>德国失业率30%</t>
  </si>
  <si>
    <t>“五一五事件”海军少壮派军官刺杀首相犬养毅</t>
  </si>
  <si>
    <t xml:space="preserve">未来主义者 Filippo Tommaso Marinetti's  的声音蒙太奇作品Radio Sintesi
</t>
  </si>
  <si>
    <r>
      <t>勋伯格被赶出普鲁士艺术学院，前往美国任教（波士顿、洛杉矶
迪培罗与马里内帝在米兰广播电台播出音节诗现场朗诵，</t>
    </r>
    <r>
      <rPr>
        <sz val="11"/>
        <color rgb="FFFF0000"/>
        <rFont val="宋体"/>
        <charset val="134"/>
      </rPr>
      <t xml:space="preserve">这是未来主义者第一次用广播发声
</t>
    </r>
    <r>
      <rPr>
        <sz val="11"/>
        <color theme="4"/>
        <rFont val="宋体"/>
        <charset val="134"/>
      </rPr>
      <t>立体声录音发明</t>
    </r>
  </si>
  <si>
    <r>
      <t xml:space="preserve">纳粹党上台，开始宣传并迫害犹太人
</t>
    </r>
    <r>
      <rPr>
        <sz val="11"/>
        <color rgb="FFFF0000"/>
        <rFont val="宋体"/>
        <charset val="134"/>
      </rPr>
      <t>戈培尔将前卫派打为“颓废艺术”并进行打压</t>
    </r>
  </si>
  <si>
    <t>1933年未来主义无线电宣言《辐射》是未来主义最后的宣言之一，马里内帝与皮诺.马斯纳塔（Pino Masnata）宣告未来主义曾经一度鼓吹的机械艺术时代之终结。</t>
  </si>
  <si>
    <t>京都帝国大学法学部教授泷川幸辰被文部省解职，师生反抗政府失败
日本摆脱萧条，并为了避免通胀削减了武器军备赤字开支，导致民族主义者强烈的负面反应。</t>
  </si>
  <si>
    <t>杜尚1934年《绿盒》，观念作曲（影响Cage）</t>
  </si>
  <si>
    <t>苏联文化部长日丹诺夫出台文化政策，使得社会主义现实主义成为唯一的苏联合法风格，前卫实验被打成小资产阶级、无政府主义和颓废主义</t>
  </si>
  <si>
    <t>法国导演Abel Gance的《拿破仑》一片试验了电影双声道系统pictographe</t>
  </si>
  <si>
    <t>德国赛璐璐磁带，公开发行AEG磁带录音机Magnetophone
Edwin H Armstrong发明调频广播FM</t>
  </si>
  <si>
    <t>伊福部昭管弦乐《日本狂想曲》，被亚历山大.齐尔品访问亚洲演出时发掘此人，童年受到斯特拉文斯基影响</t>
  </si>
  <si>
    <t>勋伯格弟子韦伯恩《变奏曲》（作品27号）发挥序列主义手法</t>
  </si>
  <si>
    <r>
      <rPr>
        <sz val="11"/>
        <color rgb="FF000000"/>
        <rFont val="宋体"/>
        <charset val="134"/>
      </rPr>
      <t>德国电影理论家爱因海姆《广播》一书中强调</t>
    </r>
    <r>
      <rPr>
        <sz val="11"/>
        <color rgb="FFFF0000"/>
        <rFont val="宋体"/>
        <charset val="134"/>
      </rPr>
      <t>广播科技</t>
    </r>
    <r>
      <rPr>
        <sz val="11"/>
        <color rgb="FF000000"/>
        <rFont val="宋体"/>
        <charset val="134"/>
      </rPr>
      <t>带来的新认知模式：艺术学者必须要全面正式无线科技所带来的新可能性，因为这事人类有史以来第一次能够在纯粹声音的未知世界中展开实验探索，也是所谓的盲听状态</t>
    </r>
  </si>
  <si>
    <t>二二六事变</t>
  </si>
  <si>
    <t>贝尔实验室与费城管弦乐团合作，将三轨录音（左中右）转印于光学声轨上，即首部立体声电影《幻想曲》（Fantasia）</t>
  </si>
  <si>
    <t>侵华战争</t>
  </si>
  <si>
    <t>Orson Welles导演，水星剧团演出，哥伦比亚广播公司制作播出的广播剧《世界大战》引起全美听众的巨大恐慌</t>
  </si>
  <si>
    <t>至此，日本高校中的“反体制”势力受到法西斯军国主义政权高压下消失</t>
  </si>
  <si>
    <t>侵华战争
东京帝国大学经济学部教授河合荣治郎在军部压力下被解除职务</t>
  </si>
  <si>
    <t>约翰·凯奇使用铁砧作为它的部分乐谱的作品First Construction in Metal（1939）声音雕塑
John Cage使用唱片播放器作品《想象的风景》imaginary landscape</t>
  </si>
  <si>
    <t>第二次世界大战</t>
  </si>
  <si>
    <t>40年代Cage的观念受到铃木大拙禅宗的影响</t>
  </si>
  <si>
    <t>香浓与图灵发明Vocoder</t>
  </si>
  <si>
    <t>40年代参加铃木大拙（是教授而非禅师）的课。但是铃木的禅宗思想只属于“铃木禅”而非真正的禅宗。给cage带来无序与不确定的表述“寂静、空、公案”。
铃木对禅宗的误解：将禅宗=不可理解==混乱和断灭。超越语言与离职可描述的范围绝不等同于混乱相
齐泽克Zen at war论战中指出，铃木大拙的所谓禅宗观念也为军国主义服务过。</t>
  </si>
  <si>
    <t>日本民族音乐学者黑泽隆朝40年代用爱迪生录音机录制台湾民乐录音</t>
  </si>
  <si>
    <t>梅西安参军被俘后获释，任教巴黎音乐学院</t>
  </si>
  <si>
    <t>第二次世界大战
美国成立战争资讯办公室OWI，建立了全球都可以收到的美国之声短波广播网</t>
  </si>
  <si>
    <t>梅西安出版"Technique of my musical language"</t>
  </si>
  <si>
    <t>“序列”原则对勋伯格等人而言主要应用在音高上，对于45年之后新一辈序列作曲家如布列兹、施托克豪森、泽纳西斯等人，则将音频、音高、音长、动态等元素纳入序列秩序之中</t>
  </si>
  <si>
    <t>二战结束后，德国文化自信崩溃，为了重建后纳粹时期的文化认同问题，“敌人不要的，就是我们要的”为原则，一度被纳粹打压的12音、包豪斯、表现主义、立体主义等等翻身成为被供着的显学</t>
  </si>
  <si>
    <t>侵华战争
无条件投降，接受美军占领
广岛长崎原子弹，民众对美军的抵触自此开始</t>
  </si>
  <si>
    <t>杜步菲Jean Dubuffet发明“原生艺术”Art Brut一次，显现出强烈原创性的特征</t>
  </si>
  <si>
    <t>二战后施托克豪森得以进入科隆高等音乐学院，学习各种风格作曲和20世纪上半叶现代乐大师的作品</t>
  </si>
  <si>
    <t>第二次世界大战
盟军战胜，美军占领日本
联合国成立</t>
  </si>
  <si>
    <t>二战胜利后，美国与西欧以纳粹、共产主义为标靶来建立文化合法性，在“敌人的敌人就是朋友”的原则下，现代艺术从地下文化一跃成为“文化正统”（在排除达达、未来主义中的前卫政治毒素为前提）。反映政商所需要的基金会、美术馆、国家文化单位、支持作品性强、可收藏与消费的创作倾向。这些中介制定游戏规则、安排游戏空间、经由媒体引导大众、同时担任仲裁角色</t>
  </si>
  <si>
    <t>其特异文化形成的特异性格（菊与刀）促使其战后顺利改造，即从战败中洗刷屈辱。尊敬父亲的文化是等级制的超人格象征。</t>
  </si>
  <si>
    <t>爵士乐开始随着占领军的进入复活。
45年11月25日，新太平洋乐团和东京放送管弦乐团一同演奏jazz</t>
  </si>
  <si>
    <t>联合国军解除日本武装，清除军国主义影响和权力，解散财阀。鼓励日本民众对个人自由和人权的尊重，鼓励日本国民组织民主主义且自治机构。
GHQ用提供指导的方式令日本官僚系统改革，日本人接受了这样的方式</t>
  </si>
  <si>
    <t xml:space="preserve">“新日本文学会”成立，提倡发扬民主主义文学。
</t>
  </si>
  <si>
    <t>战后由于盟军的要求和支持下日本推行了非军事化、非民主化的改革。包括日本共产党在内的大量自治团体、民主化浪潮开始</t>
  </si>
  <si>
    <t>索尼（东京通信工业株式会社）创建</t>
  </si>
  <si>
    <t>5月，早稻田大学召开学生大会指定学生自治会章程，11月成立“全学联”，其首任中央执行委员长加入日共</t>
  </si>
  <si>
    <t xml:space="preserve">《近代文学》杂志创办，批判战时的黑暗，一大批年轻作家成为战后派的文学中坚。
</t>
  </si>
  <si>
    <t>伊夫 · 克莱因在巴黎创作《单色交响曲》 ---- 由交响乐队演奏单音音乐， D 长音阶和音，渐近式地开始，又慢慢地结束，最后出现一段同等长度的沉默，目的是要将人引入冥想。</t>
  </si>
  <si>
    <t>泽纳西斯从希腊逃到法国，入梅西安门下学习
勋伯格12天写完歌剧《华沙幸存者》悼念犹太人同胞</t>
  </si>
  <si>
    <t>美军指挥官Lucius D.Clay对德国文化机构展开了去除纳粹意识形态的大清洗</t>
  </si>
  <si>
    <t>德国战败后的文化真空成为了新音乐发展前所未有的契机</t>
  </si>
  <si>
    <t>Pierre Scharffer开创性的使用磁带录音技术创造了具象音乐Music Concrete，
并委派为【具象音乐研究小组组长】GRMC</t>
  </si>
  <si>
    <r>
      <t xml:space="preserve">法国广播公司开始关注投资新录音美学的开发
德国作曲家Herbert Eimert任西北德广播电台的音乐节目策划。和Robert Beyer、人工合成专家Werner Meyer-Eppler成立电子音乐工作室studio Fur Elektronische Musik）
</t>
    </r>
    <r>
      <rPr>
        <sz val="11"/>
        <color rgb="FF00B0F0"/>
        <rFont val="宋体"/>
        <charset val="134"/>
      </rPr>
      <t xml:space="preserve">
加拿大Huge Le Caine发明了压控振荡器VCO</t>
    </r>
  </si>
  <si>
    <t>随着美苏冷战开始，遏制共产主义成为美国意识形态上的优先事项。同时美对日政策也同年开始转向扶植其经济独立复苏。</t>
  </si>
  <si>
    <t>具体音乐不强调音源（剥离音源），强调声音的造型抽象，其方法与拼贴手法吻合，远离了勋伯格的12音理论
德国电子音乐的起源则是勋伯格12音理论的影响和延伸</t>
  </si>
  <si>
    <t>日本战后社会秩序在通货膨胀、美苏冷战的背景下混乱又秩序井然地恢复。此时的音乐家们无暇追求所谓的“前卫”，终日奔波于接活儿</t>
  </si>
  <si>
    <t>战后通货膨胀加剧，青年学生生活困难</t>
  </si>
  <si>
    <t xml:space="preserve">1948年，武满彻构想出一项新科技，可以“在一个小而拥挤管子内，将噪音与协调的音乐旋律结合在一起。”此与同年度舍费尔的具体音乐概念颇为相似。当时武满彻的构想并未受到注目
</t>
  </si>
  <si>
    <t>中华人民共和国10月1日成立
北约成立</t>
  </si>
  <si>
    <t>梅西安作为具有影响力的巴黎音乐学院的老师，对其学生（布列兹、施托克豪森）的创作产生了影响，主要来自其对序列主义、十二音的教授（1947-1952）</t>
  </si>
  <si>
    <t>吉田茂保守政府开始在4月颁布团体限制令，加强对政党等政治团体的控制并开始清洗共产党</t>
  </si>
  <si>
    <t>东京通信工业公司独立开发G-type磁带录音机</t>
  </si>
  <si>
    <t>Cage在50年代提出了去除音源物之名的聆听方法。后来Michel Chion从认知的角度分析Cage，将声音叙事性、景观性和理论性做出了区分</t>
  </si>
  <si>
    <t>科隆录音室的合成系统：sine/saw osc，ring modulate，white noise osc，filter，pitch shift record，4ch type-recorder</t>
  </si>
  <si>
    <t>朝鲜战争爆发</t>
  </si>
  <si>
    <t>1950年代初的电声实验，为后来的电子合成技术打下了理论基础</t>
  </si>
  <si>
    <t>50年代的合成器在没有工程师背景的作曲家而言是难以使用的</t>
  </si>
  <si>
    <t>“实验工坊”电子音乐工作室成立。Sony 赞助制作实验性电子音乐</t>
  </si>
  <si>
    <t>莫斯科国际共运批判日本“和平革命”主张</t>
  </si>
  <si>
    <t>约翰 · 凯奇创作《幻想风景第四号》。十二个收音机，每人操纵两个，装置在空间中，操纵者分别依据乐谱改变波长和音量，由此产生一个声音的拼贴。</t>
  </si>
  <si>
    <t>布列兹在皮埃尔.舍费尔的音乐研究小组工作</t>
  </si>
  <si>
    <t>经过战后美国与盟国对文化建制的全面改造，成功的清洗掉了现代艺术中的前卫倾向，当代艺术奇妙的将社会反抗还原为形式主义，去除了其中的无政府主义成分。现代艺术转而成为了抵抗共产主义美学的工具，前卫转变成了一种艺术风格。</t>
  </si>
  <si>
    <t>黛敏郎前往法国留学（被法国接受的留学生），是建立在日本通过旧金山和约“回归国际社会”的大背景下。社会秩序等开始逐渐恢复，而巴黎音乐学院</t>
  </si>
  <si>
    <t>黛敏郎与矢代秋雄、别宫贞雄同赴巴黎音乐学院，师从梅西安、布列兹。不到一年后回国
实验工坊最早产出的电子磁带音乐作品：秋山邦彦《被束缚的女人》、《作品 B》
入野义朗《照相机的音乐会》使用十二音体系</t>
  </si>
  <si>
    <t>9月8日日本签订旧金山和约，取消GHQ，恢复形式上主权</t>
  </si>
  <si>
    <t>https://www.schottjapan.com/composer/ichiyanagi/bio.html
日本作曲家作品履历</t>
  </si>
  <si>
    <t>1952 年凯奇在黑山学院做的一个晚间节目，被认定为是第一个激浪派音乐会和第一个偶发艺术表演。音乐家站在梯子上指挥，肯宁汉舞团在凯奇的音乐和劳森伯格的舞台设计中表演芭蕾。劳森伯格的布景是他的“白画” ---- 观众的影子落在上面产生变化。
同年，Cage创作《4’33》
雕塑家Bashet兄弟的作品很早就被视为声音雕塑，他们52年开始以金属材质制作声音雕塑品，未来派的风格和电子音乐般的音色吸引了大众注意</t>
  </si>
  <si>
    <t>施托克豪森在巴黎参加梅西安的《节奏与美学》课程，认识舍费尔，进入法国广播公司创作了其第一首具象音乐作品《Etude（练习曲——具象音乐）》</t>
  </si>
  <si>
    <t>4分33秒是声音艺术史上的一个里程碑，在观念上cage用近乎行为艺术的方式和观念突破了“音乐”的界限，强调了受众的听觉主体性。艺术家退到了观众身后，将音乐厅内外的声音变成了表演的内容。</t>
  </si>
  <si>
    <t>现代性的特征在于主体与客体的二分，即听者-发声体的二元对立，空间也成为了中性的客体。与视觉主题形成对立，这种对立在视觉上适用，却遭到了听觉的顽强抵抗。声音很难纳入视觉系的主客二元对立中。音源和听者在声音传播的过程中反射、折射、滤波等改变了声音的频谱分布，听者的位置、生理心理状态也会改变接收到的声音。在一个声场之中，音源听者和实体空间互相渗透，无法三分。</t>
  </si>
  <si>
    <t>黛敏郎参与舍费尔在巴黎的音乐会。第一部彩色片《カルメン故郷に帰る》制作磁带音乐
富田勋参加朝日新闻作曲《风车》比赛入围</t>
  </si>
  <si>
    <t>由于主张进行激烈的武装斗争，日共在当年丧失了全部众议院席位</t>
  </si>
  <si>
    <t>Gene Krupa三重奏赴日巡演</t>
  </si>
  <si>
    <t>施托克豪森回德，在科隆录音室创作《Studie I（研习1）》</t>
  </si>
  <si>
    <t>斯大林去世。国际共产主义运动出现“和平共处”方向调整的趋势</t>
  </si>
  <si>
    <t>20世纪现代物理学颠覆了古典哲学的时空观。施托克豪森发现短脉冲波可以作为“乐音”（例如将贝多芬交响曲压缩为0.5秒）
这种时空观接近印度教佛教的神秘主义传统，“宇宙音乐”</t>
  </si>
  <si>
    <t>战后日本的第一批作曲家大都是40年代中后期接受的高等教育。三人会的成立是为了接活养活自己的同时能够有发表个人作品的机会。</t>
  </si>
  <si>
    <t>黛敏郎、芥川、团伊玖磨“三人会”团体成立。
1953年的实验工房第五次展示音乐会，sony 自动投影与磁带音乐同步变化
芥川也寸志、富永三郎、深井史郎，进行了制作广播声效磁带音乐的实验 BBC Radiophonic Workshop
黛敏郎《XYZ 对音乐的混音工程》，日本最早的具体音乐作品</t>
  </si>
  <si>
    <t>中国援助北越战胜法军，法越战争（第一次印度支那战争）结束，法国撤出越南
日内瓦会议，北纬17度分割南北越南。</t>
  </si>
  <si>
    <t xml:space="preserve">NHK 在东京建立实验室，NHK 录音室 </t>
  </si>
  <si>
    <t>1954年美国在比基尼环礁爆炸氢弹污染了第五福龙丸号渔船，民间对核武器的游行抗议。</t>
  </si>
  <si>
    <t>一柳慧渡美前往纽约茱莉亚音乐学院学习</t>
  </si>
  <si>
    <t>Lejaren Hiller 和Leonard Isaacson使用Illiac电脑制作了名为Illiac Suite伊利亚克组曲，是最早的电脑音乐实验之一。</t>
  </si>
  <si>
    <t>Harry Olson等人为RCA公司设计了第一个正式以合成器命名的电子乐器：RCA合成器，与天子亲最大的不同在于可以从正弦波来合成前所未有的声音</t>
  </si>
  <si>
    <t>越南战争（第二次印度支那战争）开始，美军开始派兵</t>
  </si>
  <si>
    <t>电脑音乐的强技术性淡化了作曲家的主体表现，并且使得演奏家的工作面临了直接威胁。电子音乐比起序列音乐更能极端的体现阿多诺的话：“主体被独立发展的科技褫夺了权利，进而在意识的层面甚至整个创作程序，主体都失去了舞台”《美学理论》</t>
  </si>
  <si>
    <t>电子音乐由于早期必须要工程师辅助组装大量的硬件，因此在硬件系统建立之前其音色、调制能力已经收到硬件的先觉</t>
  </si>
  <si>
    <t>黛敏郎模仿这部《习作1号》发表了日本最早的电子音乐作品『素数の比系列による正弦波の音楽』
NHK录音室的第一批电子音乐作品于1955年完成，包括黛敏郎使用录音室的各种音调产生设备制作的5分钟作品系列：《研习一：依质数比例的正弦波音乐》、《依依质数比例的协调波音乐》及《方波与锯齿波的发明》，以及柴田南雄的作品《为立体声广播的具体音乐》</t>
  </si>
  <si>
    <t>日共第六届全国协议会，终止武装斗争，为“生活与和平”组织学生运动。放弃受中共影响的农村包围城市
东京都西部沙川町居民同盟反对美军基地</t>
  </si>
  <si>
    <t>石原慎太郎《太阳的季节》获得芥川奖，引发强烈反响。“太阳族”即形容反理智、无视社会道德、提倡性解放、追求自我满足的青年（类似美国垮掉的一代）
梯郁太郎开始制作电子乐器</t>
  </si>
  <si>
    <t>http://www.piaoa.net/n_39678228.html</t>
  </si>
  <si>
    <t>泽纳西斯进入舍费尔的GRMC，该时期以录制自然音，以方程式重组录音为主要创作方法</t>
  </si>
  <si>
    <t>苏共20大召开，赫鲁晓夫批判斯大林</t>
  </si>
  <si>
    <t>秋吉敏子在东京演出被发掘，推荐，独身前往美国伯克利音乐学院留学，成为首位日本人音乐留学生。</t>
  </si>
  <si>
    <t>2月，数千名东京大学生国会情愿游行反对提高学费
秋天，全学联动院工人农民学生一同斗争并与警察冲突，迫使岸信介内阁终止土地测量</t>
  </si>
  <si>
    <t>《中央公论》刊载深井七郎的小说《楢山节考》“弃老”故事。提倡回归被战争和美军压抑的传统。
富田勋为1956年澳大利亚奥运会日本女子体操队作曲
一柳慧、小野洋子结婚</t>
  </si>
  <si>
    <t>岸信介访美。主张修改日美安全条约
日本托洛斯基派联盟成立</t>
  </si>
  <si>
    <r>
      <rPr>
        <sz val="11"/>
        <color rgb="FF000000"/>
        <rFont val="宋体"/>
        <charset val="134"/>
      </rPr>
      <t>世博会。勒·柯布西耶（Le Corbusier）的作品。埃德加·瓦雷兹（Edgard Varèse）的电子音乐作品Poème électronique和伊阿尼斯·泽纳基斯（Iannis Xenakis）的一个录有煤的燃烧声的磁带作品Concret PH，通过展区里的450个扬声器反复播放。伴随这个声音装置的还有幻灯片和电影，这就使得整个展区成为一个多媒体景观，但同时</t>
    </r>
    <r>
      <rPr>
        <sz val="11"/>
        <color rgb="FFED220B"/>
        <rFont val="宋体"/>
        <charset val="134"/>
      </rPr>
      <t>它也是第一个具有显著意义的声音装置，声音和空间这两股分离的力量第一次被放到一起
1958 年，约翰 · 凯奇转到纽约的 New School 任教
泽纳西斯《具象双曲线》</t>
    </r>
  </si>
  <si>
    <r>
      <rPr>
        <sz val="11"/>
        <color rgb="FF000000"/>
        <rFont val="宋体"/>
        <charset val="134"/>
      </rPr>
      <t xml:space="preserve">
美国Art Blakey爵士信使乐团发表专辑《Moaning》
</t>
    </r>
    <r>
      <rPr>
        <sz val="11"/>
        <color rgb="FFFF0000"/>
        <rFont val="宋体"/>
        <charset val="134"/>
      </rPr>
      <t>舍费尔改组GRMC为GRM（以为前任领导人亨利舍费尔做了太多的电影声音与剧场作品）</t>
    </r>
  </si>
  <si>
    <t>黛敏郎《涅槃交响曲》，首次采用民族题材，启发后来日本作曲家从现代音乐技法回归民族</t>
  </si>
  <si>
    <t>约200万工会组织成员参与罢工，反对修改日美安保条约</t>
  </si>
  <si>
    <t>Cage《1959（water walk） 》该作品看似混沌无序但是完全遵循声音事件，没有随机。有明确的位置摆放规定。（无序下的规则）</t>
  </si>
  <si>
    <t>出生于30-40年代的艺术家在60-70年代广泛的实验各种新媒体材料。战后新艺术强调创作的过程性、身体性、互动性、而不着物象的声音无疑是此类去物质化创作的理想媒介</t>
  </si>
  <si>
    <t xml:space="preserve">
土方巽（1928-1986）为芦川洋子创作，作品遵循三原则：
1、和西方舞蹈相比强调间断性、失衡、失序而不是节奏、平衡与流畅（对西方的逆反）
2、在日本传统资源中寻求灵感（西方文化入侵背景下自我民族性的寻求）
3、发展处低空的身体动作（针对本民族身材不适于芭蕾的反叛）</t>
  </si>
  <si>
    <t>1959年《禁色》大野庆人(大野一雄次男），土方巽编舞，让他在舞台上用两股之间的力量夹死了一只活鸡。与现代舞蹈决裂。.舍弃任何可能会限制身体的舞蹈技巧，强调身体自然韵律所引导出来的动作。土方巽试图以混乱怪诞的力量、原始祭祀的形式、拼贴模仿的手法打破现代人被压抑的本能。</t>
  </si>
  <si>
    <t>一柳慧参加John Cage讲座，受其影响开始使用图形乐谱和不确定性音乐作曲，参加激浪派运动</t>
  </si>
  <si>
    <t xml:space="preserve">拉蒙特 · 扬创作《乌龟，他的梦和旅程》，由令鼓膜难于承受的单一元音合声组成，并配合投影。他和查杰拉（ MarZazeela ）以及“永恒音乐剧场”合作设计的《梦之屋》，是一个包含了电子音乐和光环境的复合装置，偶尔配上人声和乐器音乐，整个环境给人以东方仪式的印象。
　　同期，李格蒂在一次关于未来音乐的讨论会上要求大家静坐注视黑板，他称这些集中注意力等待着的观众为这件集体作品的作者。观众渐渐不耐烦而进行抗议，声音越来越高昂，这些都被录下来成为八分钟的偶发音乐。
舍费尔以Electroacoustique之名重新定义具象音乐，即“电子幻听音乐”
</t>
  </si>
  <si>
    <t xml:space="preserve">垮掉的一代作家（如凯鲁亚克）在小说中书写致幻药物或服用致幻药物的经历。
</t>
  </si>
  <si>
    <t>北越共产党开始起义。</t>
  </si>
  <si>
    <t>1960年代起，布列兹奠定基础的后序列音乐成为了法国音乐学院现代乐体系唯一的代表风格，具象音乐基本被高等教育排除，只在电子音乐中心保留了一小块领地。</t>
  </si>
  <si>
    <t>The Ventures（投机者乐队）成军，形成20世纪六十年代的电吉他风潮，并席卷日本。</t>
  </si>
  <si>
    <t>1960.5.19《日美安保条约》引起民众强烈不满，恐惧被再次卷入战争。持续一个月游行被镇压。</t>
  </si>
  <si>
    <t>梯郁太郎成立ACE电子工业公司，制造了第一个风琴产品SX601
受爵士乐专辑《Moaning》影响，掀起Funky Boom</t>
  </si>
  <si>
    <t>Grorge Maciunas于1961年成立AG画廊成为激浪派艺术家早期重要的集结空间</t>
  </si>
  <si>
    <t>60年代的欧洲民运风潮推动了独立媒体的出现</t>
  </si>
  <si>
    <t>JFK当选美国总统</t>
  </si>
  <si>
    <t>磁带录音机价格走向平民化</t>
  </si>
  <si>
    <t>Group Ongaku（音乐小组）以“音乐”之名，追求革新的音乐而批判保守的制度</t>
  </si>
  <si>
    <t>9月，音乐小组首次大型演出《即兴演奏和音响（Sound Objets）》</t>
  </si>
  <si>
    <r>
      <rPr>
        <sz val="11"/>
        <color rgb="FF000000"/>
        <rFont val="宋体"/>
        <charset val="134"/>
      </rPr>
      <t xml:space="preserve">日本爵士乐手们将他们的学习团体改名为【新世纪音乐研究所】，高柳昌行作为中心人物
1961年，为增加日本前卫艺术的影响力，敕使河原宏于1961年邀请Edgard Varese举办音乐会，然而。
由于生病，访问不得不取消。为了代替埃德加.瓦雷兹，一柳敦促敕使河原宏邀请约翰-凯奇（John Cage）和钢琴家大卫-都铎（David Tudor）担任
</t>
    </r>
    <r>
      <rPr>
        <sz val="11"/>
        <color rgb="FFFF0000"/>
        <rFont val="宋体"/>
        <charset val="134"/>
      </rPr>
      <t>1961年8月大阪举办的“20世纪音乐研究所第四回现代音乐祭”发表Cage相关的作品、美国前卫音乐、以及自己的作品，被评论家吉田秀和称为“Cage Shock”，给予日本音乐界巨大的冲击</t>
    </r>
  </si>
  <si>
    <t>激浪派在德国维斯巴登新音乐节上宣告成立。激浪派的活动多具广义的音乐性格，常被称为音乐会。艺术家们书写乐谱，但与一般乐谱不同的是其上可以有文章、图画、符号。音乐会的内容包括戏剧、舞蹈、物体、诗歌和声音，观众的反应是演出的一部分。由创始人马修纳斯所策划的维斯巴登激浪节共举行了十四场音乐会，演出了希金斯、白南准、佛斯特尔、拉蒙特 · 扬和凯奇等多人的作品。在威廉斯的长歌剧中，他用了四十五分钟敲锅的声音。此后，激浪派在世界各地举办了多场“音乐会
波依斯为第一届激浪节提出《泥土钢琴》计划：挖一个装钢琴的坑，一个土地中的钢琴负模，同时用泥土做一架钢琴。并在真的钢琴里倒土使之丧失发声功能。该计划因受阻没有实现。
佛斯特尔在阿姆斯特丹演出《摇滚》。他用起重机把一个正演奏摇滚乐典的音箱高高举起并砸下
西德威斯巴登，《piano Activities》演绎成暴动，当场肢解一台钢琴
John Cage《0:00》乐谱上只有一句指示：在高度扩音下，做一件正常的事，于是cage把乐谱抄了一遍</t>
  </si>
  <si>
    <t>中苏论战爆发，共同支持北越发动人民战争
古巴导弹危机</t>
  </si>
  <si>
    <t>激浪派将对艺术建制的愤怒转移到古典乐器上，Maciunas说:弹奏琴键或者美声唱法所制造出来的抽象、人工化的乐音，远离物性表现。而“声音”则不然，钢琴如果不照规矩弹奏，而以锤子敲打，或者一脚猛踢，如此产生出的音响是具象的、物质性的，你可以听出锤子的坚硬感和钢琴音箱的空间感。（《neo-dada in music，theatre，poetry，art》）</t>
  </si>
  <si>
    <t>激浪派音乐的曲目能否演奏并不重要，重要的是“观念”，即这些演出提案是否可能激发表演者本人，以及现场观众对环境意识的转换，突破理性桎梏，破坏社会建构而形成的自我</t>
  </si>
  <si>
    <t>刀根康尚，东京画廊，声音装置（白布下面的磁带录音，掩饰物理音源）
渡边贞夫伯克利留学爵士乐</t>
  </si>
  <si>
    <r>
      <rPr>
        <sz val="11"/>
        <color rgb="FF000000"/>
        <rFont val="宋体"/>
        <charset val="134"/>
      </rPr>
      <t xml:space="preserve">一柳慧和小野洋子离婚
</t>
    </r>
    <r>
      <rPr>
        <sz val="11"/>
        <color rgb="FFFF0000"/>
        <rFont val="宋体"/>
        <charset val="134"/>
      </rPr>
      <t>约翰-凯奇（John Cage）和钢琴家大卫-都铎（David Tudor）1962年10月，两人先后在东京、京都、大阪演出。在这些音乐会上，二人演奏了不同的音乐组合曲目</t>
    </r>
    <r>
      <rPr>
        <sz val="11"/>
        <color rgb="FF000000"/>
        <rFont val="宋体"/>
        <charset val="134"/>
      </rPr>
      <t xml:space="preserve">
1962年
演出的曲目包括：
Morton Feldman (Atlantis)  https://www.youtube.com/watch?v=bsBvOX5CY_c
Karlheinz Stockhausen (Klavierstu¨ck X)  https://www.youtube.com/watch?v=qfRlVvqBfYA
Christian Wolff (For six or seven players; For pianist)  https://www.youtube.com/watch?v=T1GNGbk7Mqw
Takemitsu (Corona)
Sylvano Bussotti (Five Piano Pieces for David Tudor)  https://www.youtube.com/watch?v=rWS3GCCJsbU</t>
    </r>
  </si>
  <si>
    <t>Robert Moog遇到磁带音乐家Herbert Deutsch并参加了他的新音乐发表会。Moog合成器能够商业化在于他善于根据电子音乐家的需求来想象</t>
  </si>
  <si>
    <t>美国支持南越军方推翻枪杀吴廷琰，军政府控制南越。
JFK遇刺身亡</t>
  </si>
  <si>
    <t>《昂首向前走》在美国的爆红可能只是一次偶然事件，但是它的内容同日本民众的游行示威运动是相关的，另外英译歌名sukiyaki即“寿喜烧”，能体现西洋人对东洋日本雾里看花式的想象</t>
  </si>
  <si>
    <t>坂本九《昂首向前走》歌曲在美国首次登榜，日本开始输出尝试</t>
  </si>
  <si>
    <t>被波依斯称之为激浪派之歌的《老板》在柏林和纽约同时上演。纽约部分由路易斯 · 莫里斯演出。波依斯卷在毛毡中躺倒，身体前后各接一只死兔子，在他的四周分布着油脂雕塑、毛发、指甲，一根包起来的铜棒和扩音器。作者在 8 小时之内不断地发出呼息、叹息和咳嗽声，偶尔插入 Henning Christiansen 和 Eric Anderson 的音乐，观众则聚集在邻室倾听
7 月 24 日在德国阿亨技术学院的“新音乐节”中，波依斯往钢琴中扔入了洗衣粉、香料、糖果、干树叶、和阿亨本地的教堂明信片后弹奏钢琴。他用自己的素描作为乐谱。</t>
  </si>
  <si>
    <r>
      <t xml:space="preserve">“快乐捣蛋鬼”公社，公路旅行分发并服用致幻剂。
纽约民谣乐队The Holy Modal Rounders翻唱Leadbelly的Hesitation Blues首次使用了“迷幻”
</t>
    </r>
    <r>
      <rPr>
        <sz val="11"/>
        <color rgb="FFFF0000"/>
        <rFont val="宋体"/>
        <charset val="134"/>
      </rPr>
      <t>钢琴家Glenn Gould反对古典乐录音的完全真实还原性，主张多次录音剪辑混音</t>
    </r>
  </si>
  <si>
    <t>小规模的反战运动于1964年在美国的大学校园开始，战后婴儿潮长成，青年崛起</t>
  </si>
  <si>
    <t>Glenn Gould对古典音乐的“拼贴”观念可以类比到70年代的日本流行音乐巨匠大泷咏一。大泷咏一对音乐创作的观念主张也是“拼贴”，即从大量西方欧美摇滚乐、爵士乐、朋克音乐中的节奏、动机、编曲方式作为素材来大量“玩梗”到自己的音乐中</t>
  </si>
  <si>
    <r>
      <rPr>
        <sz val="11"/>
        <color indexed="8"/>
        <rFont val="宋体"/>
        <charset val="134"/>
      </rPr>
      <t>Smithsonian Folkways "Speech After the Removal of the Larynx</t>
    </r>
    <r>
      <rPr>
        <sz val="11"/>
        <color indexed="8"/>
        <rFont val="Times New Roman"/>
        <charset val="134"/>
      </rPr>
      <t>  </t>
    </r>
    <r>
      <rPr>
        <sz val="11"/>
        <color indexed="8"/>
        <rFont val="宋体"/>
        <charset val="134"/>
      </rPr>
      <t xml:space="preserve">The Sounds Of The Junk Yard——michael siegel </t>
    </r>
  </si>
  <si>
    <t>黛敏郎参与东京奥运会开幕式电子音乐创作</t>
  </si>
  <si>
    <t>东京奥运会开幕，日本电视机等家用传播媒介大量普及</t>
  </si>
  <si>
    <t>摇滚乐以奥运会为标志呈现不同与美国的方向。电视台举办了大量电声乐队的竞赛，对日本年轻乐手是极大的培养作用</t>
  </si>
  <si>
    <t>白南准用磁铁干扰电视磁场，将OSC插入电视</t>
  </si>
  <si>
    <t>艾伦·菲斯特（Alan Sonfist）的作品《时间风景》（Time Landscape，1965），占用了纽约闹市区的一个被遗弃的地段，重新创造了它在几个世纪前的石头和土地构造。</t>
  </si>
  <si>
    <t>白南准当时的文化冲动不再与制作学院派电子音乐，而在于如何打破音乐学院建制。他与激浪派人一道发觉了音乐潜意识的能量来源——为布尔乔亚艺术建制所压抑的性欲</t>
  </si>
  <si>
    <t>富田勋为手冢治虫动画《Jungle Emperor》作曲</t>
  </si>
  <si>
    <r>
      <t xml:space="preserve">拉蒙特杨开始 Dream House
美国雕刻家Harry Bertoia为公共空间制作了风动雕塑，人工喷泉上的铜棒在风吹时振动+底下流水声。是较早以声音为表现主体的公共艺术
</t>
    </r>
    <r>
      <rPr>
        <sz val="11"/>
        <color rgb="FFFF0000"/>
        <rFont val="宋体"/>
        <charset val="134"/>
      </rPr>
      <t>Max Neuhaus的观念性作品《Public Supply》是早期的开放媒体实验，他利用纽约某广播电台一小时的时间邀请观众进行call-in提供节目内容</t>
    </r>
  </si>
  <si>
    <t xml:space="preserve">斯特拉文斯基《安魂圣歌》(Requiem Canticles,1965-1966)晚期转向序列主义音乐的标志
Francois Bayle接手GRM行政，奠定其幻听作品官方代表作曲家的地位。
</t>
  </si>
  <si>
    <t>美国英国宣布迷幻剂违法
中国文化大革命</t>
  </si>
  <si>
    <t>Ventures乐队，利物浦系摇滚，披头士系摇滚对日本年轻人和它们的音乐形成了深远的影响。被称为GS时代（Group Sounds）
call-in的广播节目形式在今天当然已经被制式化了，在当时作为一种艺术观念方案来执行</t>
  </si>
  <si>
    <t>披头士赴日巡演
John Coltrane赴日巡演，爵士乐热潮</t>
  </si>
  <si>
    <r>
      <rPr>
        <sz val="11"/>
        <color rgb="FF000000"/>
        <rFont val="宋体"/>
        <charset val="134"/>
      </rPr>
      <t xml:space="preserve">Maryanne Amacher开始《城市链接》系列，传递不同空间环境声
Cage《音乐马戏团》Musicirus，邀请不同演奏者在同一空间同时独奏或合奏，但是乐谱中没有对内容的要求
</t>
    </r>
    <r>
      <rPr>
        <sz val="11"/>
        <color rgb="FFFF0000"/>
        <rFont val="宋体"/>
        <charset val="134"/>
      </rPr>
      <t>Max Neuhaus制作的《水上音乐》是最早的广播装置艺术（最早的声音装置作品之一</t>
    </r>
    <r>
      <rPr>
        <sz val="11"/>
        <color rgb="FF000000"/>
        <rFont val="宋体"/>
        <charset val="134"/>
      </rPr>
      <t>）</t>
    </r>
  </si>
  <si>
    <r>
      <t xml:space="preserve">1967蒙特利尔世博会以“人的土地”为年度主题，颂扬人类对土地的改造和驾驭
</t>
    </r>
    <r>
      <rPr>
        <sz val="11"/>
        <color rgb="FF00B0F0"/>
        <rFont val="宋体"/>
        <charset val="134"/>
      </rPr>
      <t>第一台八轨磁带录音机问世</t>
    </r>
  </si>
  <si>
    <t>10万学生反战示威“向五角大楼进军”</t>
  </si>
  <si>
    <t>学生运动成为一股独立的社会反对力量</t>
  </si>
  <si>
    <t>2-7月，三派全学联动院学生参加第二次砂川斗争，反对政府扩大基地面积
10月，反对佐藤荣作首相访越
11月，反对佐藤荣作首相访美
皆学生与军警冲突并有伤亡</t>
  </si>
  <si>
    <t>劳森伯格创作《回声》，他应用了极其复杂的枝术，和太空工程师、技术人员合作。在《回音》前移动的观众，看到暗色的银箔映着他的影子，他只能默默地看着自己，但当人一发出声音，就会和作品产生关联。因为挂着的麦克风会收集信息，它能纪录人的四种声音：头、口、喉和胸部发出的声音，光会对麦克风所收到的声音进行反应，这时候，观众便从银箔画面上消失，出现的是的椅子的图像，由于交替出现和变暗，它们看起来象在不同的层面上翻滚。由于光的设定不同，每个观者的反应也随之不同。</t>
  </si>
  <si>
    <t>1968年《Switched-on Bach》唱片，第一张电子音乐的白金唱片，Moog因此名声大噪</t>
  </si>
  <si>
    <t xml:space="preserve">法国爆发“五月风暴”学生运动
</t>
  </si>
  <si>
    <t xml:space="preserve">
1968年土方巽舞踏《肉体的叛乱》，使用了肖邦的背景音乐，受到了年轻人极大欢迎，舞蹈本身同当时的学生运动形成共鸣呼应。</t>
  </si>
  <si>
    <t>佛斯特尔发表《热、电、口香糖》：行动者穿过两道刺铁丝所围成的通道，地上铺满了上千根汤匙和叉子，手提一个行李箱，箱内是收音机。他的脸颊上固定着麦克，接受他咀嚼口香糖的声音，这声音被放大并用于启动手提箱中的收音机。
　　他的《感应》中，行动者借助改装的电子器材来制造声响，他拿着感应板在空间中走动寻找预制的磁场，一旦踩到安装在地面上的感应圈内，空间中的扬声器便会发出电子声音。
莫尔曼演出白南准的《奏鸣曲》，她穿着制服，背着大提琴匍匐前进。在纽约卡内基音乐厅首演的《性学歌剧》中，她一边演奏巴赫的曲子一边渐次脱去身上的衣服，导致作曲者和演奏者均被捕
小衫武久《革命音乐》总谱：挖下你的一只眼睛，五年之后挖出另一只</t>
  </si>
  <si>
    <t>伍德斯托克音乐节。迷幻歌手绝大多数主要人物都参加了演出，即迷幻音乐运动的高潮
1969芝加哥现代美术馆“电话艺术展”，Robert Huot提供26支电话号码给观众，让他们利用美术馆的电话打给对方找Art（26个名叫Arthur的男人的电话）</t>
  </si>
  <si>
    <t>60年代末美国本土广播是AM台的天下，因为二战后美国联邦通讯委员会在RCA公司游说下把FM挤出高频频段VHF，使得FM只能短距离传输。机缘巧合的促使了FM电台的普及化，各种独立电台应运而生</t>
  </si>
  <si>
    <t>1969年Cage与电脑音乐家Lejaren Hiller合作的《HPSCHD》持续5小时庞大表演，分别同时演奏cage的曲子、播放古典音乐、播放电脑合成声音（噪音不光指内容的无序，更指内容量的过载</t>
  </si>
  <si>
    <t>富田勋偶然接触了温蒂·卡洛斯（Wendy Carlos）用Moog III-C模块合成器演奏的《Switched-On Bach》（美国馆里展示的曲目）而毅然投身电子音乐，并在1971年自费从美国天价进口了日本第一台Moog模块合成器</t>
  </si>
  <si>
    <r>
      <rPr>
        <sz val="11"/>
        <color rgb="FF000000"/>
        <rFont val="宋体"/>
        <charset val="134"/>
      </rPr>
      <t>小杉武久组建了一支成员中有人专门负责电子技术（译注：这里指的可能是录音工程师林勤嗣，待求证）的现场电子乐队，这便是タージ</t>
    </r>
    <r>
      <rPr>
        <sz val="11"/>
        <color rgb="FF000000"/>
        <rFont val="MS Gothic"/>
        <charset val="134"/>
      </rPr>
      <t>・</t>
    </r>
    <r>
      <rPr>
        <sz val="11"/>
        <color rgb="FF000000"/>
        <rFont val="宋体"/>
        <charset val="134"/>
      </rPr>
      <t>マハル旅行団（Taj-Mahal Travellers）
富田勋转向电子音乐创作</t>
    </r>
  </si>
  <si>
    <r>
      <rPr>
        <sz val="11"/>
        <color rgb="FF000000"/>
        <rFont val="宋体"/>
        <charset val="134"/>
      </rPr>
      <t xml:space="preserve">英国艺术家吉尔伯特和乔治在伦敦和杜塞尔多夫等地多次表演了他们的行为艺术《唱歌的雕塑》。
Alvin Lucier：《I’m sitting in a room》，Brandeis University（compose）。Guggenheim Museum（perform）路斯尔记录和再记录自己的声音的声音，将录制结果重新在房间里一遍一遍地反复播放直到听到的不再是他的声音的声音，而是房间的谐振声，而谐振声保留了他讲话的节奏。
</t>
    </r>
    <r>
      <rPr>
        <sz val="11"/>
        <color rgb="FFFF0000"/>
        <rFont val="宋体"/>
        <charset val="134"/>
      </rPr>
      <t xml:space="preserve">
泽纳西斯《Hibiki-Hana-Ma》（似乎和武满彻影响有关），应伊朗王后之邀为大阪世博会展出该作品，并未日本馆电音表演作曲</t>
    </r>
  </si>
  <si>
    <r>
      <t xml:space="preserve">
</t>
    </r>
    <r>
      <rPr>
        <sz val="11"/>
        <color rgb="FFFF0000"/>
        <rFont val="宋体"/>
        <charset val="134"/>
      </rPr>
      <t xml:space="preserve">德国杜塞道夫舒曼学院Ralf Hutter、Florian Schneider和朋友一同成立实验音乐乐团Organisation“机构”。他们的创作来源是卢梭罗噪音艺术，激浪派、施托克豪森、Pink Floyd的迷幻音乐和Beach Boys的加州摇滚，后成立Kraftwerk
Robert Murray Schafer在70年代提出Soundscape听觉理论
</t>
    </r>
  </si>
  <si>
    <t>电子影像磁带记录技术70年才全面商业化
16轨、24轨录音机进入市场</t>
  </si>
  <si>
    <t>“使用电子器材便捷的制造音乐”是当时发展了二三十年的电子音乐技术第一次大规模的“落地”，尽管它给人带来的影响是听觉文化上的普及。</t>
  </si>
  <si>
    <t>大阪世博会上的展览是一个合成器史上历时性的契机，在此之后合成器开始商业化。日本不少后来的电子音乐家都表示受此影响</t>
  </si>
  <si>
    <t>地下摇滚乐队“头脑警察”成立（中村治雄，石塚俊明）</t>
  </si>
  <si>
    <t>大阪世博会展出了当时最新的Moog模块合成器。武满彻和美术家宇佐美圭司制作的多媒体镭射艺术表演影响了泽纳西斯，并应用在自己的表演中。</t>
  </si>
  <si>
    <t>Malcolm McLaren开设TeddyBoys风格的服装店Let it rock</t>
  </si>
  <si>
    <t>尼克松访华</t>
  </si>
  <si>
    <t>日本人试图证明传统乐器如尺八能够与爵士乐兼容</t>
  </si>
  <si>
    <t>爵士乐专辑《银界》尺八家山本邦山，菊地雅章</t>
  </si>
  <si>
    <t>美国单方面提高日本关税10%,日本金融危机</t>
  </si>
  <si>
    <t>8.14-16日，为反对新东京国际空港建设，音乐节“三里塚.幻野祭”举办，头脑警察、灰野敬二、阿部薰、加藤登纪子等出演</t>
  </si>
  <si>
    <t>Vito Acconci《Seedbed》藏在画廊内木板下一边自慰一边对着地板下的mic说话，剧烈地挑战公私领域界限</t>
  </si>
  <si>
    <t>日本开始在合成器的生产制造上民主化，平民化，商品化</t>
  </si>
  <si>
    <t>刀根康尚为摩斯.康宁汉舞团作曲（Cage的基友）</t>
  </si>
  <si>
    <t>美国将托管的冲绳还给日本，“冲绳返还”</t>
  </si>
  <si>
    <t>因为原投资方经营恶化。梯郁太郎成立 ROLAND
头脑警察因为歌词过于政治和激进，首专《头脑警察1》被停止贩卖和停止播放</t>
  </si>
  <si>
    <t>Kraftwerk的Die Roboter一曲中，“人机器”的概念虽然在20世纪下半叶不再新鲜，但是四个人在表演现场面无表情地演奏合成器的行为成为了一个当代语言：人只是对象物，艺术家将自己等同为机械世界的一部分。</t>
  </si>
  <si>
    <t>广濑量平《梦十夜》</t>
  </si>
  <si>
    <t>Kraftwerk使用mini moog合成器制作了成名曲《Autobahn》（高速路）</t>
  </si>
  <si>
    <t>爵士乐大师Duke Ellington去世
TCP传输控制协议</t>
  </si>
  <si>
    <t>意大利波隆那一群学运学生发起了“自由电台运动”，接连数周非法广播</t>
  </si>
  <si>
    <t>反向的来印证，无疑能够说明“德彪西和斯特拉文斯基带给日本作曲家的影响是巨大的”，使用电子音乐翻奏谁家的古典音乐都可以，却选择了特定的作曲家和作品来进行演绎。这种创作直觉的判断</t>
  </si>
  <si>
    <t>模拟合成器的推广与民用化最直接明显的结果就是极大的丰富了电子音乐的创作技法，丰富的声音处理技巧带来了丰富的音响效果。富田勋选择使用电子音乐大量的重新演绎古典乐，特别是浪漫派德彪西以及斯特拉文斯基的作品。</t>
  </si>
  <si>
    <t>秋吉敏子《孤军》使用外国人爵士大乐队来反向演绎日式传统题材的声音，享誉爵士乐界和国内国际，拿奖无数
富田勋《雪花在跳舞》专辑使用电子音乐翻奏德彪西等古典作品，大受欢迎</t>
  </si>
  <si>
    <t>Malcolm McLaren成立性手枪乐队，朋克音乐始祖</t>
  </si>
  <si>
    <r>
      <t xml:space="preserve">GRM并入法国国家影音中心INA-GRM
</t>
    </r>
    <r>
      <rPr>
        <sz val="11"/>
        <color rgb="FFFF0000"/>
        <rFont val="宋体"/>
        <charset val="134"/>
      </rPr>
      <t xml:space="preserve">
M.Schafer得到加拿大国会资助开始研究欧陆声音人类学计划。
Francois Bayle接掌法国GRM</t>
    </r>
  </si>
  <si>
    <t>越南战争结束</t>
  </si>
  <si>
    <t>诚然舍费尔对音乐学院少有影响力，但是作为采样音乐的祖师爷，其影响遍布20世纪后半的流行音乐、电子音乐、科技舞曲</t>
  </si>
  <si>
    <t>性手枪团员大都不按音乐修辞，也就是说他们只能演奏一种最简单的音乐。而非自觉地进行艺术形式的革新，在这种条件下性手枪能继续运行的唯一理由就是他们在大众传媒上继续惹祸，以达到最强的媒体震撼效果</t>
  </si>
  <si>
    <t>小杉武久《Catch-Wave》
灰野敬二解散Lost Aaraaff，开始弹奏吉他</t>
  </si>
  <si>
    <t>富田勋获得格莱美奖</t>
  </si>
  <si>
    <t>sound sculptures 声音雕塑系列装置开始启动。旧金山现代艺术博物馆《SFMOMA》
Bill Fontana在日蚀日于澳洲原始森林做田野录音。
比尔·封坦那的作品《瑞比利码头》（Kirribilli Wharf）是一个八声道的声音装置，声音是采于一个澳大利亚码头。</t>
  </si>
  <si>
    <t>结合过去日本作曲家的师承关系、创作受到的影响来源来进行推理，我们可以认为西方印象派和现代主义作曲家对日本作曲家的影响是巨大的</t>
  </si>
  <si>
    <t>富田勋翻奏《火鸟》、《行星组曲》</t>
  </si>
  <si>
    <t>村上龙《无限接近于透明的蓝》小说，描写青年男女寻求刺激的颓废生活。（也许受越战时期美国的青年吸毒现象影响传入）</t>
  </si>
  <si>
    <t>Christopher Janney为每一层楼梯分别装上传感器，将动作信号驱动合成器，每一步对应一个音高，即Sound Stair声音阶梯
Alvin Lucier《Music on a long thin wire》将波形经由放大器连接到一条细长钢索上，影响声音变化</t>
  </si>
  <si>
    <t>泽纳西斯自创的“数学教育与自动音乐中心”（77-84）为开端，以电子、电脑声音合成为主要创作方法</t>
  </si>
  <si>
    <r>
      <rPr>
        <sz val="11"/>
        <color indexed="20"/>
        <rFont val="宋体"/>
        <charset val="134"/>
      </rPr>
      <t>Max Neuhaus</t>
    </r>
    <r>
      <rPr>
        <sz val="11"/>
        <color indexed="8"/>
        <rFont val="宋体"/>
        <charset val="134"/>
      </rPr>
      <t>《时代广场》</t>
    </r>
  </si>
  <si>
    <t>文件式的展览主要展览艺术家的创作过程，难以再现的演出和装置材料，由于多少存在听觉之外的其他元素，从而被外界含混的成为“声音装置”之名</t>
  </si>
  <si>
    <t>YAMAHA生产合成器CS-80
日本第一台国产吉他合成器GR-500</t>
  </si>
  <si>
    <t>阿部薰是活跃在70年代的日本重要的自由爵士萨克斯手，其演奏风格自由奔放，曾经给予青年大友良英以巨大的影响</t>
  </si>
  <si>
    <t>阿部薰服用过量安眠药逝世</t>
  </si>
  <si>
    <t>Jean Tinguely音乐机器系列作品《元和声II Meta0Harmonie II》数十个滑轮、皮带组成，踩下踏板轮胎碾过电子琴键盘</t>
  </si>
  <si>
    <t>日本人站在美国人的立场上凝视亚洲</t>
  </si>
  <si>
    <t>渡边香津美《麒麟》专辑，站在西方的立场想象雾里看花的东方
日本噪音传奇乐队“非常阶段”的前身“螺旋阶段”成立于京都
灰野敬二组成乐队“不失者”，引入hard rock的创作方法论</t>
  </si>
  <si>
    <t>日本对苏联入侵阿富汗实施制裁</t>
  </si>
  <si>
    <t>SONY的TPS-L2 walkman随身听</t>
  </si>
  <si>
    <t>Maryanne Amacher开始《Music for Sound-Joined Rooms》她研究某个特别建筑的建筑学特点，然后为每个房间、走廊、楼梯创作“声音事件”。</t>
  </si>
  <si>
    <t>80年代的日本噪音乐手表示，他们的表演灵感来源并不来自所谓的未来主义，或是激浪派运动。而仅是对70年代朋克音乐、硬摇滚以及自由爵士乐以来的器材化（电吉他大失真、延时）形式化（即兴演奏）推至极限的一种类型</t>
  </si>
  <si>
    <t>JOJO广重在春天重新成立模仿摇滚乐队Hawkwind音乐的Corroded Marie（腐食的玛丽）</t>
  </si>
  <si>
    <t>80年代噪音乐队的live演奏由于舞台形式上过于激进和破坏性（例如现场破坏设备，使用推土机破坏livehouse等等），引起全国性的知名度上升。</t>
  </si>
  <si>
    <t>秋田正美 Akita Masami 成立 merzbow
8月，非常阶段在东京新宿LOFT的live中，女性成员在舞台表演中现场小便，被杂志所报导</t>
  </si>
  <si>
    <t>日本开始承担海上防卫，强化自卫队</t>
  </si>
  <si>
    <t xml:space="preserve">http://www1.etat.com/noisetw/noisenz1_03.htm   </t>
  </si>
  <si>
    <t>Sound Art Foundation 成立，声音艺术一词诞生</t>
  </si>
  <si>
    <t>MIDI协议确立</t>
  </si>
  <si>
    <t>82-85年刀根康尚开始《细胞音乐》表演，用光感应器连接Noise OSC识别投影上的中日本古诗词，发出有特定文法的噪音</t>
  </si>
  <si>
    <t>Sound Art Foundation 在纽约雕塑中心举办 Sound/Art 展览（sound art 一词的由来）
加拿大艺术家Robert Adrian以两台电话组成“立体声”，让维也纳与渥太华两地的艺术家同步合奏，此为网络同步演奏的鼻祖</t>
  </si>
  <si>
    <t>YAMAHA生产其代表产品DX7</t>
  </si>
  <si>
    <t>SONY专业级随身听WM-D6C</t>
  </si>
  <si>
    <t>Liz Phillips利用风速计收集到的风速变化来控制合成器参数</t>
  </si>
  <si>
    <t>1986年德国、奥地利的媒体行动主义者与艺术家组成了《欧洲梵高电视》European Van Gogh TV，实验可供使用者直接使用的民主电视台</t>
  </si>
  <si>
    <t>菲律宾地下电台在1986年推翻Ferdinand Marcos统治的行动中发挥了重要角色</t>
  </si>
  <si>
    <t>高柳昌行与John Zorn共演</t>
  </si>
  <si>
    <t>https://folkways.si.edu/join</t>
  </si>
  <si>
    <t>《声音大桥：科隆-旧金山》，Fontana录制旧金山海边的声音传输到西德广播电台混合科隆教堂的声音播放，产生了微妙的虚拟现实感</t>
  </si>
  <si>
    <t>居伊德波：后资本主义时代看似民主多元，充满活力的景观社会，其实上都是寂静社会。任何事件的发生都无法产生出足以改变体制的行动</t>
  </si>
  <si>
    <t>灰野敬二病愈后复出，将打击乐和舞踏引入其表演，与舞蹈家田中泯一同去欧洲巡演</t>
  </si>
  <si>
    <t>Derrick May，Carl Craig等人用合成器采样器唱盘等在House的基础上加入来自非洲的复节奏，Techno诞生</t>
  </si>
  <si>
    <t>网际网络全面商业化</t>
  </si>
  <si>
    <t>波斯湾战争</t>
  </si>
  <si>
    <t>数字媒体器材带动了电子影音创作的风潮，大幅度的扩展了声音创作的能见度，也推动了欧美学术界对于泛声音创作的兴趣</t>
  </si>
  <si>
    <t>90年代以来，随着计算机音乐和新媒体技术的发展，视听结合的audio-visual作品逐渐成为声音艺术创作中的一种选择</t>
  </si>
  <si>
    <t>Xjapan的《BLUE BLOOD》一般的被视为视觉系摇滚的起源</t>
  </si>
  <si>
    <t>1990年代是虚拟合成软件发展的高潮，PD，Csound，Maxmsp，一切实体声音极其都可以转变为虚拟版本。比起实体机器，虚拟机器：1易得（开源、方便下载）2打破了学院/商业的分割</t>
  </si>
  <si>
    <t>1990一柳慧《対流圈》马林巴x马特诺之波合奏曲</t>
  </si>
  <si>
    <t>激浪派音乐家马克雷在东京与大友良英在内的音乐家以100台唱盘同步进行表演</t>
  </si>
  <si>
    <t>1991年“爱菲克斯双生子”Aphex Twin（Richard James的别名）辍学当DJ，同时自学改装合成器</t>
  </si>
  <si>
    <t>苏联解体</t>
  </si>
  <si>
    <t>Aphex Twin的音乐中融合了欧陆的电子音乐和具象音乐传统，普罗的拜仁朋克音乐和黑人舞曲节奏，极度平民化的生活和自己媒体形象的肆意玩笑，使他成为科技舞曲时代最具有代表性 明星和反明星</t>
  </si>
  <si>
    <t>特雷门琴之父Lev Sergeyevich Termen去世</t>
  </si>
  <si>
    <t>英国政府打击rave（锐舞），非正式场合百人以上蹦迪即为非法</t>
  </si>
  <si>
    <t>“现代音乐酷爱随机性，片段化，却极端依赖特定结构来生产随机性”，然而日本噪音音乐取消了淡入淡出，曲式研究</t>
  </si>
  <si>
    <t>竹村延和《Child's view》solo专辑出道
Merzbow噪音《Noisebryo》（性交噪音样态精神分析</t>
  </si>
  <si>
    <t>在第三世界国家，“创作先于论述”的流程不但是移植的，并且是倒置的。资讯的引入先于本土作品的出现。也就是说第一代本土声音艺术创作是“声音艺术”一词召唤出来的结果，再往后才出现声音创作的本土论述，这是论述指认与否已经不太重要，因为艺术家已经按照西方提供的框架预先给自己的作品进行了分类</t>
  </si>
  <si>
    <t>阪神大地震</t>
  </si>
  <si>
    <t>第一届 Sonambiente 音乐节</t>
  </si>
  <si>
    <t>Wrk在兵库县音乐厅展出《固有状态转位》是一个以展出空间本身素材的因地制宜作品，空间中久之令人不觉的驻波是该作品的唯一主题</t>
  </si>
  <si>
    <t>亚洲金融危机</t>
  </si>
  <si>
    <t>坂本龙一《BTTB》中Opus一曲纪念武满彻晚年创作的歌剧中获得的灵感</t>
  </si>
  <si>
    <t>《Music From the ether:original works for the theremin》几年特雷门琴</t>
  </si>
  <si>
    <t>千年虫事件</t>
  </si>
  <si>
    <t>竹村延和《finale》服装设计展览用</t>
  </si>
  <si>
    <t>坂本龙一歌曲《LIFE》开始社会性的表达和平、环境等问题</t>
  </si>
  <si>
    <r>
      <rPr>
        <u/>
        <sz val="11"/>
        <color indexed="8"/>
        <rFont val="宋体"/>
        <charset val="134"/>
      </rPr>
      <t>https://www.cafamuseum.org/exhibit/newsdetail/2483</t>
    </r>
    <r>
      <rPr>
        <sz val="11"/>
        <color indexed="8"/>
        <rFont val="Times New Roman"/>
        <charset val="134"/>
      </rPr>
      <t>  </t>
    </r>
    <r>
      <rPr>
        <sz val="11"/>
        <color indexed="8"/>
        <rFont val="宋体"/>
        <charset val="134"/>
      </rPr>
      <t>中央美院文章 备考</t>
    </r>
  </si>
  <si>
    <r>
      <rPr>
        <sz val="11"/>
        <color indexed="8"/>
        <rFont val="宋体"/>
        <charset val="134"/>
      </rPr>
      <t>1、伦敦的海沃德画廊的大卫·托普策展的“声爆：声音的艺术”（Sonic Boom：The Art of Sound）</t>
    </r>
    <r>
      <rPr>
        <sz val="11"/>
        <color indexed="8"/>
        <rFont val="Times New Roman"/>
        <charset val="134"/>
      </rPr>
      <t> </t>
    </r>
    <r>
      <rPr>
        <sz val="11"/>
        <color indexed="8"/>
        <rFont val="宋体"/>
        <charset val="134"/>
      </rPr>
      <t>2、纽约P.S.1的艾略特·夏普（Elliott Sharp）和阿兰娜·海丝（Alanna Heiss）策展的“容量：声音床”（Volume：A Bed of Sound</t>
    </r>
    <r>
      <rPr>
        <sz val="11"/>
        <color indexed="8"/>
        <rFont val="Times New Roman"/>
        <charset val="134"/>
      </rPr>
      <t> </t>
    </r>
    <r>
      <rPr>
        <sz val="11"/>
        <color indexed="8"/>
        <rFont val="宋体"/>
        <charset val="134"/>
      </rPr>
      <t>3、由纽约惠特尼美术馆的斯蒂芬·维迪耶罗（Stephen Vitiello）策展的、作为美国世纪展览的一部分的“我坐在一个房间里：美国艺术家的声音作品1950-2000”（I Am Sitting In A Room：Sound Works by American Artists 1950-2000）</t>
    </r>
    <r>
      <rPr>
        <sz val="11"/>
        <color indexed="8"/>
        <rFont val="Times New Roman"/>
        <charset val="134"/>
      </rPr>
      <t>  </t>
    </r>
    <r>
      <rPr>
        <u/>
        <sz val="11"/>
        <color indexed="8"/>
        <rFont val="宋体"/>
        <charset val="134"/>
      </rPr>
      <t>https://www.cafamuseum.org/exhibit/newsdetail/2483</t>
    </r>
  </si>
  <si>
    <t>2000.12.9李振华策划“声音”展。张慧、王卫、石青《口语阶段》、《70kg+3.2m³》（录像装置）——张慧《失去的声音》街道市井采样</t>
  </si>
  <si>
    <t>施托克豪森称911为反叛与无政府力量的象征Lucifer，比拟为伟大的总体艺术作品</t>
  </si>
  <si>
    <t>911美国恐怖袭击</t>
  </si>
  <si>
    <t>日本艺术组织WrK的作品Phase Difference Between Two Windows by Using Line Vibrations（2001，这个作品将一个画廊空间里的两个窗户的震动通过接触话筒放大到可以听到的程度）声音雕塑</t>
  </si>
  <si>
    <r>
      <rPr>
        <sz val="11"/>
        <color indexed="8"/>
        <rFont val="宋体"/>
        <charset val="134"/>
      </rPr>
      <t>2001 年 7 月，邱志杰和李振华在芥子园声音展第二季</t>
    </r>
    <r>
      <rPr>
        <sz val="11"/>
        <color indexed="8"/>
        <rFont val="Times New Roman"/>
        <charset val="134"/>
      </rPr>
      <t>  </t>
    </r>
    <r>
      <rPr>
        <sz val="11"/>
        <color indexed="8"/>
        <rFont val="宋体"/>
        <charset val="134"/>
      </rPr>
      <t>趋势：反对观念，强调现场</t>
    </r>
  </si>
  <si>
    <r>
      <rPr>
        <u/>
        <sz val="11"/>
        <color indexed="8"/>
        <rFont val="宋体"/>
        <charset val="134"/>
      </rPr>
      <t>http://revolutionsperminutefest.org/SoundArtChina/#Essays</t>
    </r>
    <r>
      <rPr>
        <sz val="11"/>
        <color indexed="8"/>
        <rFont val="Times New Roman"/>
        <charset val="134"/>
      </rPr>
      <t> </t>
    </r>
    <r>
      <rPr>
        <sz val="11"/>
        <color indexed="8"/>
        <rFont val="宋体"/>
        <charset val="134"/>
      </rPr>
      <t>姚大钧文章 网页</t>
    </r>
  </si>
  <si>
    <t>竹村延和与电影作家若叶桂联动合作《sign》在芝加哥近代美术馆MCA的艺术节上映，世界闻名</t>
  </si>
  <si>
    <r>
      <rPr>
        <u/>
        <sz val="11"/>
        <color indexed="8"/>
        <rFont val="宋体"/>
        <charset val="134"/>
      </rPr>
      <t>https://www.douban.com/group/topic/1032176/</t>
    </r>
    <r>
      <rPr>
        <sz val="11"/>
        <color indexed="8"/>
        <rFont val="Times New Roman"/>
        <charset val="134"/>
      </rPr>
      <t> </t>
    </r>
    <r>
      <rPr>
        <sz val="11"/>
        <color indexed="8"/>
        <rFont val="宋体"/>
        <charset val="134"/>
      </rPr>
      <t>大友良英来广州演出，李如一采访</t>
    </r>
  </si>
  <si>
    <t>美伊战争</t>
  </si>
  <si>
    <t>https://www.douban.com/group/topic/30771977/</t>
  </si>
  <si>
    <t>姚大钧“北京声呐 2003”</t>
  </si>
  <si>
    <t>坂本龙一、高桥健太郎等发表共同声明反对有关著作权法的相关修改的国会审议</t>
  </si>
  <si>
    <t>坂本龙一、松武秀树、椎名和夫联名反对电器用品安全法（PSE法），获得一定成果</t>
  </si>
  <si>
    <t>Alan Licht《Sound Art》书
德Christina Kubisch：Invisible/Inaudible：Five Electrical Walks跨界 “电子行走”</t>
  </si>
  <si>
    <t>12月3日施托克豪森去世</t>
  </si>
  <si>
    <t>英.米尔扎（Taka Tak）印度矮柜、闪灯、转盘唱机、工业响声</t>
  </si>
  <si>
    <t>次贷危机
中国举办奥运会</t>
  </si>
  <si>
    <t>非常阶段成立30周年，同日本朋克乐队THE 原爆xx联动演出，并现场扔灭火器爆竹等</t>
  </si>
  <si>
    <t>特纳奖得主 Susan Philips，首次授予既不可见又不可触摸的作品。（吟唱三个版本的苏格兰哀歌）</t>
  </si>
  <si>
    <t>311东日本大地震，福岛核泄漏</t>
  </si>
  <si>
    <t>非常阶段同爵士乐手坂田明、丰住芳三郎联动演奏“爵士阶段”
11月，在东京和少女偶像组合Bis组成“Bis阶段”演出，Bis成员在演出现场向观众席扔生面和鸟内脏等物</t>
  </si>
  <si>
    <t>坂本龙一参加的森林保护团体【more trees】参与灾后救援计划《LIFE311》</t>
  </si>
  <si>
    <t>纽约 MOMA 首次举办声音艺术大展《sounding：A Contemporary Score》</t>
  </si>
  <si>
    <t>http://www.modernweekly.com/hots/7278</t>
  </si>
  <si>
    <t>姚大钧在纽约举办《中国声音艺术大展》</t>
  </si>
  <si>
    <t>Sun.Kim（Game of Skill 2.0）欣赏这件作品时，访客将听到作者撰写的一段关于未来的文字，录音来自一位博物馆实习生的朗读。录音不是在持续播放的，观众需要拿着特制播放器，用天线去接触头部上方的磁力带，播放器才能发出声音。长长的磁力带在展馆空间中拉开，观众拿着播放器用天线的顶端“摩擦”磁力带，声音的速度与观众移动的速度成正比，根据观众行进的方向，故事进行着“前进”或“后退”播放</t>
  </si>
  <si>
    <t>坂本龙一参与安倍内阁有关集团自卫权宪法修改的抗议集会</t>
  </si>
  <si>
    <t>http://wap.art.ifeng.com/?app=system&amp;controller=artmobile&amp;action=content&amp;contentid=2604753</t>
  </si>
  <si>
    <t>姚大钧深圳“声音分裂”展</t>
  </si>
  <si>
    <t>腾讯 Next 工作室《彩虹坠入》游戏音乐团队使用实验音乐的制作方式进行音响效果和声音设计</t>
  </si>
  <si>
    <t>姓名</t>
  </si>
  <si>
    <t>Name</t>
  </si>
  <si>
    <t>性别</t>
  </si>
  <si>
    <t>出生日期</t>
  </si>
  <si>
    <t>逝世日期</t>
  </si>
  <si>
    <t>年龄</t>
  </si>
  <si>
    <t>出生地</t>
  </si>
  <si>
    <t>接受教育程度</t>
  </si>
  <si>
    <t>活动范围</t>
  </si>
  <si>
    <t>homepage</t>
  </si>
  <si>
    <t>所属团体</t>
  </si>
  <si>
    <t>阿部熏</t>
  </si>
  <si>
    <t>坂本龙一</t>
  </si>
  <si>
    <t>Ryuichi Sakamoto</t>
  </si>
  <si>
    <t>男</t>
  </si>
  <si>
    <t>东京</t>
  </si>
  <si>
    <t>YMO</t>
  </si>
  <si>
    <t>池田亮司</t>
  </si>
  <si>
    <t>Ryoji Ikeda</t>
  </si>
  <si>
    <t>岐阜</t>
  </si>
  <si>
    <t>赤松音吕</t>
  </si>
  <si>
    <t>Nelo Akamatsu</t>
  </si>
  <si>
    <t>东京艺术大学 先端艺术表现 硕士</t>
  </si>
  <si>
    <t>大野松雄</t>
  </si>
  <si>
    <t>大友良英</t>
  </si>
  <si>
    <t>Yoshihide Otomo</t>
  </si>
  <si>
    <t>ONJO、Filament</t>
  </si>
  <si>
    <t>黛敏郎</t>
  </si>
  <si>
    <t>Toshiro Mayuzumi</t>
  </si>
  <si>
    <t>横滨</t>
  </si>
  <si>
    <t>东京艺术大学作曲科</t>
  </si>
  <si>
    <r>
      <rPr>
        <u/>
        <sz val="10"/>
        <color indexed="8"/>
        <rFont val="Helvetica Neue"/>
        <charset val="134"/>
      </rPr>
      <t>https://jojoclassicalmusic.blogspot.com/2019/02/toshiro-mayuzumi90.html</t>
    </r>
  </si>
  <si>
    <t>刀根康尚</t>
  </si>
  <si>
    <t>Yasunao Tone</t>
  </si>
  <si>
    <t>千叶大学.日本文学</t>
  </si>
  <si>
    <t>日 美</t>
  </si>
  <si>
    <t>富田勋</t>
  </si>
  <si>
    <t>高柳昌行</t>
  </si>
  <si>
    <t>高桥幸宏</t>
  </si>
  <si>
    <t>高桥优治</t>
  </si>
  <si>
    <t>Yuji Takahashi</t>
  </si>
  <si>
    <t>和田义正</t>
  </si>
  <si>
    <t>Yoshimasa "Yoshi" Wada</t>
  </si>
  <si>
    <t>京都</t>
  </si>
  <si>
    <t>灰野敬二</t>
  </si>
  <si>
    <t>Keiji Haino</t>
  </si>
  <si>
    <t>千叶</t>
  </si>
  <si>
    <t>江原宽人</t>
  </si>
  <si>
    <t>Evala</t>
  </si>
  <si>
    <t>芥川也寸志</t>
  </si>
  <si>
    <t>Yasushi Akutagawa</t>
  </si>
  <si>
    <t>铃木昭男</t>
  </si>
  <si>
    <t>Akio Suzuki</t>
  </si>
  <si>
    <t>平壤</t>
  </si>
  <si>
    <t>秋山邦晴</t>
  </si>
  <si>
    <t>Kuniharu Akiyama</t>
  </si>
  <si>
    <t>秋田昌美</t>
  </si>
  <si>
    <t>Masami Akita</t>
  </si>
  <si>
    <t>Merzbow</t>
  </si>
  <si>
    <t>深井史郎</t>
  </si>
  <si>
    <t>Shiro Fukai</t>
  </si>
  <si>
    <t>松平赖晓</t>
  </si>
  <si>
    <t>松武秀树</t>
  </si>
  <si>
    <t>汤浅让二</t>
  </si>
  <si>
    <t>武满彻</t>
  </si>
  <si>
    <t>细野晴臣</t>
  </si>
  <si>
    <t>小杉武久</t>
  </si>
  <si>
    <t>小室哲哉</t>
  </si>
  <si>
    <t>Tetsuya Komoro</t>
  </si>
  <si>
    <t>小野洋子</t>
  </si>
  <si>
    <t>Yoko Ono</t>
  </si>
  <si>
    <t>女</t>
  </si>
  <si>
    <t>篠原真</t>
  </si>
  <si>
    <t>Makoto Shinohara</t>
  </si>
  <si>
    <t>大阪</t>
  </si>
  <si>
    <t xml:space="preserve">东京艺术大学 </t>
  </si>
  <si>
    <t>日 法 德 美 荷兰</t>
  </si>
  <si>
    <t>一柳慧</t>
  </si>
  <si>
    <t>Ichiyanagi Satoshi</t>
  </si>
  <si>
    <t>茱莉亚音乐学院</t>
  </si>
  <si>
    <t>伊福部昭</t>
  </si>
  <si>
    <t>Akira Ifukube</t>
  </si>
  <si>
    <t>北海道钏路市</t>
  </si>
  <si>
    <t>早坂文雄</t>
  </si>
  <si>
    <t>中嶋昭文</t>
  </si>
  <si>
    <t>Nakajima Akifumi/Aube</t>
  </si>
  <si>
    <t>G.R.O.S.S label，Aube</t>
  </si>
  <si>
    <t>诸井诚</t>
  </si>
  <si>
    <t>Mamoru</t>
  </si>
  <si>
    <r>
      <rPr>
        <u/>
        <sz val="10"/>
        <color indexed="8"/>
        <rFont val="Helvetica Neue"/>
        <charset val="134"/>
      </rPr>
      <t>https://www.youtube.com/user/afewnotes1/videos</t>
    </r>
    <r>
      <rPr>
        <sz val="10"/>
        <color indexed="8"/>
        <rFont val="Helvetica Neue"/>
        <charset val="134"/>
      </rPr>
      <t>  </t>
    </r>
    <r>
      <rPr>
        <u/>
        <sz val="10"/>
        <color indexed="8"/>
        <rFont val="Helvetica Neue"/>
        <charset val="134"/>
      </rPr>
      <t>http://www.afewnotes.com/index_jp.html</t>
    </r>
  </si>
  <si>
    <t>越智兄弟</t>
  </si>
  <si>
    <t>Ochi brothers</t>
  </si>
  <si>
    <t>竹村延和</t>
  </si>
  <si>
    <t>Takemura Nobukazu</t>
  </si>
  <si>
    <r>
      <rPr>
        <u/>
        <sz val="10"/>
        <color indexed="8"/>
        <rFont val="Helvetica Neue"/>
        <charset val="134"/>
      </rPr>
      <t>http://aphextwin.blog73.fc2.com/blog-category-157.html</t>
    </r>
  </si>
  <si>
    <t>吉松隆</t>
  </si>
  <si>
    <t>Yoshimatsu Takashi</t>
  </si>
  <si>
    <t>庆应工学系中退</t>
  </si>
  <si>
    <t>石井真木</t>
  </si>
  <si>
    <t>Maki Ishii</t>
  </si>
  <si>
    <t>广濑量平</t>
  </si>
  <si>
    <t>创作时间 Time</t>
  </si>
  <si>
    <t>作品名Work Title</t>
  </si>
  <si>
    <t>作者 Artist</t>
  </si>
  <si>
    <t>展览地点 Exhibition Place</t>
  </si>
  <si>
    <t>作品形式Exhibits Type</t>
  </si>
  <si>
    <t>WEBSITE LINK</t>
  </si>
  <si>
    <t>内容紹介</t>
  </si>
  <si>
    <t>例：1996</t>
  </si>
  <si>
    <t>A</t>
  </si>
  <si>
    <t>例：池田亮司/坂本龙一</t>
  </si>
  <si>
    <t>例：xx 美术馆/xx文化 center</t>
  </si>
  <si>
    <t>例：Live Sound Performance/Installation/Sound scape /VIDEO etc</t>
  </si>
  <si>
    <t>录音专辑</t>
  </si>
  <si>
    <t>现场演出</t>
  </si>
  <si>
    <t>空间装置</t>
  </si>
  <si>
    <t>影像</t>
  </si>
  <si>
    <t>古典音乐</t>
  </si>
  <si>
    <t>电子音乐</t>
  </si>
  <si>
    <t>室内</t>
  </si>
  <si>
    <t>叙事</t>
  </si>
  <si>
    <t>交互式表演</t>
  </si>
  <si>
    <t>室外</t>
  </si>
  <si>
    <t>非叙事</t>
  </si>
  <si>
    <t>实验音乐音响</t>
  </si>
  <si>
    <t>网站</t>
  </si>
  <si>
    <t>书（杂志）著作名</t>
  </si>
  <si>
    <t>论文</t>
  </si>
  <si>
    <t>内容简介</t>
  </si>
  <si>
    <r>
      <rPr>
        <u/>
        <sz val="10"/>
        <color indexed="8"/>
        <rFont val="Helvetica Neue"/>
        <charset val="134"/>
      </rPr>
      <t>http://www1.etat.com/noisetw/noiseid_c.htm</t>
    </r>
  </si>
  <si>
    <t>噪音音乐</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</si>
</sst>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3">
    <font>
      <sz val="10"/>
      <color indexed="8"/>
      <name val="Helvetica Neue"/>
      <charset val="134"/>
    </font>
    <font>
      <sz val="12"/>
      <color indexed="8"/>
      <name val="Helvetica Neue"/>
      <charset val="134"/>
    </font>
    <font>
      <b/>
      <sz val="10"/>
      <color indexed="8"/>
      <name val="Helvetica Neue"/>
      <charset val="134"/>
    </font>
    <font>
      <sz val="11"/>
      <color indexed="8"/>
      <name val="Helvetica Neue"/>
      <charset val="134"/>
    </font>
    <font>
      <sz val="14"/>
      <color indexed="8"/>
      <name val="Helvetica Neue"/>
      <charset val="134"/>
    </font>
    <font>
      <sz val="11"/>
      <color indexed="8"/>
      <name val="宋体"/>
      <charset val="134"/>
    </font>
    <font>
      <sz val="11"/>
      <color rgb="FF000000"/>
      <name val="宋体"/>
      <charset val="134"/>
    </font>
    <font>
      <sz val="11"/>
      <color rgb="FFFF0000"/>
      <name val="宋体"/>
      <charset val="134"/>
    </font>
    <font>
      <sz val="11"/>
      <color rgb="FFED220B"/>
      <name val="宋体"/>
      <charset val="134"/>
    </font>
    <font>
      <sz val="11"/>
      <color rgb="FF00B0F0"/>
      <name val="宋体"/>
      <charset val="134"/>
    </font>
    <font>
      <u/>
      <sz val="11"/>
      <color indexed="19"/>
      <name val="宋体"/>
      <charset val="134"/>
    </font>
    <font>
      <sz val="11"/>
      <name val="宋体"/>
      <charset val="134"/>
    </font>
    <font>
      <sz val="11"/>
      <color indexed="8"/>
      <name val="Times New Roman"/>
      <charset val="134"/>
    </font>
    <font>
      <sz val="11"/>
      <color indexed="20"/>
      <name val="宋体"/>
      <charset val="134"/>
    </font>
    <font>
      <u/>
      <sz val="11"/>
      <color indexed="8"/>
      <name val="宋体"/>
      <charset val="134"/>
    </font>
    <font>
      <sz val="10"/>
      <color rgb="FF000000"/>
      <name val="宋体"/>
      <charset val="134"/>
    </font>
    <font>
      <u/>
      <sz val="12"/>
      <color indexed="11"/>
      <name val="Helvetica Neue"/>
      <charset val="134"/>
    </font>
    <font>
      <sz val="11"/>
      <color theme="1"/>
      <name val="Helvetica Neue"/>
      <charset val="134"/>
      <scheme val="minor"/>
    </font>
    <font>
      <sz val="11"/>
      <color theme="1"/>
      <name val="Helvetica Neue"/>
      <charset val="0"/>
      <scheme val="minor"/>
    </font>
    <font>
      <sz val="11"/>
      <color rgb="FF9C0006"/>
      <name val="Helvetica Neue"/>
      <charset val="0"/>
      <scheme val="minor"/>
    </font>
    <font>
      <sz val="11"/>
      <color theme="0"/>
      <name val="Helvetica Neue"/>
      <charset val="0"/>
      <scheme val="minor"/>
    </font>
    <font>
      <b/>
      <sz val="15"/>
      <color theme="3"/>
      <name val="Helvetica Neue"/>
      <charset val="134"/>
      <scheme val="minor"/>
    </font>
    <font>
      <b/>
      <sz val="11"/>
      <color theme="1"/>
      <name val="Helvetica Neue"/>
      <charset val="0"/>
      <scheme val="minor"/>
    </font>
    <font>
      <b/>
      <sz val="11"/>
      <color theme="3"/>
      <name val="Helvetica Neue"/>
      <charset val="134"/>
      <scheme val="minor"/>
    </font>
    <font>
      <b/>
      <sz val="18"/>
      <color theme="3"/>
      <name val="Helvetica Neue"/>
      <charset val="134"/>
      <scheme val="minor"/>
    </font>
    <font>
      <u/>
      <sz val="11"/>
      <color rgb="FF0000FF"/>
      <name val="Helvetica Neue"/>
      <charset val="0"/>
      <scheme val="minor"/>
    </font>
    <font>
      <sz val="11"/>
      <color rgb="FF3F3F76"/>
      <name val="Helvetica Neue"/>
      <charset val="0"/>
      <scheme val="minor"/>
    </font>
    <font>
      <sz val="11"/>
      <color rgb="FF9C6500"/>
      <name val="Helvetica Neue"/>
      <charset val="0"/>
      <scheme val="minor"/>
    </font>
    <font>
      <i/>
      <sz val="11"/>
      <color rgb="FF7F7F7F"/>
      <name val="Helvetica Neue"/>
      <charset val="0"/>
      <scheme val="minor"/>
    </font>
    <font>
      <u/>
      <sz val="11"/>
      <color rgb="FF800080"/>
      <name val="Helvetica Neue"/>
      <charset val="0"/>
      <scheme val="minor"/>
    </font>
    <font>
      <sz val="11"/>
      <color rgb="FFFA7D00"/>
      <name val="Helvetica Neue"/>
      <charset val="0"/>
      <scheme val="minor"/>
    </font>
    <font>
      <b/>
      <sz val="11"/>
      <color rgb="FF3F3F3F"/>
      <name val="Helvetica Neue"/>
      <charset val="0"/>
      <scheme val="minor"/>
    </font>
    <font>
      <b/>
      <sz val="13"/>
      <color theme="3"/>
      <name val="Helvetica Neue"/>
      <charset val="134"/>
      <scheme val="minor"/>
    </font>
    <font>
      <sz val="11"/>
      <color rgb="FFFF0000"/>
      <name val="Helvetica Neue"/>
      <charset val="0"/>
      <scheme val="minor"/>
    </font>
    <font>
      <b/>
      <sz val="11"/>
      <color rgb="FFFFFFFF"/>
      <name val="Helvetica Neue"/>
      <charset val="0"/>
      <scheme val="minor"/>
    </font>
    <font>
      <b/>
      <sz val="11"/>
      <color rgb="FFFA7D00"/>
      <name val="Helvetica Neue"/>
      <charset val="0"/>
      <scheme val="minor"/>
    </font>
    <font>
      <sz val="11"/>
      <color rgb="FF006100"/>
      <name val="Helvetica Neue"/>
      <charset val="0"/>
      <scheme val="minor"/>
    </font>
    <font>
      <u/>
      <sz val="10"/>
      <color indexed="8"/>
      <name val="Helvetica Neue"/>
      <charset val="134"/>
    </font>
    <font>
      <b/>
      <sz val="11"/>
      <color rgb="FF000000"/>
      <name val="Arial"/>
      <charset val="134"/>
    </font>
    <font>
      <sz val="11"/>
      <color theme="4"/>
      <name val="宋体"/>
      <charset val="134"/>
    </font>
    <font>
      <sz val="11"/>
      <color rgb="FF000000"/>
      <name val="MS Gothic"/>
      <charset val="134"/>
    </font>
    <font>
      <sz val="10"/>
      <color rgb="FF000000"/>
      <name val="Helvetica Neue"/>
      <charset val="134"/>
    </font>
    <font>
      <sz val="10"/>
      <color rgb="FF000000"/>
      <name val="Times New Roman"/>
      <charset val="134"/>
    </font>
  </fonts>
  <fills count="40">
    <fill>
      <patternFill patternType="none"/>
    </fill>
    <fill>
      <patternFill patternType="gray125"/>
    </fill>
    <fill>
      <patternFill patternType="solid">
        <fgColor indexed="12"/>
        <bgColor indexed="64"/>
      </patternFill>
    </fill>
    <fill>
      <patternFill patternType="solid">
        <fgColor indexed="16"/>
        <bgColor indexed="64"/>
      </patternFill>
    </fill>
    <fill>
      <patternFill patternType="solid">
        <fgColor indexed="21"/>
        <bgColor indexed="64"/>
      </patternFill>
    </fill>
    <fill>
      <patternFill patternType="solid">
        <fgColor indexed="22"/>
        <bgColor indexed="64"/>
      </patternFill>
    </fill>
    <fill>
      <patternFill patternType="solid">
        <fgColor theme="7" tint="0.6"/>
        <bgColor indexed="64"/>
      </patternFill>
    </fill>
    <fill>
      <patternFill patternType="solid">
        <fgColor indexed="9"/>
        <bgColor indexed="64"/>
      </patternFill>
    </fill>
    <fill>
      <patternFill patternType="solid">
        <fgColor indexed="10"/>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5"/>
        <bgColor indexed="64"/>
      </patternFill>
    </fill>
    <fill>
      <patternFill patternType="solid">
        <fgColor rgb="FFA5A5A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s>
  <borders count="35">
    <border>
      <left/>
      <right/>
      <top/>
      <bottom/>
      <diagonal/>
    </border>
    <border>
      <left style="thin">
        <color indexed="14"/>
      </left>
      <right style="thin">
        <color indexed="14"/>
      </right>
      <top style="thin">
        <color indexed="14"/>
      </top>
      <bottom style="thin">
        <color indexed="15"/>
      </bottom>
      <diagonal/>
    </border>
    <border>
      <left style="thin">
        <color indexed="14"/>
      </left>
      <right style="thin">
        <color indexed="14"/>
      </right>
      <top style="thin">
        <color indexed="15"/>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3"/>
      </left>
      <right style="thin">
        <color theme="3"/>
      </right>
      <top style="thin">
        <color theme="3"/>
      </top>
      <bottom style="thin">
        <color theme="3"/>
      </bottom>
      <diagonal/>
    </border>
    <border>
      <left style="thin">
        <color theme="3"/>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13"/>
      </left>
      <right style="thin">
        <color indexed="14"/>
      </right>
      <top style="thin">
        <color indexed="13"/>
      </top>
      <bottom style="thin">
        <color indexed="15"/>
      </bottom>
      <diagonal/>
    </border>
    <border>
      <left style="thin">
        <color indexed="14"/>
      </left>
      <right style="thin">
        <color indexed="14"/>
      </right>
      <top style="thin">
        <color indexed="13"/>
      </top>
      <bottom style="thin">
        <color indexed="15"/>
      </bottom>
      <diagonal/>
    </border>
    <border>
      <left style="thin">
        <color indexed="14"/>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4"/>
      </bottom>
      <diagonal/>
    </border>
    <border>
      <left style="thin">
        <color indexed="14"/>
      </left>
      <right style="thin">
        <color indexed="13"/>
      </right>
      <top style="thin">
        <color indexed="15"/>
      </top>
      <bottom style="thin">
        <color indexed="14"/>
      </bottom>
      <diagonal/>
    </border>
    <border>
      <left style="thin">
        <color indexed="13"/>
      </left>
      <right style="thin">
        <color indexed="15"/>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4"/>
      </left>
      <right style="thin">
        <color indexed="14"/>
      </right>
      <top style="thin">
        <color indexed="14"/>
      </top>
      <bottom style="thin">
        <color indexed="17"/>
      </bottom>
      <diagonal/>
    </border>
    <border>
      <left style="thin">
        <color indexed="14"/>
      </left>
      <right style="thin">
        <color indexed="14"/>
      </right>
      <top style="thin">
        <color indexed="17"/>
      </top>
      <bottom style="thin">
        <color indexed="14"/>
      </bottom>
      <diagonal/>
    </border>
    <border>
      <left style="thin">
        <color indexed="13"/>
      </left>
      <right style="thin">
        <color indexed="15"/>
      </right>
      <top style="thin">
        <color indexed="14"/>
      </top>
      <bottom style="thin">
        <color indexed="13"/>
      </bottom>
      <diagonal/>
    </border>
    <border>
      <left style="thin">
        <color indexed="15"/>
      </left>
      <right style="thin">
        <color indexed="14"/>
      </right>
      <top style="thin">
        <color indexed="14"/>
      </top>
      <bottom style="thin">
        <color indexed="13"/>
      </bottom>
      <diagonal/>
    </border>
    <border>
      <left style="thin">
        <color indexed="14"/>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0" applyFill="0" applyBorder="0" applyProtection="0">
      <alignment vertical="top" wrapText="1"/>
    </xf>
    <xf numFmtId="42" fontId="17" fillId="0" borderId="0" applyFont="0" applyFill="0" applyBorder="0" applyAlignment="0" applyProtection="0">
      <alignment vertical="center"/>
    </xf>
    <xf numFmtId="0" fontId="18" fillId="10" borderId="0" applyNumberFormat="0" applyBorder="0" applyAlignment="0" applyProtection="0">
      <alignment vertical="center"/>
    </xf>
    <xf numFmtId="0" fontId="26" fillId="20" borderId="3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6" borderId="0" applyNumberFormat="0" applyBorder="0" applyAlignment="0" applyProtection="0">
      <alignment vertical="center"/>
    </xf>
    <xf numFmtId="0" fontId="19" fillId="11" borderId="0" applyNumberFormat="0" applyBorder="0" applyAlignment="0" applyProtection="0">
      <alignment vertical="center"/>
    </xf>
    <xf numFmtId="43" fontId="17" fillId="0" borderId="0" applyFont="0" applyFill="0" applyBorder="0" applyAlignment="0" applyProtection="0">
      <alignment vertical="center"/>
    </xf>
    <xf numFmtId="0" fontId="20" fillId="23" borderId="0" applyNumberFormat="0" applyBorder="0" applyAlignment="0" applyProtection="0">
      <alignment vertical="center"/>
    </xf>
    <xf numFmtId="0" fontId="25"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15" borderId="28" applyNumberFormat="0" applyFont="0" applyAlignment="0" applyProtection="0">
      <alignment vertical="center"/>
    </xf>
    <xf numFmtId="0" fontId="20" fillId="19" borderId="0" applyNumberFormat="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27" applyNumberFormat="0" applyFill="0" applyAlignment="0" applyProtection="0">
      <alignment vertical="center"/>
    </xf>
    <xf numFmtId="0" fontId="32" fillId="0" borderId="27" applyNumberFormat="0" applyFill="0" applyAlignment="0" applyProtection="0">
      <alignment vertical="center"/>
    </xf>
    <xf numFmtId="0" fontId="20" fillId="27" borderId="0" applyNumberFormat="0" applyBorder="0" applyAlignment="0" applyProtection="0">
      <alignment vertical="center"/>
    </xf>
    <xf numFmtId="0" fontId="23" fillId="0" borderId="30" applyNumberFormat="0" applyFill="0" applyAlignment="0" applyProtection="0">
      <alignment vertical="center"/>
    </xf>
    <xf numFmtId="0" fontId="20" fillId="31" borderId="0" applyNumberFormat="0" applyBorder="0" applyAlignment="0" applyProtection="0">
      <alignment vertical="center"/>
    </xf>
    <xf numFmtId="0" fontId="31" fillId="26" borderId="33" applyNumberFormat="0" applyAlignment="0" applyProtection="0">
      <alignment vertical="center"/>
    </xf>
    <xf numFmtId="0" fontId="35" fillId="26" borderId="31" applyNumberFormat="0" applyAlignment="0" applyProtection="0">
      <alignment vertical="center"/>
    </xf>
    <xf numFmtId="0" fontId="34" fillId="35" borderId="34" applyNumberFormat="0" applyAlignment="0" applyProtection="0">
      <alignment vertical="center"/>
    </xf>
    <xf numFmtId="0" fontId="18" fillId="39" borderId="0" applyNumberFormat="0" applyBorder="0" applyAlignment="0" applyProtection="0">
      <alignment vertical="center"/>
    </xf>
    <xf numFmtId="0" fontId="20" fillId="34" borderId="0" applyNumberFormat="0" applyBorder="0" applyAlignment="0" applyProtection="0">
      <alignment vertical="center"/>
    </xf>
    <xf numFmtId="0" fontId="30" fillId="0" borderId="32" applyNumberFormat="0" applyFill="0" applyAlignment="0" applyProtection="0">
      <alignment vertical="center"/>
    </xf>
    <xf numFmtId="0" fontId="22" fillId="0" borderId="29" applyNumberFormat="0" applyFill="0" applyAlignment="0" applyProtection="0">
      <alignment vertical="center"/>
    </xf>
    <xf numFmtId="0" fontId="36" fillId="38" borderId="0" applyNumberFormat="0" applyBorder="0" applyAlignment="0" applyProtection="0">
      <alignment vertical="center"/>
    </xf>
    <xf numFmtId="0" fontId="27" fillId="22" borderId="0" applyNumberFormat="0" applyBorder="0" applyAlignment="0" applyProtection="0">
      <alignment vertical="center"/>
    </xf>
    <xf numFmtId="0" fontId="18" fillId="37" borderId="0" applyNumberFormat="0" applyBorder="0" applyAlignment="0" applyProtection="0">
      <alignment vertical="center"/>
    </xf>
    <xf numFmtId="0" fontId="20" fillId="30" borderId="0" applyNumberFormat="0" applyBorder="0" applyAlignment="0" applyProtection="0">
      <alignment vertical="center"/>
    </xf>
    <xf numFmtId="0" fontId="18" fillId="14" borderId="0" applyNumberFormat="0" applyBorder="0" applyAlignment="0" applyProtection="0">
      <alignment vertical="center"/>
    </xf>
    <xf numFmtId="0" fontId="18" fillId="36" borderId="0" applyNumberFormat="0" applyBorder="0" applyAlignment="0" applyProtection="0">
      <alignment vertical="center"/>
    </xf>
    <xf numFmtId="0" fontId="18" fillId="33" borderId="0" applyNumberFormat="0" applyBorder="0" applyAlignment="0" applyProtection="0">
      <alignment vertical="center"/>
    </xf>
    <xf numFmtId="0" fontId="18" fillId="9" borderId="0" applyNumberFormat="0" applyBorder="0" applyAlignment="0" applyProtection="0">
      <alignment vertical="center"/>
    </xf>
    <xf numFmtId="0" fontId="20" fillId="21" borderId="0" applyNumberFormat="0" applyBorder="0" applyAlignment="0" applyProtection="0">
      <alignment vertical="center"/>
    </xf>
    <xf numFmtId="0" fontId="20" fillId="25" borderId="0" applyNumberFormat="0" applyBorder="0" applyAlignment="0" applyProtection="0">
      <alignment vertical="center"/>
    </xf>
    <xf numFmtId="0" fontId="18" fillId="13" borderId="0" applyNumberFormat="0" applyBorder="0" applyAlignment="0" applyProtection="0">
      <alignment vertical="center"/>
    </xf>
    <xf numFmtId="0" fontId="18" fillId="29" borderId="0" applyNumberFormat="0" applyBorder="0" applyAlignment="0" applyProtection="0">
      <alignment vertical="center"/>
    </xf>
    <xf numFmtId="0" fontId="20" fillId="28" borderId="0" applyNumberFormat="0" applyBorder="0" applyAlignment="0" applyProtection="0">
      <alignment vertical="center"/>
    </xf>
    <xf numFmtId="0" fontId="18" fillId="18" borderId="0" applyNumberFormat="0" applyBorder="0" applyAlignment="0" applyProtection="0">
      <alignment vertical="center"/>
    </xf>
    <xf numFmtId="0" fontId="20" fillId="24" borderId="0" applyNumberFormat="0" applyBorder="0" applyAlignment="0" applyProtection="0">
      <alignment vertical="center"/>
    </xf>
    <xf numFmtId="0" fontId="20" fillId="32" borderId="0" applyNumberFormat="0" applyBorder="0" applyAlignment="0" applyProtection="0">
      <alignment vertical="center"/>
    </xf>
    <xf numFmtId="0" fontId="18" fillId="17" borderId="0" applyNumberFormat="0" applyBorder="0" applyAlignment="0" applyProtection="0">
      <alignment vertical="center"/>
    </xf>
    <xf numFmtId="0" fontId="20" fillId="12" borderId="0" applyNumberFormat="0" applyBorder="0" applyAlignment="0" applyProtection="0">
      <alignment vertical="center"/>
    </xf>
  </cellStyleXfs>
  <cellXfs count="99">
    <xf numFmtId="0" fontId="0" fillId="0" borderId="0" xfId="0"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49" fontId="2" fillId="2" borderId="1" xfId="0" applyNumberFormat="1" applyFont="1" applyFill="1" applyBorder="1" applyAlignment="1">
      <alignment vertical="top" wrapText="1"/>
    </xf>
    <xf numFmtId="49" fontId="0" fillId="0" borderId="2" xfId="0" applyNumberFormat="1"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49" fontId="0" fillId="0" borderId="3" xfId="0" applyNumberFormat="1" applyFont="1" applyBorder="1" applyAlignment="1">
      <alignment vertical="top" wrapText="1"/>
    </xf>
    <xf numFmtId="0" fontId="2" fillId="2" borderId="1" xfId="0" applyFont="1" applyFill="1" applyBorder="1" applyAlignment="1">
      <alignment vertical="top" wrapText="1"/>
    </xf>
    <xf numFmtId="49" fontId="2" fillId="3" borderId="4" xfId="0" applyNumberFormat="1" applyFont="1" applyFill="1" applyBorder="1" applyAlignment="1">
      <alignment vertical="top" wrapText="1"/>
    </xf>
    <xf numFmtId="49" fontId="0" fillId="0" borderId="5" xfId="0" applyNumberFormat="1" applyFont="1" applyBorder="1" applyAlignment="1">
      <alignment vertical="top" wrapText="1"/>
    </xf>
    <xf numFmtId="0" fontId="2" fillId="3" borderId="6" xfId="0" applyFont="1" applyFill="1" applyBorder="1" applyAlignment="1">
      <alignment vertical="top" wrapText="1"/>
    </xf>
    <xf numFmtId="0" fontId="0" fillId="0" borderId="7" xfId="0" applyFont="1" applyBorder="1" applyAlignment="1">
      <alignment vertical="top" wrapText="1"/>
    </xf>
    <xf numFmtId="49" fontId="3" fillId="2" borderId="1" xfId="0" applyNumberFormat="1" applyFont="1" applyFill="1" applyBorder="1" applyAlignment="1">
      <alignment vertical="top" wrapText="1"/>
    </xf>
    <xf numFmtId="49" fontId="3" fillId="3" borderId="2" xfId="0" applyNumberFormat="1" applyFont="1" applyFill="1" applyBorder="1" applyAlignment="1">
      <alignment vertical="top" wrapText="1"/>
    </xf>
    <xf numFmtId="0" fontId="3" fillId="3" borderId="4" xfId="0" applyFont="1" applyFill="1" applyBorder="1" applyAlignment="1">
      <alignment vertical="top" wrapText="1"/>
    </xf>
    <xf numFmtId="0" fontId="3" fillId="0" borderId="5" xfId="0" applyFont="1" applyBorder="1" applyAlignment="1">
      <alignment vertical="top" wrapText="1"/>
    </xf>
    <xf numFmtId="0" fontId="3" fillId="0" borderId="2" xfId="0" applyFont="1" applyBorder="1" applyAlignment="1">
      <alignment vertical="top" wrapText="1"/>
    </xf>
    <xf numFmtId="0" fontId="3" fillId="0" borderId="2" xfId="0" applyNumberFormat="1" applyFont="1" applyBorder="1" applyAlignment="1">
      <alignment vertical="top" wrapText="1"/>
    </xf>
    <xf numFmtId="49" fontId="3" fillId="4" borderId="3" xfId="0" applyNumberFormat="1" applyFont="1" applyFill="1" applyBorder="1" applyAlignment="1">
      <alignment vertical="top" wrapText="1"/>
    </xf>
    <xf numFmtId="49" fontId="3" fillId="3" borderId="6" xfId="0" applyNumberFormat="1" applyFont="1" applyFill="1" applyBorder="1" applyAlignment="1">
      <alignment vertical="top" wrapText="1"/>
    </xf>
    <xf numFmtId="49" fontId="3" fillId="0" borderId="7" xfId="0" applyNumberFormat="1" applyFont="1" applyBorder="1" applyAlignment="1">
      <alignment vertical="top" wrapText="1"/>
    </xf>
    <xf numFmtId="176" fontId="3" fillId="0" borderId="3" xfId="0" applyNumberFormat="1" applyFont="1" applyBorder="1" applyAlignment="1">
      <alignment vertical="top" wrapText="1"/>
    </xf>
    <xf numFmtId="14" fontId="3" fillId="0" borderId="3" xfId="0" applyNumberFormat="1" applyFont="1" applyBorder="1" applyAlignment="1">
      <alignment vertical="top" wrapText="1"/>
    </xf>
    <xf numFmtId="0" fontId="3" fillId="0" borderId="3" xfId="0" applyNumberFormat="1" applyFont="1" applyBorder="1" applyAlignment="1">
      <alignment vertical="top" wrapText="1"/>
    </xf>
    <xf numFmtId="49" fontId="3" fillId="0" borderId="3" xfId="0" applyNumberFormat="1" applyFont="1" applyBorder="1" applyAlignment="1">
      <alignment vertical="top" wrapText="1"/>
    </xf>
    <xf numFmtId="0" fontId="3" fillId="0" borderId="3" xfId="0" applyFont="1" applyBorder="1" applyAlignment="1">
      <alignment vertical="top" wrapText="1"/>
    </xf>
    <xf numFmtId="49" fontId="3" fillId="3" borderId="3" xfId="0" applyNumberFormat="1" applyFont="1" applyFill="1" applyBorder="1" applyAlignment="1">
      <alignment vertical="top" wrapText="1"/>
    </xf>
    <xf numFmtId="0" fontId="3" fillId="0" borderId="7" xfId="0" applyFont="1" applyBorder="1" applyAlignment="1">
      <alignment vertical="top" wrapText="1"/>
    </xf>
    <xf numFmtId="0" fontId="3" fillId="3" borderId="6" xfId="0" applyFont="1" applyFill="1" applyBorder="1" applyAlignment="1">
      <alignment vertical="top" wrapText="1"/>
    </xf>
    <xf numFmtId="49" fontId="4" fillId="3" borderId="3" xfId="0" applyNumberFormat="1" applyFont="1" applyFill="1" applyBorder="1" applyAlignment="1">
      <alignment horizontal="left" vertical="top" wrapText="1" readingOrder="1"/>
    </xf>
    <xf numFmtId="49" fontId="4" fillId="3" borderId="6" xfId="0" applyNumberFormat="1" applyFont="1" applyFill="1" applyBorder="1" applyAlignment="1">
      <alignment horizontal="left" vertical="top" wrapText="1" readingOrder="1"/>
    </xf>
    <xf numFmtId="0" fontId="3" fillId="3" borderId="3" xfId="0" applyFont="1" applyFill="1" applyBorder="1" applyAlignment="1">
      <alignment vertical="top" wrapText="1"/>
    </xf>
    <xf numFmtId="49" fontId="3" fillId="5" borderId="3" xfId="0" applyNumberFormat="1" applyFont="1" applyFill="1" applyBorder="1" applyAlignment="1">
      <alignment vertical="top" wrapText="1"/>
    </xf>
    <xf numFmtId="0" fontId="5" fillId="0" borderId="8" xfId="0" applyNumberFormat="1" applyFont="1" applyBorder="1" applyAlignment="1">
      <alignment vertical="top" wrapText="1"/>
    </xf>
    <xf numFmtId="0" fontId="5" fillId="6" borderId="8" xfId="0" applyNumberFormat="1" applyFont="1" applyFill="1" applyBorder="1" applyAlignment="1">
      <alignment vertical="top" wrapText="1"/>
    </xf>
    <xf numFmtId="0" fontId="5" fillId="0" borderId="8" xfId="0" applyFont="1" applyBorder="1" applyAlignment="1">
      <alignment vertical="top" wrapText="1"/>
    </xf>
    <xf numFmtId="49" fontId="6" fillId="2" borderId="8" xfId="0" applyNumberFormat="1" applyFont="1" applyFill="1" applyBorder="1" applyAlignment="1">
      <alignment vertical="top" wrapText="1"/>
    </xf>
    <xf numFmtId="49" fontId="6" fillId="6" borderId="8" xfId="0" applyNumberFormat="1" applyFont="1" applyFill="1" applyBorder="1" applyAlignment="1">
      <alignment vertical="top" wrapText="1"/>
    </xf>
    <xf numFmtId="0" fontId="5" fillId="3" borderId="8" xfId="0" applyNumberFormat="1" applyFont="1" applyFill="1" applyBorder="1" applyAlignment="1">
      <alignment vertical="top" wrapText="1"/>
    </xf>
    <xf numFmtId="49" fontId="7" fillId="6" borderId="8" xfId="0" applyNumberFormat="1" applyFont="1" applyFill="1" applyBorder="1" applyAlignment="1">
      <alignment vertical="top" wrapText="1"/>
    </xf>
    <xf numFmtId="0" fontId="6" fillId="0" borderId="8" xfId="0" applyNumberFormat="1" applyFont="1" applyBorder="1" applyAlignment="1">
      <alignment vertical="top" wrapText="1"/>
    </xf>
    <xf numFmtId="0" fontId="6" fillId="6" borderId="8" xfId="0" applyNumberFormat="1" applyFont="1" applyFill="1" applyBorder="1" applyAlignment="1">
      <alignment vertical="top" wrapText="1"/>
    </xf>
    <xf numFmtId="0" fontId="7" fillId="6" borderId="8" xfId="0" applyNumberFormat="1" applyFont="1" applyFill="1" applyBorder="1" applyAlignment="1">
      <alignment vertical="top" wrapText="1"/>
    </xf>
    <xf numFmtId="0" fontId="5" fillId="0" borderId="8" xfId="0" applyFont="1" applyBorder="1" applyAlignment="1">
      <alignment vertical="center" wrapText="1"/>
    </xf>
    <xf numFmtId="0" fontId="7" fillId="0" borderId="8" xfId="0" applyFont="1" applyBorder="1" applyAlignment="1">
      <alignment vertical="center" wrapText="1"/>
    </xf>
    <xf numFmtId="0" fontId="6" fillId="0" borderId="8" xfId="0" applyFont="1" applyBorder="1" applyAlignment="1">
      <alignment vertical="center" wrapText="1"/>
    </xf>
    <xf numFmtId="0" fontId="6" fillId="6" borderId="8" xfId="0" applyFont="1" applyFill="1" applyBorder="1" applyAlignment="1">
      <alignment vertical="center" wrapText="1"/>
    </xf>
    <xf numFmtId="0" fontId="5" fillId="6" borderId="8" xfId="0" applyFont="1" applyFill="1" applyBorder="1" applyAlignment="1">
      <alignment vertical="center" wrapText="1"/>
    </xf>
    <xf numFmtId="0" fontId="7" fillId="6" borderId="8" xfId="0" applyFont="1" applyFill="1" applyBorder="1" applyAlignment="1">
      <alignment vertical="center" wrapText="1"/>
    </xf>
    <xf numFmtId="49" fontId="6" fillId="0" borderId="8" xfId="0" applyNumberFormat="1" applyFont="1" applyBorder="1" applyAlignment="1">
      <alignment vertical="top" wrapText="1"/>
    </xf>
    <xf numFmtId="0" fontId="5" fillId="6" borderId="8" xfId="0" applyFont="1" applyFill="1" applyBorder="1" applyAlignment="1">
      <alignment vertical="top" wrapText="1"/>
    </xf>
    <xf numFmtId="0" fontId="7" fillId="6" borderId="8" xfId="0" applyFont="1" applyFill="1" applyBorder="1" applyAlignment="1">
      <alignment vertical="top" wrapText="1"/>
    </xf>
    <xf numFmtId="0" fontId="7" fillId="0" borderId="8" xfId="0" applyFont="1" applyBorder="1" applyAlignment="1">
      <alignment vertical="top" wrapText="1"/>
    </xf>
    <xf numFmtId="49" fontId="5" fillId="0" borderId="8" xfId="0" applyNumberFormat="1" applyFont="1" applyBorder="1" applyAlignment="1">
      <alignment vertical="top" wrapText="1"/>
    </xf>
    <xf numFmtId="0" fontId="6" fillId="0" borderId="8" xfId="0" applyFont="1" applyBorder="1" applyAlignment="1">
      <alignment vertical="top" wrapText="1"/>
    </xf>
    <xf numFmtId="0" fontId="5" fillId="6" borderId="9" xfId="0" applyFont="1" applyFill="1" applyBorder="1" applyAlignment="1">
      <alignment vertical="top" wrapText="1"/>
    </xf>
    <xf numFmtId="49" fontId="5" fillId="0" borderId="10" xfId="0" applyNumberFormat="1" applyFont="1" applyBorder="1" applyAlignment="1">
      <alignment vertical="top" wrapText="1"/>
    </xf>
    <xf numFmtId="0" fontId="5" fillId="0" borderId="10" xfId="0" applyFont="1" applyBorder="1" applyAlignment="1">
      <alignment vertical="top" wrapText="1"/>
    </xf>
    <xf numFmtId="0" fontId="5" fillId="6" borderId="10" xfId="0" applyFont="1" applyFill="1" applyBorder="1" applyAlignment="1">
      <alignment vertical="top" wrapText="1"/>
    </xf>
    <xf numFmtId="0" fontId="5" fillId="6" borderId="11" xfId="0" applyFont="1" applyFill="1" applyBorder="1" applyAlignment="1">
      <alignment vertical="top" wrapText="1"/>
    </xf>
    <xf numFmtId="0" fontId="5" fillId="0" borderId="12" xfId="0" applyFont="1" applyBorder="1" applyAlignment="1">
      <alignment vertical="top" wrapText="1"/>
    </xf>
    <xf numFmtId="0" fontId="5" fillId="6" borderId="13" xfId="0" applyFont="1" applyFill="1" applyBorder="1" applyAlignment="1">
      <alignment vertical="top" wrapText="1"/>
    </xf>
    <xf numFmtId="0" fontId="7" fillId="6" borderId="13" xfId="0" applyFont="1" applyFill="1" applyBorder="1" applyAlignment="1">
      <alignment vertical="top" wrapText="1"/>
    </xf>
    <xf numFmtId="49" fontId="5" fillId="6" borderId="8" xfId="0" applyNumberFormat="1" applyFont="1" applyFill="1" applyBorder="1" applyAlignment="1">
      <alignment vertical="top" wrapText="1"/>
    </xf>
    <xf numFmtId="49" fontId="8" fillId="0" borderId="8" xfId="0" applyNumberFormat="1" applyFont="1" applyBorder="1" applyAlignment="1">
      <alignment vertical="top" wrapText="1"/>
    </xf>
    <xf numFmtId="0" fontId="6" fillId="0" borderId="0" xfId="0" applyFont="1">
      <alignment vertical="top" wrapText="1"/>
    </xf>
    <xf numFmtId="0" fontId="0" fillId="0" borderId="0" xfId="0">
      <alignment vertical="top" wrapText="1"/>
    </xf>
    <xf numFmtId="0" fontId="9" fillId="0" borderId="8" xfId="0" applyFont="1" applyBorder="1" applyAlignment="1">
      <alignment vertical="top" wrapText="1"/>
    </xf>
    <xf numFmtId="49" fontId="9" fillId="0" borderId="8" xfId="0" applyNumberFormat="1" applyFont="1" applyBorder="1" applyAlignment="1">
      <alignment vertical="top" wrapText="1"/>
    </xf>
    <xf numFmtId="0" fontId="9" fillId="0" borderId="8" xfId="0" applyNumberFormat="1" applyFont="1" applyBorder="1" applyAlignment="1">
      <alignment vertical="top" wrapText="1"/>
    </xf>
    <xf numFmtId="49" fontId="5" fillId="2" borderId="8" xfId="0" applyNumberFormat="1" applyFont="1" applyFill="1" applyBorder="1" applyAlignment="1">
      <alignment vertical="top" wrapText="1"/>
    </xf>
    <xf numFmtId="0" fontId="5" fillId="2" borderId="8" xfId="0" applyFont="1" applyFill="1" applyBorder="1" applyAlignment="1">
      <alignment vertical="top" wrapText="1"/>
    </xf>
    <xf numFmtId="49" fontId="10" fillId="0" borderId="8" xfId="0" applyNumberFormat="1" applyFont="1" applyBorder="1" applyAlignment="1">
      <alignment vertical="top" wrapText="1"/>
    </xf>
    <xf numFmtId="0" fontId="11" fillId="0" borderId="8" xfId="0" applyFont="1" applyBorder="1" applyAlignment="1">
      <alignment vertical="top" wrapText="1"/>
    </xf>
    <xf numFmtId="49" fontId="12" fillId="0" borderId="8" xfId="0" applyNumberFormat="1" applyFont="1" applyBorder="1" applyAlignment="1">
      <alignment vertical="top" wrapText="1"/>
    </xf>
    <xf numFmtId="49" fontId="13" fillId="0" borderId="8" xfId="0" applyNumberFormat="1" applyFont="1" applyBorder="1" applyAlignment="1">
      <alignment vertical="top" wrapText="1"/>
    </xf>
    <xf numFmtId="49" fontId="14" fillId="0" borderId="8" xfId="0" applyNumberFormat="1" applyFont="1" applyBorder="1" applyAlignment="1">
      <alignment vertical="top" wrapText="1"/>
    </xf>
    <xf numFmtId="0" fontId="5" fillId="3" borderId="8" xfId="0" applyFont="1" applyFill="1" applyBorder="1" applyAlignment="1">
      <alignment vertical="top" wrapText="1"/>
    </xf>
    <xf numFmtId="0" fontId="2" fillId="2" borderId="14" xfId="0" applyFont="1" applyFill="1" applyBorder="1" applyAlignment="1">
      <alignment vertical="top" wrapText="1"/>
    </xf>
    <xf numFmtId="0" fontId="2" fillId="2" borderId="15" xfId="0" applyFont="1" applyFill="1" applyBorder="1" applyAlignment="1">
      <alignment vertical="top" wrapText="1"/>
    </xf>
    <xf numFmtId="0" fontId="2" fillId="2" borderId="16" xfId="0" applyFont="1" applyFill="1" applyBorder="1" applyAlignment="1">
      <alignment vertical="top" wrapText="1"/>
    </xf>
    <xf numFmtId="0" fontId="2" fillId="3" borderId="17" xfId="0" applyNumberFormat="1" applyFont="1" applyFill="1" applyBorder="1" applyAlignment="1">
      <alignment vertical="top" wrapText="1"/>
    </xf>
    <xf numFmtId="0" fontId="0" fillId="0" borderId="18" xfId="0" applyFont="1" applyBorder="1" applyAlignment="1">
      <alignment vertical="top" wrapText="1"/>
    </xf>
    <xf numFmtId="0" fontId="2" fillId="3" borderId="19" xfId="0" applyNumberFormat="1" applyFont="1" applyFill="1" applyBorder="1" applyAlignment="1">
      <alignment vertical="top" wrapText="1"/>
    </xf>
    <xf numFmtId="0" fontId="0" fillId="0" borderId="20" xfId="0" applyFont="1" applyBorder="1" applyAlignment="1">
      <alignment vertical="top" wrapText="1"/>
    </xf>
    <xf numFmtId="49" fontId="0" fillId="0" borderId="7" xfId="0" applyNumberFormat="1" applyFont="1" applyBorder="1" applyAlignment="1">
      <alignment vertical="top" wrapText="1"/>
    </xf>
    <xf numFmtId="0" fontId="0" fillId="0" borderId="21" xfId="0" applyFont="1" applyBorder="1" applyAlignment="1">
      <alignment vertical="top" wrapText="1"/>
    </xf>
    <xf numFmtId="49" fontId="0" fillId="0" borderId="22" xfId="0" applyNumberFormat="1" applyFont="1" applyBorder="1" applyAlignment="1">
      <alignment vertical="top" wrapText="1"/>
    </xf>
    <xf numFmtId="49" fontId="15" fillId="0" borderId="7" xfId="0" applyNumberFormat="1" applyFont="1" applyBorder="1" applyAlignment="1">
      <alignment vertical="top" wrapText="1"/>
    </xf>
    <xf numFmtId="0" fontId="2" fillId="3" borderId="23" xfId="0" applyNumberFormat="1" applyFont="1" applyFill="1" applyBorder="1" applyAlignment="1">
      <alignment vertical="top" wrapText="1"/>
    </xf>
    <xf numFmtId="0" fontId="0" fillId="0" borderId="24" xfId="0" applyFont="1" applyBorder="1" applyAlignment="1">
      <alignment vertical="top" wrapText="1"/>
    </xf>
    <xf numFmtId="0" fontId="0" fillId="0" borderId="25" xfId="0" applyFont="1" applyBorder="1" applyAlignment="1">
      <alignment vertical="top" wrapText="1"/>
    </xf>
    <xf numFmtId="0" fontId="0" fillId="0" borderId="26" xfId="0" applyFont="1" applyBorder="1" applyAlignment="1">
      <alignment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0" fontId="1" fillId="7" borderId="0" xfId="0" applyFont="1" applyFill="1" applyAlignment="1">
      <alignment horizontal="left" vertical="top" wrapText="1"/>
    </xf>
    <xf numFmtId="0" fontId="1" fillId="8" borderId="0" xfId="0" applyFont="1" applyFill="1" applyAlignment="1">
      <alignment horizontal="left" vertical="top" wrapText="1"/>
    </xf>
    <xf numFmtId="0" fontId="16" fillId="8" borderId="0" xfId="0" applyFont="1" applyFill="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BDC0BF"/>
      <rgbColor rgb="00FCE6A5"/>
      <rgbColor rgb="00A5A5A5"/>
      <rgbColor rgb="003F3F3F"/>
      <rgbColor rgb="00DBDBDB"/>
      <rgbColor rgb="00FDF4B7"/>
      <rgbColor rgb="00ED220B"/>
      <rgbColor rgb="000000EE"/>
      <rgbColor rgb="00B41700"/>
      <rgbColor rgb="00FAE232"/>
      <rgbColor rgb="00D5D5D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wap.art.ifeng.com/?app=system&amp;controller=artmobile&amp;action=content&amp;contentid=2604753" TargetMode="External"/><Relationship Id="rId8" Type="http://schemas.openxmlformats.org/officeDocument/2006/relationships/hyperlink" Target="http://www.modernweekly.com/hots/7278" TargetMode="External"/><Relationship Id="rId7" Type="http://schemas.openxmlformats.org/officeDocument/2006/relationships/hyperlink" Target="https://www.douban.com/group/topic/30771977/" TargetMode="External"/><Relationship Id="rId6" Type="http://schemas.openxmlformats.org/officeDocument/2006/relationships/hyperlink" Target="https://www.douban.com/group/topic/1032176/" TargetMode="External"/><Relationship Id="rId5" Type="http://schemas.openxmlformats.org/officeDocument/2006/relationships/hyperlink" Target="http://revolutionsperminutefest.org/SoundArtChina/#Essays" TargetMode="External"/><Relationship Id="rId4" Type="http://schemas.openxmlformats.org/officeDocument/2006/relationships/hyperlink" Target="https://www.cafamuseum.org/exhibit/newsdetail/2483" TargetMode="External"/><Relationship Id="rId3" Type="http://schemas.openxmlformats.org/officeDocument/2006/relationships/hyperlink" Target="https://folkways.si.edu/join" TargetMode="External"/><Relationship Id="rId2" Type="http://schemas.openxmlformats.org/officeDocument/2006/relationships/hyperlink" Target="http://www1.etat.com/noisetw/noisenz1_03.htm" TargetMode="External"/><Relationship Id="rId1" Type="http://schemas.openxmlformats.org/officeDocument/2006/relationships/hyperlink" Target="http://www.piaoa.net/n_39678228.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phextwin.blog73.fc2.com/blog-category-157.html" TargetMode="External"/><Relationship Id="rId2" Type="http://schemas.openxmlformats.org/officeDocument/2006/relationships/hyperlink" Target="https://www.youtube.com/user/afewnotes1/videos" TargetMode="External"/><Relationship Id="rId1" Type="http://schemas.openxmlformats.org/officeDocument/2006/relationships/hyperlink" Target="https://jojoclassicalmusic.blogspot.com/2019/02/toshiro-mayuzumi90.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1.etat.com/noisetw/noiseid_c.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9"/>
  <sheetViews>
    <sheetView showGridLines="0" workbookViewId="0">
      <selection activeCell="A1" sqref="A1"/>
    </sheetView>
  </sheetViews>
  <sheetFormatPr defaultColWidth="10" defaultRowHeight="13" customHeight="1" outlineLevelCol="3"/>
  <cols>
    <col min="1" max="1" width="2" customWidth="1"/>
    <col min="2" max="4" width="33.6" customWidth="1"/>
  </cols>
  <sheetData>
    <row r="3" ht="50" customHeight="1" spans="2:2">
      <c r="B3" s="94" t="s">
        <v>0</v>
      </c>
    </row>
    <row r="7" ht="18.75" spans="2:4">
      <c r="B7" s="95" t="s">
        <v>1</v>
      </c>
      <c r="C7" s="95" t="s">
        <v>2</v>
      </c>
      <c r="D7" s="95" t="s">
        <v>3</v>
      </c>
    </row>
    <row r="9" ht="15" spans="2:4">
      <c r="B9" s="96" t="s">
        <v>4</v>
      </c>
      <c r="C9" s="96"/>
      <c r="D9" s="96"/>
    </row>
    <row r="10" ht="15" spans="2:4">
      <c r="B10" s="97"/>
      <c r="C10" s="97" t="s">
        <v>5</v>
      </c>
      <c r="D10" s="98" t="s">
        <v>4</v>
      </c>
    </row>
    <row r="11" ht="15" spans="2:4">
      <c r="B11" s="96" t="s">
        <v>6</v>
      </c>
      <c r="C11" s="96"/>
      <c r="D11" s="96"/>
    </row>
    <row r="12" ht="29.25" spans="2:4">
      <c r="B12" s="97"/>
      <c r="C12" s="97" t="s">
        <v>7</v>
      </c>
      <c r="D12" s="98" t="s">
        <v>8</v>
      </c>
    </row>
    <row r="13" ht="15" spans="2:4">
      <c r="B13" s="96" t="s">
        <v>9</v>
      </c>
      <c r="C13" s="96"/>
      <c r="D13" s="96"/>
    </row>
    <row r="14" ht="15" spans="2:4">
      <c r="B14" s="97"/>
      <c r="C14" s="97" t="s">
        <v>5</v>
      </c>
      <c r="D14" s="98" t="s">
        <v>9</v>
      </c>
    </row>
    <row r="15" ht="15" spans="2:4">
      <c r="B15" s="96" t="s">
        <v>10</v>
      </c>
      <c r="C15" s="96"/>
      <c r="D15" s="96"/>
    </row>
    <row r="16" ht="15" spans="2:4">
      <c r="B16" s="97"/>
      <c r="C16" s="97" t="s">
        <v>11</v>
      </c>
      <c r="D16" s="98" t="s">
        <v>12</v>
      </c>
    </row>
    <row r="17" ht="15" spans="2:4">
      <c r="B17" s="97"/>
      <c r="C17" s="97" t="s">
        <v>13</v>
      </c>
      <c r="D17" s="98" t="s">
        <v>14</v>
      </c>
    </row>
    <row r="18" ht="15" spans="2:4">
      <c r="B18" s="96" t="s">
        <v>15</v>
      </c>
      <c r="C18" s="96"/>
      <c r="D18" s="96"/>
    </row>
    <row r="19" ht="15" spans="2:4">
      <c r="B19" s="97"/>
      <c r="C19" s="97" t="s">
        <v>5</v>
      </c>
      <c r="D19" s="98" t="s">
        <v>15</v>
      </c>
    </row>
  </sheetData>
  <mergeCells count="1">
    <mergeCell ref="B3:D3"/>
  </mergeCells>
  <hyperlinks>
    <hyperlink ref="D10" location="'现代艺术观念年谱'!R2C1" display="现代艺术观念年谱"/>
    <hyperlink ref="D12" location="'声音艺术年谱 - 声音艺术发展史年谱'!R2C1" display="声音艺术年谱 - 声音艺术发展史年谱"/>
    <hyperlink ref="D14" location="'日本声音艺术家个人资料'!R2C1" display="日本声音艺术家个人资料"/>
    <hyperlink ref="D16" location="'installation sound artist work '!R2C1" display="installation sound artist work "/>
    <hyperlink ref="D17" location="'installation sound artist work1'!R2C1" display="installation sound artist work1"/>
    <hyperlink ref="D19" location="'引用资料'!R2C1" display="引用资料"/>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showGridLines="0" workbookViewId="0">
      <pane xSplit="1" ySplit="2" topLeftCell="B3" activePane="bottomRight" state="frozen"/>
      <selection/>
      <selection pane="topRight"/>
      <selection pane="bottomLeft"/>
      <selection pane="bottomRight" activeCell="B59" sqref="B59"/>
    </sheetView>
  </sheetViews>
  <sheetFormatPr defaultColWidth="16.3333333333333" defaultRowHeight="19.9" customHeight="1" outlineLevelCol="6"/>
  <cols>
    <col min="1" max="1" width="16.352380952381" style="1" customWidth="1"/>
    <col min="2" max="2" width="24.2285714285714" style="1" customWidth="1"/>
    <col min="3" max="256" width="16.352380952381" style="1" customWidth="1"/>
  </cols>
  <sheetData>
    <row r="1" ht="31" customHeight="1" spans="1:7">
      <c r="A1" s="2" t="s">
        <v>5</v>
      </c>
      <c r="B1" s="2"/>
      <c r="C1" s="2"/>
      <c r="D1" s="2"/>
      <c r="E1" s="2"/>
      <c r="F1" s="2"/>
      <c r="G1" s="2"/>
    </row>
    <row r="2" ht="20.25" customHeight="1" spans="1:7">
      <c r="A2" s="79"/>
      <c r="B2" s="80"/>
      <c r="C2" s="80"/>
      <c r="D2" s="80"/>
      <c r="E2" s="80"/>
      <c r="F2" s="80"/>
      <c r="G2" s="81"/>
    </row>
    <row r="3" ht="20.25" customHeight="1" spans="1:7">
      <c r="A3" s="82">
        <v>1904</v>
      </c>
      <c r="B3" s="10" t="s">
        <v>16</v>
      </c>
      <c r="C3" s="5"/>
      <c r="D3" s="5"/>
      <c r="E3" s="5"/>
      <c r="F3" s="5"/>
      <c r="G3" s="83"/>
    </row>
    <row r="4" ht="20.05" customHeight="1" spans="1:7">
      <c r="A4" s="84">
        <v>1905</v>
      </c>
      <c r="B4" s="12"/>
      <c r="C4" s="6"/>
      <c r="D4" s="6"/>
      <c r="E4" s="6"/>
      <c r="F4" s="6"/>
      <c r="G4" s="85"/>
    </row>
    <row r="5" ht="20.05" customHeight="1" spans="1:7">
      <c r="A5" s="84">
        <v>1906</v>
      </c>
      <c r="B5" s="12"/>
      <c r="C5" s="7" t="s">
        <v>17</v>
      </c>
      <c r="D5" s="7" t="s">
        <v>18</v>
      </c>
      <c r="E5" s="6"/>
      <c r="F5" s="6"/>
      <c r="G5" s="85"/>
    </row>
    <row r="6" ht="20.05" customHeight="1" spans="1:7">
      <c r="A6" s="84">
        <v>1907</v>
      </c>
      <c r="B6" s="12"/>
      <c r="C6" s="6"/>
      <c r="D6" s="6"/>
      <c r="E6" s="6"/>
      <c r="F6" s="6"/>
      <c r="G6" s="85"/>
    </row>
    <row r="7" ht="77.15" customHeight="1" spans="1:7">
      <c r="A7" s="84">
        <v>1908</v>
      </c>
      <c r="B7" s="86" t="s">
        <v>19</v>
      </c>
      <c r="C7" s="6"/>
      <c r="D7" s="6"/>
      <c r="E7" s="6"/>
      <c r="F7" s="6"/>
      <c r="G7" s="85"/>
    </row>
    <row r="8" ht="50.6" customHeight="1" spans="1:7">
      <c r="A8" s="84">
        <v>1909</v>
      </c>
      <c r="B8" s="86" t="s">
        <v>20</v>
      </c>
      <c r="C8" s="6"/>
      <c r="D8" s="6"/>
      <c r="E8" s="6"/>
      <c r="F8" s="6"/>
      <c r="G8" s="85"/>
    </row>
    <row r="9" ht="103.45" customHeight="1" spans="1:7">
      <c r="A9" s="84">
        <v>1910</v>
      </c>
      <c r="B9" s="86" t="s">
        <v>21</v>
      </c>
      <c r="C9" s="6"/>
      <c r="D9" s="6"/>
      <c r="E9" s="6"/>
      <c r="F9" s="6"/>
      <c r="G9" s="85"/>
    </row>
    <row r="10" ht="50.6" customHeight="1" spans="1:7">
      <c r="A10" s="84">
        <v>1911</v>
      </c>
      <c r="B10" s="86" t="s">
        <v>22</v>
      </c>
      <c r="C10" s="6"/>
      <c r="D10" s="6"/>
      <c r="E10" s="6"/>
      <c r="F10" s="6"/>
      <c r="G10" s="85"/>
    </row>
    <row r="11" ht="20.05" customHeight="1" spans="1:7">
      <c r="A11" s="84">
        <v>1912</v>
      </c>
      <c r="B11" s="12"/>
      <c r="C11" s="6"/>
      <c r="D11" s="6"/>
      <c r="E11" s="6"/>
      <c r="F11" s="6"/>
      <c r="G11" s="85"/>
    </row>
    <row r="12" ht="20.05" customHeight="1" spans="1:7">
      <c r="A12" s="84">
        <v>1913</v>
      </c>
      <c r="B12" s="12"/>
      <c r="C12" s="6"/>
      <c r="D12" s="6"/>
      <c r="E12" s="6"/>
      <c r="F12" s="6"/>
      <c r="G12" s="85"/>
    </row>
    <row r="13" ht="20.05" customHeight="1" spans="1:7">
      <c r="A13" s="84">
        <v>1914</v>
      </c>
      <c r="B13" s="12"/>
      <c r="C13" s="6"/>
      <c r="D13" s="6"/>
      <c r="E13" s="6"/>
      <c r="F13" s="6"/>
      <c r="G13" s="85"/>
    </row>
    <row r="14" ht="20.05" customHeight="1" spans="1:7">
      <c r="A14" s="84">
        <v>1915</v>
      </c>
      <c r="B14" s="12"/>
      <c r="C14" s="6"/>
      <c r="D14" s="6"/>
      <c r="E14" s="6"/>
      <c r="F14" s="6"/>
      <c r="G14" s="85"/>
    </row>
    <row r="15" ht="20.05" customHeight="1" spans="1:7">
      <c r="A15" s="84">
        <v>1916</v>
      </c>
      <c r="B15" s="86" t="s">
        <v>23</v>
      </c>
      <c r="C15" s="87"/>
      <c r="D15" s="6"/>
      <c r="E15" s="6"/>
      <c r="F15" s="6"/>
      <c r="G15" s="85"/>
    </row>
    <row r="16" ht="36.35" customHeight="1" spans="1:7">
      <c r="A16" s="84">
        <v>1917</v>
      </c>
      <c r="B16" s="12"/>
      <c r="C16" s="88" t="s">
        <v>24</v>
      </c>
      <c r="D16" s="6"/>
      <c r="E16" s="6"/>
      <c r="F16" s="6"/>
      <c r="G16" s="85"/>
    </row>
    <row r="17" ht="48.2" customHeight="1" spans="1:7">
      <c r="A17" s="84">
        <v>1918</v>
      </c>
      <c r="B17" s="12"/>
      <c r="C17" s="6"/>
      <c r="D17" s="6"/>
      <c r="E17" s="6"/>
      <c r="F17" s="6"/>
      <c r="G17" s="85"/>
    </row>
    <row r="18" ht="20.05" customHeight="1" spans="1:7">
      <c r="A18" s="84">
        <v>1919</v>
      </c>
      <c r="B18" s="12"/>
      <c r="C18" s="6"/>
      <c r="D18" s="6"/>
      <c r="E18" s="6"/>
      <c r="F18" s="6"/>
      <c r="G18" s="85"/>
    </row>
    <row r="19" ht="20.05" customHeight="1" spans="1:7">
      <c r="A19" s="84">
        <v>1920</v>
      </c>
      <c r="B19" s="12"/>
      <c r="C19" s="6"/>
      <c r="D19" s="6"/>
      <c r="E19" s="6"/>
      <c r="F19" s="6"/>
      <c r="G19" s="85"/>
    </row>
    <row r="20" ht="20.05" customHeight="1" spans="1:7">
      <c r="A20" s="84">
        <v>1921</v>
      </c>
      <c r="B20" s="12"/>
      <c r="C20" s="6"/>
      <c r="D20" s="6"/>
      <c r="E20" s="6"/>
      <c r="F20" s="6"/>
      <c r="G20" s="85"/>
    </row>
    <row r="21" ht="20.05" customHeight="1" spans="1:7">
      <c r="A21" s="84">
        <v>1922</v>
      </c>
      <c r="B21" s="12"/>
      <c r="C21" s="6"/>
      <c r="D21" s="6"/>
      <c r="E21" s="6"/>
      <c r="F21" s="6"/>
      <c r="G21" s="85"/>
    </row>
    <row r="22" ht="20.05" customHeight="1" spans="1:7">
      <c r="A22" s="84">
        <v>1923</v>
      </c>
      <c r="B22" s="12"/>
      <c r="C22" s="6"/>
      <c r="D22" s="6"/>
      <c r="E22" s="6"/>
      <c r="F22" s="6"/>
      <c r="G22" s="85"/>
    </row>
    <row r="23" ht="22.35" customHeight="1" spans="1:7">
      <c r="A23" s="84">
        <v>1924</v>
      </c>
      <c r="B23" s="86" t="s">
        <v>25</v>
      </c>
      <c r="C23" s="6"/>
      <c r="D23" s="6"/>
      <c r="E23" s="6"/>
      <c r="F23" s="6"/>
      <c r="G23" s="85"/>
    </row>
    <row r="24" ht="20.05" customHeight="1" spans="1:7">
      <c r="A24" s="84">
        <v>1925</v>
      </c>
      <c r="B24" s="12"/>
      <c r="C24" s="6"/>
      <c r="D24" s="6"/>
      <c r="E24" s="6"/>
      <c r="F24" s="6"/>
      <c r="G24" s="85"/>
    </row>
    <row r="25" ht="20.05" customHeight="1" spans="1:7">
      <c r="A25" s="84">
        <v>1926</v>
      </c>
      <c r="B25" s="12"/>
      <c r="C25" s="6"/>
      <c r="D25" s="6"/>
      <c r="E25" s="6"/>
      <c r="F25" s="6"/>
      <c r="G25" s="85"/>
    </row>
    <row r="26" ht="20.05" customHeight="1" spans="1:7">
      <c r="A26" s="84">
        <v>1927</v>
      </c>
      <c r="B26" s="12"/>
      <c r="C26" s="6"/>
      <c r="D26" s="6"/>
      <c r="E26" s="6"/>
      <c r="F26" s="6"/>
      <c r="G26" s="85"/>
    </row>
    <row r="27" ht="20.05" customHeight="1" spans="1:7">
      <c r="A27" s="84">
        <v>1928</v>
      </c>
      <c r="B27" s="12"/>
      <c r="C27" s="6"/>
      <c r="D27" s="6"/>
      <c r="E27" s="6"/>
      <c r="F27" s="6"/>
      <c r="G27" s="85"/>
    </row>
    <row r="28" ht="20.05" customHeight="1" spans="1:7">
      <c r="A28" s="84">
        <v>1929</v>
      </c>
      <c r="B28" s="12"/>
      <c r="C28" s="6"/>
      <c r="D28" s="6"/>
      <c r="E28" s="6"/>
      <c r="F28" s="6"/>
      <c r="G28" s="85"/>
    </row>
    <row r="29" ht="20.05" customHeight="1" spans="1:7">
      <c r="A29" s="84">
        <v>1930</v>
      </c>
      <c r="B29" s="12"/>
      <c r="C29" s="6"/>
      <c r="D29" s="6"/>
      <c r="E29" s="6"/>
      <c r="F29" s="6"/>
      <c r="G29" s="85"/>
    </row>
    <row r="30" ht="20.05" customHeight="1" spans="1:7">
      <c r="A30" s="84">
        <v>1931</v>
      </c>
      <c r="B30" s="12"/>
      <c r="C30" s="6"/>
      <c r="D30" s="6"/>
      <c r="E30" s="6"/>
      <c r="F30" s="6"/>
      <c r="G30" s="85"/>
    </row>
    <row r="31" ht="20.05" customHeight="1" spans="1:7">
      <c r="A31" s="84">
        <v>1932</v>
      </c>
      <c r="B31" s="12"/>
      <c r="C31" s="6"/>
      <c r="D31" s="6"/>
      <c r="E31" s="6"/>
      <c r="F31" s="6"/>
      <c r="G31" s="85"/>
    </row>
    <row r="32" ht="20.05" customHeight="1" spans="1:7">
      <c r="A32" s="84">
        <v>1933</v>
      </c>
      <c r="B32" s="12"/>
      <c r="C32" s="6"/>
      <c r="D32" s="6"/>
      <c r="E32" s="6"/>
      <c r="F32" s="6"/>
      <c r="G32" s="85"/>
    </row>
    <row r="33" ht="20.05" customHeight="1" spans="1:7">
      <c r="A33" s="84">
        <v>1934</v>
      </c>
      <c r="B33" s="12"/>
      <c r="C33" s="6"/>
      <c r="D33" s="6"/>
      <c r="E33" s="6"/>
      <c r="F33" s="6"/>
      <c r="G33" s="85"/>
    </row>
    <row r="34" ht="20.05" customHeight="1" spans="1:7">
      <c r="A34" s="84">
        <v>1935</v>
      </c>
      <c r="B34" s="12"/>
      <c r="C34" s="6"/>
      <c r="D34" s="6"/>
      <c r="E34" s="6"/>
      <c r="F34" s="6"/>
      <c r="G34" s="85"/>
    </row>
    <row r="35" ht="20.05" customHeight="1" spans="1:7">
      <c r="A35" s="84">
        <v>1936</v>
      </c>
      <c r="B35" s="12"/>
      <c r="C35" s="6"/>
      <c r="D35" s="6"/>
      <c r="E35" s="6"/>
      <c r="F35" s="6"/>
      <c r="G35" s="85"/>
    </row>
    <row r="36" ht="20.05" customHeight="1" spans="1:7">
      <c r="A36" s="84">
        <v>1937</v>
      </c>
      <c r="B36" s="12"/>
      <c r="C36" s="6"/>
      <c r="D36" s="6"/>
      <c r="E36" s="6"/>
      <c r="F36" s="6"/>
      <c r="G36" s="85"/>
    </row>
    <row r="37" ht="20.05" customHeight="1" spans="1:7">
      <c r="A37" s="84">
        <v>1938</v>
      </c>
      <c r="B37" s="12"/>
      <c r="C37" s="6"/>
      <c r="D37" s="6"/>
      <c r="E37" s="6"/>
      <c r="F37" s="6"/>
      <c r="G37" s="85"/>
    </row>
    <row r="38" ht="20.05" customHeight="1" spans="1:7">
      <c r="A38" s="84">
        <v>1939</v>
      </c>
      <c r="B38" s="12"/>
      <c r="C38" s="6"/>
      <c r="D38" s="6"/>
      <c r="E38" s="6"/>
      <c r="F38" s="6"/>
      <c r="G38" s="85"/>
    </row>
    <row r="39" ht="20.05" customHeight="1" spans="1:7">
      <c r="A39" s="84">
        <v>1940</v>
      </c>
      <c r="B39" s="12"/>
      <c r="C39" s="6"/>
      <c r="D39" s="6"/>
      <c r="E39" s="6"/>
      <c r="F39" s="6"/>
      <c r="G39" s="85"/>
    </row>
    <row r="40" ht="20.05" customHeight="1" spans="1:7">
      <c r="A40" s="84">
        <v>1941</v>
      </c>
      <c r="B40" s="12"/>
      <c r="C40" s="6"/>
      <c r="D40" s="6"/>
      <c r="E40" s="6"/>
      <c r="F40" s="6"/>
      <c r="G40" s="85"/>
    </row>
    <row r="41" ht="20.05" customHeight="1" spans="1:7">
      <c r="A41" s="84">
        <v>1942</v>
      </c>
      <c r="B41" s="12"/>
      <c r="C41" s="6"/>
      <c r="D41" s="6"/>
      <c r="E41" s="6"/>
      <c r="F41" s="6"/>
      <c r="G41" s="85"/>
    </row>
    <row r="42" ht="20.05" customHeight="1" spans="1:7">
      <c r="A42" s="84">
        <v>1943</v>
      </c>
      <c r="B42" s="12"/>
      <c r="C42" s="6"/>
      <c r="D42" s="6"/>
      <c r="E42" s="6"/>
      <c r="F42" s="6"/>
      <c r="G42" s="85"/>
    </row>
    <row r="43" ht="20.05" customHeight="1" spans="1:7">
      <c r="A43" s="84">
        <v>1944</v>
      </c>
      <c r="B43" s="12"/>
      <c r="C43" s="6"/>
      <c r="D43" s="6"/>
      <c r="E43" s="6"/>
      <c r="F43" s="6"/>
      <c r="G43" s="85"/>
    </row>
    <row r="44" ht="20.05" customHeight="1" spans="1:7">
      <c r="A44" s="84">
        <v>1945</v>
      </c>
      <c r="B44" s="12"/>
      <c r="C44" s="6"/>
      <c r="D44" s="6"/>
      <c r="E44" s="6"/>
      <c r="F44" s="6"/>
      <c r="G44" s="85"/>
    </row>
    <row r="45" ht="20.05" customHeight="1" spans="1:7">
      <c r="A45" s="84">
        <v>1946</v>
      </c>
      <c r="B45" s="12"/>
      <c r="C45" s="6"/>
      <c r="D45" s="6"/>
      <c r="E45" s="6"/>
      <c r="F45" s="6"/>
      <c r="G45" s="85"/>
    </row>
    <row r="46" ht="20.05" customHeight="1" spans="1:7">
      <c r="A46" s="84">
        <v>1947</v>
      </c>
      <c r="B46" s="12"/>
      <c r="C46" s="6"/>
      <c r="D46" s="6"/>
      <c r="E46" s="6"/>
      <c r="F46" s="6"/>
      <c r="G46" s="85"/>
    </row>
    <row r="47" ht="20.05" customHeight="1" spans="1:7">
      <c r="A47" s="84">
        <v>1948</v>
      </c>
      <c r="B47" s="12"/>
      <c r="C47" s="6"/>
      <c r="D47" s="6"/>
      <c r="E47" s="6"/>
      <c r="F47" s="6"/>
      <c r="G47" s="85"/>
    </row>
    <row r="48" ht="20.05" customHeight="1" spans="1:7">
      <c r="A48" s="84">
        <v>1949</v>
      </c>
      <c r="B48" s="12"/>
      <c r="C48" s="6"/>
      <c r="D48" s="6"/>
      <c r="E48" s="6"/>
      <c r="F48" s="6"/>
      <c r="G48" s="85"/>
    </row>
    <row r="49" ht="20.05" customHeight="1" spans="1:7">
      <c r="A49" s="84">
        <v>1950</v>
      </c>
      <c r="B49" s="12"/>
      <c r="C49" s="6"/>
      <c r="D49" s="6"/>
      <c r="E49" s="6"/>
      <c r="F49" s="6"/>
      <c r="G49" s="85"/>
    </row>
    <row r="50" ht="20.05" customHeight="1" spans="1:7">
      <c r="A50" s="84">
        <v>1951</v>
      </c>
      <c r="B50" s="12"/>
      <c r="C50" s="6"/>
      <c r="D50" s="6"/>
      <c r="E50" s="6"/>
      <c r="F50" s="6"/>
      <c r="G50" s="85"/>
    </row>
    <row r="51" ht="20.05" customHeight="1" spans="1:7">
      <c r="A51" s="84">
        <v>1952</v>
      </c>
      <c r="B51" s="12"/>
      <c r="C51" s="6"/>
      <c r="D51" s="6"/>
      <c r="E51" s="6"/>
      <c r="F51" s="6"/>
      <c r="G51" s="85"/>
    </row>
    <row r="52" ht="20.05" customHeight="1" spans="1:7">
      <c r="A52" s="84">
        <v>1953</v>
      </c>
      <c r="B52" s="12"/>
      <c r="C52" s="6"/>
      <c r="D52" s="6"/>
      <c r="E52" s="6"/>
      <c r="F52" s="6"/>
      <c r="G52" s="85"/>
    </row>
    <row r="53" ht="36.6" customHeight="1" spans="1:7">
      <c r="A53" s="84">
        <v>1954</v>
      </c>
      <c r="B53" s="86" t="s">
        <v>26</v>
      </c>
      <c r="C53" s="6"/>
      <c r="D53" s="6"/>
      <c r="E53" s="6"/>
      <c r="F53" s="6"/>
      <c r="G53" s="85"/>
    </row>
    <row r="54" ht="20.05" customHeight="1" spans="1:7">
      <c r="A54" s="84">
        <v>1955</v>
      </c>
      <c r="B54" s="12"/>
      <c r="C54" s="6"/>
      <c r="D54" s="6"/>
      <c r="E54" s="6"/>
      <c r="F54" s="6"/>
      <c r="G54" s="85"/>
    </row>
    <row r="55" ht="50.35" customHeight="1" spans="1:7">
      <c r="A55" s="84">
        <v>1956</v>
      </c>
      <c r="B55" s="86" t="s">
        <v>27</v>
      </c>
      <c r="C55" s="6"/>
      <c r="D55" s="6"/>
      <c r="E55" s="6"/>
      <c r="F55" s="6"/>
      <c r="G55" s="85"/>
    </row>
    <row r="56" ht="20.05" customHeight="1" spans="1:7">
      <c r="A56" s="84">
        <v>1957</v>
      </c>
      <c r="B56" s="12"/>
      <c r="C56" s="6"/>
      <c r="D56" s="6"/>
      <c r="E56" s="6"/>
      <c r="F56" s="6"/>
      <c r="G56" s="85"/>
    </row>
    <row r="57" ht="20.05" customHeight="1" spans="1:7">
      <c r="A57" s="84">
        <v>1958</v>
      </c>
      <c r="B57" s="12"/>
      <c r="C57" s="6"/>
      <c r="D57" s="6"/>
      <c r="E57" s="6"/>
      <c r="F57" s="6"/>
      <c r="G57" s="85"/>
    </row>
    <row r="58" ht="20.05" customHeight="1" spans="1:7">
      <c r="A58" s="84">
        <v>1959</v>
      </c>
      <c r="B58" s="12"/>
      <c r="C58" s="6"/>
      <c r="D58" s="6"/>
      <c r="E58" s="6"/>
      <c r="F58" s="6"/>
      <c r="G58" s="85"/>
    </row>
    <row r="59" ht="46.35" customHeight="1" spans="1:7">
      <c r="A59" s="84">
        <v>1960</v>
      </c>
      <c r="B59" s="89" t="s">
        <v>28</v>
      </c>
      <c r="C59" s="6"/>
      <c r="D59" s="6"/>
      <c r="E59" s="6"/>
      <c r="F59" s="6"/>
      <c r="G59" s="85"/>
    </row>
    <row r="60" ht="50.35" customHeight="1" spans="1:7">
      <c r="A60" s="84">
        <v>1961</v>
      </c>
      <c r="B60" s="86" t="s">
        <v>29</v>
      </c>
      <c r="C60" s="7" t="s">
        <v>30</v>
      </c>
      <c r="D60" s="6"/>
      <c r="E60" s="6"/>
      <c r="F60" s="6"/>
      <c r="G60" s="85"/>
    </row>
    <row r="61" ht="20.05" customHeight="1" spans="1:7">
      <c r="A61" s="84">
        <v>1962</v>
      </c>
      <c r="B61" s="86" t="s">
        <v>31</v>
      </c>
      <c r="C61" s="6"/>
      <c r="D61" s="6"/>
      <c r="E61" s="6"/>
      <c r="F61" s="6"/>
      <c r="G61" s="85"/>
    </row>
    <row r="62" ht="20.05" customHeight="1" spans="1:7">
      <c r="A62" s="84">
        <v>1963</v>
      </c>
      <c r="B62" s="12"/>
      <c r="C62" s="6"/>
      <c r="D62" s="6"/>
      <c r="E62" s="6"/>
      <c r="F62" s="6"/>
      <c r="G62" s="85"/>
    </row>
    <row r="63" ht="20.05" customHeight="1" spans="1:7">
      <c r="A63" s="84">
        <v>1964</v>
      </c>
      <c r="B63" s="12"/>
      <c r="C63" s="6"/>
      <c r="D63" s="6"/>
      <c r="E63" s="6"/>
      <c r="F63" s="6"/>
      <c r="G63" s="85"/>
    </row>
    <row r="64" ht="20.05" customHeight="1" spans="1:7">
      <c r="A64" s="84">
        <v>1965</v>
      </c>
      <c r="B64" s="12"/>
      <c r="C64" s="6"/>
      <c r="D64" s="6"/>
      <c r="E64" s="6"/>
      <c r="F64" s="6"/>
      <c r="G64" s="85"/>
    </row>
    <row r="65" ht="20.05" customHeight="1" spans="1:7">
      <c r="A65" s="84">
        <v>1966</v>
      </c>
      <c r="B65" s="12"/>
      <c r="C65" s="6"/>
      <c r="D65" s="6"/>
      <c r="E65" s="6"/>
      <c r="F65" s="6"/>
      <c r="G65" s="85"/>
    </row>
    <row r="66" ht="20.05" customHeight="1" spans="1:7">
      <c r="A66" s="84">
        <v>1967</v>
      </c>
      <c r="B66" s="12"/>
      <c r="C66" s="6"/>
      <c r="D66" s="6"/>
      <c r="E66" s="6"/>
      <c r="F66" s="6"/>
      <c r="G66" s="85"/>
    </row>
    <row r="67" ht="20.05" customHeight="1" spans="1:7">
      <c r="A67" s="84">
        <v>1968</v>
      </c>
      <c r="B67" s="12"/>
      <c r="C67" s="6"/>
      <c r="D67" s="6"/>
      <c r="E67" s="6"/>
      <c r="F67" s="6"/>
      <c r="G67" s="85"/>
    </row>
    <row r="68" ht="20.05" customHeight="1" spans="1:7">
      <c r="A68" s="84">
        <v>1969</v>
      </c>
      <c r="B68" s="12"/>
      <c r="C68" s="6"/>
      <c r="D68" s="6"/>
      <c r="E68" s="6"/>
      <c r="F68" s="6"/>
      <c r="G68" s="85"/>
    </row>
    <row r="69" ht="20.05" customHeight="1" spans="1:7">
      <c r="A69" s="84">
        <v>1970</v>
      </c>
      <c r="B69" s="12"/>
      <c r="C69" s="6"/>
      <c r="D69" s="6"/>
      <c r="E69" s="6"/>
      <c r="F69" s="6"/>
      <c r="G69" s="85"/>
    </row>
    <row r="70" ht="20.05" customHeight="1" spans="1:7">
      <c r="A70" s="84">
        <v>1971</v>
      </c>
      <c r="B70" s="12"/>
      <c r="C70" s="6"/>
      <c r="D70" s="6"/>
      <c r="E70" s="6"/>
      <c r="F70" s="6"/>
      <c r="G70" s="85"/>
    </row>
    <row r="71" ht="20.05" customHeight="1" spans="1:7">
      <c r="A71" s="84">
        <v>1972</v>
      </c>
      <c r="B71" s="12"/>
      <c r="C71" s="6"/>
      <c r="D71" s="6"/>
      <c r="E71" s="6"/>
      <c r="F71" s="6"/>
      <c r="G71" s="85"/>
    </row>
    <row r="72" ht="20.05" customHeight="1" spans="1:7">
      <c r="A72" s="84">
        <v>1973</v>
      </c>
      <c r="B72" s="12"/>
      <c r="C72" s="6"/>
      <c r="D72" s="6"/>
      <c r="E72" s="6"/>
      <c r="F72" s="6"/>
      <c r="G72" s="85"/>
    </row>
    <row r="73" ht="20.05" customHeight="1" spans="1:7">
      <c r="A73" s="84">
        <v>1974</v>
      </c>
      <c r="B73" s="12"/>
      <c r="C73" s="6"/>
      <c r="D73" s="6"/>
      <c r="E73" s="6"/>
      <c r="F73" s="6"/>
      <c r="G73" s="85"/>
    </row>
    <row r="74" ht="20.05" customHeight="1" spans="1:7">
      <c r="A74" s="84">
        <v>1975</v>
      </c>
      <c r="B74" s="12"/>
      <c r="C74" s="6"/>
      <c r="D74" s="6"/>
      <c r="E74" s="6"/>
      <c r="F74" s="6"/>
      <c r="G74" s="85"/>
    </row>
    <row r="75" ht="20.05" customHeight="1" spans="1:7">
      <c r="A75" s="84">
        <v>1976</v>
      </c>
      <c r="B75" s="12"/>
      <c r="C75" s="6"/>
      <c r="D75" s="6"/>
      <c r="E75" s="6"/>
      <c r="F75" s="6"/>
      <c r="G75" s="85"/>
    </row>
    <row r="76" ht="20.05" customHeight="1" spans="1:7">
      <c r="A76" s="84">
        <v>1977</v>
      </c>
      <c r="B76" s="12"/>
      <c r="C76" s="6"/>
      <c r="D76" s="6"/>
      <c r="E76" s="6"/>
      <c r="F76" s="6"/>
      <c r="G76" s="85"/>
    </row>
    <row r="77" ht="20.05" customHeight="1" spans="1:7">
      <c r="A77" s="84">
        <v>1978</v>
      </c>
      <c r="B77" s="12"/>
      <c r="C77" s="6"/>
      <c r="D77" s="6"/>
      <c r="E77" s="6"/>
      <c r="F77" s="6"/>
      <c r="G77" s="85"/>
    </row>
    <row r="78" ht="20.05" customHeight="1" spans="1:7">
      <c r="A78" s="84">
        <v>1979</v>
      </c>
      <c r="B78" s="12"/>
      <c r="C78" s="6"/>
      <c r="D78" s="6"/>
      <c r="E78" s="6"/>
      <c r="F78" s="6"/>
      <c r="G78" s="85"/>
    </row>
    <row r="79" ht="20.05" customHeight="1" spans="1:7">
      <c r="A79" s="84">
        <v>1980</v>
      </c>
      <c r="B79" s="12"/>
      <c r="C79" s="6"/>
      <c r="D79" s="6"/>
      <c r="E79" s="6"/>
      <c r="F79" s="6"/>
      <c r="G79" s="85"/>
    </row>
    <row r="80" ht="20.05" customHeight="1" spans="1:7">
      <c r="A80" s="84">
        <v>1981</v>
      </c>
      <c r="B80" s="12"/>
      <c r="C80" s="6"/>
      <c r="D80" s="6"/>
      <c r="E80" s="6"/>
      <c r="F80" s="6"/>
      <c r="G80" s="85"/>
    </row>
    <row r="81" ht="20.05" customHeight="1" spans="1:7">
      <c r="A81" s="84">
        <v>1982</v>
      </c>
      <c r="B81" s="12"/>
      <c r="C81" s="6"/>
      <c r="D81" s="6"/>
      <c r="E81" s="6"/>
      <c r="F81" s="6"/>
      <c r="G81" s="85"/>
    </row>
    <row r="82" ht="20.05" customHeight="1" spans="1:7">
      <c r="A82" s="84">
        <v>1983</v>
      </c>
      <c r="B82" s="12"/>
      <c r="C82" s="6"/>
      <c r="D82" s="6"/>
      <c r="E82" s="6"/>
      <c r="F82" s="6"/>
      <c r="G82" s="85"/>
    </row>
    <row r="83" ht="20.05" customHeight="1" spans="1:7">
      <c r="A83" s="84">
        <v>1984</v>
      </c>
      <c r="B83" s="12"/>
      <c r="C83" s="6"/>
      <c r="D83" s="6"/>
      <c r="E83" s="6"/>
      <c r="F83" s="6"/>
      <c r="G83" s="85"/>
    </row>
    <row r="84" ht="20.05" customHeight="1" spans="1:7">
      <c r="A84" s="84">
        <v>1985</v>
      </c>
      <c r="B84" s="12"/>
      <c r="C84" s="6"/>
      <c r="D84" s="6"/>
      <c r="E84" s="6"/>
      <c r="F84" s="6"/>
      <c r="G84" s="85"/>
    </row>
    <row r="85" ht="20.05" customHeight="1" spans="1:7">
      <c r="A85" s="84">
        <v>1986</v>
      </c>
      <c r="B85" s="12"/>
      <c r="C85" s="6"/>
      <c r="D85" s="6"/>
      <c r="E85" s="6"/>
      <c r="F85" s="6"/>
      <c r="G85" s="85"/>
    </row>
    <row r="86" ht="20.05" customHeight="1" spans="1:7">
      <c r="A86" s="84">
        <v>1987</v>
      </c>
      <c r="B86" s="12"/>
      <c r="C86" s="6"/>
      <c r="D86" s="6"/>
      <c r="E86" s="6"/>
      <c r="F86" s="6"/>
      <c r="G86" s="85"/>
    </row>
    <row r="87" ht="20.05" customHeight="1" spans="1:7">
      <c r="A87" s="84">
        <v>1988</v>
      </c>
      <c r="B87" s="12"/>
      <c r="C87" s="6"/>
      <c r="D87" s="6"/>
      <c r="E87" s="6"/>
      <c r="F87" s="6"/>
      <c r="G87" s="85"/>
    </row>
    <row r="88" ht="20.05" customHeight="1" spans="1:7">
      <c r="A88" s="84">
        <v>1989</v>
      </c>
      <c r="B88" s="12"/>
      <c r="C88" s="6"/>
      <c r="D88" s="6"/>
      <c r="E88" s="6"/>
      <c r="F88" s="6"/>
      <c r="G88" s="85"/>
    </row>
    <row r="89" ht="20.05" customHeight="1" spans="1:7">
      <c r="A89" s="84">
        <v>1990</v>
      </c>
      <c r="B89" s="12"/>
      <c r="C89" s="6"/>
      <c r="D89" s="6"/>
      <c r="E89" s="6"/>
      <c r="F89" s="6"/>
      <c r="G89" s="85"/>
    </row>
    <row r="90" ht="20.05" customHeight="1" spans="1:7">
      <c r="A90" s="84">
        <v>1991</v>
      </c>
      <c r="B90" s="12"/>
      <c r="C90" s="6"/>
      <c r="D90" s="6"/>
      <c r="E90" s="6"/>
      <c r="F90" s="6"/>
      <c r="G90" s="85"/>
    </row>
    <row r="91" ht="20.05" customHeight="1" spans="1:7">
      <c r="A91" s="84">
        <v>1992</v>
      </c>
      <c r="B91" s="12"/>
      <c r="C91" s="6"/>
      <c r="D91" s="6"/>
      <c r="E91" s="6"/>
      <c r="F91" s="6"/>
      <c r="G91" s="85"/>
    </row>
    <row r="92" ht="20.05" customHeight="1" spans="1:7">
      <c r="A92" s="84">
        <v>1993</v>
      </c>
      <c r="B92" s="12"/>
      <c r="C92" s="6"/>
      <c r="D92" s="6"/>
      <c r="E92" s="6"/>
      <c r="F92" s="6"/>
      <c r="G92" s="85"/>
    </row>
    <row r="93" ht="20.05" customHeight="1" spans="1:7">
      <c r="A93" s="84">
        <v>1994</v>
      </c>
      <c r="B93" s="12"/>
      <c r="C93" s="6"/>
      <c r="D93" s="6"/>
      <c r="E93" s="6"/>
      <c r="F93" s="6"/>
      <c r="G93" s="85"/>
    </row>
    <row r="94" ht="20.05" customHeight="1" spans="1:7">
      <c r="A94" s="84">
        <v>1995</v>
      </c>
      <c r="B94" s="12"/>
      <c r="C94" s="6"/>
      <c r="D94" s="6"/>
      <c r="E94" s="6"/>
      <c r="F94" s="6"/>
      <c r="G94" s="85"/>
    </row>
    <row r="95" ht="20.05" customHeight="1" spans="1:7">
      <c r="A95" s="84">
        <v>1996</v>
      </c>
      <c r="B95" s="12"/>
      <c r="C95" s="6"/>
      <c r="D95" s="6"/>
      <c r="E95" s="6"/>
      <c r="F95" s="6"/>
      <c r="G95" s="85"/>
    </row>
    <row r="96" ht="20.05" customHeight="1" spans="1:7">
      <c r="A96" s="84">
        <v>1997</v>
      </c>
      <c r="B96" s="12"/>
      <c r="C96" s="6"/>
      <c r="D96" s="6"/>
      <c r="E96" s="6"/>
      <c r="F96" s="6"/>
      <c r="G96" s="85"/>
    </row>
    <row r="97" ht="20.05" customHeight="1" spans="1:7">
      <c r="A97" s="84">
        <v>1998</v>
      </c>
      <c r="B97" s="12"/>
      <c r="C97" s="6"/>
      <c r="D97" s="6"/>
      <c r="E97" s="6"/>
      <c r="F97" s="6"/>
      <c r="G97" s="85"/>
    </row>
    <row r="98" ht="20.05" customHeight="1" spans="1:7">
      <c r="A98" s="84">
        <v>1999</v>
      </c>
      <c r="B98" s="12"/>
      <c r="C98" s="6"/>
      <c r="D98" s="6"/>
      <c r="E98" s="6"/>
      <c r="F98" s="6"/>
      <c r="G98" s="85"/>
    </row>
    <row r="99" ht="20.05" customHeight="1" spans="1:7">
      <c r="A99" s="84">
        <v>2000</v>
      </c>
      <c r="B99" s="12"/>
      <c r="C99" s="6"/>
      <c r="D99" s="6"/>
      <c r="E99" s="6"/>
      <c r="F99" s="6"/>
      <c r="G99" s="85"/>
    </row>
    <row r="100" ht="20.05" customHeight="1" spans="1:7">
      <c r="A100" s="84">
        <v>2001</v>
      </c>
      <c r="B100" s="12"/>
      <c r="C100" s="6"/>
      <c r="D100" s="6"/>
      <c r="E100" s="6"/>
      <c r="F100" s="6"/>
      <c r="G100" s="85"/>
    </row>
    <row r="101" ht="20.05" customHeight="1" spans="1:7">
      <c r="A101" s="84">
        <v>2002</v>
      </c>
      <c r="B101" s="12"/>
      <c r="C101" s="6"/>
      <c r="D101" s="6"/>
      <c r="E101" s="6"/>
      <c r="F101" s="6"/>
      <c r="G101" s="85"/>
    </row>
    <row r="102" ht="20.05" customHeight="1" spans="1:7">
      <c r="A102" s="84">
        <v>2003</v>
      </c>
      <c r="B102" s="12"/>
      <c r="C102" s="6"/>
      <c r="D102" s="6"/>
      <c r="E102" s="6"/>
      <c r="F102" s="6"/>
      <c r="G102" s="85"/>
    </row>
    <row r="103" ht="20.05" customHeight="1" spans="1:7">
      <c r="A103" s="84">
        <v>2004</v>
      </c>
      <c r="B103" s="12"/>
      <c r="C103" s="6"/>
      <c r="D103" s="6"/>
      <c r="E103" s="6"/>
      <c r="F103" s="6"/>
      <c r="G103" s="85"/>
    </row>
    <row r="104" ht="20.05" customHeight="1" spans="1:7">
      <c r="A104" s="84">
        <v>2005</v>
      </c>
      <c r="B104" s="12"/>
      <c r="C104" s="6"/>
      <c r="D104" s="6"/>
      <c r="E104" s="6"/>
      <c r="F104" s="6"/>
      <c r="G104" s="85"/>
    </row>
    <row r="105" ht="20.05" customHeight="1" spans="1:7">
      <c r="A105" s="84">
        <v>2006</v>
      </c>
      <c r="B105" s="12"/>
      <c r="C105" s="6"/>
      <c r="D105" s="6"/>
      <c r="E105" s="6"/>
      <c r="F105" s="6"/>
      <c r="G105" s="85"/>
    </row>
    <row r="106" ht="20.05" customHeight="1" spans="1:7">
      <c r="A106" s="84">
        <v>2007</v>
      </c>
      <c r="B106" s="12"/>
      <c r="C106" s="6"/>
      <c r="D106" s="6"/>
      <c r="E106" s="6"/>
      <c r="F106" s="6"/>
      <c r="G106" s="85"/>
    </row>
    <row r="107" ht="20.05" customHeight="1" spans="1:7">
      <c r="A107" s="84">
        <v>2008</v>
      </c>
      <c r="B107" s="12"/>
      <c r="C107" s="6"/>
      <c r="D107" s="6"/>
      <c r="E107" s="6"/>
      <c r="F107" s="6"/>
      <c r="G107" s="85"/>
    </row>
    <row r="108" ht="20.05" customHeight="1" spans="1:7">
      <c r="A108" s="84">
        <v>2009</v>
      </c>
      <c r="B108" s="12"/>
      <c r="C108" s="6"/>
      <c r="D108" s="6"/>
      <c r="E108" s="6"/>
      <c r="F108" s="6"/>
      <c r="G108" s="85"/>
    </row>
    <row r="109" ht="20.05" customHeight="1" spans="1:7">
      <c r="A109" s="84">
        <v>2010</v>
      </c>
      <c r="B109" s="12"/>
      <c r="C109" s="6"/>
      <c r="D109" s="6"/>
      <c r="E109" s="6"/>
      <c r="F109" s="6"/>
      <c r="G109" s="85"/>
    </row>
    <row r="110" ht="20.05" customHeight="1" spans="1:7">
      <c r="A110" s="84">
        <v>2011</v>
      </c>
      <c r="B110" s="12"/>
      <c r="C110" s="6"/>
      <c r="D110" s="6"/>
      <c r="E110" s="6"/>
      <c r="F110" s="6"/>
      <c r="G110" s="85"/>
    </row>
    <row r="111" ht="20.05" customHeight="1" spans="1:7">
      <c r="A111" s="84">
        <v>2012</v>
      </c>
      <c r="B111" s="12"/>
      <c r="C111" s="6"/>
      <c r="D111" s="6"/>
      <c r="E111" s="6"/>
      <c r="F111" s="6"/>
      <c r="G111" s="85"/>
    </row>
    <row r="112" ht="20.05" customHeight="1" spans="1:7">
      <c r="A112" s="84">
        <v>2013</v>
      </c>
      <c r="B112" s="12"/>
      <c r="C112" s="6"/>
      <c r="D112" s="6"/>
      <c r="E112" s="6"/>
      <c r="F112" s="6"/>
      <c r="G112" s="85"/>
    </row>
    <row r="113" ht="20.05" customHeight="1" spans="1:7">
      <c r="A113" s="84">
        <v>2014</v>
      </c>
      <c r="B113" s="12"/>
      <c r="C113" s="6"/>
      <c r="D113" s="6"/>
      <c r="E113" s="6"/>
      <c r="F113" s="6"/>
      <c r="G113" s="85"/>
    </row>
    <row r="114" ht="20.05" customHeight="1" spans="1:7">
      <c r="A114" s="84">
        <v>2015</v>
      </c>
      <c r="B114" s="12"/>
      <c r="C114" s="6"/>
      <c r="D114" s="6"/>
      <c r="E114" s="6"/>
      <c r="F114" s="6"/>
      <c r="G114" s="85"/>
    </row>
    <row r="115" ht="20.05" customHeight="1" spans="1:7">
      <c r="A115" s="84">
        <v>2016</v>
      </c>
      <c r="B115" s="12"/>
      <c r="C115" s="6"/>
      <c r="D115" s="6"/>
      <c r="E115" s="6"/>
      <c r="F115" s="6"/>
      <c r="G115" s="85"/>
    </row>
    <row r="116" ht="20.05" customHeight="1" spans="1:7">
      <c r="A116" s="84">
        <v>2017</v>
      </c>
      <c r="B116" s="12"/>
      <c r="C116" s="6"/>
      <c r="D116" s="6"/>
      <c r="E116" s="6"/>
      <c r="F116" s="6"/>
      <c r="G116" s="85"/>
    </row>
    <row r="117" ht="20.05" customHeight="1" spans="1:7">
      <c r="A117" s="84">
        <v>2018</v>
      </c>
      <c r="B117" s="12"/>
      <c r="C117" s="6"/>
      <c r="D117" s="6"/>
      <c r="E117" s="6"/>
      <c r="F117" s="6"/>
      <c r="G117" s="85"/>
    </row>
    <row r="118" ht="20.05" customHeight="1" spans="1:7">
      <c r="A118" s="84">
        <v>2019</v>
      </c>
      <c r="B118" s="12"/>
      <c r="C118" s="6"/>
      <c r="D118" s="6"/>
      <c r="E118" s="6"/>
      <c r="F118" s="6"/>
      <c r="G118" s="85"/>
    </row>
    <row r="119" ht="20.05" customHeight="1" spans="1:7">
      <c r="A119" s="84">
        <v>2020</v>
      </c>
      <c r="B119" s="12"/>
      <c r="C119" s="6"/>
      <c r="D119" s="6"/>
      <c r="E119" s="6"/>
      <c r="F119" s="6"/>
      <c r="G119" s="85"/>
    </row>
    <row r="120" ht="20.05" customHeight="1" spans="1:7">
      <c r="A120" s="84">
        <v>2021</v>
      </c>
      <c r="B120" s="12"/>
      <c r="C120" s="6"/>
      <c r="D120" s="6"/>
      <c r="E120" s="6"/>
      <c r="F120" s="6"/>
      <c r="G120" s="85"/>
    </row>
    <row r="121" ht="20.05" customHeight="1" spans="1:7">
      <c r="A121" s="90">
        <v>2022</v>
      </c>
      <c r="B121" s="91"/>
      <c r="C121" s="92"/>
      <c r="D121" s="92"/>
      <c r="E121" s="92"/>
      <c r="F121" s="92"/>
      <c r="G121" s="93"/>
    </row>
  </sheetData>
  <mergeCells count="6">
    <mergeCell ref="A1:G1"/>
    <mergeCell ref="B3:B6"/>
    <mergeCell ref="B15:B17"/>
    <mergeCell ref="B61:B69"/>
    <mergeCell ref="C5:C12"/>
    <mergeCell ref="D5:D1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115"/>
  <sheetViews>
    <sheetView showGridLines="0" tabSelected="1" workbookViewId="0">
      <pane xSplit="1" topLeftCell="E1" activePane="topRight" state="frozen"/>
      <selection/>
      <selection pane="topRight" activeCell="D13" sqref="D13"/>
    </sheetView>
  </sheetViews>
  <sheetFormatPr defaultColWidth="16.3333333333333" defaultRowHeight="13.5"/>
  <cols>
    <col min="1" max="1" width="16.352380952381" style="34" customWidth="1"/>
    <col min="2" max="2" width="34.4285714285714" style="34" customWidth="1"/>
    <col min="3" max="3" width="30.8571428571429" style="34" customWidth="1"/>
    <col min="4" max="4" width="33" style="34" customWidth="1"/>
    <col min="5" max="5" width="43.5714285714286" style="35" customWidth="1"/>
    <col min="6" max="6" width="42.1428571428571" style="35" customWidth="1"/>
    <col min="7" max="7" width="29.5714285714286" style="34" customWidth="1"/>
    <col min="8" max="8" width="34.1428571428571" style="34" customWidth="1"/>
    <col min="9" max="9" width="36.4285714285714" style="34" customWidth="1"/>
    <col min="10" max="10" width="26.7238095238095" style="34" customWidth="1"/>
    <col min="11" max="259" width="16.352380952381" style="34" customWidth="1"/>
    <col min="260" max="16384" width="16.3333333333333" style="36"/>
  </cols>
  <sheetData>
    <row r="1" ht="15" spans="2:12">
      <c r="B1" s="37" t="s">
        <v>32</v>
      </c>
      <c r="C1" s="37" t="s">
        <v>33</v>
      </c>
      <c r="D1" s="37" t="s">
        <v>34</v>
      </c>
      <c r="E1" s="38" t="s">
        <v>35</v>
      </c>
      <c r="F1" s="38" t="s">
        <v>36</v>
      </c>
      <c r="G1" s="37" t="s">
        <v>37</v>
      </c>
      <c r="H1" s="37" t="s">
        <v>38</v>
      </c>
      <c r="I1" s="37" t="s">
        <v>39</v>
      </c>
      <c r="J1" s="71" t="s">
        <v>40</v>
      </c>
      <c r="K1" s="71" t="s">
        <v>41</v>
      </c>
      <c r="L1" s="72"/>
    </row>
    <row r="2" ht="81" spans="1:12">
      <c r="A2" s="39">
        <v>1909</v>
      </c>
      <c r="B2" s="37"/>
      <c r="C2" s="37" t="s">
        <v>42</v>
      </c>
      <c r="D2" s="37"/>
      <c r="E2" s="40" t="s">
        <v>43</v>
      </c>
      <c r="F2" s="38" t="s">
        <v>44</v>
      </c>
      <c r="G2" s="37"/>
      <c r="H2" s="37"/>
      <c r="I2" s="37"/>
      <c r="J2" s="71"/>
      <c r="K2" s="71"/>
      <c r="L2" s="72"/>
    </row>
    <row r="3" ht="135" spans="1:6">
      <c r="A3" s="39">
        <v>1910</v>
      </c>
      <c r="B3" s="34" t="s">
        <v>45</v>
      </c>
      <c r="E3" s="35" t="s">
        <v>46</v>
      </c>
      <c r="F3" s="35" t="s">
        <v>47</v>
      </c>
    </row>
    <row r="4" ht="27" spans="1:6">
      <c r="A4" s="39">
        <v>1911</v>
      </c>
      <c r="C4" s="34" t="s">
        <v>48</v>
      </c>
      <c r="E4" s="35" t="s">
        <v>49</v>
      </c>
      <c r="F4" s="35" t="s">
        <v>50</v>
      </c>
    </row>
    <row r="5" ht="81" spans="1:8">
      <c r="A5" s="39">
        <v>1912</v>
      </c>
      <c r="E5" s="35" t="s">
        <v>51</v>
      </c>
      <c r="F5" s="35" t="s">
        <v>52</v>
      </c>
      <c r="H5" s="34" t="s">
        <v>53</v>
      </c>
    </row>
    <row r="6" ht="324" spans="1:6">
      <c r="A6" s="39">
        <v>1913</v>
      </c>
      <c r="B6" s="41" t="s">
        <v>54</v>
      </c>
      <c r="C6" s="41" t="s">
        <v>55</v>
      </c>
      <c r="E6" s="42" t="s">
        <v>56</v>
      </c>
      <c r="F6" s="43" t="s">
        <v>57</v>
      </c>
    </row>
    <row r="7" ht="108" spans="1:12">
      <c r="A7" s="39">
        <v>1914</v>
      </c>
      <c r="B7" s="44" t="s">
        <v>58</v>
      </c>
      <c r="C7" s="45" t="s">
        <v>59</v>
      </c>
      <c r="D7" s="46" t="s">
        <v>60</v>
      </c>
      <c r="E7" s="47" t="s">
        <v>61</v>
      </c>
      <c r="F7" s="48" t="s">
        <v>62</v>
      </c>
      <c r="G7" s="44"/>
      <c r="H7" s="44"/>
      <c r="I7" s="44"/>
      <c r="J7" s="44"/>
      <c r="K7" s="44"/>
      <c r="L7" s="44"/>
    </row>
    <row r="8" ht="67.5" spans="1:6">
      <c r="A8" s="39">
        <v>1915</v>
      </c>
      <c r="C8" s="34" t="s">
        <v>63</v>
      </c>
      <c r="D8" s="46" t="s">
        <v>64</v>
      </c>
      <c r="E8" s="49" t="s">
        <v>65</v>
      </c>
      <c r="F8" s="35" t="s">
        <v>66</v>
      </c>
    </row>
    <row r="9" ht="148.5" spans="1:12">
      <c r="A9" s="39">
        <v>1916</v>
      </c>
      <c r="B9" s="50" t="s">
        <v>67</v>
      </c>
      <c r="C9" s="50" t="s">
        <v>68</v>
      </c>
      <c r="D9" s="46" t="s">
        <v>60</v>
      </c>
      <c r="E9" s="49" t="s">
        <v>69</v>
      </c>
      <c r="F9" s="51" t="s">
        <v>70</v>
      </c>
      <c r="G9" s="36"/>
      <c r="H9" s="36"/>
      <c r="I9" s="36"/>
      <c r="J9" s="36"/>
      <c r="K9" s="36"/>
      <c r="L9" s="36"/>
    </row>
    <row r="10" ht="94.5" spans="1:12">
      <c r="A10" s="39">
        <v>1917</v>
      </c>
      <c r="B10" s="36" t="s">
        <v>71</v>
      </c>
      <c r="C10" s="36"/>
      <c r="D10" s="46" t="s">
        <v>60</v>
      </c>
      <c r="E10" s="47" t="s">
        <v>72</v>
      </c>
      <c r="F10" s="52" t="s">
        <v>73</v>
      </c>
      <c r="G10" s="36"/>
      <c r="H10" s="36"/>
      <c r="I10" s="36"/>
      <c r="J10" s="36"/>
      <c r="K10" s="36"/>
      <c r="L10" s="36"/>
    </row>
    <row r="11" ht="135" spans="1:12">
      <c r="A11" s="39">
        <v>1918</v>
      </c>
      <c r="B11" s="36"/>
      <c r="C11" s="36" t="s">
        <v>74</v>
      </c>
      <c r="D11" s="46" t="s">
        <v>75</v>
      </c>
      <c r="E11" s="47" t="s">
        <v>76</v>
      </c>
      <c r="F11" s="51" t="s">
        <v>77</v>
      </c>
      <c r="G11" s="36"/>
      <c r="H11" s="36" t="s">
        <v>78</v>
      </c>
      <c r="I11" s="36"/>
      <c r="J11" s="36"/>
      <c r="K11" s="36"/>
      <c r="L11" s="36"/>
    </row>
    <row r="12" ht="27" spans="1:12">
      <c r="A12" s="39">
        <v>1919</v>
      </c>
      <c r="B12" s="36"/>
      <c r="C12" s="36"/>
      <c r="D12" s="36" t="s">
        <v>79</v>
      </c>
      <c r="E12" s="51"/>
      <c r="F12" s="51"/>
      <c r="G12" s="36"/>
      <c r="H12" s="36"/>
      <c r="I12" s="36"/>
      <c r="J12" s="36"/>
      <c r="K12" s="36"/>
      <c r="L12" s="36"/>
    </row>
    <row r="13" ht="67.5" spans="1:12">
      <c r="A13" s="39">
        <v>1920</v>
      </c>
      <c r="B13" s="36"/>
      <c r="C13" s="53" t="s">
        <v>80</v>
      </c>
      <c r="D13" s="36"/>
      <c r="E13" s="51" t="s">
        <v>81</v>
      </c>
      <c r="F13" s="51" t="s">
        <v>82</v>
      </c>
      <c r="G13" s="36"/>
      <c r="H13" s="36"/>
      <c r="I13" s="36"/>
      <c r="J13" s="36"/>
      <c r="K13" s="36"/>
      <c r="L13" s="36"/>
    </row>
    <row r="14" ht="54" spans="1:12">
      <c r="A14" s="39">
        <v>1921</v>
      </c>
      <c r="B14" s="36"/>
      <c r="C14" s="36" t="s">
        <v>83</v>
      </c>
      <c r="D14" s="36"/>
      <c r="E14" s="51"/>
      <c r="F14" s="51"/>
      <c r="G14" s="36"/>
      <c r="H14" s="36"/>
      <c r="I14" s="36"/>
      <c r="J14" s="36"/>
      <c r="K14" s="36"/>
      <c r="L14" s="36"/>
    </row>
    <row r="15" ht="94.5" spans="1:12">
      <c r="A15" s="39">
        <v>1922</v>
      </c>
      <c r="B15" s="36" t="s">
        <v>84</v>
      </c>
      <c r="C15" s="36" t="s">
        <v>85</v>
      </c>
      <c r="D15" s="36" t="s">
        <v>86</v>
      </c>
      <c r="E15" s="51"/>
      <c r="F15" s="51"/>
      <c r="G15" s="36"/>
      <c r="H15" s="36"/>
      <c r="I15" s="36"/>
      <c r="J15" s="36"/>
      <c r="K15" s="36"/>
      <c r="L15" s="36"/>
    </row>
    <row r="16" ht="94.5" spans="1:12">
      <c r="A16" s="39">
        <v>1923</v>
      </c>
      <c r="B16" s="34" t="s">
        <v>87</v>
      </c>
      <c r="C16" s="36" t="s">
        <v>88</v>
      </c>
      <c r="D16" s="36" t="s">
        <v>89</v>
      </c>
      <c r="E16" s="52" t="s">
        <v>90</v>
      </c>
      <c r="F16" s="52" t="s">
        <v>91</v>
      </c>
      <c r="G16" s="36"/>
      <c r="H16" s="36"/>
      <c r="I16" s="36"/>
      <c r="J16" s="36"/>
      <c r="K16" s="36"/>
      <c r="L16" s="36"/>
    </row>
    <row r="17" ht="94.5" spans="1:12">
      <c r="A17" s="39">
        <v>1924</v>
      </c>
      <c r="B17" s="54" t="s">
        <v>92</v>
      </c>
      <c r="C17" s="50" t="s">
        <v>93</v>
      </c>
      <c r="D17" s="36" t="s">
        <v>94</v>
      </c>
      <c r="E17" s="51"/>
      <c r="F17" s="51"/>
      <c r="G17" s="36"/>
      <c r="H17" s="36"/>
      <c r="I17" s="36"/>
      <c r="J17" s="36"/>
      <c r="K17" s="36"/>
      <c r="L17" s="36"/>
    </row>
    <row r="18" ht="40.5" spans="1:12">
      <c r="A18" s="39">
        <v>1925</v>
      </c>
      <c r="B18" s="54" t="s">
        <v>95</v>
      </c>
      <c r="C18" s="54" t="s">
        <v>96</v>
      </c>
      <c r="D18" s="36"/>
      <c r="E18" s="51"/>
      <c r="F18" s="51"/>
      <c r="G18" s="36"/>
      <c r="H18" s="36"/>
      <c r="I18" s="36"/>
      <c r="J18" s="36"/>
      <c r="K18" s="36"/>
      <c r="L18" s="36"/>
    </row>
    <row r="19" spans="1:12">
      <c r="A19" s="39">
        <v>1926</v>
      </c>
      <c r="B19" s="36"/>
      <c r="C19" s="36"/>
      <c r="D19" s="36"/>
      <c r="E19" s="51"/>
      <c r="F19" s="51"/>
      <c r="G19" s="36"/>
      <c r="H19" s="36"/>
      <c r="I19" s="36"/>
      <c r="J19" s="36"/>
      <c r="K19" s="36"/>
      <c r="L19" s="36"/>
    </row>
    <row r="20" ht="40.5" spans="1:12">
      <c r="A20" s="39">
        <v>1927</v>
      </c>
      <c r="B20" s="36" t="s">
        <v>97</v>
      </c>
      <c r="C20" s="36" t="s">
        <v>98</v>
      </c>
      <c r="D20" s="36"/>
      <c r="E20" s="51"/>
      <c r="F20" s="51"/>
      <c r="G20" s="36"/>
      <c r="H20" s="36"/>
      <c r="I20" s="36"/>
      <c r="J20" s="36"/>
      <c r="K20" s="36"/>
      <c r="L20" s="36"/>
    </row>
    <row r="21" ht="54" spans="1:12">
      <c r="A21" s="39">
        <v>1928</v>
      </c>
      <c r="B21" s="36" t="s">
        <v>99</v>
      </c>
      <c r="C21" s="36" t="s">
        <v>100</v>
      </c>
      <c r="D21" s="36"/>
      <c r="E21" s="51"/>
      <c r="F21" s="51"/>
      <c r="G21" s="36"/>
      <c r="H21" s="36" t="s">
        <v>101</v>
      </c>
      <c r="I21" s="36"/>
      <c r="J21" s="36"/>
      <c r="K21" s="36"/>
      <c r="L21" s="36"/>
    </row>
    <row r="22" ht="27" spans="1:12">
      <c r="A22" s="39">
        <v>1929</v>
      </c>
      <c r="B22" s="54" t="s">
        <v>102</v>
      </c>
      <c r="C22" s="54"/>
      <c r="D22" s="36" t="s">
        <v>103</v>
      </c>
      <c r="E22" s="51"/>
      <c r="F22" s="51"/>
      <c r="G22" s="36"/>
      <c r="H22" s="36"/>
      <c r="I22" s="36"/>
      <c r="J22" s="36"/>
      <c r="K22" s="36"/>
      <c r="L22" s="36"/>
    </row>
    <row r="23" ht="67.5" spans="1:12">
      <c r="A23" s="39">
        <v>1930</v>
      </c>
      <c r="B23" s="53" t="s">
        <v>104</v>
      </c>
      <c r="C23" s="36" t="s">
        <v>105</v>
      </c>
      <c r="D23" s="36"/>
      <c r="E23" s="52" t="s">
        <v>106</v>
      </c>
      <c r="F23" s="51"/>
      <c r="G23" s="36" t="s">
        <v>107</v>
      </c>
      <c r="H23" s="36"/>
      <c r="I23" s="36"/>
      <c r="J23" s="36"/>
      <c r="K23" s="36"/>
      <c r="L23" s="36"/>
    </row>
    <row r="24" ht="108" spans="1:12">
      <c r="A24" s="39">
        <v>1931</v>
      </c>
      <c r="B24" s="36"/>
      <c r="C24" s="53" t="s">
        <v>108</v>
      </c>
      <c r="D24" s="36"/>
      <c r="E24" s="51"/>
      <c r="F24" s="51"/>
      <c r="G24" s="36"/>
      <c r="H24" s="36" t="s">
        <v>109</v>
      </c>
      <c r="I24" s="36"/>
      <c r="J24" s="36"/>
      <c r="K24" s="36"/>
      <c r="L24" s="36"/>
    </row>
    <row r="25" ht="54" spans="1:12">
      <c r="A25" s="39">
        <v>1932</v>
      </c>
      <c r="B25" s="55" t="s">
        <v>110</v>
      </c>
      <c r="C25" s="36" t="s">
        <v>111</v>
      </c>
      <c r="D25" s="36" t="s">
        <v>112</v>
      </c>
      <c r="E25" s="51"/>
      <c r="F25" s="51"/>
      <c r="G25" s="36"/>
      <c r="H25" s="53" t="s">
        <v>113</v>
      </c>
      <c r="I25" s="36"/>
      <c r="J25" s="36"/>
      <c r="K25" s="36"/>
      <c r="L25" s="36"/>
    </row>
    <row r="26" ht="121.5" spans="1:12">
      <c r="A26" s="39">
        <v>1933</v>
      </c>
      <c r="B26" s="54" t="s">
        <v>114</v>
      </c>
      <c r="C26" s="50" t="s">
        <v>115</v>
      </c>
      <c r="D26" s="55" t="s">
        <v>116</v>
      </c>
      <c r="E26" s="51" t="s">
        <v>117</v>
      </c>
      <c r="F26" s="51"/>
      <c r="G26" s="36"/>
      <c r="H26" s="36" t="s">
        <v>118</v>
      </c>
      <c r="I26" s="36"/>
      <c r="J26" s="36"/>
      <c r="K26" s="36"/>
      <c r="L26" s="36"/>
    </row>
    <row r="27" ht="67.5" spans="1:12">
      <c r="A27" s="39">
        <v>1934</v>
      </c>
      <c r="B27" s="53" t="s">
        <v>119</v>
      </c>
      <c r="C27" s="36"/>
      <c r="D27" s="53" t="s">
        <v>120</v>
      </c>
      <c r="E27" s="51"/>
      <c r="F27" s="51"/>
      <c r="G27" s="36"/>
      <c r="H27" s="36"/>
      <c r="I27" s="36"/>
      <c r="J27" s="36"/>
      <c r="K27" s="36"/>
      <c r="L27" s="36"/>
    </row>
    <row r="28" ht="67.5" spans="1:12">
      <c r="A28" s="39">
        <v>1935</v>
      </c>
      <c r="B28" s="36" t="s">
        <v>121</v>
      </c>
      <c r="C28" s="53" t="s">
        <v>122</v>
      </c>
      <c r="D28" s="36"/>
      <c r="E28" s="51"/>
      <c r="F28" s="51"/>
      <c r="G28" s="53" t="s">
        <v>123</v>
      </c>
      <c r="I28" s="36"/>
      <c r="J28" s="36"/>
      <c r="K28" s="36"/>
      <c r="L28" s="36"/>
    </row>
    <row r="29" ht="108" spans="1:12">
      <c r="A29" s="39">
        <v>1936</v>
      </c>
      <c r="B29" s="36" t="s">
        <v>124</v>
      </c>
      <c r="C29" s="55" t="s">
        <v>125</v>
      </c>
      <c r="D29" s="36"/>
      <c r="E29" s="51"/>
      <c r="F29" s="51"/>
      <c r="G29" s="36"/>
      <c r="H29" s="55" t="s">
        <v>126</v>
      </c>
      <c r="I29" s="36"/>
      <c r="J29" s="36"/>
      <c r="K29" s="36"/>
      <c r="L29" s="36"/>
    </row>
    <row r="30" ht="54" spans="1:12">
      <c r="A30" s="39">
        <v>1937</v>
      </c>
      <c r="B30" s="36" t="s">
        <v>127</v>
      </c>
      <c r="C30" s="36"/>
      <c r="D30" s="36"/>
      <c r="E30" s="51"/>
      <c r="F30" s="51"/>
      <c r="G30" s="36"/>
      <c r="H30" s="55" t="s">
        <v>128</v>
      </c>
      <c r="I30" s="36"/>
      <c r="J30" s="36"/>
      <c r="K30" s="36"/>
      <c r="L30" s="36"/>
    </row>
    <row r="31" ht="54" spans="1:12">
      <c r="A31" s="39">
        <v>1938</v>
      </c>
      <c r="B31" s="36"/>
      <c r="C31" s="36" t="s">
        <v>129</v>
      </c>
      <c r="D31" s="36"/>
      <c r="E31" s="51"/>
      <c r="F31" s="51" t="s">
        <v>130</v>
      </c>
      <c r="G31" s="36"/>
      <c r="H31" s="55" t="s">
        <v>131</v>
      </c>
      <c r="I31" s="36"/>
      <c r="J31" s="36"/>
      <c r="K31" s="36"/>
      <c r="L31" s="36"/>
    </row>
    <row r="32" ht="94.5" spans="1:12">
      <c r="A32" s="39">
        <v>1939</v>
      </c>
      <c r="B32" s="36" t="s">
        <v>132</v>
      </c>
      <c r="C32" s="36"/>
      <c r="D32" s="50" t="s">
        <v>133</v>
      </c>
      <c r="E32" s="38"/>
      <c r="F32" s="51"/>
      <c r="G32" s="36"/>
      <c r="H32" s="55" t="s">
        <v>128</v>
      </c>
      <c r="I32" s="36"/>
      <c r="J32" s="36"/>
      <c r="K32" s="36"/>
      <c r="L32" s="36"/>
    </row>
    <row r="33" ht="121.5" spans="1:12">
      <c r="A33" s="39">
        <v>1940</v>
      </c>
      <c r="B33" s="53" t="s">
        <v>134</v>
      </c>
      <c r="C33" s="36" t="s">
        <v>135</v>
      </c>
      <c r="D33" s="50" t="s">
        <v>133</v>
      </c>
      <c r="E33" s="38" t="s">
        <v>136</v>
      </c>
      <c r="F33" s="51"/>
      <c r="G33" s="36" t="s">
        <v>137</v>
      </c>
      <c r="H33" s="55" t="s">
        <v>128</v>
      </c>
      <c r="I33" s="36"/>
      <c r="J33" s="36"/>
      <c r="K33" s="36"/>
      <c r="L33" s="36"/>
    </row>
    <row r="34" spans="1:12">
      <c r="A34" s="39">
        <v>1941</v>
      </c>
      <c r="B34" s="36"/>
      <c r="C34" s="36"/>
      <c r="D34" s="50" t="s">
        <v>133</v>
      </c>
      <c r="E34" s="38"/>
      <c r="F34" s="51"/>
      <c r="G34" s="36"/>
      <c r="H34" s="55" t="s">
        <v>128</v>
      </c>
      <c r="I34" s="36"/>
      <c r="J34" s="36"/>
      <c r="K34" s="36"/>
      <c r="L34" s="36"/>
    </row>
    <row r="35" ht="67.5" spans="1:12">
      <c r="A35" s="39">
        <v>1942</v>
      </c>
      <c r="B35" s="36"/>
      <c r="C35" s="36" t="s">
        <v>138</v>
      </c>
      <c r="D35" s="50" t="s">
        <v>139</v>
      </c>
      <c r="E35" s="38"/>
      <c r="F35" s="51"/>
      <c r="G35" s="36"/>
      <c r="H35" s="55" t="s">
        <v>128</v>
      </c>
      <c r="I35" s="36"/>
      <c r="J35" s="36"/>
      <c r="K35" s="36"/>
      <c r="L35" s="36"/>
    </row>
    <row r="36" spans="1:12">
      <c r="A36" s="39">
        <v>1943</v>
      </c>
      <c r="B36" s="36"/>
      <c r="C36" s="36"/>
      <c r="D36" s="50" t="s">
        <v>133</v>
      </c>
      <c r="E36" s="38"/>
      <c r="F36" s="51"/>
      <c r="G36" s="36"/>
      <c r="H36" s="55" t="s">
        <v>128</v>
      </c>
      <c r="I36" s="36"/>
      <c r="J36" s="36"/>
      <c r="K36" s="36"/>
      <c r="L36" s="36"/>
    </row>
    <row r="37" ht="67.5" spans="1:12">
      <c r="A37" s="39">
        <v>1944</v>
      </c>
      <c r="B37" s="36"/>
      <c r="C37" s="36" t="s">
        <v>140</v>
      </c>
      <c r="D37" s="50" t="s">
        <v>133</v>
      </c>
      <c r="E37" s="38" t="s">
        <v>141</v>
      </c>
      <c r="F37" s="52" t="s">
        <v>142</v>
      </c>
      <c r="G37" s="36"/>
      <c r="H37" s="55" t="s">
        <v>143</v>
      </c>
      <c r="I37" s="36"/>
      <c r="J37" s="36"/>
      <c r="K37" s="36"/>
      <c r="L37" s="36"/>
    </row>
    <row r="38" ht="121.5" spans="1:12">
      <c r="A38" s="39">
        <v>1945</v>
      </c>
      <c r="B38" s="36" t="s">
        <v>144</v>
      </c>
      <c r="C38" s="36" t="s">
        <v>145</v>
      </c>
      <c r="D38" s="50" t="s">
        <v>146</v>
      </c>
      <c r="E38" s="40" t="s">
        <v>147</v>
      </c>
      <c r="F38" s="51" t="s">
        <v>148</v>
      </c>
      <c r="G38" s="36" t="s">
        <v>149</v>
      </c>
      <c r="H38" s="55" t="s">
        <v>150</v>
      </c>
      <c r="I38" s="55" t="s">
        <v>151</v>
      </c>
      <c r="J38" s="36"/>
      <c r="K38" s="36"/>
      <c r="L38" s="36"/>
    </row>
    <row r="39" ht="67.5" spans="1:12">
      <c r="A39" s="39">
        <v>1946</v>
      </c>
      <c r="B39" s="36"/>
      <c r="C39" s="36"/>
      <c r="D39" s="36"/>
      <c r="E39" s="56"/>
      <c r="F39" s="56" t="s">
        <v>152</v>
      </c>
      <c r="G39" s="41" t="s">
        <v>153</v>
      </c>
      <c r="H39" s="34" t="s">
        <v>154</v>
      </c>
      <c r="I39" s="50" t="s">
        <v>155</v>
      </c>
      <c r="J39" s="36"/>
      <c r="K39" s="36"/>
      <c r="L39" s="36"/>
    </row>
    <row r="40" ht="81" spans="1:12">
      <c r="A40" s="39">
        <v>1947</v>
      </c>
      <c r="B40" s="54" t="s">
        <v>156</v>
      </c>
      <c r="C40" s="57" t="s">
        <v>157</v>
      </c>
      <c r="D40" s="58" t="s">
        <v>158</v>
      </c>
      <c r="E40" s="59"/>
      <c r="F40" s="60" t="s">
        <v>159</v>
      </c>
      <c r="G40" s="61"/>
      <c r="H40" s="36"/>
      <c r="I40" s="36"/>
      <c r="J40" s="36"/>
      <c r="K40" s="36"/>
      <c r="L40" s="36"/>
    </row>
    <row r="41" ht="162" spans="1:12">
      <c r="A41" s="39">
        <v>1948</v>
      </c>
      <c r="B41" s="36" t="s">
        <v>160</v>
      </c>
      <c r="C41" s="53" t="s">
        <v>161</v>
      </c>
      <c r="D41" s="34" t="s">
        <v>162</v>
      </c>
      <c r="E41" s="62" t="s">
        <v>163</v>
      </c>
      <c r="F41" s="63" t="s">
        <v>164</v>
      </c>
      <c r="H41" s="36" t="s">
        <v>165</v>
      </c>
      <c r="I41" s="50" t="s">
        <v>166</v>
      </c>
      <c r="J41" s="36"/>
      <c r="K41" s="36"/>
      <c r="L41" s="36"/>
    </row>
    <row r="42" ht="54" spans="1:12">
      <c r="A42" s="39">
        <v>1949</v>
      </c>
      <c r="B42" s="36"/>
      <c r="C42" s="36"/>
      <c r="D42" s="36" t="s">
        <v>167</v>
      </c>
      <c r="E42" s="51"/>
      <c r="F42" s="51" t="s">
        <v>168</v>
      </c>
      <c r="H42" s="50" t="s">
        <v>169</v>
      </c>
      <c r="I42" s="55" t="s">
        <v>170</v>
      </c>
      <c r="J42" s="36"/>
      <c r="K42" s="36"/>
      <c r="L42" s="36"/>
    </row>
    <row r="43" ht="67.5" spans="1:12">
      <c r="A43" s="39">
        <v>1950</v>
      </c>
      <c r="B43" s="36" t="s">
        <v>171</v>
      </c>
      <c r="C43" s="53" t="s">
        <v>172</v>
      </c>
      <c r="D43" s="55" t="s">
        <v>173</v>
      </c>
      <c r="E43" s="51" t="s">
        <v>174</v>
      </c>
      <c r="F43" s="52" t="s">
        <v>175</v>
      </c>
      <c r="G43" s="54" t="s">
        <v>176</v>
      </c>
      <c r="H43" s="34" t="s">
        <v>177</v>
      </c>
      <c r="I43" s="36"/>
      <c r="J43" s="36"/>
      <c r="K43" s="36"/>
      <c r="L43" s="36"/>
    </row>
    <row r="44" ht="121.5" spans="1:12">
      <c r="A44" s="39">
        <v>1951</v>
      </c>
      <c r="B44" s="54" t="s">
        <v>178</v>
      </c>
      <c r="C44" s="54" t="s">
        <v>179</v>
      </c>
      <c r="D44" s="36"/>
      <c r="E44" s="52" t="s">
        <v>180</v>
      </c>
      <c r="F44" s="51" t="s">
        <v>181</v>
      </c>
      <c r="G44" s="50" t="s">
        <v>182</v>
      </c>
      <c r="H44" s="55" t="s">
        <v>183</v>
      </c>
      <c r="I44" s="54"/>
      <c r="J44" s="53" t="s">
        <v>184</v>
      </c>
      <c r="K44" s="36"/>
      <c r="L44" s="36"/>
    </row>
    <row r="45" ht="229.5" spans="1:12">
      <c r="A45" s="39">
        <v>1952</v>
      </c>
      <c r="B45" s="50" t="s">
        <v>185</v>
      </c>
      <c r="C45" s="50" t="s">
        <v>186</v>
      </c>
      <c r="D45" s="54"/>
      <c r="E45" s="64" t="s">
        <v>187</v>
      </c>
      <c r="F45" s="51" t="s">
        <v>188</v>
      </c>
      <c r="G45" s="54" t="s">
        <v>189</v>
      </c>
      <c r="H45" s="36" t="s">
        <v>190</v>
      </c>
      <c r="I45" s="36" t="s">
        <v>191</v>
      </c>
      <c r="J45" s="36"/>
      <c r="K45" s="36"/>
      <c r="L45" s="36"/>
    </row>
    <row r="46" ht="202.5" spans="1:12">
      <c r="A46" s="39">
        <v>1953</v>
      </c>
      <c r="B46" s="36"/>
      <c r="C46" s="36" t="s">
        <v>192</v>
      </c>
      <c r="D46" s="36" t="s">
        <v>193</v>
      </c>
      <c r="E46" s="51" t="s">
        <v>194</v>
      </c>
      <c r="F46" s="51" t="s">
        <v>195</v>
      </c>
      <c r="G46" s="50" t="s">
        <v>196</v>
      </c>
      <c r="H46" s="50"/>
      <c r="I46" s="54"/>
      <c r="J46" s="36"/>
      <c r="K46" s="36"/>
      <c r="L46" s="36"/>
    </row>
    <row r="47" ht="81" spans="1:12">
      <c r="A47" s="39">
        <v>1954</v>
      </c>
      <c r="B47" s="36"/>
      <c r="C47" s="36"/>
      <c r="D47" s="36" t="s">
        <v>197</v>
      </c>
      <c r="E47" s="51"/>
      <c r="F47" s="51"/>
      <c r="G47" s="54" t="s">
        <v>198</v>
      </c>
      <c r="H47" s="54" t="s">
        <v>199</v>
      </c>
      <c r="I47" s="54" t="s">
        <v>200</v>
      </c>
      <c r="J47" s="36"/>
      <c r="K47" s="36"/>
      <c r="L47" s="36"/>
    </row>
    <row r="48" ht="202.5" spans="1:12">
      <c r="A48" s="39">
        <v>1955</v>
      </c>
      <c r="B48" s="53" t="s">
        <v>201</v>
      </c>
      <c r="C48" s="36" t="s">
        <v>202</v>
      </c>
      <c r="D48" s="36" t="s">
        <v>203</v>
      </c>
      <c r="E48" s="51" t="s">
        <v>204</v>
      </c>
      <c r="F48" s="51" t="s">
        <v>205</v>
      </c>
      <c r="G48" s="65" t="s">
        <v>206</v>
      </c>
      <c r="H48" s="54" t="s">
        <v>207</v>
      </c>
      <c r="I48" s="50" t="s">
        <v>208</v>
      </c>
      <c r="J48" s="73" t="s">
        <v>209</v>
      </c>
      <c r="K48" s="36"/>
      <c r="L48" s="36"/>
    </row>
    <row r="49" ht="108" spans="1:12">
      <c r="A49" s="39">
        <v>1956</v>
      </c>
      <c r="B49" s="36" t="s">
        <v>210</v>
      </c>
      <c r="D49" s="36" t="s">
        <v>211</v>
      </c>
      <c r="E49" s="51"/>
      <c r="F49" s="51"/>
      <c r="G49" s="36" t="s">
        <v>212</v>
      </c>
      <c r="H49" s="36" t="s">
        <v>213</v>
      </c>
      <c r="I49" s="55" t="s">
        <v>214</v>
      </c>
      <c r="J49" s="36"/>
      <c r="K49" s="36"/>
      <c r="L49" s="36"/>
    </row>
    <row r="50" ht="40.5" spans="1:12">
      <c r="A50" s="39">
        <v>1957</v>
      </c>
      <c r="B50" s="36"/>
      <c r="C50" s="36"/>
      <c r="D50" s="36"/>
      <c r="E50" s="51"/>
      <c r="F50" s="51"/>
      <c r="G50" s="36"/>
      <c r="H50" s="36" t="s">
        <v>215</v>
      </c>
      <c r="I50" s="36"/>
      <c r="J50" s="36"/>
      <c r="K50" s="36"/>
      <c r="L50" s="36"/>
    </row>
    <row r="51" ht="229.5" spans="1:12">
      <c r="A51" s="39">
        <v>1958</v>
      </c>
      <c r="B51" s="50" t="s">
        <v>216</v>
      </c>
      <c r="C51" s="50" t="s">
        <v>217</v>
      </c>
      <c r="D51" s="54"/>
      <c r="E51" s="64"/>
      <c r="F51" s="51"/>
      <c r="G51" s="36" t="s">
        <v>218</v>
      </c>
      <c r="H51" s="36" t="s">
        <v>219</v>
      </c>
      <c r="I51" s="36"/>
      <c r="J51" s="36"/>
      <c r="K51" s="36"/>
      <c r="L51" s="36"/>
    </row>
    <row r="52" ht="148.5" spans="1:12">
      <c r="A52" s="39">
        <v>1959</v>
      </c>
      <c r="B52" s="36" t="s">
        <v>220</v>
      </c>
      <c r="C52" s="36"/>
      <c r="D52" s="36"/>
      <c r="E52" s="52" t="s">
        <v>221</v>
      </c>
      <c r="F52" s="51" t="s">
        <v>222</v>
      </c>
      <c r="G52" s="66" t="s">
        <v>223</v>
      </c>
      <c r="H52" s="36"/>
      <c r="I52" s="36" t="s">
        <v>224</v>
      </c>
      <c r="J52" s="36"/>
      <c r="K52" s="36"/>
      <c r="L52" s="36"/>
    </row>
    <row r="53" ht="283.5" spans="1:12">
      <c r="A53" s="39">
        <v>1960</v>
      </c>
      <c r="B53" s="54" t="s">
        <v>225</v>
      </c>
      <c r="C53" s="54" t="s">
        <v>226</v>
      </c>
      <c r="D53" s="36" t="s">
        <v>227</v>
      </c>
      <c r="E53" s="52" t="s">
        <v>228</v>
      </c>
      <c r="F53" s="51" t="s">
        <v>229</v>
      </c>
      <c r="G53" s="67"/>
      <c r="H53" s="34" t="s">
        <v>230</v>
      </c>
      <c r="I53" s="54" t="s">
        <v>231</v>
      </c>
      <c r="J53" s="36"/>
      <c r="K53" s="36"/>
      <c r="L53" s="36"/>
    </row>
    <row r="54" ht="151" customHeight="1" spans="1:12">
      <c r="A54" s="39">
        <v>1961</v>
      </c>
      <c r="B54" s="36" t="s">
        <v>232</v>
      </c>
      <c r="C54" s="36" t="s">
        <v>233</v>
      </c>
      <c r="D54" s="36" t="s">
        <v>234</v>
      </c>
      <c r="E54" s="51" t="s">
        <v>235</v>
      </c>
      <c r="F54" s="51" t="s">
        <v>236</v>
      </c>
      <c r="G54" s="36" t="s">
        <v>237</v>
      </c>
      <c r="H54" s="36"/>
      <c r="I54" s="55" t="s">
        <v>238</v>
      </c>
      <c r="J54" s="36"/>
      <c r="K54" s="36"/>
      <c r="L54" s="36"/>
    </row>
    <row r="55" ht="409.5" spans="1:12">
      <c r="A55" s="39">
        <v>1962</v>
      </c>
      <c r="B55" s="54" t="s">
        <v>239</v>
      </c>
      <c r="C55" s="54"/>
      <c r="D55" s="54" t="s">
        <v>240</v>
      </c>
      <c r="E55" s="64" t="s">
        <v>241</v>
      </c>
      <c r="F55" s="51" t="s">
        <v>242</v>
      </c>
      <c r="G55" s="54" t="s">
        <v>243</v>
      </c>
      <c r="H55" s="36"/>
      <c r="I55" s="55" t="s">
        <v>244</v>
      </c>
      <c r="J55" s="36"/>
      <c r="K55" s="36"/>
      <c r="L55" s="36"/>
    </row>
    <row r="56" ht="67.5" spans="1:12">
      <c r="A56" s="39">
        <v>1963</v>
      </c>
      <c r="B56" s="36"/>
      <c r="C56" s="68" t="s">
        <v>245</v>
      </c>
      <c r="D56" s="36" t="s">
        <v>246</v>
      </c>
      <c r="E56" s="51"/>
      <c r="F56" s="51" t="s">
        <v>247</v>
      </c>
      <c r="G56" s="36" t="s">
        <v>248</v>
      </c>
      <c r="H56" s="36"/>
      <c r="I56" s="36"/>
      <c r="J56" s="36"/>
      <c r="K56" s="36"/>
      <c r="L56" s="36"/>
    </row>
    <row r="57" ht="243" spans="1:12">
      <c r="A57" s="39">
        <v>1964</v>
      </c>
      <c r="B57" s="54" t="s">
        <v>249</v>
      </c>
      <c r="C57" s="50" t="s">
        <v>250</v>
      </c>
      <c r="D57" s="54" t="s">
        <v>251</v>
      </c>
      <c r="E57" s="64" t="s">
        <v>252</v>
      </c>
      <c r="F57" s="64" t="s">
        <v>253</v>
      </c>
      <c r="G57" s="54" t="s">
        <v>254</v>
      </c>
      <c r="H57" s="36" t="s">
        <v>255</v>
      </c>
      <c r="I57" s="36" t="s">
        <v>256</v>
      </c>
      <c r="J57" s="36"/>
      <c r="K57" s="36"/>
      <c r="L57" s="36"/>
    </row>
    <row r="58" ht="81" spans="1:12">
      <c r="A58" s="39">
        <v>1965</v>
      </c>
      <c r="B58" s="36" t="s">
        <v>257</v>
      </c>
      <c r="C58" s="36"/>
      <c r="D58" s="54" t="s">
        <v>258</v>
      </c>
      <c r="E58" s="64" t="s">
        <v>259</v>
      </c>
      <c r="F58" s="51"/>
      <c r="G58" s="36" t="s">
        <v>260</v>
      </c>
      <c r="H58" s="36"/>
      <c r="I58" s="36"/>
      <c r="J58" s="36"/>
      <c r="K58" s="36"/>
      <c r="L58" s="36"/>
    </row>
    <row r="59" ht="175.5" spans="1:12">
      <c r="A59" s="39">
        <v>1966</v>
      </c>
      <c r="B59" s="50" t="s">
        <v>261</v>
      </c>
      <c r="C59" s="54" t="s">
        <v>262</v>
      </c>
      <c r="D59" s="36" t="s">
        <v>263</v>
      </c>
      <c r="E59" s="51"/>
      <c r="F59" s="51" t="s">
        <v>264</v>
      </c>
      <c r="G59" s="36"/>
      <c r="H59" s="36"/>
      <c r="I59" s="36" t="s">
        <v>265</v>
      </c>
      <c r="J59" s="36"/>
      <c r="K59" s="36"/>
      <c r="L59" s="36"/>
    </row>
    <row r="60" ht="148.5" spans="1:12">
      <c r="A60" s="39">
        <v>1967</v>
      </c>
      <c r="B60" s="50" t="s">
        <v>266</v>
      </c>
      <c r="C60" s="50" t="s">
        <v>267</v>
      </c>
      <c r="D60" s="36" t="s">
        <v>268</v>
      </c>
      <c r="E60" s="51"/>
      <c r="F60" s="51" t="s">
        <v>269</v>
      </c>
      <c r="G60" s="36"/>
      <c r="H60" s="36" t="s">
        <v>270</v>
      </c>
      <c r="I60" s="36"/>
      <c r="J60" s="36"/>
      <c r="K60" s="36"/>
      <c r="L60" s="36"/>
    </row>
    <row r="61" ht="202.5" spans="1:12">
      <c r="A61" s="39">
        <v>1968</v>
      </c>
      <c r="B61" s="54" t="s">
        <v>271</v>
      </c>
      <c r="C61" s="69" t="s">
        <v>272</v>
      </c>
      <c r="D61" s="55" t="s">
        <v>273</v>
      </c>
      <c r="E61" s="51"/>
      <c r="F61" s="51"/>
      <c r="G61" s="36"/>
      <c r="H61" s="36"/>
      <c r="I61" s="36" t="s">
        <v>274</v>
      </c>
      <c r="J61" s="36"/>
      <c r="K61" s="36"/>
      <c r="L61" s="36"/>
    </row>
    <row r="62" ht="337.5" spans="1:12">
      <c r="A62" s="39">
        <v>1969</v>
      </c>
      <c r="B62" s="50" t="s">
        <v>275</v>
      </c>
      <c r="C62" s="54" t="s">
        <v>276</v>
      </c>
      <c r="D62" s="54" t="s">
        <v>277</v>
      </c>
      <c r="E62" s="64" t="s">
        <v>278</v>
      </c>
      <c r="F62" s="51" t="s">
        <v>279</v>
      </c>
      <c r="G62" s="55" t="s">
        <v>280</v>
      </c>
      <c r="H62" s="54"/>
      <c r="I62" s="54"/>
      <c r="J62" s="36"/>
      <c r="K62" s="36"/>
      <c r="L62" s="36"/>
    </row>
    <row r="63" ht="256.5" spans="1:12">
      <c r="A63" s="39">
        <v>1970</v>
      </c>
      <c r="B63" s="50" t="s">
        <v>281</v>
      </c>
      <c r="C63" s="50" t="s">
        <v>282</v>
      </c>
      <c r="D63" s="70" t="s">
        <v>283</v>
      </c>
      <c r="E63" s="64" t="s">
        <v>284</v>
      </c>
      <c r="F63" s="51" t="s">
        <v>285</v>
      </c>
      <c r="G63" s="36" t="s">
        <v>286</v>
      </c>
      <c r="H63" s="36" t="s">
        <v>287</v>
      </c>
      <c r="I63" s="36"/>
      <c r="J63" s="36"/>
      <c r="K63" s="36"/>
      <c r="L63" s="36"/>
    </row>
    <row r="64" ht="54" spans="1:12">
      <c r="A64" s="39">
        <v>1971</v>
      </c>
      <c r="B64" s="36" t="s">
        <v>288</v>
      </c>
      <c r="C64" s="36" t="s">
        <v>289</v>
      </c>
      <c r="D64" s="36"/>
      <c r="E64" s="51"/>
      <c r="F64" s="51" t="s">
        <v>290</v>
      </c>
      <c r="G64" s="36" t="s">
        <v>291</v>
      </c>
      <c r="H64" s="36" t="s">
        <v>292</v>
      </c>
      <c r="I64" s="36" t="s">
        <v>293</v>
      </c>
      <c r="J64" s="36"/>
      <c r="K64" s="36"/>
      <c r="L64" s="36"/>
    </row>
    <row r="65" ht="81" spans="1:12">
      <c r="A65" s="39">
        <v>1972</v>
      </c>
      <c r="B65" s="36" t="s">
        <v>294</v>
      </c>
      <c r="C65" s="36"/>
      <c r="D65" s="36"/>
      <c r="E65" s="51"/>
      <c r="F65" s="51" t="s">
        <v>295</v>
      </c>
      <c r="G65" s="54" t="s">
        <v>296</v>
      </c>
      <c r="H65" s="36" t="s">
        <v>297</v>
      </c>
      <c r="I65" s="36" t="s">
        <v>298</v>
      </c>
      <c r="J65" s="36"/>
      <c r="K65" s="36"/>
      <c r="L65" s="36"/>
    </row>
    <row r="66" ht="67.5" spans="1:12">
      <c r="A66" s="39">
        <v>1973</v>
      </c>
      <c r="B66" s="36"/>
      <c r="C66" s="36"/>
      <c r="D66" s="36"/>
      <c r="E66" s="52" t="s">
        <v>299</v>
      </c>
      <c r="F66" s="51"/>
      <c r="G66" s="54" t="s">
        <v>300</v>
      </c>
      <c r="I66" s="54"/>
      <c r="J66" s="36"/>
      <c r="K66" s="36"/>
      <c r="L66" s="36"/>
    </row>
    <row r="67" ht="108" spans="1:12">
      <c r="A67" s="39">
        <v>1974</v>
      </c>
      <c r="B67" s="34" t="s">
        <v>301</v>
      </c>
      <c r="C67" s="36" t="s">
        <v>302</v>
      </c>
      <c r="D67" s="36" t="s">
        <v>303</v>
      </c>
      <c r="E67" s="51" t="s">
        <v>304</v>
      </c>
      <c r="F67" s="51" t="s">
        <v>305</v>
      </c>
      <c r="G67" s="36" t="s">
        <v>306</v>
      </c>
      <c r="H67" s="36"/>
      <c r="I67" s="36"/>
      <c r="J67" s="36"/>
      <c r="K67" s="36"/>
      <c r="L67" s="36"/>
    </row>
    <row r="68" ht="94.5" spans="1:12">
      <c r="A68" s="39">
        <v>1975</v>
      </c>
      <c r="B68" s="36" t="s">
        <v>307</v>
      </c>
      <c r="C68" s="74" t="s">
        <v>308</v>
      </c>
      <c r="D68" s="36" t="s">
        <v>309</v>
      </c>
      <c r="E68" s="52" t="s">
        <v>310</v>
      </c>
      <c r="F68" s="51" t="s">
        <v>311</v>
      </c>
      <c r="G68" s="54" t="s">
        <v>312</v>
      </c>
      <c r="I68" s="54" t="s">
        <v>313</v>
      </c>
      <c r="J68" s="36"/>
      <c r="K68" s="36"/>
      <c r="L68" s="36"/>
    </row>
    <row r="69" ht="148.5" spans="1:12">
      <c r="A69" s="39">
        <v>1976</v>
      </c>
      <c r="B69" s="54" t="s">
        <v>314</v>
      </c>
      <c r="C69" s="54"/>
      <c r="D69" s="75"/>
      <c r="E69" s="64" t="s">
        <v>315</v>
      </c>
      <c r="F69" s="51"/>
      <c r="G69" s="36" t="s">
        <v>316</v>
      </c>
      <c r="H69" s="36"/>
      <c r="I69" s="36" t="s">
        <v>317</v>
      </c>
      <c r="J69" s="36"/>
      <c r="K69" s="36"/>
      <c r="L69" s="36"/>
    </row>
    <row r="70" ht="121.5" spans="1:12">
      <c r="A70" s="39">
        <v>1977</v>
      </c>
      <c r="B70" s="36" t="s">
        <v>318</v>
      </c>
      <c r="C70" s="36" t="s">
        <v>319</v>
      </c>
      <c r="D70" s="76" t="s">
        <v>320</v>
      </c>
      <c r="E70" s="40" t="s">
        <v>321</v>
      </c>
      <c r="F70" s="51"/>
      <c r="G70" s="36"/>
      <c r="H70" s="36"/>
      <c r="I70" s="36" t="s">
        <v>322</v>
      </c>
      <c r="J70" s="36"/>
      <c r="K70" s="36"/>
      <c r="L70" s="36"/>
    </row>
    <row r="71" ht="40.5" spans="1:12">
      <c r="A71" s="39">
        <v>1978</v>
      </c>
      <c r="B71" s="36"/>
      <c r="C71" s="36"/>
      <c r="D71" s="36"/>
      <c r="E71" s="51"/>
      <c r="F71" s="51" t="s">
        <v>323</v>
      </c>
      <c r="G71" s="36" t="s">
        <v>324</v>
      </c>
      <c r="H71" s="36"/>
      <c r="I71" s="36"/>
      <c r="J71" s="36"/>
      <c r="K71" s="36"/>
      <c r="L71" s="36"/>
    </row>
    <row r="72" ht="148.5" spans="1:12">
      <c r="A72" s="39">
        <v>1979</v>
      </c>
      <c r="B72" s="36" t="s">
        <v>325</v>
      </c>
      <c r="C72" s="36"/>
      <c r="D72" s="36"/>
      <c r="E72" s="51" t="s">
        <v>326</v>
      </c>
      <c r="F72" s="51"/>
      <c r="G72" s="36" t="s">
        <v>327</v>
      </c>
      <c r="H72" s="36" t="s">
        <v>328</v>
      </c>
      <c r="I72" s="36" t="s">
        <v>329</v>
      </c>
      <c r="J72" s="36"/>
      <c r="K72" s="36"/>
      <c r="L72" s="36"/>
    </row>
    <row r="73" ht="81" spans="1:12">
      <c r="A73" s="39">
        <v>1980</v>
      </c>
      <c r="B73" s="54" t="s">
        <v>330</v>
      </c>
      <c r="C73" s="36"/>
      <c r="E73" s="64" t="s">
        <v>331</v>
      </c>
      <c r="F73" s="51"/>
      <c r="G73" s="36" t="s">
        <v>332</v>
      </c>
      <c r="H73" s="36"/>
      <c r="I73" s="36"/>
      <c r="J73" s="36"/>
      <c r="K73" s="36"/>
      <c r="L73" s="36"/>
    </row>
    <row r="74" ht="94.5" spans="1:12">
      <c r="A74" s="39">
        <v>1981</v>
      </c>
      <c r="B74" s="36"/>
      <c r="C74" s="36"/>
      <c r="D74" s="36"/>
      <c r="E74" s="51"/>
      <c r="F74" s="51" t="s">
        <v>333</v>
      </c>
      <c r="G74" s="54" t="s">
        <v>334</v>
      </c>
      <c r="H74" s="36" t="s">
        <v>335</v>
      </c>
      <c r="J74" s="73" t="s">
        <v>336</v>
      </c>
      <c r="K74" s="36"/>
      <c r="L74" s="36"/>
    </row>
    <row r="75" ht="67.5" spans="1:12">
      <c r="A75" s="39">
        <v>1982</v>
      </c>
      <c r="B75" s="54" t="s">
        <v>337</v>
      </c>
      <c r="C75" s="36" t="s">
        <v>338</v>
      </c>
      <c r="D75" s="36"/>
      <c r="E75" s="51"/>
      <c r="F75" s="51"/>
      <c r="G75" s="36" t="s">
        <v>339</v>
      </c>
      <c r="H75" s="36"/>
      <c r="I75" s="36"/>
      <c r="J75" s="36"/>
      <c r="K75" s="36"/>
      <c r="L75" s="36"/>
    </row>
    <row r="76" ht="108" spans="1:12">
      <c r="A76" s="39">
        <v>1983</v>
      </c>
      <c r="B76" s="54" t="s">
        <v>340</v>
      </c>
      <c r="C76" s="54"/>
      <c r="D76" s="36"/>
      <c r="E76" s="51"/>
      <c r="F76" s="51"/>
      <c r="G76" s="36"/>
      <c r="H76" s="36"/>
      <c r="I76" s="36" t="s">
        <v>341</v>
      </c>
      <c r="J76" s="36"/>
      <c r="K76" s="36"/>
      <c r="L76" s="36"/>
    </row>
    <row r="77" spans="1:12">
      <c r="A77" s="39">
        <v>1984</v>
      </c>
      <c r="B77" s="36"/>
      <c r="C77" s="36"/>
      <c r="D77" s="36"/>
      <c r="E77" s="51"/>
      <c r="F77" s="51"/>
      <c r="G77" s="36"/>
      <c r="H77" s="36"/>
      <c r="I77" s="36" t="s">
        <v>342</v>
      </c>
      <c r="J77" s="36"/>
      <c r="K77" s="36"/>
      <c r="L77" s="36"/>
    </row>
    <row r="78" spans="1:12">
      <c r="A78" s="39">
        <v>1985</v>
      </c>
      <c r="B78" s="36"/>
      <c r="C78" s="36"/>
      <c r="D78" s="36"/>
      <c r="E78" s="51"/>
      <c r="F78" s="51"/>
      <c r="G78" s="36"/>
      <c r="H78" s="36"/>
      <c r="I78" s="36"/>
      <c r="J78" s="36"/>
      <c r="K78" s="36"/>
      <c r="L78" s="36"/>
    </row>
    <row r="79" ht="67.5" spans="1:12">
      <c r="A79" s="39">
        <v>1986</v>
      </c>
      <c r="B79" s="36" t="s">
        <v>343</v>
      </c>
      <c r="C79" s="36" t="s">
        <v>344</v>
      </c>
      <c r="D79" s="36" t="s">
        <v>345</v>
      </c>
      <c r="E79" s="51"/>
      <c r="F79" s="51"/>
      <c r="G79" s="36"/>
      <c r="H79" s="36"/>
      <c r="I79" s="36" t="s">
        <v>346</v>
      </c>
      <c r="J79" s="77" t="s">
        <v>347</v>
      </c>
      <c r="K79" s="36"/>
      <c r="L79" s="36"/>
    </row>
    <row r="80" ht="54" spans="1:12">
      <c r="A80" s="39">
        <v>1987</v>
      </c>
      <c r="B80" s="36" t="s">
        <v>348</v>
      </c>
      <c r="C80" s="36"/>
      <c r="D80" s="36"/>
      <c r="E80" s="51"/>
      <c r="F80" s="51"/>
      <c r="G80" s="36"/>
      <c r="H80" s="36"/>
      <c r="I80" s="36"/>
      <c r="J80" s="36"/>
      <c r="K80" s="36"/>
      <c r="L80" s="36"/>
    </row>
    <row r="81" ht="54" spans="1:12">
      <c r="A81" s="39">
        <v>1988</v>
      </c>
      <c r="B81" s="36"/>
      <c r="C81" s="36"/>
      <c r="D81" s="36"/>
      <c r="E81" s="52" t="s">
        <v>349</v>
      </c>
      <c r="F81" s="51"/>
      <c r="G81" s="36" t="s">
        <v>350</v>
      </c>
      <c r="H81" s="36"/>
      <c r="I81" s="36"/>
      <c r="J81" s="36"/>
      <c r="K81" s="36"/>
      <c r="L81" s="36"/>
    </row>
    <row r="82" ht="54" spans="1:12">
      <c r="A82" s="39">
        <v>1989</v>
      </c>
      <c r="B82" s="36" t="s">
        <v>351</v>
      </c>
      <c r="C82" s="36" t="s">
        <v>352</v>
      </c>
      <c r="D82" s="36" t="s">
        <v>353</v>
      </c>
      <c r="E82" s="51" t="s">
        <v>354</v>
      </c>
      <c r="F82" s="51" t="s">
        <v>355</v>
      </c>
      <c r="G82" s="36" t="s">
        <v>356</v>
      </c>
      <c r="H82" s="36"/>
      <c r="I82" s="36"/>
      <c r="J82" s="36"/>
      <c r="K82" s="36"/>
      <c r="L82" s="36"/>
    </row>
    <row r="83" ht="67.5" spans="1:12">
      <c r="A83" s="39">
        <v>1990</v>
      </c>
      <c r="B83" s="36"/>
      <c r="C83" s="36"/>
      <c r="D83" s="36"/>
      <c r="E83" s="51" t="s">
        <v>357</v>
      </c>
      <c r="F83" s="51"/>
      <c r="G83" s="36" t="s">
        <v>358</v>
      </c>
      <c r="H83" s="36"/>
      <c r="I83" s="36"/>
      <c r="J83" s="36"/>
      <c r="K83" s="36"/>
      <c r="L83" s="36"/>
    </row>
    <row r="84" ht="67.5" spans="1:12">
      <c r="A84" s="39">
        <v>1991</v>
      </c>
      <c r="B84" s="53" t="s">
        <v>359</v>
      </c>
      <c r="C84" s="36" t="s">
        <v>360</v>
      </c>
      <c r="D84" s="36" t="s">
        <v>361</v>
      </c>
      <c r="E84" s="51" t="s">
        <v>362</v>
      </c>
      <c r="F84" s="51"/>
      <c r="G84" s="36"/>
      <c r="H84" s="36"/>
      <c r="I84" s="36"/>
      <c r="J84" s="36"/>
      <c r="K84" s="36"/>
      <c r="L84" s="36"/>
    </row>
    <row r="85" spans="1:12">
      <c r="A85" s="39">
        <v>1992</v>
      </c>
      <c r="B85" s="36"/>
      <c r="C85" s="36"/>
      <c r="D85" s="36"/>
      <c r="E85" s="51"/>
      <c r="F85" s="51"/>
      <c r="G85" s="36"/>
      <c r="H85" s="36"/>
      <c r="I85" s="36"/>
      <c r="J85" s="36"/>
      <c r="K85" s="36"/>
      <c r="L85" s="36"/>
    </row>
    <row r="86" ht="27" spans="1:12">
      <c r="A86" s="39">
        <v>1993</v>
      </c>
      <c r="B86" s="36" t="s">
        <v>363</v>
      </c>
      <c r="C86" s="36"/>
      <c r="D86" s="36"/>
      <c r="E86" s="51"/>
      <c r="F86" s="51"/>
      <c r="G86" s="36"/>
      <c r="H86" s="36"/>
      <c r="I86" s="36"/>
      <c r="J86" s="36"/>
      <c r="K86" s="36"/>
      <c r="L86" s="36"/>
    </row>
    <row r="87" ht="67.5" spans="1:12">
      <c r="A87" s="39">
        <v>1994</v>
      </c>
      <c r="B87" s="36"/>
      <c r="C87" s="36"/>
      <c r="D87" s="36" t="s">
        <v>364</v>
      </c>
      <c r="E87" s="51"/>
      <c r="F87" s="51" t="s">
        <v>365</v>
      </c>
      <c r="G87" s="36" t="s">
        <v>366</v>
      </c>
      <c r="H87" s="36"/>
      <c r="I87" s="36"/>
      <c r="J87" s="36"/>
      <c r="K87" s="36"/>
      <c r="L87" s="36"/>
    </row>
    <row r="88" ht="94.5" spans="1:12">
      <c r="A88" s="39">
        <v>1995</v>
      </c>
      <c r="B88" s="36"/>
      <c r="C88" s="36"/>
      <c r="D88" s="36"/>
      <c r="E88" s="52" t="s">
        <v>367</v>
      </c>
      <c r="F88" s="51"/>
      <c r="G88" s="36"/>
      <c r="H88" s="36" t="s">
        <v>368</v>
      </c>
      <c r="I88" s="36"/>
      <c r="J88" s="36"/>
      <c r="K88" s="36"/>
      <c r="L88" s="36"/>
    </row>
    <row r="89" ht="67.5" spans="1:12">
      <c r="A89" s="39">
        <v>1996</v>
      </c>
      <c r="B89" s="54" t="s">
        <v>369</v>
      </c>
      <c r="C89" s="54"/>
      <c r="D89" s="36"/>
      <c r="E89" s="51"/>
      <c r="F89" s="51"/>
      <c r="G89" s="36" t="s">
        <v>370</v>
      </c>
      <c r="H89" s="36"/>
      <c r="I89" s="36"/>
      <c r="J89" s="36"/>
      <c r="K89" s="36"/>
      <c r="L89" s="36"/>
    </row>
    <row r="90" spans="1:12">
      <c r="A90" s="39">
        <v>1997</v>
      </c>
      <c r="B90" s="36"/>
      <c r="C90" s="36"/>
      <c r="D90" s="36" t="s">
        <v>371</v>
      </c>
      <c r="E90" s="51"/>
      <c r="F90" s="51"/>
      <c r="G90" s="36"/>
      <c r="H90" s="36"/>
      <c r="I90" s="36"/>
      <c r="J90" s="36"/>
      <c r="K90" s="36"/>
      <c r="L90" s="36"/>
    </row>
    <row r="91" ht="40.5" spans="1:12">
      <c r="A91" s="39">
        <v>1998</v>
      </c>
      <c r="B91" s="36"/>
      <c r="C91" s="36"/>
      <c r="D91" s="36"/>
      <c r="E91" s="51"/>
      <c r="F91" s="51"/>
      <c r="G91" s="36" t="s">
        <v>372</v>
      </c>
      <c r="H91" s="36"/>
      <c r="I91" s="36"/>
      <c r="J91" s="36"/>
      <c r="K91" s="36"/>
      <c r="L91" s="36"/>
    </row>
    <row r="92" ht="84" spans="1:12">
      <c r="A92" s="39">
        <v>1999</v>
      </c>
      <c r="B92" s="36" t="s">
        <v>373</v>
      </c>
      <c r="C92" s="36"/>
      <c r="D92" s="36" t="s">
        <v>374</v>
      </c>
      <c r="E92" s="51"/>
      <c r="F92" s="51"/>
      <c r="G92" s="54" t="s">
        <v>375</v>
      </c>
      <c r="I92" s="54" t="s">
        <v>376</v>
      </c>
      <c r="J92" s="36"/>
      <c r="K92" s="77" t="s">
        <v>377</v>
      </c>
      <c r="L92" s="36"/>
    </row>
    <row r="93" ht="234" spans="1:12">
      <c r="A93" s="39">
        <v>2000</v>
      </c>
      <c r="B93" s="54" t="s">
        <v>378</v>
      </c>
      <c r="C93" s="54"/>
      <c r="D93" s="36"/>
      <c r="E93" s="51"/>
      <c r="F93" s="51"/>
      <c r="G93" s="36"/>
      <c r="H93" s="36"/>
      <c r="I93" s="36"/>
      <c r="J93" s="36"/>
      <c r="K93" s="54" t="s">
        <v>379</v>
      </c>
      <c r="L93" s="36"/>
    </row>
    <row r="94" ht="94.5" spans="1:12">
      <c r="A94" s="39">
        <v>2001</v>
      </c>
      <c r="B94" s="36"/>
      <c r="C94" s="36" t="s">
        <v>380</v>
      </c>
      <c r="D94" s="36" t="s">
        <v>381</v>
      </c>
      <c r="E94" s="51"/>
      <c r="F94" s="51"/>
      <c r="G94" s="54" t="s">
        <v>382</v>
      </c>
      <c r="H94" s="36"/>
      <c r="I94" s="36"/>
      <c r="J94" s="36"/>
      <c r="K94" s="54" t="s">
        <v>383</v>
      </c>
      <c r="L94" s="77" t="s">
        <v>384</v>
      </c>
    </row>
    <row r="95" ht="54" spans="1:12">
      <c r="A95" s="39">
        <v>2002</v>
      </c>
      <c r="B95" s="36"/>
      <c r="C95" s="36"/>
      <c r="D95" s="36"/>
      <c r="E95" s="51"/>
      <c r="F95" s="51"/>
      <c r="G95" s="36" t="s">
        <v>385</v>
      </c>
      <c r="H95" s="77" t="s">
        <v>386</v>
      </c>
      <c r="I95" s="54"/>
      <c r="J95" s="36"/>
      <c r="K95" s="36"/>
      <c r="L95" s="36"/>
    </row>
    <row r="96" ht="27" spans="1:12">
      <c r="A96" s="39">
        <v>2003</v>
      </c>
      <c r="B96" s="36"/>
      <c r="C96" s="36"/>
      <c r="D96" s="36" t="s">
        <v>387</v>
      </c>
      <c r="E96" s="51"/>
      <c r="F96" s="51"/>
      <c r="G96" s="36"/>
      <c r="H96" s="36"/>
      <c r="I96" s="36"/>
      <c r="J96" s="77" t="s">
        <v>388</v>
      </c>
      <c r="K96" s="54" t="s">
        <v>389</v>
      </c>
      <c r="L96" s="36"/>
    </row>
    <row r="97" ht="40.5" spans="1:12">
      <c r="A97" s="39">
        <v>2004</v>
      </c>
      <c r="B97" s="36"/>
      <c r="C97" s="36"/>
      <c r="D97" s="36"/>
      <c r="E97" s="51"/>
      <c r="F97" s="51"/>
      <c r="G97" s="36"/>
      <c r="H97" s="36"/>
      <c r="I97" s="36" t="s">
        <v>390</v>
      </c>
      <c r="J97" s="36"/>
      <c r="K97" s="36"/>
      <c r="L97" s="36"/>
    </row>
    <row r="98" spans="1:12">
      <c r="A98" s="39">
        <v>2005</v>
      </c>
      <c r="B98" s="36"/>
      <c r="C98" s="36"/>
      <c r="D98" s="36"/>
      <c r="E98" s="51"/>
      <c r="F98" s="51"/>
      <c r="G98" s="36"/>
      <c r="H98" s="36"/>
      <c r="I98" s="36"/>
      <c r="J98" s="36"/>
      <c r="K98" s="36"/>
      <c r="L98" s="36"/>
    </row>
    <row r="99" ht="40.5" spans="1:12">
      <c r="A99" s="39">
        <v>2006</v>
      </c>
      <c r="B99" s="36"/>
      <c r="C99" s="36"/>
      <c r="D99" s="36"/>
      <c r="E99" s="51"/>
      <c r="F99" s="51"/>
      <c r="G99" s="36"/>
      <c r="H99" s="36"/>
      <c r="I99" s="36" t="s">
        <v>391</v>
      </c>
      <c r="J99" s="36"/>
      <c r="K99" s="36"/>
      <c r="L99" s="36"/>
    </row>
    <row r="100" ht="81" spans="1:12">
      <c r="A100" s="39">
        <v>2007</v>
      </c>
      <c r="B100" s="36" t="s">
        <v>392</v>
      </c>
      <c r="C100" s="36" t="s">
        <v>393</v>
      </c>
      <c r="D100" s="54"/>
      <c r="E100" s="64"/>
      <c r="F100" s="51"/>
      <c r="G100" s="36"/>
      <c r="H100" s="36"/>
      <c r="I100" s="36"/>
      <c r="J100" s="36"/>
      <c r="K100" s="36"/>
      <c r="L100" s="36"/>
    </row>
    <row r="101" ht="27" spans="1:12">
      <c r="A101" s="39">
        <v>2008</v>
      </c>
      <c r="B101" s="54" t="s">
        <v>394</v>
      </c>
      <c r="D101" s="34" t="s">
        <v>395</v>
      </c>
      <c r="E101" s="64"/>
      <c r="F101" s="51"/>
      <c r="G101" s="36"/>
      <c r="H101" s="36"/>
      <c r="I101" s="36"/>
      <c r="J101" s="36"/>
      <c r="K101" s="36"/>
      <c r="L101" s="36"/>
    </row>
    <row r="102" ht="40.5" spans="1:12">
      <c r="A102" s="39">
        <v>2009</v>
      </c>
      <c r="B102" s="36"/>
      <c r="C102" s="36"/>
      <c r="D102" s="36"/>
      <c r="E102" s="51"/>
      <c r="F102" s="51"/>
      <c r="G102" s="36" t="s">
        <v>396</v>
      </c>
      <c r="H102" s="36"/>
      <c r="I102" s="36"/>
      <c r="J102" s="36"/>
      <c r="K102" s="36"/>
      <c r="L102" s="36"/>
    </row>
    <row r="103" ht="54" spans="1:12">
      <c r="A103" s="39">
        <v>2010</v>
      </c>
      <c r="B103" s="36"/>
      <c r="C103" s="54" t="s">
        <v>397</v>
      </c>
      <c r="E103" s="64"/>
      <c r="F103" s="51"/>
      <c r="G103" s="36"/>
      <c r="H103" s="36"/>
      <c r="I103" s="36"/>
      <c r="J103" s="36"/>
      <c r="K103" s="36"/>
      <c r="L103" s="36"/>
    </row>
    <row r="104" spans="1:12">
      <c r="A104" s="39">
        <v>2011</v>
      </c>
      <c r="B104" s="36"/>
      <c r="C104" s="36"/>
      <c r="D104" s="36"/>
      <c r="E104" s="51"/>
      <c r="F104" s="51"/>
      <c r="G104" s="36"/>
      <c r="H104" s="36" t="s">
        <v>398</v>
      </c>
      <c r="I104" s="36"/>
      <c r="J104" s="36"/>
      <c r="K104" s="36"/>
      <c r="L104" s="36"/>
    </row>
    <row r="105" ht="94.5" spans="1:12">
      <c r="A105" s="39">
        <v>2012</v>
      </c>
      <c r="B105" s="36"/>
      <c r="C105" s="36"/>
      <c r="D105" s="36"/>
      <c r="E105" s="51"/>
      <c r="F105" s="51"/>
      <c r="G105" s="36" t="s">
        <v>399</v>
      </c>
      <c r="H105" s="36"/>
      <c r="I105" s="36" t="s">
        <v>400</v>
      </c>
      <c r="J105" s="36"/>
      <c r="K105" s="36"/>
      <c r="L105" s="36"/>
    </row>
    <row r="106" ht="40.5" spans="1:12">
      <c r="A106" s="39">
        <v>2013</v>
      </c>
      <c r="B106" s="54" t="s">
        <v>401</v>
      </c>
      <c r="C106" s="54"/>
      <c r="D106" s="36"/>
      <c r="E106" s="51"/>
      <c r="F106" s="51"/>
      <c r="G106" s="36"/>
      <c r="H106" s="36"/>
      <c r="I106" s="36"/>
      <c r="J106" s="77" t="s">
        <v>402</v>
      </c>
      <c r="K106" s="54" t="s">
        <v>403</v>
      </c>
      <c r="L106" s="36"/>
    </row>
    <row r="107" spans="1:12">
      <c r="A107" s="39">
        <v>2014</v>
      </c>
      <c r="B107" s="36"/>
      <c r="C107" s="36"/>
      <c r="D107" s="36"/>
      <c r="E107" s="51"/>
      <c r="F107" s="51"/>
      <c r="G107" s="36"/>
      <c r="H107" s="36"/>
      <c r="I107" s="36"/>
      <c r="J107" s="36"/>
      <c r="K107" s="36"/>
      <c r="L107" s="36"/>
    </row>
    <row r="108" ht="175.5" spans="1:12">
      <c r="A108" s="39">
        <v>2015</v>
      </c>
      <c r="B108" s="54" t="s">
        <v>404</v>
      </c>
      <c r="E108" s="64"/>
      <c r="F108" s="51"/>
      <c r="G108" s="36"/>
      <c r="H108" s="36" t="s">
        <v>405</v>
      </c>
      <c r="I108" s="36"/>
      <c r="J108" s="77" t="s">
        <v>406</v>
      </c>
      <c r="K108" s="54" t="s">
        <v>407</v>
      </c>
      <c r="L108" s="36"/>
    </row>
    <row r="109" spans="1:12">
      <c r="A109" s="39">
        <v>2016</v>
      </c>
      <c r="B109" s="36"/>
      <c r="C109" s="36"/>
      <c r="D109" s="36"/>
      <c r="E109" s="51"/>
      <c r="F109" s="51"/>
      <c r="G109" s="36"/>
      <c r="H109" s="36"/>
      <c r="I109" s="36"/>
      <c r="J109" s="36"/>
      <c r="K109" s="36"/>
      <c r="L109" s="36"/>
    </row>
    <row r="110" spans="1:12">
      <c r="A110" s="39">
        <v>2017</v>
      </c>
      <c r="B110" s="36"/>
      <c r="C110" s="36"/>
      <c r="D110" s="36"/>
      <c r="E110" s="51"/>
      <c r="F110" s="51"/>
      <c r="G110" s="36"/>
      <c r="H110" s="36"/>
      <c r="I110" s="36"/>
      <c r="J110" s="36"/>
      <c r="K110" s="36"/>
      <c r="L110" s="36"/>
    </row>
    <row r="111" spans="1:12">
      <c r="A111" s="39">
        <v>2018</v>
      </c>
      <c r="B111" s="36"/>
      <c r="C111" s="36"/>
      <c r="D111" s="36"/>
      <c r="E111" s="51"/>
      <c r="F111" s="51"/>
      <c r="G111" s="36"/>
      <c r="H111" s="36"/>
      <c r="I111" s="36"/>
      <c r="J111" s="36"/>
      <c r="K111" s="36"/>
      <c r="L111" s="36"/>
    </row>
    <row r="112" spans="1:12">
      <c r="A112" s="39">
        <v>2019</v>
      </c>
      <c r="B112" s="36"/>
      <c r="C112" s="36"/>
      <c r="D112" s="36"/>
      <c r="E112" s="51"/>
      <c r="F112" s="51"/>
      <c r="G112" s="36"/>
      <c r="H112" s="36"/>
      <c r="I112" s="36"/>
      <c r="J112" s="36"/>
      <c r="K112" s="36"/>
      <c r="L112" s="36"/>
    </row>
    <row r="113" ht="81" spans="1:12">
      <c r="A113" s="39">
        <v>2020</v>
      </c>
      <c r="B113" s="36"/>
      <c r="C113" s="36"/>
      <c r="D113" s="36"/>
      <c r="E113" s="51"/>
      <c r="F113" s="51"/>
      <c r="G113" s="36"/>
      <c r="H113" s="36"/>
      <c r="I113" s="36"/>
      <c r="J113" s="36"/>
      <c r="K113" s="54" t="s">
        <v>408</v>
      </c>
      <c r="L113" s="36"/>
    </row>
    <row r="114" spans="1:12">
      <c r="A114" s="39">
        <v>2021</v>
      </c>
      <c r="B114" s="36"/>
      <c r="C114" s="36"/>
      <c r="D114" s="36"/>
      <c r="E114" s="51"/>
      <c r="F114" s="51"/>
      <c r="G114" s="36"/>
      <c r="H114" s="36"/>
      <c r="I114" s="36"/>
      <c r="J114" s="36"/>
      <c r="K114" s="36"/>
      <c r="L114" s="36"/>
    </row>
    <row r="115" spans="1:12">
      <c r="A115" s="78"/>
      <c r="B115" s="36"/>
      <c r="C115" s="36"/>
      <c r="D115" s="36"/>
      <c r="E115" s="51"/>
      <c r="F115" s="51"/>
      <c r="G115" s="36"/>
      <c r="H115" s="36"/>
      <c r="I115" s="36"/>
      <c r="J115" s="36"/>
      <c r="K115" s="36"/>
      <c r="L115" s="36"/>
    </row>
  </sheetData>
  <hyperlinks>
    <hyperlink ref="J48" r:id="rId1" display="http://www.piaoa.net/n_39678228.html"/>
    <hyperlink ref="J74" r:id="rId2" display="http://www1.etat.com/noisetw/noisenz1_03.htm   "/>
    <hyperlink ref="J79" r:id="rId3" display="https://folkways.si.edu/join"/>
    <hyperlink ref="K92" r:id="rId4" display="https://www.cafamuseum.org/exhibit/newsdetail/2483  中央美院文章 备考"/>
    <hyperlink ref="B93" r:id="rId4" display="1、伦敦的海沃德画廊的大卫·托普策展的“声爆：声音的艺术”（Sonic Boom：The Art of Sound） 2、纽约P.S.1的艾略特·夏普（Elliott Sharp）和阿兰娜·海丝（Alanna Heiss）策展的“容量：声音床”（Volume：A Bed of Sound 3、由纽约惠特尼美术馆的斯蒂芬·维迪耶罗（Stephen Vitiello）策展的、作为美国世纪展览的一部分的“我坐在一个房间里：美国艺术家的声音作品1950-2000”（I Am Sitting In A Room：Sound Works by American Artists 1950-2000）  https://www.cafamuseum.org/exhibit/newsdetail/2483"/>
    <hyperlink ref="L94" r:id="rId5" display="http://revolutionsperminutefest.org/SoundArtChina/#Essays 姚大钧文章 网页"/>
    <hyperlink ref="H95" r:id="rId6" display="https://www.douban.com/group/topic/1032176/ 大友良英来广州演出，李如一采访"/>
    <hyperlink ref="J96" r:id="rId7" display="https://www.douban.com/group/topic/30771977/"/>
    <hyperlink ref="J106" r:id="rId8" display="http://www.modernweekly.com/hots/7278"/>
    <hyperlink ref="J108" r:id="rId9" display="http://wap.art.ifeng.com/?app=system&amp;controller=artmobile&amp;action=content&amp;contentid=2604753"/>
  </hyperlinks>
  <pageMargins left="1" right="1" top="1" bottom="1" header="0.25" footer="0.25"/>
  <pageSetup paperSize="1" orientation="portrait" useFirstPageNumber="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42"/>
  <sheetViews>
    <sheetView showGridLines="0" workbookViewId="0">
      <pane xSplit="2" ySplit="2" topLeftCell="C18" activePane="bottomRight" state="frozen"/>
      <selection/>
      <selection pane="topRight"/>
      <selection pane="bottomLeft"/>
      <selection pane="bottomRight" activeCell="A1" sqref="A1:L1"/>
    </sheetView>
  </sheetViews>
  <sheetFormatPr defaultColWidth="16.3333333333333" defaultRowHeight="19.9" customHeight="1"/>
  <cols>
    <col min="1" max="1" width="11.7047619047619" style="1" customWidth="1"/>
    <col min="2" max="2" width="23.7428571428571" style="1" customWidth="1"/>
    <col min="3" max="3" width="5.61904761904762" style="1" customWidth="1"/>
    <col min="4" max="4" width="11.0761904761905" style="1" customWidth="1"/>
    <col min="5" max="5" width="11.9619047619048" style="1" customWidth="1"/>
    <col min="6" max="7" width="12.5714285714286" style="1" customWidth="1"/>
    <col min="8" max="8" width="20.5619047619048" style="1" customWidth="1"/>
    <col min="9" max="9" width="11.3238095238095" style="1" customWidth="1"/>
    <col min="10" max="10" width="27" style="1" customWidth="1"/>
    <col min="11" max="12" width="12.9047619047619" style="1" customWidth="1"/>
    <col min="13" max="256" width="16.352380952381" style="1" customWidth="1"/>
  </cols>
  <sheetData>
    <row r="1" ht="31" customHeight="1" spans="1:12">
      <c r="A1" s="2" t="s">
        <v>5</v>
      </c>
      <c r="B1" s="2"/>
      <c r="C1" s="2"/>
      <c r="D1" s="2"/>
      <c r="E1" s="2"/>
      <c r="F1" s="2"/>
      <c r="G1" s="2"/>
      <c r="H1" s="2"/>
      <c r="I1" s="2"/>
      <c r="J1" s="2"/>
      <c r="K1" s="2"/>
      <c r="L1" s="2"/>
    </row>
    <row r="2" ht="24.55" customHeight="1" spans="1:12">
      <c r="A2" s="13" t="s">
        <v>409</v>
      </c>
      <c r="B2" s="13" t="s">
        <v>410</v>
      </c>
      <c r="C2" s="13" t="s">
        <v>411</v>
      </c>
      <c r="D2" s="13" t="s">
        <v>412</v>
      </c>
      <c r="E2" s="13" t="s">
        <v>413</v>
      </c>
      <c r="F2" s="13" t="s">
        <v>414</v>
      </c>
      <c r="G2" s="13" t="s">
        <v>415</v>
      </c>
      <c r="H2" s="13" t="s">
        <v>416</v>
      </c>
      <c r="I2" s="13" t="s">
        <v>417</v>
      </c>
      <c r="J2" s="3" t="s">
        <v>418</v>
      </c>
      <c r="K2" s="8"/>
      <c r="L2" s="3" t="s">
        <v>419</v>
      </c>
    </row>
    <row r="3" ht="24.55" customHeight="1" spans="1:12">
      <c r="A3" s="14" t="s">
        <v>420</v>
      </c>
      <c r="B3" s="15"/>
      <c r="C3" s="16"/>
      <c r="D3" s="17"/>
      <c r="E3" s="17"/>
      <c r="F3" s="18">
        <f ca="1">DATEDIF(D3,TODAY(),"Y")</f>
        <v>120</v>
      </c>
      <c r="G3" s="17"/>
      <c r="H3" s="17"/>
      <c r="I3" s="17"/>
      <c r="J3" s="5"/>
      <c r="K3" s="5"/>
      <c r="L3" s="5"/>
    </row>
    <row r="4" ht="24.35" customHeight="1" spans="1:12">
      <c r="A4" s="19" t="s">
        <v>421</v>
      </c>
      <c r="B4" s="20" t="s">
        <v>422</v>
      </c>
      <c r="C4" s="21" t="s">
        <v>423</v>
      </c>
      <c r="D4" s="22">
        <v>19010</v>
      </c>
      <c r="E4" s="23">
        <f ca="1" t="shared" ref="E4:E37" si="0">TODAY()</f>
        <v>44077</v>
      </c>
      <c r="F4" s="24">
        <f ca="1">DATEDIF(D4,$E4,"Y")</f>
        <v>68</v>
      </c>
      <c r="G4" s="25" t="s">
        <v>424</v>
      </c>
      <c r="H4" s="26"/>
      <c r="I4" s="26"/>
      <c r="J4" s="6"/>
      <c r="K4" s="6"/>
      <c r="L4" s="7" t="s">
        <v>425</v>
      </c>
    </row>
    <row r="5" ht="24.35" customHeight="1" spans="1:12">
      <c r="A5" s="19" t="s">
        <v>426</v>
      </c>
      <c r="B5" s="20" t="s">
        <v>427</v>
      </c>
      <c r="C5" s="21" t="s">
        <v>423</v>
      </c>
      <c r="D5" s="22">
        <v>24296</v>
      </c>
      <c r="E5" s="23">
        <f ca="1" t="shared" si="0"/>
        <v>44077</v>
      </c>
      <c r="F5" s="24">
        <f ca="1">DATEDIF(D5,$E5,"Y")</f>
        <v>54</v>
      </c>
      <c r="G5" s="25" t="s">
        <v>428</v>
      </c>
      <c r="H5" s="26"/>
      <c r="I5" s="26"/>
      <c r="J5" s="6"/>
      <c r="K5" s="6"/>
      <c r="L5" s="6"/>
    </row>
    <row r="6" ht="40.65" customHeight="1" spans="1:12">
      <c r="A6" s="27" t="s">
        <v>429</v>
      </c>
      <c r="B6" s="20" t="s">
        <v>430</v>
      </c>
      <c r="C6" s="28"/>
      <c r="D6" s="26"/>
      <c r="E6" s="26"/>
      <c r="F6" s="24">
        <f ca="1">DATEDIF(D6,TODAY(),"Y")</f>
        <v>120</v>
      </c>
      <c r="G6" s="25" t="s">
        <v>424</v>
      </c>
      <c r="H6" s="25" t="s">
        <v>431</v>
      </c>
      <c r="I6" s="25" t="s">
        <v>424</v>
      </c>
      <c r="J6" s="6"/>
      <c r="K6" s="6"/>
      <c r="L6" s="6"/>
    </row>
    <row r="7" ht="24.35" customHeight="1" spans="1:12">
      <c r="A7" s="27" t="s">
        <v>432</v>
      </c>
      <c r="B7" s="29"/>
      <c r="C7" s="28"/>
      <c r="D7" s="26"/>
      <c r="E7" s="26"/>
      <c r="F7" s="24">
        <f>DATEDIF(D7,$E7,"Y")</f>
        <v>0</v>
      </c>
      <c r="G7" s="26"/>
      <c r="H7" s="26"/>
      <c r="I7" s="26"/>
      <c r="J7" s="6"/>
      <c r="K7" s="6"/>
      <c r="L7" s="6"/>
    </row>
    <row r="8" ht="34.35" customHeight="1" spans="1:12">
      <c r="A8" s="19" t="s">
        <v>433</v>
      </c>
      <c r="B8" s="20" t="s">
        <v>434</v>
      </c>
      <c r="C8" s="21" t="s">
        <v>423</v>
      </c>
      <c r="D8" s="22">
        <v>21641</v>
      </c>
      <c r="E8" s="23">
        <f ca="1" t="shared" si="0"/>
        <v>44077</v>
      </c>
      <c r="F8" s="24">
        <f ca="1">DATEDIF(D8,$E8,"Y")</f>
        <v>61</v>
      </c>
      <c r="G8" s="25" t="s">
        <v>424</v>
      </c>
      <c r="H8" s="26"/>
      <c r="I8" s="26"/>
      <c r="J8" s="6"/>
      <c r="K8" s="6"/>
      <c r="L8" s="7" t="s">
        <v>435</v>
      </c>
    </row>
    <row r="9" ht="44.05" customHeight="1" spans="1:12">
      <c r="A9" s="19" t="s">
        <v>436</v>
      </c>
      <c r="B9" s="20" t="s">
        <v>437</v>
      </c>
      <c r="C9" s="28"/>
      <c r="D9" s="22">
        <v>10644</v>
      </c>
      <c r="E9" s="22">
        <v>35530</v>
      </c>
      <c r="F9" s="24">
        <f>DATEDIF(D9,$E9,"Y")</f>
        <v>68</v>
      </c>
      <c r="G9" s="25" t="s">
        <v>438</v>
      </c>
      <c r="H9" s="25" t="s">
        <v>439</v>
      </c>
      <c r="I9" s="26"/>
      <c r="J9" s="7" t="s">
        <v>440</v>
      </c>
      <c r="K9" s="6"/>
      <c r="L9" s="6"/>
    </row>
    <row r="10" ht="24.35" customHeight="1" spans="1:12">
      <c r="A10" s="19" t="s">
        <v>441</v>
      </c>
      <c r="B10" s="20" t="s">
        <v>442</v>
      </c>
      <c r="C10" s="21" t="s">
        <v>423</v>
      </c>
      <c r="D10" s="22">
        <v>12785</v>
      </c>
      <c r="E10" s="23">
        <f ca="1" t="shared" si="0"/>
        <v>44077</v>
      </c>
      <c r="F10" s="24">
        <f ca="1">DATEDIF(D10,$E10,"Y")</f>
        <v>85</v>
      </c>
      <c r="G10" s="25" t="s">
        <v>424</v>
      </c>
      <c r="H10" s="25" t="s">
        <v>443</v>
      </c>
      <c r="I10" s="25" t="s">
        <v>444</v>
      </c>
      <c r="J10" s="6"/>
      <c r="K10" s="6"/>
      <c r="L10" s="6"/>
    </row>
    <row r="11" ht="24.35" customHeight="1" spans="1:12">
      <c r="A11" s="27" t="s">
        <v>445</v>
      </c>
      <c r="B11" s="29"/>
      <c r="C11" s="28"/>
      <c r="D11" s="26"/>
      <c r="E11" s="26"/>
      <c r="F11" s="24">
        <f ca="1">DATEDIF(D11,TODAY(),"Y")</f>
        <v>120</v>
      </c>
      <c r="G11" s="26"/>
      <c r="H11" s="26"/>
      <c r="I11" s="26"/>
      <c r="J11" s="6"/>
      <c r="K11" s="6"/>
      <c r="L11" s="6"/>
    </row>
    <row r="12" ht="24.35" customHeight="1" spans="1:12">
      <c r="A12" s="27" t="s">
        <v>446</v>
      </c>
      <c r="B12" s="29"/>
      <c r="C12" s="28"/>
      <c r="D12" s="26"/>
      <c r="E12" s="26"/>
      <c r="F12" s="24">
        <f ca="1">DATEDIF(D12,TODAY(),"Y")</f>
        <v>120</v>
      </c>
      <c r="G12" s="26"/>
      <c r="H12" s="26"/>
      <c r="I12" s="26"/>
      <c r="J12" s="6"/>
      <c r="K12" s="6"/>
      <c r="L12" s="6"/>
    </row>
    <row r="13" ht="24.35" customHeight="1" spans="1:12">
      <c r="A13" s="19" t="s">
        <v>447</v>
      </c>
      <c r="B13" s="29"/>
      <c r="C13" s="28"/>
      <c r="D13" s="26"/>
      <c r="E13" s="26"/>
      <c r="F13" s="24">
        <f ca="1">DATEDIF(D13,TODAY(),"Y")</f>
        <v>120</v>
      </c>
      <c r="G13" s="26"/>
      <c r="H13" s="26"/>
      <c r="I13" s="26"/>
      <c r="J13" s="6"/>
      <c r="K13" s="6"/>
      <c r="L13" s="7" t="s">
        <v>425</v>
      </c>
    </row>
    <row r="14" ht="24.35" customHeight="1" spans="1:12">
      <c r="A14" s="27" t="s">
        <v>448</v>
      </c>
      <c r="B14" s="20" t="s">
        <v>449</v>
      </c>
      <c r="C14" s="28"/>
      <c r="D14" s="22">
        <v>14144</v>
      </c>
      <c r="E14" s="23">
        <f ca="1" t="shared" si="0"/>
        <v>44077</v>
      </c>
      <c r="F14" s="24">
        <f ca="1" t="shared" ref="F14:F22" si="1">DATEDIF(D14,$E14,"Y")</f>
        <v>81</v>
      </c>
      <c r="G14" s="25" t="s">
        <v>424</v>
      </c>
      <c r="H14" s="26"/>
      <c r="I14" s="26"/>
      <c r="J14" s="6"/>
      <c r="K14" s="6"/>
      <c r="L14" s="6"/>
    </row>
    <row r="15" ht="24.35" customHeight="1" spans="1:12">
      <c r="A15" s="27" t="s">
        <v>450</v>
      </c>
      <c r="B15" s="20" t="s">
        <v>451</v>
      </c>
      <c r="C15" s="21" t="s">
        <v>423</v>
      </c>
      <c r="D15" s="22">
        <v>16021</v>
      </c>
      <c r="E15" s="23">
        <f ca="1" t="shared" si="0"/>
        <v>44077</v>
      </c>
      <c r="F15" s="24">
        <f ca="1" t="shared" si="1"/>
        <v>76</v>
      </c>
      <c r="G15" s="25" t="s">
        <v>452</v>
      </c>
      <c r="H15" s="26"/>
      <c r="I15" s="26"/>
      <c r="J15" s="6"/>
      <c r="K15" s="6"/>
      <c r="L15" s="6"/>
    </row>
    <row r="16" ht="24.35" customHeight="1" spans="1:12">
      <c r="A16" s="27" t="s">
        <v>453</v>
      </c>
      <c r="B16" s="20" t="s">
        <v>454</v>
      </c>
      <c r="C16" s="21" t="s">
        <v>423</v>
      </c>
      <c r="D16" s="22">
        <v>19117</v>
      </c>
      <c r="E16" s="23">
        <f ca="1" t="shared" si="0"/>
        <v>44077</v>
      </c>
      <c r="F16" s="24">
        <f ca="1" t="shared" si="1"/>
        <v>68</v>
      </c>
      <c r="G16" s="25" t="s">
        <v>455</v>
      </c>
      <c r="H16" s="26"/>
      <c r="I16" s="26"/>
      <c r="J16" s="6"/>
      <c r="K16" s="6"/>
      <c r="L16" s="6"/>
    </row>
    <row r="17" ht="24.35" customHeight="1" spans="1:12">
      <c r="A17" s="27" t="s">
        <v>456</v>
      </c>
      <c r="B17" s="20" t="s">
        <v>457</v>
      </c>
      <c r="C17" s="21" t="s">
        <v>423</v>
      </c>
      <c r="D17" s="22">
        <v>27988</v>
      </c>
      <c r="E17" s="23">
        <f ca="1" t="shared" si="0"/>
        <v>44077</v>
      </c>
      <c r="F17" s="24">
        <f ca="1" t="shared" si="1"/>
        <v>44</v>
      </c>
      <c r="G17" s="25" t="s">
        <v>452</v>
      </c>
      <c r="H17" s="26"/>
      <c r="I17" s="26"/>
      <c r="J17" s="6"/>
      <c r="K17" s="6"/>
      <c r="L17" s="6"/>
    </row>
    <row r="18" ht="24.35" customHeight="1" spans="1:12">
      <c r="A18" s="19" t="s">
        <v>458</v>
      </c>
      <c r="B18" s="20" t="s">
        <v>459</v>
      </c>
      <c r="C18" s="28"/>
      <c r="D18" s="22">
        <v>9325</v>
      </c>
      <c r="E18" s="22">
        <v>32539</v>
      </c>
      <c r="F18" s="24">
        <f ca="1" t="shared" si="1"/>
        <v>63</v>
      </c>
      <c r="G18" s="26"/>
      <c r="H18" s="26"/>
      <c r="I18" s="26"/>
      <c r="J18" s="6"/>
      <c r="K18" s="6"/>
      <c r="L18" s="6"/>
    </row>
    <row r="19" ht="24.35" customHeight="1" spans="1:12">
      <c r="A19" s="27" t="s">
        <v>460</v>
      </c>
      <c r="B19" s="20" t="s">
        <v>461</v>
      </c>
      <c r="C19" s="21" t="s">
        <v>423</v>
      </c>
      <c r="D19" s="22">
        <v>14977</v>
      </c>
      <c r="E19" s="23">
        <f ca="1" t="shared" si="0"/>
        <v>44077</v>
      </c>
      <c r="F19" s="24">
        <f ca="1" t="shared" si="1"/>
        <v>79</v>
      </c>
      <c r="G19" s="25" t="s">
        <v>462</v>
      </c>
      <c r="H19" s="26"/>
      <c r="I19" s="26"/>
      <c r="J19" s="6"/>
      <c r="K19" s="6"/>
      <c r="L19" s="6"/>
    </row>
    <row r="20" ht="24.35" customHeight="1" spans="1:12">
      <c r="A20" s="27" t="s">
        <v>463</v>
      </c>
      <c r="B20" s="20" t="s">
        <v>464</v>
      </c>
      <c r="C20" s="28"/>
      <c r="D20" s="22">
        <v>10735</v>
      </c>
      <c r="E20" s="22">
        <v>35294</v>
      </c>
      <c r="F20" s="24">
        <f ca="1" t="shared" si="1"/>
        <v>67</v>
      </c>
      <c r="G20" s="25" t="s">
        <v>424</v>
      </c>
      <c r="H20" s="26"/>
      <c r="I20" s="26"/>
      <c r="J20" s="6"/>
      <c r="K20" s="6"/>
      <c r="L20" s="6"/>
    </row>
    <row r="21" ht="24.35" customHeight="1" spans="1:12">
      <c r="A21" s="19" t="s">
        <v>465</v>
      </c>
      <c r="B21" s="20" t="s">
        <v>466</v>
      </c>
      <c r="C21" s="21" t="s">
        <v>423</v>
      </c>
      <c r="D21" s="22">
        <v>20808</v>
      </c>
      <c r="E21" s="23">
        <f ca="1" t="shared" si="0"/>
        <v>44077</v>
      </c>
      <c r="F21" s="24">
        <f ca="1" t="shared" si="1"/>
        <v>63</v>
      </c>
      <c r="G21" s="25" t="s">
        <v>424</v>
      </c>
      <c r="H21" s="26"/>
      <c r="I21" s="26"/>
      <c r="J21" s="6"/>
      <c r="K21" s="6"/>
      <c r="L21" s="7" t="s">
        <v>467</v>
      </c>
    </row>
    <row r="22" ht="24.35" customHeight="1" spans="1:12">
      <c r="A22" s="27" t="s">
        <v>468</v>
      </c>
      <c r="B22" s="20" t="s">
        <v>469</v>
      </c>
      <c r="C22" s="21" t="s">
        <v>423</v>
      </c>
      <c r="D22" s="22">
        <v>2651</v>
      </c>
      <c r="E22" s="22">
        <v>21733</v>
      </c>
      <c r="F22" s="24">
        <f ca="1" t="shared" si="1"/>
        <v>52</v>
      </c>
      <c r="G22" s="26"/>
      <c r="H22" s="26"/>
      <c r="I22" s="26"/>
      <c r="J22" s="6"/>
      <c r="K22" s="6"/>
      <c r="L22" s="6"/>
    </row>
    <row r="23" ht="24.35" customHeight="1" spans="1:12">
      <c r="A23" s="27" t="s">
        <v>470</v>
      </c>
      <c r="B23" s="29"/>
      <c r="C23" s="21" t="s">
        <v>423</v>
      </c>
      <c r="D23" s="26"/>
      <c r="E23" s="26"/>
      <c r="F23" s="24">
        <f ca="1" t="shared" ref="F23:F32" si="2">DATEDIF(D23,TODAY(),"Y")</f>
        <v>120</v>
      </c>
      <c r="G23" s="26"/>
      <c r="H23" s="26"/>
      <c r="I23" s="26"/>
      <c r="J23" s="6"/>
      <c r="K23" s="6"/>
      <c r="L23" s="6"/>
    </row>
    <row r="24" ht="24.35" customHeight="1" spans="1:12">
      <c r="A24" s="27" t="s">
        <v>471</v>
      </c>
      <c r="B24" s="29"/>
      <c r="C24" s="21" t="s">
        <v>423</v>
      </c>
      <c r="D24" s="26"/>
      <c r="E24" s="26"/>
      <c r="F24" s="24">
        <f ca="1" t="shared" si="2"/>
        <v>120</v>
      </c>
      <c r="G24" s="26"/>
      <c r="H24" s="26"/>
      <c r="I24" s="26"/>
      <c r="J24" s="6"/>
      <c r="K24" s="6"/>
      <c r="L24" s="6"/>
    </row>
    <row r="25" ht="24.35" customHeight="1" spans="1:12">
      <c r="A25" s="27" t="s">
        <v>472</v>
      </c>
      <c r="B25" s="29"/>
      <c r="C25" s="21" t="s">
        <v>423</v>
      </c>
      <c r="D25" s="26"/>
      <c r="E25" s="26"/>
      <c r="F25" s="24">
        <f ca="1" t="shared" si="2"/>
        <v>120</v>
      </c>
      <c r="G25" s="26"/>
      <c r="H25" s="26"/>
      <c r="I25" s="26"/>
      <c r="J25" s="6"/>
      <c r="K25" s="6"/>
      <c r="L25" s="6"/>
    </row>
    <row r="26" ht="24.35" customHeight="1" spans="1:12">
      <c r="A26" s="19" t="s">
        <v>473</v>
      </c>
      <c r="B26" s="29"/>
      <c r="C26" s="21" t="s">
        <v>423</v>
      </c>
      <c r="D26" s="26"/>
      <c r="E26" s="26"/>
      <c r="F26" s="24">
        <f ca="1" t="shared" si="2"/>
        <v>120</v>
      </c>
      <c r="G26" s="26"/>
      <c r="H26" s="26"/>
      <c r="I26" s="26"/>
      <c r="J26" s="6"/>
      <c r="K26" s="6"/>
      <c r="L26" s="6"/>
    </row>
    <row r="27" ht="24.35" customHeight="1" spans="1:12">
      <c r="A27" s="19" t="s">
        <v>474</v>
      </c>
      <c r="B27" s="29"/>
      <c r="C27" s="21" t="s">
        <v>423</v>
      </c>
      <c r="D27" s="26"/>
      <c r="E27" s="26"/>
      <c r="F27" s="24">
        <f ca="1" t="shared" si="2"/>
        <v>120</v>
      </c>
      <c r="G27" s="26"/>
      <c r="H27" s="26"/>
      <c r="I27" s="26"/>
      <c r="J27" s="6"/>
      <c r="K27" s="6"/>
      <c r="L27" s="7" t="s">
        <v>425</v>
      </c>
    </row>
    <row r="28" ht="24.35" customHeight="1" spans="1:12">
      <c r="A28" s="27" t="s">
        <v>475</v>
      </c>
      <c r="B28" s="29"/>
      <c r="C28" s="21" t="s">
        <v>423</v>
      </c>
      <c r="D28" s="26"/>
      <c r="E28" s="26"/>
      <c r="F28" s="24">
        <f ca="1" t="shared" si="2"/>
        <v>120</v>
      </c>
      <c r="G28" s="26"/>
      <c r="H28" s="26"/>
      <c r="I28" s="26"/>
      <c r="J28" s="6"/>
      <c r="K28" s="6"/>
      <c r="L28" s="6"/>
    </row>
    <row r="29" ht="24.35" customHeight="1" spans="1:12">
      <c r="A29" s="27" t="s">
        <v>476</v>
      </c>
      <c r="B29" s="20" t="s">
        <v>477</v>
      </c>
      <c r="C29" s="21" t="s">
        <v>423</v>
      </c>
      <c r="D29" s="26"/>
      <c r="E29" s="26"/>
      <c r="F29" s="24">
        <f ca="1" t="shared" si="2"/>
        <v>120</v>
      </c>
      <c r="G29" s="26"/>
      <c r="H29" s="26"/>
      <c r="I29" s="26"/>
      <c r="J29" s="6"/>
      <c r="K29" s="6"/>
      <c r="L29" s="6"/>
    </row>
    <row r="30" ht="24.35" customHeight="1" spans="1:12">
      <c r="A30" s="19" t="s">
        <v>478</v>
      </c>
      <c r="B30" s="20" t="s">
        <v>479</v>
      </c>
      <c r="C30" s="21" t="s">
        <v>480</v>
      </c>
      <c r="D30" s="26"/>
      <c r="E30" s="26"/>
      <c r="F30" s="24">
        <f ca="1" t="shared" si="2"/>
        <v>120</v>
      </c>
      <c r="G30" s="26"/>
      <c r="H30" s="26"/>
      <c r="I30" s="26"/>
      <c r="J30" s="6"/>
      <c r="K30" s="6"/>
      <c r="L30" s="6"/>
    </row>
    <row r="31" ht="40.65" customHeight="1" spans="1:12">
      <c r="A31" s="27" t="s">
        <v>481</v>
      </c>
      <c r="B31" s="20" t="s">
        <v>482</v>
      </c>
      <c r="C31" s="21" t="s">
        <v>423</v>
      </c>
      <c r="D31" s="22">
        <v>11667</v>
      </c>
      <c r="E31" s="26"/>
      <c r="F31" s="24">
        <f ca="1" t="shared" si="2"/>
        <v>88</v>
      </c>
      <c r="G31" s="25" t="s">
        <v>483</v>
      </c>
      <c r="H31" s="25" t="s">
        <v>484</v>
      </c>
      <c r="I31" s="25" t="s">
        <v>485</v>
      </c>
      <c r="J31" s="6"/>
      <c r="K31" s="6"/>
      <c r="L31" s="6"/>
    </row>
    <row r="32" ht="24.35" customHeight="1" spans="1:12">
      <c r="A32" s="19" t="s">
        <v>486</v>
      </c>
      <c r="B32" s="20" t="s">
        <v>487</v>
      </c>
      <c r="C32" s="28"/>
      <c r="D32" s="26"/>
      <c r="E32" s="26"/>
      <c r="F32" s="24">
        <f ca="1" t="shared" si="2"/>
        <v>120</v>
      </c>
      <c r="G32" s="26"/>
      <c r="H32" s="25" t="s">
        <v>488</v>
      </c>
      <c r="I32" s="26"/>
      <c r="J32" s="6"/>
      <c r="K32" s="6"/>
      <c r="L32" s="6"/>
    </row>
    <row r="33" ht="24.35" customHeight="1" spans="1:12">
      <c r="A33" s="19" t="s">
        <v>489</v>
      </c>
      <c r="B33" s="20" t="s">
        <v>490</v>
      </c>
      <c r="C33" s="28"/>
      <c r="D33" s="22">
        <v>5204</v>
      </c>
      <c r="E33" s="22">
        <v>38756</v>
      </c>
      <c r="F33" s="24">
        <f>DATEDIF(D33,$E33,"Y")</f>
        <v>91</v>
      </c>
      <c r="G33" s="25" t="s">
        <v>491</v>
      </c>
      <c r="H33" s="26"/>
      <c r="I33" s="26"/>
      <c r="J33" s="6"/>
      <c r="K33" s="6"/>
      <c r="L33" s="6"/>
    </row>
    <row r="34" ht="24.35" customHeight="1" spans="1:12">
      <c r="A34" s="27" t="s">
        <v>492</v>
      </c>
      <c r="B34" s="29"/>
      <c r="C34" s="28"/>
      <c r="D34" s="26"/>
      <c r="E34" s="26"/>
      <c r="F34" s="24">
        <f ca="1">DATEDIF(D34,TODAY(),"Y")</f>
        <v>120</v>
      </c>
      <c r="G34" s="26"/>
      <c r="H34" s="26"/>
      <c r="I34" s="26"/>
      <c r="J34" s="6"/>
      <c r="K34" s="6"/>
      <c r="L34" s="6"/>
    </row>
    <row r="35" ht="39.95" customHeight="1" spans="1:12">
      <c r="A35" s="30" t="s">
        <v>493</v>
      </c>
      <c r="B35" s="31" t="s">
        <v>494</v>
      </c>
      <c r="C35" s="28"/>
      <c r="D35" s="22">
        <v>21563</v>
      </c>
      <c r="E35" s="22">
        <v>41542</v>
      </c>
      <c r="F35" s="24">
        <f ca="1">DATEDIF(D35,TODAY(),"Y")</f>
        <v>61</v>
      </c>
      <c r="G35" s="26"/>
      <c r="H35" s="26"/>
      <c r="I35" s="26"/>
      <c r="J35" s="6"/>
      <c r="K35" s="6"/>
      <c r="L35" s="7" t="s">
        <v>495</v>
      </c>
    </row>
    <row r="36" ht="24.35" customHeight="1" spans="1:12">
      <c r="A36" s="27" t="s">
        <v>496</v>
      </c>
      <c r="B36" s="29"/>
      <c r="C36" s="28"/>
      <c r="D36" s="26"/>
      <c r="E36" s="26"/>
      <c r="F36" s="24">
        <f ca="1">DATEDIF(D36,TODAY(),"Y")</f>
        <v>120</v>
      </c>
      <c r="G36" s="26"/>
      <c r="H36" s="26"/>
      <c r="I36" s="26"/>
      <c r="J36" s="6"/>
      <c r="K36" s="6"/>
      <c r="L36" s="6"/>
    </row>
    <row r="37" ht="50.95" customHeight="1" spans="1:12">
      <c r="A37" s="32"/>
      <c r="B37" s="20" t="s">
        <v>497</v>
      </c>
      <c r="C37" s="21" t="s">
        <v>423</v>
      </c>
      <c r="D37" s="22">
        <v>28126</v>
      </c>
      <c r="E37" s="23">
        <f ca="1" t="shared" si="0"/>
        <v>44077</v>
      </c>
      <c r="F37" s="24">
        <f ca="1">DATEDIF(D37,$E37,"Y")</f>
        <v>43</v>
      </c>
      <c r="G37" s="26"/>
      <c r="H37" s="26"/>
      <c r="I37" s="26"/>
      <c r="J37" s="7" t="s">
        <v>498</v>
      </c>
      <c r="K37" s="6"/>
      <c r="L37" s="6"/>
    </row>
    <row r="38" ht="24.35" customHeight="1" spans="1:12">
      <c r="A38" s="27" t="s">
        <v>499</v>
      </c>
      <c r="B38" s="20" t="s">
        <v>500</v>
      </c>
      <c r="C38" s="28"/>
      <c r="D38" s="26"/>
      <c r="E38" s="26"/>
      <c r="F38" s="24">
        <f ca="1">DATEDIF(D38,TODAY(),"Y")</f>
        <v>120</v>
      </c>
      <c r="G38" s="26"/>
      <c r="H38" s="26"/>
      <c r="I38" s="26"/>
      <c r="J38" s="6"/>
      <c r="K38" s="6"/>
      <c r="L38" s="6"/>
    </row>
    <row r="39" ht="32.05" customHeight="1" spans="1:12">
      <c r="A39" s="19" t="s">
        <v>501</v>
      </c>
      <c r="B39" s="20" t="s">
        <v>502</v>
      </c>
      <c r="C39" s="21" t="s">
        <v>423</v>
      </c>
      <c r="D39" s="22">
        <v>25076</v>
      </c>
      <c r="E39" s="26"/>
      <c r="F39" s="24">
        <f ca="1">DATEDIF(D39,TODAY(),"Y")</f>
        <v>52</v>
      </c>
      <c r="G39" s="25" t="s">
        <v>483</v>
      </c>
      <c r="H39" s="26"/>
      <c r="I39" s="26"/>
      <c r="J39" s="7" t="s">
        <v>503</v>
      </c>
      <c r="K39" s="6"/>
      <c r="L39" s="6"/>
    </row>
    <row r="40" ht="24.35" customHeight="1" spans="1:12">
      <c r="A40" s="19" t="s">
        <v>504</v>
      </c>
      <c r="B40" s="20" t="s">
        <v>505</v>
      </c>
      <c r="C40" s="21" t="s">
        <v>423</v>
      </c>
      <c r="D40" s="22">
        <v>19436</v>
      </c>
      <c r="E40" s="26"/>
      <c r="F40" s="24">
        <f ca="1">DATEDIF(D40,TODAY(),"Y")</f>
        <v>67</v>
      </c>
      <c r="G40" s="25" t="s">
        <v>424</v>
      </c>
      <c r="H40" s="25" t="s">
        <v>506</v>
      </c>
      <c r="I40" s="26"/>
      <c r="J40" s="6"/>
      <c r="K40" s="6"/>
      <c r="L40" s="6"/>
    </row>
    <row r="41" ht="24.35" customHeight="1" spans="1:12">
      <c r="A41" s="33" t="s">
        <v>507</v>
      </c>
      <c r="B41" s="20" t="s">
        <v>508</v>
      </c>
      <c r="C41" s="21" t="s">
        <v>423</v>
      </c>
      <c r="D41" s="22">
        <v>13298</v>
      </c>
      <c r="E41" s="22">
        <v>37622</v>
      </c>
      <c r="F41" s="24">
        <f>DATEDIF(D41,E41,"Y")</f>
        <v>66</v>
      </c>
      <c r="G41" s="26"/>
      <c r="H41" s="26"/>
      <c r="I41" s="26"/>
      <c r="J41" s="6"/>
      <c r="K41" s="6"/>
      <c r="L41" s="6"/>
    </row>
    <row r="42" ht="24.35" customHeight="1" spans="1:12">
      <c r="A42" s="33" t="s">
        <v>509</v>
      </c>
      <c r="B42" s="29"/>
      <c r="C42" s="28"/>
      <c r="D42" s="22">
        <v>11156</v>
      </c>
      <c r="E42" s="22">
        <v>39776</v>
      </c>
      <c r="F42" s="24">
        <f ca="1">DATEDIF(D42,E2:E42,"Y")</f>
        <v>78</v>
      </c>
      <c r="G42" s="26"/>
      <c r="H42" s="26"/>
      <c r="I42" s="26"/>
      <c r="J42" s="6"/>
      <c r="K42" s="6"/>
      <c r="L42" s="6"/>
    </row>
  </sheetData>
  <mergeCells count="1">
    <mergeCell ref="A1:L1"/>
  </mergeCells>
  <hyperlinks>
    <hyperlink ref="J9" r:id="rId1" display="https://jojoclassicalmusic.blogspot.com/2019/02/toshiro-mayuzumi90.html"/>
    <hyperlink ref="J37" r:id="rId2" display="https://www.youtube.com/user/afewnotes1/videos  http://www.afewnotes.com/index_jp.html"/>
    <hyperlink ref="J39" r:id="rId3" display="http://aphextwin.blog73.fc2.com/blog-category-157.html"/>
  </hyperlinks>
  <pageMargins left="1" right="1" top="1" bottom="1" header="0.25" footer="0.25"/>
  <pageSetup paperSize="1" orientation="portrait" useFirstPageNumber="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2"/>
  <sheetViews>
    <sheetView showGridLines="0" workbookViewId="0">
      <pane xSplit="1" ySplit="2" topLeftCell="B3" activePane="bottomRight" state="frozen"/>
      <selection/>
      <selection pane="topRight"/>
      <selection pane="bottomLeft"/>
      <selection pane="bottomRight" activeCell="A1" sqref="A1:J1"/>
    </sheetView>
  </sheetViews>
  <sheetFormatPr defaultColWidth="16.3333333333333" defaultRowHeight="19.9" customHeight="1"/>
  <cols>
    <col min="1" max="2" width="16.352380952381" style="1" customWidth="1"/>
    <col min="3" max="3" width="20.3238095238095" style="1" customWidth="1"/>
    <col min="4" max="4" width="16.352380952381" style="1" customWidth="1"/>
    <col min="5" max="5" width="32.152380952381" style="1" customWidth="1"/>
    <col min="6" max="10" width="12.6285714285714" style="1" customWidth="1"/>
    <col min="11" max="256" width="16.352380952381" style="1" customWidth="1"/>
  </cols>
  <sheetData>
    <row r="1" ht="27.65" customHeight="1" spans="1:10">
      <c r="A1" s="2" t="s">
        <v>11</v>
      </c>
      <c r="B1" s="2"/>
      <c r="C1" s="2"/>
      <c r="D1" s="2"/>
      <c r="E1" s="2"/>
      <c r="F1" s="2"/>
      <c r="G1" s="2"/>
      <c r="H1" s="2"/>
      <c r="I1" s="2"/>
      <c r="J1" s="2"/>
    </row>
    <row r="2" ht="34.55" customHeight="1" spans="1:10">
      <c r="A2" s="3" t="s">
        <v>510</v>
      </c>
      <c r="B2" s="3" t="s">
        <v>511</v>
      </c>
      <c r="C2" s="3" t="s">
        <v>512</v>
      </c>
      <c r="D2" s="3" t="s">
        <v>513</v>
      </c>
      <c r="E2" s="3" t="s">
        <v>514</v>
      </c>
      <c r="F2" s="3" t="s">
        <v>515</v>
      </c>
      <c r="G2" s="3" t="s">
        <v>516</v>
      </c>
      <c r="H2" s="8"/>
      <c r="I2" s="8"/>
      <c r="J2" s="8"/>
    </row>
    <row r="3" ht="36.8" customHeight="1" spans="1:10">
      <c r="A3" s="9" t="s">
        <v>517</v>
      </c>
      <c r="B3" s="10" t="s">
        <v>518</v>
      </c>
      <c r="C3" s="4" t="s">
        <v>519</v>
      </c>
      <c r="D3" s="4" t="s">
        <v>520</v>
      </c>
      <c r="E3" s="4" t="s">
        <v>521</v>
      </c>
      <c r="F3" s="5"/>
      <c r="G3" s="5"/>
      <c r="H3" s="5"/>
      <c r="I3" s="5"/>
      <c r="J3" s="5"/>
    </row>
    <row r="4" ht="20.05" customHeight="1" spans="1:10">
      <c r="A4" s="11"/>
      <c r="B4" s="12"/>
      <c r="C4" s="6"/>
      <c r="D4" s="6"/>
      <c r="E4" s="6"/>
      <c r="F4" s="6"/>
      <c r="G4" s="6"/>
      <c r="H4" s="6"/>
      <c r="I4" s="6"/>
      <c r="J4" s="6"/>
    </row>
    <row r="5" ht="20.05" customHeight="1" spans="1:10">
      <c r="A5" s="11"/>
      <c r="B5" s="12"/>
      <c r="C5" s="6"/>
      <c r="D5" s="6"/>
      <c r="E5" s="6"/>
      <c r="F5" s="6"/>
      <c r="G5" s="6"/>
      <c r="H5" s="6"/>
      <c r="I5" s="6"/>
      <c r="J5" s="6"/>
    </row>
    <row r="6" ht="20.05" customHeight="1" spans="1:10">
      <c r="A6" s="11"/>
      <c r="B6" s="12"/>
      <c r="C6" s="6"/>
      <c r="D6" s="6"/>
      <c r="E6" s="6"/>
      <c r="F6" s="6"/>
      <c r="G6" s="6"/>
      <c r="H6" s="6"/>
      <c r="I6" s="6"/>
      <c r="J6" s="6"/>
    </row>
    <row r="7" ht="20.05" customHeight="1" spans="1:10">
      <c r="A7" s="11"/>
      <c r="B7" s="12"/>
      <c r="C7" s="6"/>
      <c r="D7" s="6"/>
      <c r="E7" s="6"/>
      <c r="F7" s="6"/>
      <c r="G7" s="6"/>
      <c r="H7" s="6"/>
      <c r="I7" s="6"/>
      <c r="J7" s="6"/>
    </row>
    <row r="8" ht="20.05" customHeight="1" spans="1:10">
      <c r="A8" s="11"/>
      <c r="B8" s="12"/>
      <c r="C8" s="6"/>
      <c r="D8" s="6"/>
      <c r="E8" s="6"/>
      <c r="F8" s="6"/>
      <c r="G8" s="6"/>
      <c r="H8" s="6"/>
      <c r="I8" s="6"/>
      <c r="J8" s="6"/>
    </row>
    <row r="9" ht="20.05" customHeight="1" spans="1:10">
      <c r="A9" s="11"/>
      <c r="B9" s="12"/>
      <c r="C9" s="6"/>
      <c r="D9" s="6"/>
      <c r="E9" s="6"/>
      <c r="F9" s="6"/>
      <c r="G9" s="6"/>
      <c r="H9" s="6"/>
      <c r="I9" s="6"/>
      <c r="J9" s="6"/>
    </row>
    <row r="10" ht="20.05" customHeight="1" spans="1:10">
      <c r="A10" s="11"/>
      <c r="B10" s="12"/>
      <c r="C10" s="6"/>
      <c r="D10" s="6"/>
      <c r="E10" s="6"/>
      <c r="F10" s="6"/>
      <c r="G10" s="6"/>
      <c r="H10" s="6"/>
      <c r="I10" s="6"/>
      <c r="J10" s="6"/>
    </row>
    <row r="11" ht="20.05" customHeight="1" spans="1:10">
      <c r="A11" s="11"/>
      <c r="B11" s="12"/>
      <c r="C11" s="6"/>
      <c r="D11" s="6"/>
      <c r="E11" s="6"/>
      <c r="F11" s="6"/>
      <c r="G11" s="6"/>
      <c r="H11" s="6"/>
      <c r="I11" s="6"/>
      <c r="J11" s="6"/>
    </row>
    <row r="12" ht="20.05" customHeight="1" spans="1:10">
      <c r="A12" s="11"/>
      <c r="B12" s="12"/>
      <c r="C12" s="6"/>
      <c r="D12" s="6"/>
      <c r="E12" s="6"/>
      <c r="F12" s="6"/>
      <c r="G12" s="6"/>
      <c r="H12" s="6"/>
      <c r="I12" s="6"/>
      <c r="J12" s="6"/>
    </row>
  </sheetData>
  <mergeCells count="1">
    <mergeCell ref="A1:J1"/>
  </mergeCells>
  <pageMargins left="1" right="1" top="1" bottom="1" header="0.25" footer="0.25"/>
  <pageSetup paperSize="1" orientation="portrait" useFirstPageNumber="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8"/>
  <sheetViews>
    <sheetView showGridLines="0" workbookViewId="0">
      <selection activeCell="A1" sqref="A1:D1"/>
    </sheetView>
  </sheetViews>
  <sheetFormatPr defaultColWidth="16.3333333333333" defaultRowHeight="19.9" customHeight="1" outlineLevelRow="7" outlineLevelCol="3"/>
  <cols>
    <col min="1" max="256" width="16.352380952381" style="1" customWidth="1"/>
  </cols>
  <sheetData>
    <row r="1" ht="31" customHeight="1" spans="1:4">
      <c r="A1" s="2" t="s">
        <v>13</v>
      </c>
      <c r="B1" s="2"/>
      <c r="C1" s="2"/>
      <c r="D1" s="2"/>
    </row>
    <row r="2" ht="22.35" customHeight="1" spans="1:4">
      <c r="A2" s="7" t="s">
        <v>522</v>
      </c>
      <c r="B2" s="7" t="s">
        <v>523</v>
      </c>
      <c r="C2" s="7" t="s">
        <v>524</v>
      </c>
      <c r="D2" s="7" t="s">
        <v>525</v>
      </c>
    </row>
    <row r="3" ht="22.35" customHeight="1" spans="1:4">
      <c r="A3" s="7" t="s">
        <v>526</v>
      </c>
      <c r="B3" s="7" t="s">
        <v>527</v>
      </c>
      <c r="C3" s="7" t="s">
        <v>528</v>
      </c>
      <c r="D3" s="7" t="s">
        <v>529</v>
      </c>
    </row>
    <row r="4" ht="22.35" customHeight="1" spans="1:4">
      <c r="A4" s="7" t="s">
        <v>527</v>
      </c>
      <c r="B4" s="7" t="s">
        <v>530</v>
      </c>
      <c r="C4" s="7" t="s">
        <v>531</v>
      </c>
      <c r="D4" s="7" t="s">
        <v>532</v>
      </c>
    </row>
    <row r="5" ht="22.35" customHeight="1" spans="1:4">
      <c r="A5" s="7" t="s">
        <v>533</v>
      </c>
      <c r="B5" s="6"/>
      <c r="C5" s="6"/>
      <c r="D5" s="6"/>
    </row>
    <row r="6" ht="20.05" customHeight="1" spans="1:4">
      <c r="A6" s="6"/>
      <c r="B6" s="6"/>
      <c r="C6" s="6"/>
      <c r="D6" s="6"/>
    </row>
    <row r="7" ht="8.35" customHeight="1" spans="1:4">
      <c r="A7" s="6"/>
      <c r="B7" s="6"/>
      <c r="C7" s="6"/>
      <c r="D7" s="6"/>
    </row>
    <row r="8" ht="20.05" customHeight="1" spans="1:4">
      <c r="A8" s="6"/>
      <c r="B8" s="6"/>
      <c r="C8" s="6"/>
      <c r="D8" s="6"/>
    </row>
  </sheetData>
  <mergeCells count="1">
    <mergeCell ref="A1:D1"/>
  </mergeCells>
  <pageMargins left="1" right="1" top="1" bottom="1" header="0.25" footer="0.25"/>
  <pageSetup paperSize="1" orientation="portrait" useFirstPageNumber="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11"/>
  <sheetViews>
    <sheetView showGridLines="0" workbookViewId="0">
      <pane ySplit="2" topLeftCell="A3" activePane="bottomLeft" state="frozen"/>
      <selection/>
      <selection pane="bottomLeft" activeCell="A1" sqref="A1:D1"/>
    </sheetView>
  </sheetViews>
  <sheetFormatPr defaultColWidth="16.3333333333333" defaultRowHeight="19.9" customHeight="1" outlineLevelCol="3"/>
  <cols>
    <col min="1" max="2" width="22.3142857142857" style="1" customWidth="1"/>
    <col min="3" max="3" width="21.6285714285714" style="1" customWidth="1"/>
    <col min="4" max="4" width="22.3142857142857" style="1" customWidth="1"/>
    <col min="5" max="256" width="16.352380952381" style="1" customWidth="1"/>
  </cols>
  <sheetData>
    <row r="1" ht="31" customHeight="1" spans="1:4">
      <c r="A1" s="2" t="s">
        <v>5</v>
      </c>
      <c r="B1" s="2"/>
      <c r="C1" s="2"/>
      <c r="D1" s="2"/>
    </row>
    <row r="2" ht="35.1" customHeight="1" spans="1:4">
      <c r="A2" s="3" t="s">
        <v>534</v>
      </c>
      <c r="B2" s="3" t="s">
        <v>535</v>
      </c>
      <c r="C2" s="3" t="s">
        <v>536</v>
      </c>
      <c r="D2" s="3" t="s">
        <v>537</v>
      </c>
    </row>
    <row r="3" ht="35.1" customHeight="1" spans="1:4">
      <c r="A3" s="4" t="s">
        <v>538</v>
      </c>
      <c r="B3" s="5"/>
      <c r="C3" s="5"/>
      <c r="D3" s="4" t="s">
        <v>539</v>
      </c>
    </row>
    <row r="4" ht="34.75" customHeight="1" spans="1:4">
      <c r="A4" s="6"/>
      <c r="B4" s="6"/>
      <c r="C4" s="6"/>
      <c r="D4" s="6"/>
    </row>
    <row r="5" ht="34.75" customHeight="1" spans="1:4">
      <c r="A5" s="6"/>
      <c r="B5" s="6"/>
      <c r="C5" s="6"/>
      <c r="D5" s="6"/>
    </row>
    <row r="6" ht="34.75" customHeight="1" spans="1:4">
      <c r="A6" s="6"/>
      <c r="B6" s="6"/>
      <c r="C6" s="6"/>
      <c r="D6" s="6"/>
    </row>
    <row r="7" ht="34.75" customHeight="1" spans="1:4">
      <c r="A7" s="6"/>
      <c r="B7" s="6"/>
      <c r="C7" s="6"/>
      <c r="D7" s="6"/>
    </row>
    <row r="8" ht="34.75" customHeight="1" spans="1:4">
      <c r="A8" s="6"/>
      <c r="B8" s="6"/>
      <c r="C8" s="6"/>
      <c r="D8" s="6"/>
    </row>
    <row r="9" ht="34.75" customHeight="1" spans="1:4">
      <c r="A9" s="6"/>
      <c r="B9" s="6"/>
      <c r="C9" s="6"/>
      <c r="D9" s="6"/>
    </row>
    <row r="10" ht="34.75" customHeight="1" spans="1:4">
      <c r="A10" s="6"/>
      <c r="B10" s="6"/>
      <c r="C10" s="6"/>
      <c r="D10" s="6"/>
    </row>
    <row r="11" ht="34.75" customHeight="1" spans="1:4">
      <c r="A11" s="6"/>
      <c r="B11" s="6"/>
      <c r="C11" s="6"/>
      <c r="D11" s="6"/>
    </row>
  </sheetData>
  <mergeCells count="1">
    <mergeCell ref="A1:D1"/>
  </mergeCells>
  <hyperlinks>
    <hyperlink ref="A3" r:id="rId1" display="http://www1.etat.com/noisetw/noiseid_c.htm"/>
  </hyperlinks>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导出摘要</vt:lpstr>
      <vt:lpstr>现代艺术观念年谱</vt:lpstr>
      <vt:lpstr>声音艺术年谱 - 声音艺术发展史年谱</vt:lpstr>
      <vt:lpstr>日本声音艺术家个人资料</vt:lpstr>
      <vt:lpstr>installation sound artist work </vt:lpstr>
      <vt:lpstr>installation sound artist work1</vt:lpstr>
      <vt:lpstr>引用资料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2020-08-27T17:07:00Z</dcterms:created>
  <dcterms:modified xsi:type="dcterms:W3CDTF">2020-09-02T17:19:27Z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