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iyuandan/Desktop/数学建模/202312卒中建模/卒中论文写作相关/外部验证/"/>
    </mc:Choice>
  </mc:AlternateContent>
  <xr:revisionPtr revIDLastSave="0" documentId="13_ncr:1_{3E187B04-6098-424A-9704-C74A6B6841D8}" xr6:coauthVersionLast="47" xr6:coauthVersionMax="47" xr10:uidLastSave="{00000000-0000-0000-0000-000000000000}"/>
  <bookViews>
    <workbookView xWindow="8800" yWindow="5040" windowWidth="26640" windowHeight="15440" xr2:uid="{645F38F6-58B5-0846-A397-2F38C5BB72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12" i="1"/>
</calcChain>
</file>

<file path=xl/sharedStrings.xml><?xml version="1.0" encoding="utf-8"?>
<sst xmlns="http://schemas.openxmlformats.org/spreadsheetml/2006/main" count="67" uniqueCount="67">
  <si>
    <t>PATIENT_ID</t>
    <phoneticPr fontId="1" type="noConversion"/>
  </si>
  <si>
    <t>AGE</t>
    <phoneticPr fontId="1" type="noConversion"/>
  </si>
  <si>
    <t>GENDER</t>
  </si>
  <si>
    <t>TOAST</t>
    <phoneticPr fontId="1" type="noConversion"/>
  </si>
  <si>
    <t>H_TIA</t>
    <phoneticPr fontId="1" type="noConversion"/>
  </si>
  <si>
    <t>H_DIABO1</t>
  </si>
  <si>
    <t>H_STROKEO1</t>
  </si>
  <si>
    <t>NIHSS_A</t>
  </si>
  <si>
    <t>NIH1B_A</t>
  </si>
  <si>
    <t>NIH1C_A</t>
  </si>
  <si>
    <t>NIH2_A</t>
  </si>
  <si>
    <t>NIH3_A</t>
  </si>
  <si>
    <t>NIH4_A</t>
  </si>
  <si>
    <t>NIH5A_A</t>
  </si>
  <si>
    <t>NIH5B_A</t>
  </si>
  <si>
    <t>NIH6A_A</t>
  </si>
  <si>
    <t>NIH6B_A</t>
  </si>
  <si>
    <t>NIH7_A</t>
  </si>
  <si>
    <t>NIH8_A</t>
  </si>
  <si>
    <t>NIH9_A</t>
  </si>
  <si>
    <t>NIH10_A</t>
  </si>
  <si>
    <t>NIH11_A</t>
  </si>
  <si>
    <t>NIHSS_D</t>
  </si>
  <si>
    <t>NIH1A_D</t>
  </si>
  <si>
    <t>NIH1B_D</t>
  </si>
  <si>
    <t>NIH1C_D</t>
  </si>
  <si>
    <t>NIH2_D</t>
  </si>
  <si>
    <t>NIH3_D</t>
  </si>
  <si>
    <t>NIH4_D</t>
  </si>
  <si>
    <t>NIH5A_D</t>
  </si>
  <si>
    <t>NIH5B_D</t>
  </si>
  <si>
    <t>NIH6A_D</t>
  </si>
  <si>
    <t>NIH6B_D</t>
  </si>
  <si>
    <t>NIH7_D</t>
  </si>
  <si>
    <t>NIH8_D</t>
  </si>
  <si>
    <t>NIH9_D</t>
  </si>
  <si>
    <t>NIH10_D</t>
  </si>
  <si>
    <t>NIH11_D</t>
  </si>
  <si>
    <t>NIH1A_A</t>
    <phoneticPr fontId="1" type="noConversion"/>
  </si>
  <si>
    <t>Total NIHSS score at admission</t>
    <phoneticPr fontId="1" type="noConversion"/>
  </si>
  <si>
    <t>MRS_D</t>
    <phoneticPr fontId="1" type="noConversion"/>
  </si>
  <si>
    <t>mRS score at discharge</t>
    <phoneticPr fontId="1" type="noConversion"/>
  </si>
  <si>
    <t>NIH1A score at admission</t>
    <phoneticPr fontId="1" type="noConversion"/>
  </si>
  <si>
    <t>Total NIHSS score at discharge</t>
    <phoneticPr fontId="1" type="noConversion"/>
  </si>
  <si>
    <t>Stroke patient identification number</t>
  </si>
  <si>
    <t>NOTE</t>
    <phoneticPr fontId="1" type="noConversion"/>
  </si>
  <si>
    <t>age</t>
  </si>
  <si>
    <t>Gender of stroke patients: 1-male, 2-females</t>
  </si>
  <si>
    <t>If it is cerebral infarction, please perform etiology classification (TOAST classification) (centralized interpretation): 1-large artery atherosclerosis 2-cardiac embolism 3-small vessel occlusion 4-other causes 5-unknown cause</t>
  </si>
  <si>
    <t>Past history: history of transient cerebral hemorrhage, 0-no: 1-yes</t>
  </si>
  <si>
    <t>Past medical history: history of diabetes, 0-no: 1-yes</t>
  </si>
  <si>
    <t>Past medical history: history of stroke, 0-no: 1-yes</t>
  </si>
  <si>
    <t>Recurrence of stroke within 3 months: 0-no: 1-yes</t>
  </si>
  <si>
    <t>Recurrence of stroke within 1 year: 0-no: 1-yes</t>
  </si>
  <si>
    <t>Death due to stroke within 3 months: 0-no: 1-yes</t>
  </si>
  <si>
    <t>Death due to stroke within 1 year: 0-no: 1-yes</t>
  </si>
  <si>
    <t>mRS score greater than 3 within 3 months: 0-no: 1-yes</t>
  </si>
  <si>
    <t>mRS score greater than 3 within 1 year: 0-no: 1-yes</t>
  </si>
  <si>
    <t>m3_stroke</t>
    <phoneticPr fontId="1" type="noConversion"/>
  </si>
  <si>
    <t>y1_stroke</t>
    <phoneticPr fontId="1" type="noConversion"/>
  </si>
  <si>
    <t>m3_death</t>
    <phoneticPr fontId="1" type="noConversion"/>
  </si>
  <si>
    <t>y1_death</t>
    <phoneticPr fontId="1" type="noConversion"/>
  </si>
  <si>
    <t>m3_mRS_36</t>
    <phoneticPr fontId="1" type="noConversion"/>
  </si>
  <si>
    <t>y1_mRS_36</t>
  </si>
  <si>
    <t>Field Description</t>
    <phoneticPr fontId="1" type="noConversion"/>
  </si>
  <si>
    <t>Field</t>
  </si>
  <si>
    <t>All the contents filled in the patient_data_table must be in numerical form!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</si>
</sst>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0" xfId="0" applyFont="1" applyBorder="1">
      <alignment vertical="center"/>
    </xf>
    <xf numFmtId="0" fontId="3" fillId="0" borderId="0" xfId="0" applyFont="1" applyAlignment="1">
      <alignment vertical="center" wrapText="1"/>
    </xf>
    <xf numFmtId="0" fontId="2" fillId="5" borderId="2" xfId="0" applyFont="1" applyFill="1" applyBorder="1">
      <alignment vertical="center"/>
    </xf>
    <xf numFmtId="0" fontId="2" fillId="0" borderId="2" xfId="0" applyFont="1" applyBorder="1" applyAlignment="1">
      <alignment vertical="center" wrapText="1"/>
    </xf>
    <xf numFmtId="0" fontId="2" fillId="2" borderId="2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5" borderId="3" xfId="0" applyFont="1" applyFill="1" applyBorder="1">
      <alignment vertical="center"/>
    </xf>
    <xf numFmtId="0" fontId="2" fillId="0" borderId="3" xfId="0" applyFont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9D5BD-1647-8940-8EA0-F63949993506}">
  <dimension ref="A1:B62"/>
  <sheetViews>
    <sheetView tabSelected="1" workbookViewId="0">
      <selection activeCell="B49" sqref="B49"/>
    </sheetView>
  </sheetViews>
  <sheetFormatPr baseColWidth="10" defaultRowHeight="16"/>
  <cols>
    <col min="1" max="1" width="19.1640625" style="1" customWidth="1"/>
    <col min="2" max="2" width="130.33203125" style="2" customWidth="1"/>
  </cols>
  <sheetData>
    <row r="1" spans="1:2" ht="18" thickBot="1">
      <c r="A1" s="5" t="s">
        <v>65</v>
      </c>
      <c r="B1" s="6" t="s">
        <v>64</v>
      </c>
    </row>
    <row r="2" spans="1:2" ht="17">
      <c r="A2" s="13" t="s">
        <v>0</v>
      </c>
      <c r="B2" s="14" t="s">
        <v>44</v>
      </c>
    </row>
    <row r="3" spans="1:2" ht="17">
      <c r="A3" s="9" t="s">
        <v>1</v>
      </c>
      <c r="B3" s="10" t="s">
        <v>46</v>
      </c>
    </row>
    <row r="4" spans="1:2" ht="17">
      <c r="A4" s="9" t="s">
        <v>2</v>
      </c>
      <c r="B4" s="10" t="s">
        <v>47</v>
      </c>
    </row>
    <row r="5" spans="1:2" ht="34">
      <c r="A5" s="9" t="s">
        <v>3</v>
      </c>
      <c r="B5" s="10" t="s">
        <v>48</v>
      </c>
    </row>
    <row r="6" spans="1:2" ht="17">
      <c r="A6" s="9" t="s">
        <v>4</v>
      </c>
      <c r="B6" s="10" t="s">
        <v>49</v>
      </c>
    </row>
    <row r="7" spans="1:2" ht="17">
      <c r="A7" s="9" t="s">
        <v>5</v>
      </c>
      <c r="B7" s="10" t="s">
        <v>50</v>
      </c>
    </row>
    <row r="8" spans="1:2" ht="17">
      <c r="A8" s="9" t="s">
        <v>6</v>
      </c>
      <c r="B8" s="10" t="s">
        <v>51</v>
      </c>
    </row>
    <row r="9" spans="1:2" ht="17">
      <c r="A9" s="9" t="s">
        <v>40</v>
      </c>
      <c r="B9" s="10" t="s">
        <v>41</v>
      </c>
    </row>
    <row r="10" spans="1:2" ht="17">
      <c r="A10" s="11" t="s">
        <v>7</v>
      </c>
      <c r="B10" s="10" t="s">
        <v>39</v>
      </c>
    </row>
    <row r="11" spans="1:2" ht="17">
      <c r="A11" s="11" t="s">
        <v>38</v>
      </c>
      <c r="B11" s="10" t="s">
        <v>42</v>
      </c>
    </row>
    <row r="12" spans="1:2" ht="17">
      <c r="A12" s="11" t="s">
        <v>8</v>
      </c>
      <c r="B12" s="10" t="str">
        <f>SUBSTITUTE(A12, "_A", " score at admission")</f>
        <v>NIH1B score at admission</v>
      </c>
    </row>
    <row r="13" spans="1:2" ht="17">
      <c r="A13" s="11" t="s">
        <v>9</v>
      </c>
      <c r="B13" s="10" t="str">
        <f t="shared" ref="B13:B25" si="0">SUBSTITUTE(A13, "_A", " score at admission")</f>
        <v>NIH1C score at admission</v>
      </c>
    </row>
    <row r="14" spans="1:2" ht="17">
      <c r="A14" s="11" t="s">
        <v>10</v>
      </c>
      <c r="B14" s="10" t="str">
        <f t="shared" si="0"/>
        <v>NIH2 score at admission</v>
      </c>
    </row>
    <row r="15" spans="1:2" ht="17">
      <c r="A15" s="11" t="s">
        <v>11</v>
      </c>
      <c r="B15" s="10" t="str">
        <f t="shared" si="0"/>
        <v>NIH3 score at admission</v>
      </c>
    </row>
    <row r="16" spans="1:2" ht="17">
      <c r="A16" s="11" t="s">
        <v>12</v>
      </c>
      <c r="B16" s="10" t="str">
        <f t="shared" si="0"/>
        <v>NIH4 score at admission</v>
      </c>
    </row>
    <row r="17" spans="1:2" ht="17">
      <c r="A17" s="11" t="s">
        <v>13</v>
      </c>
      <c r="B17" s="10" t="str">
        <f t="shared" si="0"/>
        <v>NIH5A score at admission</v>
      </c>
    </row>
    <row r="18" spans="1:2" ht="17">
      <c r="A18" s="11" t="s">
        <v>14</v>
      </c>
      <c r="B18" s="10" t="str">
        <f t="shared" si="0"/>
        <v>NIH5B score at admission</v>
      </c>
    </row>
    <row r="19" spans="1:2" ht="17">
      <c r="A19" s="11" t="s">
        <v>15</v>
      </c>
      <c r="B19" s="10" t="str">
        <f t="shared" si="0"/>
        <v>NIH6A score at admission</v>
      </c>
    </row>
    <row r="20" spans="1:2" ht="17">
      <c r="A20" s="11" t="s">
        <v>16</v>
      </c>
      <c r="B20" s="10" t="str">
        <f t="shared" si="0"/>
        <v>NIH6B score at admission</v>
      </c>
    </row>
    <row r="21" spans="1:2" ht="17">
      <c r="A21" s="11" t="s">
        <v>17</v>
      </c>
      <c r="B21" s="10" t="str">
        <f t="shared" si="0"/>
        <v>NIH7 score at admission</v>
      </c>
    </row>
    <row r="22" spans="1:2" ht="17">
      <c r="A22" s="11" t="s">
        <v>18</v>
      </c>
      <c r="B22" s="10" t="str">
        <f t="shared" si="0"/>
        <v>NIH8 score at admission</v>
      </c>
    </row>
    <row r="23" spans="1:2" ht="17">
      <c r="A23" s="11" t="s">
        <v>19</v>
      </c>
      <c r="B23" s="10" t="str">
        <f t="shared" si="0"/>
        <v>NIH9 score at admission</v>
      </c>
    </row>
    <row r="24" spans="1:2" ht="17">
      <c r="A24" s="11" t="s">
        <v>20</v>
      </c>
      <c r="B24" s="10" t="str">
        <f t="shared" si="0"/>
        <v>NIH10 score at admission</v>
      </c>
    </row>
    <row r="25" spans="1:2" ht="17">
      <c r="A25" s="11" t="s">
        <v>21</v>
      </c>
      <c r="B25" s="10" t="str">
        <f t="shared" si="0"/>
        <v>NIH11 score at admission</v>
      </c>
    </row>
    <row r="26" spans="1:2" ht="17">
      <c r="A26" s="12" t="s">
        <v>22</v>
      </c>
      <c r="B26" s="10" t="s">
        <v>43</v>
      </c>
    </row>
    <row r="27" spans="1:2" ht="17">
      <c r="A27" s="12" t="s">
        <v>23</v>
      </c>
      <c r="B27" s="10" t="str">
        <f t="shared" ref="B27:B41" si="1">SUBSTITUTE(A27,"_D"," score at discharge")</f>
        <v>NIH1A score at discharge</v>
      </c>
    </row>
    <row r="28" spans="1:2" ht="17">
      <c r="A28" s="12" t="s">
        <v>24</v>
      </c>
      <c r="B28" s="10" t="str">
        <f t="shared" si="1"/>
        <v>NIH1B score at discharge</v>
      </c>
    </row>
    <row r="29" spans="1:2" ht="17">
      <c r="A29" s="12" t="s">
        <v>25</v>
      </c>
      <c r="B29" s="10" t="str">
        <f t="shared" si="1"/>
        <v>NIH1C score at discharge</v>
      </c>
    </row>
    <row r="30" spans="1:2" ht="17">
      <c r="A30" s="12" t="s">
        <v>26</v>
      </c>
      <c r="B30" s="10" t="str">
        <f t="shared" si="1"/>
        <v>NIH2 score at discharge</v>
      </c>
    </row>
    <row r="31" spans="1:2" ht="17">
      <c r="A31" s="12" t="s">
        <v>27</v>
      </c>
      <c r="B31" s="10" t="str">
        <f t="shared" si="1"/>
        <v>NIH3 score at discharge</v>
      </c>
    </row>
    <row r="32" spans="1:2" ht="17">
      <c r="A32" s="12" t="s">
        <v>28</v>
      </c>
      <c r="B32" s="10" t="str">
        <f t="shared" si="1"/>
        <v>NIH4 score at discharge</v>
      </c>
    </row>
    <row r="33" spans="1:2" ht="17">
      <c r="A33" s="12" t="s">
        <v>29</v>
      </c>
      <c r="B33" s="10" t="str">
        <f t="shared" si="1"/>
        <v>NIH5A score at discharge</v>
      </c>
    </row>
    <row r="34" spans="1:2" ht="17">
      <c r="A34" s="12" t="s">
        <v>30</v>
      </c>
      <c r="B34" s="10" t="str">
        <f t="shared" si="1"/>
        <v>NIH5B score at discharge</v>
      </c>
    </row>
    <row r="35" spans="1:2" ht="17">
      <c r="A35" s="12" t="s">
        <v>31</v>
      </c>
      <c r="B35" s="10" t="str">
        <f t="shared" si="1"/>
        <v>NIH6A score at discharge</v>
      </c>
    </row>
    <row r="36" spans="1:2" ht="17">
      <c r="A36" s="12" t="s">
        <v>32</v>
      </c>
      <c r="B36" s="10" t="str">
        <f t="shared" si="1"/>
        <v>NIH6B score at discharge</v>
      </c>
    </row>
    <row r="37" spans="1:2" ht="17">
      <c r="A37" s="12" t="s">
        <v>33</v>
      </c>
      <c r="B37" s="10" t="str">
        <f t="shared" si="1"/>
        <v>NIH7 score at discharge</v>
      </c>
    </row>
    <row r="38" spans="1:2" ht="17">
      <c r="A38" s="12" t="s">
        <v>34</v>
      </c>
      <c r="B38" s="10" t="str">
        <f t="shared" si="1"/>
        <v>NIH8 score at discharge</v>
      </c>
    </row>
    <row r="39" spans="1:2" ht="17">
      <c r="A39" s="12" t="s">
        <v>35</v>
      </c>
      <c r="B39" s="10" t="str">
        <f t="shared" si="1"/>
        <v>NIH9 score at discharge</v>
      </c>
    </row>
    <row r="40" spans="1:2" ht="17">
      <c r="A40" s="12" t="s">
        <v>36</v>
      </c>
      <c r="B40" s="10" t="str">
        <f t="shared" si="1"/>
        <v>NIH10 score at discharge</v>
      </c>
    </row>
    <row r="41" spans="1:2" ht="17">
      <c r="A41" s="12" t="s">
        <v>37</v>
      </c>
      <c r="B41" s="10" t="str">
        <f t="shared" si="1"/>
        <v>NIH11 score at discharge</v>
      </c>
    </row>
    <row r="42" spans="1:2" ht="17">
      <c r="A42" s="15" t="s">
        <v>58</v>
      </c>
      <c r="B42" s="10" t="s">
        <v>52</v>
      </c>
    </row>
    <row r="43" spans="1:2" ht="17">
      <c r="A43" s="15" t="s">
        <v>59</v>
      </c>
      <c r="B43" s="10" t="s">
        <v>53</v>
      </c>
    </row>
    <row r="44" spans="1:2" ht="17">
      <c r="A44" s="15" t="s">
        <v>60</v>
      </c>
      <c r="B44" s="10" t="s">
        <v>54</v>
      </c>
    </row>
    <row r="45" spans="1:2" ht="17">
      <c r="A45" s="15" t="s">
        <v>61</v>
      </c>
      <c r="B45" s="10" t="s">
        <v>55</v>
      </c>
    </row>
    <row r="46" spans="1:2" ht="17">
      <c r="A46" s="15" t="s">
        <v>62</v>
      </c>
      <c r="B46" s="10" t="s">
        <v>56</v>
      </c>
    </row>
    <row r="47" spans="1:2" ht="17">
      <c r="A47" s="15" t="s">
        <v>63</v>
      </c>
      <c r="B47" s="10" t="s">
        <v>57</v>
      </c>
    </row>
    <row r="53" spans="1:2" ht="17">
      <c r="A53" s="7" t="s">
        <v>45</v>
      </c>
      <c r="B53" s="8" t="s">
        <v>66</v>
      </c>
    </row>
    <row r="54" spans="1:2">
      <c r="A54" s="3"/>
      <c r="B54" s="4"/>
    </row>
    <row r="55" spans="1:2">
      <c r="A55" s="3"/>
      <c r="B55" s="4"/>
    </row>
    <row r="56" spans="1:2">
      <c r="A56" s="3"/>
      <c r="B56" s="4"/>
    </row>
    <row r="57" spans="1:2">
      <c r="A57" s="3"/>
      <c r="B57" s="4"/>
    </row>
    <row r="58" spans="1:2">
      <c r="A58" s="3"/>
      <c r="B58" s="4"/>
    </row>
    <row r="59" spans="1:2">
      <c r="A59" s="3"/>
      <c r="B59" s="4"/>
    </row>
    <row r="60" spans="1:2">
      <c r="A60" s="3"/>
      <c r="B60" s="4"/>
    </row>
    <row r="61" spans="1:2">
      <c r="A61" s="3"/>
      <c r="B61" s="4"/>
    </row>
    <row r="62" spans="1:2">
      <c r="A62" s="3"/>
      <c r="B62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2025-05-19T09:01:08Z</dcterms:created>
  <dcterms:modified xsi:type="dcterms:W3CDTF">2025-05-20T09:33:19Z</dcterms:modified>
</cp:coreProperties>
</file>