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905月份刘婷组" sheetId="2" r:id="rId1"/>
  </sheets>
  <calcPr calcId="124519"/>
</workbook>
</file>

<file path=xl/calcChain.xml><?xml version="1.0" encoding="utf-8"?>
<calcChain xmlns="http://schemas.openxmlformats.org/spreadsheetml/2006/main">
  <c r="L6" i="2"/>
  <c r="L7"/>
  <c r="D7"/>
  <c r="L5"/>
  <c r="L3"/>
  <c r="L4"/>
  <c r="L2"/>
  <c r="I7"/>
  <c r="H7" l="1"/>
  <c r="F7"/>
  <c r="J7"/>
  <c r="G7"/>
  <c r="E7"/>
  <c r="K7" l="1"/>
</calcChain>
</file>

<file path=xl/sharedStrings.xml><?xml version="1.0" encoding="utf-8"?>
<sst xmlns="http://schemas.openxmlformats.org/spreadsheetml/2006/main" count="32" uniqueCount="23">
  <si>
    <t>日期</t>
  </si>
  <si>
    <t>类别</t>
  </si>
  <si>
    <t>备注</t>
  </si>
  <si>
    <t>总计</t>
    <phoneticPr fontId="3"/>
  </si>
  <si>
    <t>刘婷</t>
    <phoneticPr fontId="1" type="noConversion"/>
  </si>
  <si>
    <r>
      <t>冯鹏</t>
    </r>
    <r>
      <rPr>
        <sz val="11"/>
        <color theme="1"/>
        <rFont val="ＭＳ Ｐゴシック"/>
        <family val="2"/>
        <charset val="134"/>
        <scheme val="minor"/>
      </rPr>
      <t>霞</t>
    </r>
    <phoneticPr fontId="3"/>
  </si>
  <si>
    <t>合计</t>
    <phoneticPr fontId="1" type="noConversion"/>
  </si>
  <si>
    <r>
      <t>经</t>
    </r>
    <r>
      <rPr>
        <sz val="11"/>
        <color theme="1"/>
        <rFont val="ＭＳ Ｐゴシック"/>
        <family val="3"/>
        <charset val="134"/>
        <scheme val="minor"/>
      </rPr>
      <t>理</t>
    </r>
    <phoneticPr fontId="1" type="noConversion"/>
  </si>
  <si>
    <t>经理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</si>
  <si>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吕晓</t>
    </r>
    <r>
      <rPr>
        <sz val="11"/>
        <color theme="1"/>
        <rFont val="ＭＳ Ｐゴシック"/>
        <family val="2"/>
        <charset val="134"/>
        <scheme val="minor"/>
      </rPr>
      <t>彤</t>
    </r>
    <phoneticPr fontId="3"/>
  </si>
  <si>
    <t>于慧</t>
    <phoneticPr fontId="1" type="noConversion"/>
  </si>
  <si>
    <t>于慧</t>
    <phoneticPr fontId="1" type="noConversion"/>
  </si>
  <si>
    <t>冯鹏霞</t>
    <phoneticPr fontId="1" type="noConversion"/>
  </si>
  <si>
    <t>刘志超</t>
    <phoneticPr fontId="1" type="noConversion"/>
  </si>
  <si>
    <t>饮用水（10张水票）</t>
    <phoneticPr fontId="3"/>
  </si>
  <si>
    <t>公司费用</t>
    <phoneticPr fontId="1" type="noConversion"/>
  </si>
  <si>
    <t>李培东</t>
    <phoneticPr fontId="1" type="noConversion"/>
  </si>
  <si>
    <t>2019.05.09</t>
    <phoneticPr fontId="3"/>
  </si>
  <si>
    <t>2019.05.10</t>
    <phoneticPr fontId="3"/>
  </si>
  <si>
    <t>蛋糕</t>
    <phoneticPr fontId="1" type="noConversion"/>
  </si>
  <si>
    <t>生日聚餐</t>
    <phoneticPr fontId="3"/>
  </si>
  <si>
    <t>电费</t>
    <phoneticPr fontId="3"/>
  </si>
  <si>
    <t>2019.05.22</t>
    <phoneticPr fontId="3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</si>
</sst>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>
      <selection activeCell="D19" sqref="D19"/>
    </sheetView>
  </sheetViews>
  <sheetFormatPr defaultRowHeight="13.5"/>
  <cols>
    <col min="1" max="1" width="11.625" customWidth="1"/>
    <col min="2" max="2" width="10.125" customWidth="1"/>
    <col min="3" max="3" width="21" customWidth="1"/>
    <col min="4" max="4" width="7.875" customWidth="1"/>
    <col min="5" max="6" width="7.625" customWidth="1"/>
    <col min="7" max="11" width="7.875" customWidth="1"/>
    <col min="12" max="12" width="8.125" customWidth="1"/>
  </cols>
  <sheetData>
    <row r="1" spans="1:50" s="1" customFormat="1" ht="14.25">
      <c r="A1" s="5" t="s">
        <v>0</v>
      </c>
      <c r="B1" s="6" t="s">
        <v>1</v>
      </c>
      <c r="C1" s="6" t="s">
        <v>2</v>
      </c>
      <c r="D1" s="7" t="s">
        <v>4</v>
      </c>
      <c r="E1" s="11" t="s">
        <v>9</v>
      </c>
      <c r="F1" s="11" t="s">
        <v>11</v>
      </c>
      <c r="G1" s="11" t="s">
        <v>5</v>
      </c>
      <c r="H1" s="11" t="s">
        <v>13</v>
      </c>
      <c r="I1" s="11" t="s">
        <v>16</v>
      </c>
      <c r="J1" s="11" t="s">
        <v>7</v>
      </c>
      <c r="K1" s="11"/>
      <c r="L1" s="7" t="s">
        <v>3</v>
      </c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s="16" customFormat="1" ht="14.25">
      <c r="A2" s="13" t="s">
        <v>17</v>
      </c>
      <c r="B2" s="14" t="s">
        <v>15</v>
      </c>
      <c r="C2" s="15" t="s">
        <v>14</v>
      </c>
      <c r="D2" s="13">
        <v>160</v>
      </c>
      <c r="E2" s="13"/>
      <c r="F2" s="13"/>
      <c r="G2" s="13"/>
      <c r="H2" s="13"/>
      <c r="I2" s="13"/>
      <c r="J2" s="13"/>
      <c r="K2" s="13"/>
      <c r="L2" s="13">
        <f t="shared" ref="L2" si="0">SUM(D2:K2)</f>
        <v>160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50" s="16" customFormat="1" ht="14.25">
      <c r="A3" s="13" t="s">
        <v>18</v>
      </c>
      <c r="B3" s="14" t="s">
        <v>15</v>
      </c>
      <c r="C3" s="15" t="s">
        <v>20</v>
      </c>
      <c r="D3" s="13"/>
      <c r="E3" s="13"/>
      <c r="F3" s="13"/>
      <c r="G3" s="13"/>
      <c r="H3" s="13"/>
      <c r="I3" s="13"/>
      <c r="J3" s="13">
        <v>608</v>
      </c>
      <c r="K3" s="13"/>
      <c r="L3" s="13">
        <f t="shared" ref="L3" si="1">SUM(D3:K3)</f>
        <v>608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s="16" customFormat="1" ht="14.25">
      <c r="A4" s="13"/>
      <c r="B4" s="14"/>
      <c r="C4" s="15" t="s">
        <v>19</v>
      </c>
      <c r="D4" s="13"/>
      <c r="E4" s="13"/>
      <c r="F4" s="13"/>
      <c r="G4" s="13"/>
      <c r="H4" s="13"/>
      <c r="I4" s="13"/>
      <c r="J4" s="13">
        <v>100</v>
      </c>
      <c r="K4" s="13"/>
      <c r="L4" s="13">
        <f t="shared" ref="L4:L5" si="2">SUM(D4:K4)</f>
        <v>100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s="16" customFormat="1" ht="14.25">
      <c r="A5" s="13">
        <v>2019.0515</v>
      </c>
      <c r="B5" s="14" t="s">
        <v>15</v>
      </c>
      <c r="C5" s="15" t="s">
        <v>21</v>
      </c>
      <c r="D5" s="13">
        <v>500</v>
      </c>
      <c r="E5" s="13"/>
      <c r="F5" s="13"/>
      <c r="G5" s="13"/>
      <c r="H5" s="13"/>
      <c r="I5" s="13"/>
      <c r="J5" s="13"/>
      <c r="K5" s="13"/>
      <c r="L5" s="13">
        <f t="shared" si="2"/>
        <v>500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s="16" customFormat="1" ht="14.25">
      <c r="A6" s="13" t="s">
        <v>22</v>
      </c>
      <c r="B6" s="14" t="s">
        <v>15</v>
      </c>
      <c r="C6" s="15" t="s">
        <v>14</v>
      </c>
      <c r="D6" s="13">
        <v>160</v>
      </c>
      <c r="E6" s="13"/>
      <c r="F6" s="13"/>
      <c r="G6" s="13"/>
      <c r="H6" s="13"/>
      <c r="I6" s="13"/>
      <c r="J6" s="13"/>
      <c r="K6" s="13"/>
      <c r="L6" s="13">
        <f t="shared" ref="L6" si="3">SUM(D6:K6)</f>
        <v>160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s="1" customFormat="1">
      <c r="A7" s="3"/>
      <c r="B7" s="3"/>
      <c r="C7" s="2"/>
      <c r="D7" s="8">
        <f>SUM(D2:D6)</f>
        <v>820</v>
      </c>
      <c r="E7" s="8">
        <f t="shared" ref="E7:J7" si="4">SUM(E2:E4)</f>
        <v>0</v>
      </c>
      <c r="F7" s="8">
        <f t="shared" si="4"/>
        <v>0</v>
      </c>
      <c r="G7" s="8">
        <f t="shared" si="4"/>
        <v>0</v>
      </c>
      <c r="H7" s="8">
        <f t="shared" si="4"/>
        <v>0</v>
      </c>
      <c r="I7" s="8">
        <f t="shared" si="4"/>
        <v>0</v>
      </c>
      <c r="J7" s="8">
        <f t="shared" si="4"/>
        <v>708</v>
      </c>
      <c r="K7" s="8">
        <f>SUM(D7:J7)</f>
        <v>1528</v>
      </c>
      <c r="L7" s="2">
        <f>SUM(L2:L6)</f>
        <v>1528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s="1" customFormat="1" ht="14.25">
      <c r="A8" s="9" t="s">
        <v>3</v>
      </c>
      <c r="B8" s="4"/>
      <c r="C8" s="10"/>
      <c r="D8" s="10" t="s">
        <v>4</v>
      </c>
      <c r="E8" s="12" t="s">
        <v>9</v>
      </c>
      <c r="F8" s="12" t="s">
        <v>10</v>
      </c>
      <c r="G8" s="12" t="s">
        <v>12</v>
      </c>
      <c r="H8" s="12" t="s">
        <v>13</v>
      </c>
      <c r="I8" s="12" t="s">
        <v>16</v>
      </c>
      <c r="J8" s="12" t="s">
        <v>8</v>
      </c>
      <c r="K8" s="12" t="s">
        <v>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1905月份刘婷组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2019-06-03T02:53:24Z</dcterms:modified>
</cp:coreProperties>
</file>