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刘婷" sheetId="1" r:id="rId1"/>
    <sheet name="备份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/>
  <c r="N5"/>
  <c r="N4"/>
  <c r="N3"/>
  <c r="N2"/>
  <c r="L6" i="2" l="1"/>
  <c r="K6"/>
  <c r="J6"/>
  <c r="I6"/>
  <c r="H6"/>
  <c r="G6"/>
  <c r="F6"/>
  <c r="E6"/>
  <c r="D6"/>
  <c r="C6"/>
  <c r="B6"/>
  <c r="I7" i="1" l="1"/>
  <c r="L7"/>
  <c r="K7"/>
  <c r="J7"/>
  <c r="H7"/>
  <c r="G7"/>
  <c r="F7"/>
  <c r="E7"/>
  <c r="D7"/>
  <c r="C7"/>
  <c r="B7"/>
</calcChain>
</file>

<file path=xl/sharedStrings.xml><?xml version="1.0" encoding="utf-8"?>
<sst xmlns="http://schemas.openxmlformats.org/spreadsheetml/2006/main" count="38" uniqueCount="19">
  <si>
    <t>人员</t>
    <phoneticPr fontId="1" type="noConversion"/>
  </si>
  <si>
    <t>1月份</t>
    <phoneticPr fontId="1" type="noConversion"/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</si>
  <si>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</si>
  <si>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</si>
  <si>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</si>
  <si>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</si>
  <si>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</si>
  <si>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</si>
  <si>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</si>
  <si>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</si>
  <si>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</si>
  <si>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</si>
  <si>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</si>
  <si>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合计</t>
    <phoneticPr fontId="1" type="noConversion"/>
  </si>
  <si>
    <t>平均</t>
    <phoneticPr fontId="1" type="noConversion"/>
  </si>
  <si>
    <t>刘婷</t>
    <phoneticPr fontId="1" type="noConversion"/>
  </si>
  <si>
    <r>
      <t>公</t>
    </r>
    <r>
      <rPr>
        <sz val="11"/>
        <color theme="1"/>
        <rFont val="游ゴシック"/>
        <family val="3"/>
        <charset val="134"/>
        <scheme val="minor"/>
      </rPr>
      <t>费</t>
    </r>
    <phoneticPr fontId="1" type="noConversion"/>
  </si>
  <si>
    <r>
      <rPr>
        <sz val="11"/>
        <color theme="1"/>
        <rFont val="游ゴシック"/>
        <family val="3"/>
        <charset val="128"/>
        <scheme val="minor"/>
      </rPr>
      <t>优</t>
    </r>
    <r>
      <rPr>
        <sz val="11"/>
        <color theme="1"/>
        <rFont val="游ゴシック"/>
        <family val="2"/>
        <scheme val="minor"/>
      </rPr>
      <t>秀</t>
    </r>
    <phoneticPr fontId="1" type="noConversion"/>
  </si>
  <si>
    <t>支付宝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</si>
</sst>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b/>
      <sz val="11"/>
      <color theme="1"/>
      <name val="游ゴシック"/>
      <family val="3"/>
      <charset val="134"/>
      <scheme val="minor"/>
    </font>
    <font>
      <b/>
      <sz val="11"/>
      <color rgb="FFFF0000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H11" sqref="H11"/>
    </sheetView>
  </sheetViews>
  <sheetFormatPr defaultRowHeight="18.75"/>
  <cols>
    <col min="1" max="1" width="11" bestFit="1" customWidth="1"/>
    <col min="2" max="2" width="9" style="3"/>
  </cols>
  <sheetData>
    <row r="1" spans="1:15" s="5" customFormat="1" ht="18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</row>
    <row r="2" spans="1:15">
      <c r="A2" s="1" t="s">
        <v>15</v>
      </c>
      <c r="B2" s="12">
        <v>2343</v>
      </c>
      <c r="C2" s="12">
        <v>2343</v>
      </c>
      <c r="D2" s="12">
        <v>2343</v>
      </c>
      <c r="E2" s="12">
        <v>2343</v>
      </c>
      <c r="F2" s="13">
        <v>3000</v>
      </c>
      <c r="G2" s="13">
        <v>3000</v>
      </c>
      <c r="H2" s="13">
        <v>3000</v>
      </c>
      <c r="I2" s="13">
        <v>4500</v>
      </c>
      <c r="J2" s="13">
        <v>4500</v>
      </c>
      <c r="K2" s="15">
        <v>4500</v>
      </c>
      <c r="L2" s="15">
        <v>4500</v>
      </c>
      <c r="M2" s="1">
        <v>4500</v>
      </c>
      <c r="N2">
        <f>SUM(B2:M2)</f>
        <v>40872</v>
      </c>
    </row>
    <row r="3" spans="1:15">
      <c r="A3" t="s">
        <v>18</v>
      </c>
      <c r="B3" s="12">
        <v>7127</v>
      </c>
      <c r="C3" s="12">
        <v>6241</v>
      </c>
      <c r="D3" s="12">
        <v>9593</v>
      </c>
      <c r="E3" s="12">
        <v>5847</v>
      </c>
      <c r="F3" s="13">
        <v>5009</v>
      </c>
      <c r="G3" s="13">
        <v>5506</v>
      </c>
      <c r="H3" s="16">
        <v>6644</v>
      </c>
      <c r="I3" s="13">
        <v>4295</v>
      </c>
      <c r="J3" s="13">
        <v>4816</v>
      </c>
      <c r="K3" s="13">
        <v>4391</v>
      </c>
      <c r="L3" s="15">
        <v>3179</v>
      </c>
      <c r="M3" s="1"/>
      <c r="N3">
        <f>SUM(B3:M3)</f>
        <v>62648</v>
      </c>
    </row>
    <row r="4" spans="1:15">
      <c r="A4" t="s">
        <v>16</v>
      </c>
      <c r="B4" s="11">
        <v>-683</v>
      </c>
      <c r="C4" s="11">
        <v>-346</v>
      </c>
      <c r="D4" s="12">
        <v>-660</v>
      </c>
      <c r="E4" s="12">
        <v>-558</v>
      </c>
      <c r="F4" s="13">
        <v>-820</v>
      </c>
      <c r="G4" s="13">
        <v>-180</v>
      </c>
      <c r="H4" s="13">
        <v>-820</v>
      </c>
      <c r="I4" s="13">
        <v>-1157</v>
      </c>
      <c r="J4" s="13">
        <v>-800</v>
      </c>
      <c r="K4" s="13"/>
      <c r="L4" s="15"/>
      <c r="M4" s="1"/>
      <c r="N4">
        <f>SUM(B4:M4)</f>
        <v>-6024</v>
      </c>
    </row>
    <row r="5" spans="1:15">
      <c r="A5" s="10" t="s">
        <v>17</v>
      </c>
      <c r="B5" s="11">
        <v>-500</v>
      </c>
      <c r="C5" s="12"/>
      <c r="D5" s="11">
        <v>-500</v>
      </c>
      <c r="E5" s="12">
        <v>-500</v>
      </c>
      <c r="F5" s="14">
        <v>-500</v>
      </c>
      <c r="G5" s="13"/>
      <c r="H5" s="17">
        <v>-500</v>
      </c>
      <c r="I5" s="13">
        <v>-500</v>
      </c>
      <c r="J5" s="13"/>
      <c r="K5" s="13">
        <v>-1000</v>
      </c>
      <c r="L5" s="15"/>
      <c r="M5" s="1"/>
      <c r="N5">
        <f>SUM(B5:M5)</f>
        <v>-4000</v>
      </c>
    </row>
    <row r="6" spans="1:15">
      <c r="A6" s="10"/>
      <c r="B6" s="11"/>
      <c r="C6" s="12"/>
      <c r="D6" s="11"/>
      <c r="E6" s="12"/>
      <c r="F6" s="14"/>
      <c r="G6" s="13"/>
      <c r="H6" s="17">
        <v>-135</v>
      </c>
      <c r="I6" s="13"/>
      <c r="J6" s="13"/>
      <c r="K6" s="13"/>
      <c r="L6" s="15"/>
      <c r="M6" s="1"/>
    </row>
    <row r="7" spans="1:15">
      <c r="A7" s="7"/>
      <c r="B7" s="11">
        <f t="shared" ref="B7:M7" si="0">SUM(B2:B5)</f>
        <v>8287</v>
      </c>
      <c r="C7" s="1">
        <f t="shared" si="0"/>
        <v>8238</v>
      </c>
      <c r="D7" s="1">
        <f t="shared" si="0"/>
        <v>10776</v>
      </c>
      <c r="E7" s="1">
        <f t="shared" si="0"/>
        <v>7132</v>
      </c>
      <c r="F7" s="15">
        <f t="shared" si="0"/>
        <v>6689</v>
      </c>
      <c r="G7" s="15">
        <f t="shared" si="0"/>
        <v>8326</v>
      </c>
      <c r="H7" s="15">
        <f t="shared" si="0"/>
        <v>8324</v>
      </c>
      <c r="I7" s="15">
        <f t="shared" si="0"/>
        <v>7138</v>
      </c>
      <c r="J7" s="15">
        <f t="shared" si="0"/>
        <v>8516</v>
      </c>
      <c r="K7" s="15">
        <f t="shared" si="0"/>
        <v>7891</v>
      </c>
      <c r="L7" s="15">
        <f t="shared" si="0"/>
        <v>7679</v>
      </c>
      <c r="M7" s="1">
        <f t="shared" si="0"/>
        <v>4500</v>
      </c>
    </row>
    <row r="8" spans="1:15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11" spans="1:15">
      <c r="N11" s="9"/>
    </row>
    <row r="12" spans="1:15">
      <c r="M1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F22" sqref="F22"/>
    </sheetView>
  </sheetViews>
  <sheetFormatPr defaultRowHeight="18.75"/>
  <sheetData>
    <row r="1" spans="1:15" s="5" customFormat="1" ht="18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</row>
    <row r="2" spans="1:15">
      <c r="A2" s="1" t="s">
        <v>15</v>
      </c>
      <c r="B2" s="12">
        <v>2343</v>
      </c>
      <c r="C2" s="12">
        <v>2343</v>
      </c>
      <c r="D2" s="12">
        <v>2343</v>
      </c>
      <c r="E2" s="12">
        <v>2343</v>
      </c>
      <c r="F2" s="13">
        <v>3000</v>
      </c>
      <c r="G2" s="13">
        <v>3000</v>
      </c>
      <c r="H2" s="13">
        <v>3000</v>
      </c>
      <c r="I2" s="13">
        <v>4500</v>
      </c>
      <c r="J2" s="12">
        <v>4500</v>
      </c>
      <c r="K2" s="1">
        <v>4500</v>
      </c>
      <c r="L2" s="1">
        <v>4500</v>
      </c>
      <c r="M2" s="1">
        <v>4500</v>
      </c>
    </row>
    <row r="3" spans="1:15">
      <c r="A3" t="s">
        <v>18</v>
      </c>
      <c r="B3" s="12">
        <v>7127</v>
      </c>
      <c r="C3" s="12">
        <v>6241</v>
      </c>
      <c r="D3" s="12">
        <v>9593</v>
      </c>
      <c r="E3" s="12">
        <v>5847</v>
      </c>
      <c r="F3" s="13">
        <v>5009</v>
      </c>
      <c r="G3" s="13">
        <v>5506</v>
      </c>
      <c r="H3" s="16">
        <v>6644</v>
      </c>
      <c r="I3" s="13">
        <v>4295</v>
      </c>
      <c r="J3" s="12">
        <v>4816</v>
      </c>
      <c r="K3" s="12">
        <v>4391</v>
      </c>
      <c r="L3" s="1">
        <v>3179</v>
      </c>
      <c r="M3" s="1"/>
    </row>
    <row r="4" spans="1:15">
      <c r="A4" t="s">
        <v>16</v>
      </c>
      <c r="B4" s="11">
        <v>-683</v>
      </c>
      <c r="C4" s="11">
        <v>-346</v>
      </c>
      <c r="D4" s="12">
        <v>-660</v>
      </c>
      <c r="E4" s="12">
        <v>-558</v>
      </c>
      <c r="F4" s="13">
        <v>-820</v>
      </c>
      <c r="G4" s="13">
        <v>-180</v>
      </c>
      <c r="H4" s="13">
        <v>-820</v>
      </c>
      <c r="I4" s="13">
        <v>-1157</v>
      </c>
      <c r="J4" s="12">
        <v>-320</v>
      </c>
      <c r="K4" s="12"/>
      <c r="L4" s="1"/>
      <c r="M4" s="1"/>
    </row>
    <row r="5" spans="1:15">
      <c r="A5" s="10" t="s">
        <v>17</v>
      </c>
      <c r="B5" s="11">
        <v>-500</v>
      </c>
      <c r="C5" s="12"/>
      <c r="D5" s="11">
        <v>-500</v>
      </c>
      <c r="E5" s="12">
        <v>-500</v>
      </c>
      <c r="F5" s="14">
        <v>-500</v>
      </c>
      <c r="G5" s="13"/>
      <c r="H5" s="17">
        <v>-500</v>
      </c>
      <c r="I5" s="13">
        <v>-500</v>
      </c>
      <c r="J5" s="12"/>
      <c r="K5" s="12">
        <v>-1000</v>
      </c>
      <c r="L5" s="1"/>
      <c r="M5" s="1"/>
    </row>
    <row r="6" spans="1:15">
      <c r="A6" s="7"/>
      <c r="B6" s="11">
        <f t="shared" ref="B6:L6" si="0">SUM(B2:B5)</f>
        <v>8287</v>
      </c>
      <c r="C6" s="1">
        <f t="shared" si="0"/>
        <v>8238</v>
      </c>
      <c r="D6" s="1">
        <f t="shared" si="0"/>
        <v>10776</v>
      </c>
      <c r="E6" s="1">
        <f t="shared" si="0"/>
        <v>7132</v>
      </c>
      <c r="F6" s="15">
        <f t="shared" si="0"/>
        <v>6689</v>
      </c>
      <c r="G6" s="15">
        <f t="shared" si="0"/>
        <v>8326</v>
      </c>
      <c r="H6" s="15">
        <f t="shared" si="0"/>
        <v>8324</v>
      </c>
      <c r="I6" s="15">
        <f t="shared" si="0"/>
        <v>7138</v>
      </c>
      <c r="J6" s="1">
        <f t="shared" si="0"/>
        <v>8996</v>
      </c>
      <c r="K6" s="1">
        <f t="shared" si="0"/>
        <v>7891</v>
      </c>
      <c r="L6" s="1">
        <f t="shared" si="0"/>
        <v>7679</v>
      </c>
      <c r="M6" s="1"/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刘婷</vt:lpstr>
      <vt:lpstr>备份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2020-01-14T03:29:45Z</dcterms:modified>
</cp:coreProperties>
</file>