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错误率统计" sheetId="1" r:id="rId1"/>
    <sheet name="（201701-201712）翻译组统计" sheetId="2" r:id="rId2"/>
    <sheet name="个人错误总计" sheetId="3" r:id="rId3"/>
  </sheets>
  <calcPr calcId="124519" concurrentCalc="0"/>
</workbook>
</file>

<file path=xl/calcChain.xml><?xml version="1.0" encoding="utf-8"?>
<calcChain xmlns="http://schemas.openxmlformats.org/spreadsheetml/2006/main">
  <c r="M24" i="1"/>
  <c r="L24"/>
  <c r="M18"/>
  <c r="L18"/>
  <c r="M12"/>
  <c r="L12"/>
  <c r="M6"/>
  <c r="L6"/>
  <c r="H24"/>
  <c r="G24"/>
  <c r="H18"/>
  <c r="G18"/>
  <c r="H12"/>
  <c r="G12"/>
  <c r="H6"/>
  <c r="G6"/>
  <c r="C18"/>
  <c r="C24"/>
  <c r="B24"/>
  <c r="B18"/>
  <c r="C12"/>
  <c r="B12"/>
  <c r="C6"/>
  <c r="B6"/>
</calcChain>
</file>

<file path=xl/sharedStrings.xml><?xml version="1.0" encoding="utf-8"?>
<sst xmlns="http://schemas.openxmlformats.org/spreadsheetml/2006/main" count="539" uniqueCount="152">
  <si>
    <t>翻译组</t>
    <phoneticPr fontId="1" type="noConversion"/>
  </si>
  <si>
    <t>于洋洋</t>
  </si>
  <si>
    <t>于洋洋</t>
    <phoneticPr fontId="1" type="noConversion"/>
  </si>
  <si>
    <t>代玉清</t>
    <phoneticPr fontId="1" type="noConversion"/>
  </si>
  <si>
    <t>孙晓文</t>
    <phoneticPr fontId="1" type="noConversion"/>
  </si>
  <si>
    <t>错误个数</t>
    <phoneticPr fontId="1" type="noConversion"/>
  </si>
  <si>
    <t>赵超</t>
    <phoneticPr fontId="1" type="noConversion"/>
  </si>
  <si>
    <t>合计</t>
    <phoneticPr fontId="1" type="noConversion"/>
  </si>
  <si>
    <t>2月份目标</t>
    <phoneticPr fontId="1" type="noConversion"/>
  </si>
  <si>
    <t>3月份目标</t>
    <phoneticPr fontId="1" type="noConversion"/>
  </si>
  <si>
    <t>1月份</t>
    <phoneticPr fontId="1" type="noConversion"/>
  </si>
  <si>
    <t>2月份</t>
    <phoneticPr fontId="1" type="noConversion"/>
  </si>
  <si>
    <t>3月份</t>
    <phoneticPr fontId="1" type="noConversion"/>
  </si>
  <si>
    <t>4月份</t>
    <phoneticPr fontId="1" type="noConversion"/>
  </si>
  <si>
    <t>5月份</t>
    <phoneticPr fontId="1" type="noConversion"/>
  </si>
  <si>
    <t>6月份</t>
    <phoneticPr fontId="1" type="noConversion"/>
  </si>
  <si>
    <t>7月份</t>
    <phoneticPr fontId="1" type="noConversion"/>
  </si>
  <si>
    <t>8月份</t>
    <phoneticPr fontId="1" type="noConversion"/>
  </si>
  <si>
    <t>赵超</t>
    <phoneticPr fontId="1" type="noConversion"/>
  </si>
  <si>
    <t>9月份</t>
    <phoneticPr fontId="1" type="noConversion"/>
  </si>
  <si>
    <t>10月份</t>
    <phoneticPr fontId="1" type="noConversion"/>
  </si>
  <si>
    <t>11月份</t>
    <phoneticPr fontId="1" type="noConversion"/>
  </si>
  <si>
    <t>12月份</t>
    <phoneticPr fontId="1" type="noConversion"/>
  </si>
  <si>
    <t>6月份目标</t>
    <phoneticPr fontId="1" type="noConversion"/>
  </si>
  <si>
    <t>7月份目标</t>
    <phoneticPr fontId="1" type="noConversion"/>
  </si>
  <si>
    <t>8月份目标</t>
    <phoneticPr fontId="1" type="noConversion"/>
  </si>
  <si>
    <t>9月份目标</t>
    <phoneticPr fontId="1" type="noConversion"/>
  </si>
  <si>
    <t>10月份目标</t>
    <phoneticPr fontId="1" type="noConversion"/>
  </si>
  <si>
    <t>11月份目标</t>
    <phoneticPr fontId="1" type="noConversion"/>
  </si>
  <si>
    <t>12月份目标</t>
    <phoneticPr fontId="1" type="noConversion"/>
  </si>
  <si>
    <t>标号</t>
    <phoneticPr fontId="1" type="noConversion"/>
  </si>
  <si>
    <t>01月份</t>
    <phoneticPr fontId="1" type="noConversion"/>
  </si>
  <si>
    <t>受注番号</t>
  </si>
  <si>
    <t>案件名</t>
  </si>
  <si>
    <t>客户</t>
  </si>
  <si>
    <t>作業組</t>
    <phoneticPr fontId="1" type="noConversion"/>
  </si>
  <si>
    <t>作業担当</t>
    <phoneticPr fontId="1" type="noConversion"/>
  </si>
  <si>
    <t>错误点</t>
  </si>
  <si>
    <t>个人</t>
  </si>
  <si>
    <t>组长</t>
  </si>
  <si>
    <t>翻译</t>
  </si>
  <si>
    <t>经理</t>
  </si>
  <si>
    <t>digital_hollywood_studio</t>
    <phoneticPr fontId="1" type="noConversion"/>
  </si>
  <si>
    <t>柳堀貴司</t>
    <phoneticPr fontId="1" type="noConversion"/>
  </si>
  <si>
    <t>刘婷组</t>
    <phoneticPr fontId="1" type="noConversion"/>
  </si>
  <si>
    <t>【20170103163401】修正耽搁纳期</t>
    <phoneticPr fontId="1" type="noConversion"/>
  </si>
  <si>
    <t>02月份</t>
    <phoneticPr fontId="1" type="noConversion"/>
  </si>
  <si>
    <t>PLST修正</t>
    <phoneticPr fontId="1" type="noConversion"/>
  </si>
  <si>
    <t>井上　美恵子</t>
    <phoneticPr fontId="1" type="noConversion"/>
  </si>
  <si>
    <t>于聪组</t>
  </si>
  <si>
    <t>井上的修正邮件回复时没有加缓存告知</t>
    <phoneticPr fontId="1" type="noConversion"/>
  </si>
  <si>
    <t>IKElectric</t>
    <phoneticPr fontId="1" type="noConversion"/>
  </si>
  <si>
    <t>馬木貴浩</t>
    <phoneticPr fontId="1" type="noConversion"/>
  </si>
  <si>
    <t>东晓辉组</t>
    <phoneticPr fontId="1" type="noConversion"/>
  </si>
  <si>
    <t>03月份</t>
    <phoneticPr fontId="1" type="noConversion"/>
  </si>
  <si>
    <t>adidas</t>
    <phoneticPr fontId="1" type="noConversion"/>
  </si>
  <si>
    <t>山口敦司</t>
    <phoneticPr fontId="1" type="noConversion"/>
  </si>
  <si>
    <t>项目报价报晚了</t>
    <phoneticPr fontId="1" type="noConversion"/>
  </si>
  <si>
    <t>04月份</t>
    <phoneticPr fontId="1" type="noConversion"/>
  </si>
  <si>
    <t>住宅ローン借り換え</t>
  </si>
  <si>
    <t>藤川 勝</t>
  </si>
  <si>
    <t>于洋洋</t>
    <phoneticPr fontId="1" type="noConversion"/>
  </si>
  <si>
    <t>表单乱码</t>
  </si>
  <si>
    <t>05月份</t>
    <phoneticPr fontId="1" type="noConversion"/>
  </si>
  <si>
    <t>日本調理機</t>
    <phoneticPr fontId="1" type="noConversion"/>
  </si>
  <si>
    <t>東郷裕子</t>
    <phoneticPr fontId="1" type="noConversion"/>
  </si>
  <si>
    <t>刘挺组</t>
    <phoneticPr fontId="1" type="noConversion"/>
  </si>
  <si>
    <t>邮件确认错误</t>
    <phoneticPr fontId="1" type="noConversion"/>
  </si>
  <si>
    <t>06月份</t>
    <phoneticPr fontId="1" type="noConversion"/>
  </si>
  <si>
    <t>07月份</t>
    <phoneticPr fontId="1" type="noConversion"/>
  </si>
  <si>
    <t>ハタラクのほんも</t>
    <phoneticPr fontId="1" type="noConversion"/>
  </si>
  <si>
    <t>田口貴庸</t>
    <phoneticPr fontId="1" type="noConversion"/>
  </si>
  <si>
    <t>任增丽组</t>
    <phoneticPr fontId="1" type="noConversion"/>
  </si>
  <si>
    <t>邮件里面没有跟客户说清缓存</t>
    <phoneticPr fontId="1" type="noConversion"/>
  </si>
  <si>
    <t>08月份</t>
    <phoneticPr fontId="1" type="noConversion"/>
  </si>
  <si>
    <t>株式会社オンザヒルコミュニケーションズ</t>
    <phoneticPr fontId="1" type="noConversion"/>
  </si>
  <si>
    <t>小寺昌喜</t>
    <phoneticPr fontId="1" type="noConversion"/>
  </si>
  <si>
    <t>孙晓文</t>
    <phoneticPr fontId="1" type="noConversion"/>
  </si>
  <si>
    <t>遗漏修正点</t>
    <phoneticPr fontId="1" type="noConversion"/>
  </si>
  <si>
    <t>株式会社ジェネバジャパン</t>
  </si>
  <si>
    <t>中南</t>
  </si>
  <si>
    <t>任增丽组</t>
  </si>
  <si>
    <t>没有按时上传正式服务器</t>
  </si>
  <si>
    <t>09月份</t>
    <phoneticPr fontId="1" type="noConversion"/>
  </si>
  <si>
    <t>aube genco</t>
  </si>
  <si>
    <t>川路 洋幹</t>
    <phoneticPr fontId="1" type="noConversion"/>
  </si>
  <si>
    <t>用错邮箱</t>
  </si>
  <si>
    <t>10月份</t>
    <phoneticPr fontId="1" type="noConversion"/>
  </si>
  <si>
    <t>マウントージンズ那須</t>
    <phoneticPr fontId="1" type="noConversion"/>
  </si>
  <si>
    <t>藤野 啓</t>
    <phoneticPr fontId="1" type="noConversion"/>
  </si>
  <si>
    <t>邮件指示理解错误导致2次修正</t>
    <phoneticPr fontId="1" type="noConversion"/>
  </si>
  <si>
    <t>ECIPS</t>
    <phoneticPr fontId="1" type="noConversion"/>
  </si>
  <si>
    <t>草野友貴</t>
  </si>
  <si>
    <t>刘婷组</t>
    <phoneticPr fontId="1" type="noConversion"/>
  </si>
  <si>
    <r>
      <t>没有及</t>
    </r>
    <r>
      <rPr>
        <sz val="11"/>
        <color theme="1"/>
        <rFont val="ＭＳ Ｐゴシック"/>
        <family val="3"/>
        <charset val="134"/>
        <scheme val="minor"/>
      </rPr>
      <t>时给客户回复邮件</t>
    </r>
    <phoneticPr fontId="1" type="noConversion"/>
  </si>
  <si>
    <t>内部</t>
    <phoneticPr fontId="1" type="noConversion"/>
  </si>
  <si>
    <t>于洋洋</t>
    <phoneticPr fontId="1" type="noConversion"/>
  </si>
  <si>
    <t>群里消息回复不及时</t>
    <phoneticPr fontId="1" type="noConversion"/>
  </si>
  <si>
    <t>81bridge网站https弄错了</t>
    <phoneticPr fontId="1" type="noConversion"/>
  </si>
  <si>
    <t>代玉清</t>
    <phoneticPr fontId="1" type="noConversion"/>
  </si>
  <si>
    <t>孙晓文</t>
    <phoneticPr fontId="1" type="noConversion"/>
  </si>
  <si>
    <t>赵超</t>
    <phoneticPr fontId="1" type="noConversion"/>
  </si>
  <si>
    <t>目标0错误</t>
  </si>
  <si>
    <t>目标0错误</t>
    <phoneticPr fontId="1" type="noConversion"/>
  </si>
  <si>
    <t>作業担当</t>
    <phoneticPr fontId="1" type="noConversion"/>
  </si>
  <si>
    <t>作業担当</t>
    <phoneticPr fontId="1" type="noConversion"/>
  </si>
  <si>
    <t>代玉清</t>
    <phoneticPr fontId="1" type="noConversion"/>
  </si>
  <si>
    <t>孙晓文</t>
    <phoneticPr fontId="1" type="noConversion"/>
  </si>
  <si>
    <t>错误类型</t>
    <phoneticPr fontId="1" type="noConversion"/>
  </si>
  <si>
    <t>邮件告知【清缓存】</t>
    <phoneticPr fontId="1" type="noConversion"/>
  </si>
  <si>
    <t>表单【测试】错误</t>
    <phoneticPr fontId="1" type="noConversion"/>
  </si>
  <si>
    <t>指示【遗漏】错误</t>
    <phoneticPr fontId="1" type="noConversion"/>
  </si>
  <si>
    <t>邮件【理解】错误</t>
    <phoneticPr fontId="1" type="noConversion"/>
  </si>
  <si>
    <t>邮件回复错误</t>
    <phoneticPr fontId="1" type="noConversion"/>
  </si>
  <si>
    <t>个数</t>
    <phoneticPr fontId="1" type="noConversion"/>
  </si>
  <si>
    <t>沟通【沟通不畅】错误</t>
    <phoneticPr fontId="1" type="noConversion"/>
  </si>
  <si>
    <t>纳期【延误】</t>
    <phoneticPr fontId="1" type="noConversion"/>
  </si>
  <si>
    <t>项目分配确认【遗漏】</t>
    <phoneticPr fontId="1" type="noConversion"/>
  </si>
  <si>
    <t>项目报价邮件【延误】</t>
    <phoneticPr fontId="1" type="noConversion"/>
  </si>
  <si>
    <t>邮件回复【遗漏】错误</t>
    <phoneticPr fontId="1" type="noConversion"/>
  </si>
  <si>
    <t>项目分配确认遗漏</t>
    <phoneticPr fontId="1" type="noConversion"/>
  </si>
  <si>
    <t>邮件【地址】回复错误</t>
    <phoneticPr fontId="1" type="noConversion"/>
  </si>
  <si>
    <t>用错回复邮箱</t>
    <phoneticPr fontId="1" type="noConversion"/>
  </si>
  <si>
    <t xml:space="preserve"> </t>
    <phoneticPr fontId="1" type="noConversion"/>
  </si>
  <si>
    <t>孙晓文</t>
    <phoneticPr fontId="1" type="noConversion"/>
  </si>
  <si>
    <t>邮件回复【遗漏】错误</t>
    <phoneticPr fontId="1" type="noConversion"/>
  </si>
  <si>
    <t>キュイジニエ</t>
  </si>
  <si>
    <t>山岸静流</t>
    <rPh sb="0" eb="2">
      <t>ﾔﾏｷﾞｼ</t>
    </rPh>
    <rPh sb="2" eb="3">
      <t>ｼｽﾞ</t>
    </rPh>
    <rPh sb="3" eb="4">
      <t>ﾙ</t>
    </rPh>
    <phoneticPr fontId="1" type="noConversion"/>
  </si>
  <si>
    <t>于聪组</t>
    <phoneticPr fontId="1" type="noConversion"/>
  </si>
  <si>
    <t>给客户发的邮件没有确认</t>
    <phoneticPr fontId="1" type="noConversion"/>
  </si>
  <si>
    <t>20171013112041</t>
  </si>
  <si>
    <t>zeal</t>
  </si>
  <si>
    <t>澁谷洋祐</t>
  </si>
  <si>
    <t>东晓辉组</t>
  </si>
  <si>
    <t>basic认证弄错。</t>
  </si>
  <si>
    <t>邮件错误</t>
    <phoneticPr fontId="1" type="noConversion"/>
  </si>
  <si>
    <r>
      <t>目</t>
    </r>
    <r>
      <rPr>
        <sz val="11"/>
        <color theme="1"/>
        <rFont val="ＭＳ Ｐゴシック"/>
        <family val="3"/>
        <charset val="134"/>
        <scheme val="minor"/>
      </rPr>
      <t>标</t>
    </r>
    <r>
      <rPr>
        <sz val="11"/>
        <color theme="1"/>
        <rFont val="ＭＳ Ｐゴシック"/>
        <family val="3"/>
        <charset val="134"/>
        <scheme val="minor"/>
      </rPr>
      <t>0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</si>
  <si>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t>静岡学園</t>
    <phoneticPr fontId="1" type="noConversion"/>
  </si>
  <si>
    <t>久保田泰寿</t>
    <phoneticPr fontId="1" type="noConversion"/>
  </si>
  <si>
    <t>代玉清</t>
    <phoneticPr fontId="1" type="noConversion"/>
  </si>
  <si>
    <r>
      <t>未</t>
    </r>
    <r>
      <rPr>
        <sz val="11"/>
        <color theme="1"/>
        <rFont val="ＭＳ Ｐゴシック"/>
        <family val="3"/>
        <charset val="134"/>
        <scheme val="minor"/>
      </rPr>
      <t>发道歉邮件</t>
    </r>
    <phoneticPr fontId="1" type="noConversion"/>
  </si>
  <si>
    <t>レポハピ</t>
    <phoneticPr fontId="1" type="noConversion"/>
  </si>
  <si>
    <t>藤木 朋代</t>
    <phoneticPr fontId="1" type="noConversion"/>
  </si>
  <si>
    <r>
      <t>孙晓</t>
    </r>
    <r>
      <rPr>
        <sz val="11"/>
        <rFont val="ＭＳ Ｐゴシック"/>
        <family val="3"/>
        <charset val="128"/>
        <scheme val="minor"/>
      </rPr>
      <t>文</t>
    </r>
    <phoneticPr fontId="1" type="noConversion"/>
  </si>
  <si>
    <t>请求书金额错误</t>
    <phoneticPr fontId="1" type="noConversion"/>
  </si>
  <si>
    <t>The Institute of Statistical Mathematics</t>
    <phoneticPr fontId="1" type="noConversion"/>
  </si>
  <si>
    <t>葛西 千代子</t>
    <phoneticPr fontId="1" type="noConversion"/>
  </si>
  <si>
    <r>
      <t>报</t>
    </r>
    <r>
      <rPr>
        <sz val="11"/>
        <color theme="1"/>
        <rFont val="ＭＳ Ｐゴシック"/>
        <family val="2"/>
        <charset val="134"/>
        <scheme val="minor"/>
      </rPr>
      <t>价</t>
    </r>
    <r>
      <rPr>
        <sz val="11"/>
        <color theme="1"/>
        <rFont val="ＭＳ Ｐゴシック"/>
        <family val="3"/>
        <charset val="134"/>
        <scheme val="minor"/>
      </rPr>
      <t>邮</t>
    </r>
    <r>
      <rPr>
        <sz val="11"/>
        <color theme="1"/>
        <rFont val="ＭＳ Ｐゴシック"/>
        <family val="2"/>
        <charset val="134"/>
        <scheme val="minor"/>
      </rPr>
      <t>件回复慢-客</t>
    </r>
    <r>
      <rPr>
        <sz val="11"/>
        <color theme="1"/>
        <rFont val="ＭＳ Ｐゴシック"/>
        <family val="3"/>
        <charset val="134"/>
        <scheme val="minor"/>
      </rPr>
      <t>户流失</t>
    </r>
    <phoneticPr fontId="1" type="noConversion"/>
  </si>
  <si>
    <t>12月份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</si>
  <si>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邮</t>
    </r>
    <r>
      <rPr>
        <sz val="11"/>
        <color theme="1"/>
        <rFont val="ＭＳ Ｐゴシック"/>
        <family val="2"/>
        <charset val="134"/>
        <scheme val="minor"/>
      </rPr>
      <t>件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</si>
  <si>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邮</t>
    </r>
    <r>
      <rPr>
        <sz val="11"/>
        <color theme="1"/>
        <rFont val="ＭＳ Ｐゴシック"/>
        <family val="2"/>
        <charset val="134"/>
        <scheme val="minor"/>
      </rPr>
      <t>件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</si>
  <si>
    <r>
      <t>沟通【沟通不</t>
    </r>
    <r>
      <rPr>
        <sz val="11"/>
        <color theme="1"/>
        <rFont val="ＭＳ Ｐゴシック"/>
        <family val="3"/>
        <charset val="134"/>
        <scheme val="minor"/>
      </rPr>
      <t>畅</t>
    </r>
    <r>
      <rPr>
        <sz val="11"/>
        <color theme="1"/>
        <rFont val="ＭＳ Ｐゴシック"/>
        <family val="2"/>
        <charset val="134"/>
        <scheme val="minor"/>
      </rPr>
      <t>】</t>
    </r>
    <r>
      <rPr>
        <sz val="11"/>
        <color theme="1"/>
        <rFont val="ＭＳ Ｐゴシック"/>
        <family val="3"/>
        <charset val="134"/>
        <scheme val="minor"/>
      </rPr>
      <t>错误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</si>
</sst>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5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34"/>
      <scheme val="minor"/>
    </font>
    <font>
      <sz val="11"/>
      <name val="ＭＳ Ｐゴシック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ajor"/>
    </font>
    <font>
      <sz val="10.5"/>
      <color theme="1"/>
      <name val="ＭＳ 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0" fontId="0" fillId="0" borderId="1" xfId="0" applyNumberForma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176" fontId="0" fillId="0" borderId="1" xfId="0" applyNumberFormat="1" applyBorder="1" applyAlignment="1">
      <alignment horizontal="left" vertical="center"/>
    </xf>
    <xf numFmtId="0" fontId="6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10" fillId="0" borderId="1" xfId="1" applyFont="1" applyBorder="1" applyAlignment="1" applyProtection="1">
      <alignment vertical="center"/>
    </xf>
    <xf numFmtId="0" fontId="6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>
      <alignment vertical="center"/>
    </xf>
    <xf numFmtId="0" fontId="9" fillId="0" borderId="1" xfId="0" applyFont="1" applyFill="1" applyBorder="1" applyAlignment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0" fillId="6" borderId="1" xfId="0" applyNumberForma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hunclb.gicp.net:8686/index.php?controller=Company&amp;action=RelateEdit&amp;id=1275" TargetMode="External"/><Relationship Id="rId1" Type="http://schemas.openxmlformats.org/officeDocument/2006/relationships/hyperlink" Target="http://shunclb.gicp.net:8686/index.php?controller=Company&amp;action=RelateEdit&amp;id=11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hunclb.gicp.net:8686/index.php?controller=Company&amp;action=RelateEdit&amp;id=1275" TargetMode="External"/><Relationship Id="rId1" Type="http://schemas.openxmlformats.org/officeDocument/2006/relationships/hyperlink" Target="http://shunclb.gicp.net:8686/index.php?controller=Company&amp;action=RelateEdit&amp;id=1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J34" sqref="J34"/>
    </sheetView>
  </sheetViews>
  <sheetFormatPr defaultRowHeight="13.5"/>
  <cols>
    <col min="1" max="1" width="9" style="11"/>
    <col min="3" max="3" width="9" bestFit="1" customWidth="1"/>
    <col min="4" max="4" width="10.875" style="11" bestFit="1" customWidth="1"/>
    <col min="5" max="5" width="4.75" customWidth="1"/>
    <col min="7" max="7" width="9.75" bestFit="1" customWidth="1"/>
    <col min="9" max="9" width="10" bestFit="1" customWidth="1"/>
    <col min="10" max="10" width="4.5" customWidth="1"/>
    <col min="14" max="14" width="11.125" bestFit="1" customWidth="1"/>
  </cols>
  <sheetData>
    <row r="1" spans="1:14">
      <c r="A1" s="9" t="s">
        <v>0</v>
      </c>
      <c r="B1" s="6" t="s">
        <v>5</v>
      </c>
      <c r="C1" s="14" t="s">
        <v>10</v>
      </c>
      <c r="D1" s="12" t="s">
        <v>8</v>
      </c>
      <c r="F1" s="9" t="s">
        <v>0</v>
      </c>
      <c r="G1" s="6" t="s">
        <v>5</v>
      </c>
      <c r="H1" s="14" t="s">
        <v>14</v>
      </c>
      <c r="I1" s="12" t="s">
        <v>23</v>
      </c>
      <c r="K1" s="9" t="s">
        <v>0</v>
      </c>
      <c r="L1" s="6" t="s">
        <v>5</v>
      </c>
      <c r="M1" s="14" t="s">
        <v>19</v>
      </c>
      <c r="N1" s="12" t="s">
        <v>27</v>
      </c>
    </row>
    <row r="2" spans="1:14">
      <c r="A2" s="3" t="s">
        <v>2</v>
      </c>
      <c r="B2" s="2">
        <v>0</v>
      </c>
      <c r="C2" s="4">
        <v>0</v>
      </c>
      <c r="D2" s="3"/>
      <c r="F2" s="3" t="s">
        <v>2</v>
      </c>
      <c r="G2" s="2">
        <v>0</v>
      </c>
      <c r="H2" s="4">
        <v>0</v>
      </c>
      <c r="I2" s="3"/>
      <c r="K2" s="10" t="s">
        <v>2</v>
      </c>
      <c r="L2" s="23">
        <v>0</v>
      </c>
      <c r="M2" s="24">
        <v>0</v>
      </c>
      <c r="N2" s="10" t="s">
        <v>102</v>
      </c>
    </row>
    <row r="3" spans="1:14">
      <c r="A3" s="3" t="s">
        <v>3</v>
      </c>
      <c r="B3" s="2">
        <v>0</v>
      </c>
      <c r="C3" s="4">
        <v>0</v>
      </c>
      <c r="D3" s="3"/>
      <c r="F3" s="18" t="s">
        <v>3</v>
      </c>
      <c r="G3" s="19">
        <v>1</v>
      </c>
      <c r="H3" s="20">
        <v>1</v>
      </c>
      <c r="I3" s="18"/>
      <c r="K3" s="18" t="s">
        <v>3</v>
      </c>
      <c r="L3" s="19">
        <v>1</v>
      </c>
      <c r="M3" s="20">
        <v>1</v>
      </c>
      <c r="N3" s="28" t="s">
        <v>103</v>
      </c>
    </row>
    <row r="4" spans="1:14">
      <c r="A4" s="3" t="s">
        <v>4</v>
      </c>
      <c r="B4" s="2">
        <v>0</v>
      </c>
      <c r="C4" s="4">
        <v>0</v>
      </c>
      <c r="D4" s="3"/>
      <c r="F4" s="3" t="s">
        <v>4</v>
      </c>
      <c r="G4" s="2">
        <v>0</v>
      </c>
      <c r="H4" s="4">
        <v>0</v>
      </c>
      <c r="I4" s="3"/>
      <c r="K4" s="10" t="s">
        <v>4</v>
      </c>
      <c r="L4" s="23">
        <v>0</v>
      </c>
      <c r="M4" s="24">
        <v>0</v>
      </c>
      <c r="N4" s="10" t="s">
        <v>102</v>
      </c>
    </row>
    <row r="5" spans="1:14">
      <c r="A5" s="21" t="s">
        <v>6</v>
      </c>
      <c r="B5" s="21">
        <v>1</v>
      </c>
      <c r="C5" s="22">
        <v>1</v>
      </c>
      <c r="D5" s="21"/>
      <c r="F5" s="16" t="s">
        <v>18</v>
      </c>
      <c r="G5" s="16">
        <v>0</v>
      </c>
      <c r="H5" s="17">
        <v>0</v>
      </c>
      <c r="I5" s="16"/>
      <c r="K5" s="25" t="s">
        <v>18</v>
      </c>
      <c r="L5" s="25">
        <v>0</v>
      </c>
      <c r="M5" s="26">
        <v>0</v>
      </c>
      <c r="N5" s="25" t="s">
        <v>102</v>
      </c>
    </row>
    <row r="6" spans="1:14">
      <c r="A6" s="10" t="s">
        <v>7</v>
      </c>
      <c r="B6" s="2">
        <f>SUM(B2:B5)</f>
        <v>1</v>
      </c>
      <c r="C6" s="5">
        <f>SUM(C2:C5)</f>
        <v>1</v>
      </c>
      <c r="D6" s="13"/>
      <c r="F6" s="10" t="s">
        <v>7</v>
      </c>
      <c r="G6" s="2">
        <f>SUM(G2:G5)</f>
        <v>1</v>
      </c>
      <c r="H6" s="5">
        <f>SUM(H2:H5)</f>
        <v>1</v>
      </c>
      <c r="I6" s="13"/>
      <c r="K6" s="10" t="s">
        <v>7</v>
      </c>
      <c r="L6" s="23">
        <f>SUM(L2:L5)</f>
        <v>1</v>
      </c>
      <c r="M6" s="15">
        <f>SUM(M2:M5)</f>
        <v>1</v>
      </c>
      <c r="N6" s="10" t="s">
        <v>102</v>
      </c>
    </row>
    <row r="7" spans="1:14">
      <c r="A7" s="9" t="s">
        <v>0</v>
      </c>
      <c r="B7" s="6" t="s">
        <v>5</v>
      </c>
      <c r="C7" s="14" t="s">
        <v>11</v>
      </c>
      <c r="D7" s="12" t="s">
        <v>9</v>
      </c>
      <c r="F7" s="9" t="s">
        <v>0</v>
      </c>
      <c r="G7" s="6" t="s">
        <v>5</v>
      </c>
      <c r="H7" s="14" t="s">
        <v>15</v>
      </c>
      <c r="I7" s="12" t="s">
        <v>24</v>
      </c>
      <c r="K7" s="9" t="s">
        <v>0</v>
      </c>
      <c r="L7" s="6" t="s">
        <v>5</v>
      </c>
      <c r="M7" s="14" t="s">
        <v>20</v>
      </c>
      <c r="N7" s="12" t="s">
        <v>28</v>
      </c>
    </row>
    <row r="8" spans="1:14">
      <c r="A8" s="3" t="s">
        <v>2</v>
      </c>
      <c r="B8" s="2">
        <v>0</v>
      </c>
      <c r="C8" s="4">
        <v>0</v>
      </c>
      <c r="D8" s="3"/>
      <c r="F8" s="3" t="s">
        <v>2</v>
      </c>
      <c r="G8" s="2">
        <v>0</v>
      </c>
      <c r="H8" s="4">
        <v>0</v>
      </c>
      <c r="I8" s="3"/>
      <c r="K8" s="3" t="s">
        <v>2</v>
      </c>
      <c r="L8" s="19">
        <v>1</v>
      </c>
      <c r="M8" s="20">
        <v>0.25</v>
      </c>
      <c r="N8" s="18" t="s">
        <v>136</v>
      </c>
    </row>
    <row r="9" spans="1:14">
      <c r="A9" s="3" t="s">
        <v>3</v>
      </c>
      <c r="B9" s="2">
        <v>0</v>
      </c>
      <c r="C9" s="4">
        <v>0</v>
      </c>
      <c r="D9" s="3"/>
      <c r="F9" s="3" t="s">
        <v>3</v>
      </c>
      <c r="G9" s="2">
        <v>0</v>
      </c>
      <c r="H9" s="4">
        <v>0</v>
      </c>
      <c r="I9" s="3"/>
      <c r="K9" s="3" t="s">
        <v>3</v>
      </c>
      <c r="L9" s="2">
        <v>0</v>
      </c>
      <c r="M9" s="4">
        <v>0</v>
      </c>
      <c r="N9" s="10" t="s">
        <v>102</v>
      </c>
    </row>
    <row r="10" spans="1:14">
      <c r="A10" s="3" t="s">
        <v>4</v>
      </c>
      <c r="B10" s="2">
        <v>0</v>
      </c>
      <c r="C10" s="4">
        <v>0</v>
      </c>
      <c r="D10" s="3"/>
      <c r="F10" s="3" t="s">
        <v>4</v>
      </c>
      <c r="G10" s="2">
        <v>0</v>
      </c>
      <c r="H10" s="4">
        <v>0</v>
      </c>
      <c r="I10" s="3"/>
      <c r="K10" s="18" t="s">
        <v>4</v>
      </c>
      <c r="L10" s="19">
        <v>3</v>
      </c>
      <c r="M10" s="20">
        <v>0.75</v>
      </c>
      <c r="N10" s="28" t="s">
        <v>103</v>
      </c>
    </row>
    <row r="11" spans="1:14">
      <c r="A11" s="21" t="s">
        <v>6</v>
      </c>
      <c r="B11" s="21">
        <v>2</v>
      </c>
      <c r="C11" s="22">
        <v>1</v>
      </c>
      <c r="D11" s="21"/>
      <c r="F11" s="16" t="s">
        <v>6</v>
      </c>
      <c r="G11" s="16">
        <v>0</v>
      </c>
      <c r="H11" s="17">
        <v>0</v>
      </c>
      <c r="I11" s="16"/>
      <c r="K11" s="16" t="s">
        <v>6</v>
      </c>
      <c r="L11" s="16">
        <v>0</v>
      </c>
      <c r="M11" s="17">
        <v>0</v>
      </c>
      <c r="N11" s="10" t="s">
        <v>102</v>
      </c>
    </row>
    <row r="12" spans="1:14">
      <c r="A12" s="10" t="s">
        <v>7</v>
      </c>
      <c r="B12" s="2">
        <f>SUM(B8:B11)</f>
        <v>2</v>
      </c>
      <c r="C12" s="15">
        <f>SUM(C8:C11)</f>
        <v>1</v>
      </c>
      <c r="D12" s="13"/>
      <c r="F12" s="10" t="s">
        <v>7</v>
      </c>
      <c r="G12" s="2">
        <f>SUM(G8:G11)</f>
        <v>0</v>
      </c>
      <c r="H12" s="15">
        <f>SUM(H8:H11)</f>
        <v>0</v>
      </c>
      <c r="I12" s="13"/>
      <c r="K12" s="10" t="s">
        <v>7</v>
      </c>
      <c r="L12" s="2">
        <f>SUM(L8:L11)</f>
        <v>4</v>
      </c>
      <c r="M12" s="15">
        <f>SUM(M8:M11)</f>
        <v>1</v>
      </c>
      <c r="N12" s="10" t="s">
        <v>102</v>
      </c>
    </row>
    <row r="13" spans="1:14">
      <c r="A13" s="9" t="s">
        <v>0</v>
      </c>
      <c r="B13" s="6" t="s">
        <v>5</v>
      </c>
      <c r="C13" s="14" t="s">
        <v>12</v>
      </c>
      <c r="D13" s="12" t="s">
        <v>9</v>
      </c>
      <c r="F13" s="9" t="s">
        <v>0</v>
      </c>
      <c r="G13" s="6" t="s">
        <v>5</v>
      </c>
      <c r="H13" s="14" t="s">
        <v>16</v>
      </c>
      <c r="I13" s="12" t="s">
        <v>25</v>
      </c>
      <c r="K13" s="9" t="s">
        <v>0</v>
      </c>
      <c r="L13" s="6" t="s">
        <v>5</v>
      </c>
      <c r="M13" s="14" t="s">
        <v>21</v>
      </c>
      <c r="N13" s="12" t="s">
        <v>29</v>
      </c>
    </row>
    <row r="14" spans="1:14">
      <c r="A14" s="3" t="s">
        <v>2</v>
      </c>
      <c r="B14" s="2">
        <v>0</v>
      </c>
      <c r="C14" s="4">
        <v>0</v>
      </c>
      <c r="D14" s="3"/>
      <c r="F14" s="3" t="s">
        <v>2</v>
      </c>
      <c r="G14" s="2">
        <v>0</v>
      </c>
      <c r="H14" s="4">
        <v>0</v>
      </c>
      <c r="I14" s="3"/>
      <c r="K14" s="10" t="s">
        <v>2</v>
      </c>
      <c r="L14" s="23">
        <v>0</v>
      </c>
      <c r="M14" s="24">
        <v>0</v>
      </c>
      <c r="N14" s="10"/>
    </row>
    <row r="15" spans="1:14">
      <c r="A15" s="21" t="s">
        <v>3</v>
      </c>
      <c r="B15" s="21">
        <v>1</v>
      </c>
      <c r="C15" s="22">
        <v>1</v>
      </c>
      <c r="D15" s="21"/>
      <c r="F15" s="16" t="s">
        <v>3</v>
      </c>
      <c r="G15" s="16">
        <v>0</v>
      </c>
      <c r="H15" s="17">
        <v>0</v>
      </c>
      <c r="I15" s="16"/>
      <c r="K15" s="25" t="s">
        <v>3</v>
      </c>
      <c r="L15" s="25">
        <v>0</v>
      </c>
      <c r="M15" s="26">
        <v>0</v>
      </c>
      <c r="N15" s="25"/>
    </row>
    <row r="16" spans="1:14">
      <c r="A16" s="3" t="s">
        <v>4</v>
      </c>
      <c r="B16" s="2">
        <v>0</v>
      </c>
      <c r="C16" s="4">
        <v>0</v>
      </c>
      <c r="D16" s="3"/>
      <c r="F16" s="3" t="s">
        <v>4</v>
      </c>
      <c r="G16" s="2">
        <v>0</v>
      </c>
      <c r="H16" s="4">
        <v>0</v>
      </c>
      <c r="I16" s="3"/>
      <c r="K16" s="10" t="s">
        <v>4</v>
      </c>
      <c r="L16" s="23">
        <v>0</v>
      </c>
      <c r="M16" s="24">
        <v>0</v>
      </c>
      <c r="N16" s="10"/>
    </row>
    <row r="17" spans="1:14">
      <c r="A17" s="3" t="s">
        <v>6</v>
      </c>
      <c r="B17" s="2">
        <v>0</v>
      </c>
      <c r="C17" s="4">
        <v>0</v>
      </c>
      <c r="D17" s="3"/>
      <c r="F17" s="18" t="s">
        <v>6</v>
      </c>
      <c r="G17" s="19">
        <v>1</v>
      </c>
      <c r="H17" s="20">
        <v>1</v>
      </c>
      <c r="I17" s="18"/>
      <c r="K17" s="10" t="s">
        <v>6</v>
      </c>
      <c r="L17" s="23">
        <v>0</v>
      </c>
      <c r="M17" s="24">
        <v>0</v>
      </c>
      <c r="N17" s="10"/>
    </row>
    <row r="18" spans="1:14">
      <c r="A18" s="10" t="s">
        <v>7</v>
      </c>
      <c r="B18" s="2">
        <f>SUM(B14:B17)</f>
        <v>1</v>
      </c>
      <c r="C18" s="5">
        <f>SUM(C14:C17)</f>
        <v>1</v>
      </c>
      <c r="D18" s="13"/>
      <c r="F18" s="10" t="s">
        <v>7</v>
      </c>
      <c r="G18" s="2">
        <f>SUM(G14:G17)</f>
        <v>1</v>
      </c>
      <c r="H18" s="5">
        <f>SUM(H14:H17)</f>
        <v>1</v>
      </c>
      <c r="I18" s="13"/>
      <c r="K18" s="10" t="s">
        <v>7</v>
      </c>
      <c r="L18" s="23">
        <f>SUM(L14:L17)</f>
        <v>0</v>
      </c>
      <c r="M18" s="15">
        <f>SUM(M14:M17)</f>
        <v>0</v>
      </c>
      <c r="N18" s="27"/>
    </row>
    <row r="19" spans="1:14">
      <c r="A19" s="9" t="s">
        <v>0</v>
      </c>
      <c r="B19" s="6" t="s">
        <v>5</v>
      </c>
      <c r="C19" s="14" t="s">
        <v>13</v>
      </c>
      <c r="D19" s="12" t="s">
        <v>9</v>
      </c>
      <c r="F19" s="9" t="s">
        <v>0</v>
      </c>
      <c r="G19" s="6" t="s">
        <v>5</v>
      </c>
      <c r="H19" s="14" t="s">
        <v>17</v>
      </c>
      <c r="I19" s="12" t="s">
        <v>26</v>
      </c>
      <c r="K19" s="9" t="s">
        <v>0</v>
      </c>
      <c r="L19" s="6" t="s">
        <v>5</v>
      </c>
      <c r="M19" s="14" t="s">
        <v>22</v>
      </c>
      <c r="N19" s="12"/>
    </row>
    <row r="20" spans="1:14">
      <c r="A20" s="21" t="s">
        <v>2</v>
      </c>
      <c r="B20" s="21">
        <v>1</v>
      </c>
      <c r="C20" s="22">
        <v>1</v>
      </c>
      <c r="D20" s="21"/>
      <c r="F20" s="21" t="s">
        <v>2</v>
      </c>
      <c r="G20" s="21">
        <v>1</v>
      </c>
      <c r="H20" s="22">
        <v>0.5</v>
      </c>
      <c r="I20" s="21"/>
      <c r="K20" s="25" t="s">
        <v>2</v>
      </c>
      <c r="L20" s="25">
        <v>0</v>
      </c>
      <c r="M20" s="26">
        <v>0</v>
      </c>
      <c r="N20" s="25"/>
    </row>
    <row r="21" spans="1:14">
      <c r="A21" s="3" t="s">
        <v>3</v>
      </c>
      <c r="B21" s="2">
        <v>0</v>
      </c>
      <c r="C21" s="4">
        <v>0</v>
      </c>
      <c r="D21" s="3"/>
      <c r="F21" s="3" t="s">
        <v>3</v>
      </c>
      <c r="G21" s="2">
        <v>0</v>
      </c>
      <c r="H21" s="4">
        <v>0</v>
      </c>
      <c r="I21" s="3"/>
      <c r="K21" s="10" t="s">
        <v>3</v>
      </c>
      <c r="L21" s="23">
        <v>1</v>
      </c>
      <c r="M21" s="24">
        <v>0.33329999999999999</v>
      </c>
      <c r="N21" s="10"/>
    </row>
    <row r="22" spans="1:14">
      <c r="A22" s="3" t="s">
        <v>4</v>
      </c>
      <c r="B22" s="2">
        <v>0</v>
      </c>
      <c r="C22" s="4">
        <v>0</v>
      </c>
      <c r="D22" s="3"/>
      <c r="F22" s="18" t="s">
        <v>4</v>
      </c>
      <c r="G22" s="19">
        <v>1</v>
      </c>
      <c r="H22" s="20">
        <v>0.5</v>
      </c>
      <c r="I22" s="18"/>
      <c r="K22" s="10" t="s">
        <v>4</v>
      </c>
      <c r="L22" s="23">
        <v>2</v>
      </c>
      <c r="M22" s="24">
        <v>0</v>
      </c>
      <c r="N22" s="10"/>
    </row>
    <row r="23" spans="1:14">
      <c r="A23" s="3" t="s">
        <v>6</v>
      </c>
      <c r="B23" s="2">
        <v>0</v>
      </c>
      <c r="C23" s="4">
        <v>0</v>
      </c>
      <c r="D23" s="3"/>
      <c r="F23" s="3" t="s">
        <v>6</v>
      </c>
      <c r="G23" s="2">
        <v>0</v>
      </c>
      <c r="H23" s="4">
        <v>0</v>
      </c>
      <c r="I23" s="3"/>
      <c r="K23" s="10" t="s">
        <v>6</v>
      </c>
      <c r="L23" s="23">
        <v>0</v>
      </c>
      <c r="M23" s="24">
        <v>0.66669999999999996</v>
      </c>
      <c r="N23" s="10"/>
    </row>
    <row r="24" spans="1:14">
      <c r="A24" s="10" t="s">
        <v>7</v>
      </c>
      <c r="B24" s="2">
        <f>SUM(B20:B23)</f>
        <v>1</v>
      </c>
      <c r="C24" s="5">
        <f>SUM(C20:C23)</f>
        <v>1</v>
      </c>
      <c r="D24" s="13"/>
      <c r="F24" s="10" t="s">
        <v>7</v>
      </c>
      <c r="G24" s="2">
        <f>SUM(G20:G23)</f>
        <v>2</v>
      </c>
      <c r="H24" s="5">
        <f>SUM(H20:H23)</f>
        <v>1</v>
      </c>
      <c r="I24" s="13"/>
      <c r="K24" s="10" t="s">
        <v>7</v>
      </c>
      <c r="L24" s="23">
        <f>SUM(L20:L23)</f>
        <v>3</v>
      </c>
      <c r="M24" s="15">
        <f>SUM(M20:M23)</f>
        <v>1</v>
      </c>
      <c r="N24" s="2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6"/>
  <sheetViews>
    <sheetView tabSelected="1" topLeftCell="A7" workbookViewId="0">
      <selection activeCell="M46" sqref="M46"/>
    </sheetView>
  </sheetViews>
  <sheetFormatPr defaultRowHeight="13.5"/>
  <cols>
    <col min="1" max="1" width="5.25" bestFit="1" customWidth="1"/>
    <col min="2" max="2" width="9.5" bestFit="1" customWidth="1"/>
    <col min="3" max="3" width="16.125" bestFit="1" customWidth="1"/>
    <col min="4" max="4" width="33" customWidth="1"/>
    <col min="5" max="5" width="13" bestFit="1" customWidth="1"/>
    <col min="7" max="7" width="9" style="11"/>
    <col min="8" max="8" width="35.875" bestFit="1" customWidth="1"/>
    <col min="9" max="10" width="5.25" bestFit="1" customWidth="1"/>
    <col min="11" max="11" width="5.5" bestFit="1" customWidth="1"/>
    <col min="12" max="12" width="5.25" bestFit="1" customWidth="1"/>
    <col min="13" max="13" width="23.5" bestFit="1" customWidth="1"/>
    <col min="14" max="14" width="5.25" style="52" bestFit="1" customWidth="1"/>
  </cols>
  <sheetData>
    <row r="1" spans="1:14">
      <c r="A1" s="7" t="s">
        <v>30</v>
      </c>
      <c r="B1" s="8" t="s">
        <v>31</v>
      </c>
      <c r="C1" s="29" t="s">
        <v>32</v>
      </c>
      <c r="D1" s="30" t="s">
        <v>33</v>
      </c>
      <c r="E1" s="30" t="s">
        <v>34</v>
      </c>
      <c r="F1" s="31" t="s">
        <v>35</v>
      </c>
      <c r="G1" s="32" t="s">
        <v>104</v>
      </c>
      <c r="H1" s="33" t="s">
        <v>37</v>
      </c>
      <c r="I1" s="30" t="s">
        <v>38</v>
      </c>
      <c r="J1" s="7" t="s">
        <v>39</v>
      </c>
      <c r="K1" s="7" t="s">
        <v>40</v>
      </c>
      <c r="L1" s="7" t="s">
        <v>41</v>
      </c>
      <c r="M1" s="50" t="s">
        <v>108</v>
      </c>
      <c r="N1" s="50" t="s">
        <v>114</v>
      </c>
    </row>
    <row r="2" spans="1:14">
      <c r="A2" s="2">
        <v>1</v>
      </c>
      <c r="B2" s="2">
        <v>20170103</v>
      </c>
      <c r="C2" s="34">
        <v>20170103163401</v>
      </c>
      <c r="D2" s="1" t="s">
        <v>42</v>
      </c>
      <c r="E2" s="1" t="s">
        <v>43</v>
      </c>
      <c r="F2" s="35" t="s">
        <v>44</v>
      </c>
      <c r="G2" s="16" t="s">
        <v>101</v>
      </c>
      <c r="H2" s="1" t="s">
        <v>45</v>
      </c>
      <c r="I2" s="1"/>
      <c r="J2" s="2"/>
      <c r="K2" s="2">
        <v>-100</v>
      </c>
      <c r="L2" s="2">
        <v>-50</v>
      </c>
      <c r="M2" s="1" t="s">
        <v>116</v>
      </c>
      <c r="N2" s="52">
        <v>1</v>
      </c>
    </row>
    <row r="3" spans="1:14">
      <c r="A3" s="1"/>
      <c r="B3" s="1"/>
      <c r="C3" s="1"/>
      <c r="D3" s="1"/>
      <c r="E3" s="1"/>
      <c r="F3" s="1"/>
      <c r="G3" s="13"/>
      <c r="H3" s="1"/>
      <c r="I3" s="1"/>
      <c r="J3" s="1"/>
      <c r="K3" s="1"/>
      <c r="L3" s="1"/>
    </row>
    <row r="4" spans="1:14">
      <c r="A4" s="7" t="s">
        <v>30</v>
      </c>
      <c r="B4" s="8" t="s">
        <v>46</v>
      </c>
      <c r="C4" s="29" t="s">
        <v>32</v>
      </c>
      <c r="D4" s="30" t="s">
        <v>33</v>
      </c>
      <c r="E4" s="30" t="s">
        <v>34</v>
      </c>
      <c r="F4" s="31" t="s">
        <v>35</v>
      </c>
      <c r="G4" s="32" t="s">
        <v>104</v>
      </c>
      <c r="H4" s="33" t="s">
        <v>37</v>
      </c>
      <c r="I4" s="30" t="s">
        <v>38</v>
      </c>
      <c r="J4" s="7" t="s">
        <v>39</v>
      </c>
      <c r="K4" s="7" t="s">
        <v>40</v>
      </c>
      <c r="L4" s="7" t="s">
        <v>41</v>
      </c>
      <c r="M4" s="7" t="s">
        <v>108</v>
      </c>
    </row>
    <row r="5" spans="1:14">
      <c r="A5" s="2">
        <v>1</v>
      </c>
      <c r="B5" s="2">
        <v>20170209</v>
      </c>
      <c r="C5" s="34">
        <v>20170123151501</v>
      </c>
      <c r="D5" s="1" t="s">
        <v>47</v>
      </c>
      <c r="E5" s="1" t="s">
        <v>48</v>
      </c>
      <c r="F5" s="35" t="s">
        <v>49</v>
      </c>
      <c r="G5" s="16" t="s">
        <v>101</v>
      </c>
      <c r="H5" s="1" t="s">
        <v>50</v>
      </c>
      <c r="I5" s="1"/>
      <c r="J5" s="2"/>
      <c r="K5" s="2">
        <v>-100</v>
      </c>
      <c r="L5" s="2">
        <v>-50</v>
      </c>
      <c r="M5" s="1" t="s">
        <v>109</v>
      </c>
      <c r="N5" s="52">
        <v>1</v>
      </c>
    </row>
    <row r="6" spans="1:14">
      <c r="A6" s="2">
        <v>2</v>
      </c>
      <c r="B6" s="2">
        <v>20170207</v>
      </c>
      <c r="C6" s="34">
        <v>20170125130901</v>
      </c>
      <c r="D6" s="1" t="s">
        <v>51</v>
      </c>
      <c r="E6" s="1" t="s">
        <v>52</v>
      </c>
      <c r="F6" s="35" t="s">
        <v>53</v>
      </c>
      <c r="G6" s="16" t="s">
        <v>101</v>
      </c>
      <c r="H6" s="1" t="s">
        <v>120</v>
      </c>
      <c r="I6" s="1"/>
      <c r="J6" s="2"/>
      <c r="K6" s="2">
        <v>-100</v>
      </c>
      <c r="L6" s="2">
        <v>-50</v>
      </c>
      <c r="M6" s="1" t="s">
        <v>117</v>
      </c>
      <c r="N6" s="52">
        <v>1</v>
      </c>
    </row>
    <row r="7" spans="1:14">
      <c r="A7" s="7" t="s">
        <v>30</v>
      </c>
      <c r="B7" s="8" t="s">
        <v>54</v>
      </c>
      <c r="C7" s="29" t="s">
        <v>32</v>
      </c>
      <c r="D7" s="30" t="s">
        <v>33</v>
      </c>
      <c r="E7" s="30" t="s">
        <v>34</v>
      </c>
      <c r="F7" s="31" t="s">
        <v>35</v>
      </c>
      <c r="G7" s="32" t="s">
        <v>104</v>
      </c>
      <c r="H7" s="33" t="s">
        <v>37</v>
      </c>
      <c r="I7" s="30" t="s">
        <v>38</v>
      </c>
      <c r="J7" s="7" t="s">
        <v>39</v>
      </c>
      <c r="K7" s="7" t="s">
        <v>40</v>
      </c>
      <c r="L7" s="7" t="s">
        <v>41</v>
      </c>
      <c r="M7" s="7" t="s">
        <v>108</v>
      </c>
    </row>
    <row r="8" spans="1:14">
      <c r="A8" s="2">
        <v>1</v>
      </c>
      <c r="B8" s="2">
        <v>20170316</v>
      </c>
      <c r="C8" s="34">
        <v>20170316111357</v>
      </c>
      <c r="D8" s="1" t="s">
        <v>55</v>
      </c>
      <c r="E8" s="1" t="s">
        <v>56</v>
      </c>
      <c r="F8" s="35" t="s">
        <v>53</v>
      </c>
      <c r="G8" s="16" t="s">
        <v>99</v>
      </c>
      <c r="H8" s="1" t="s">
        <v>57</v>
      </c>
      <c r="I8" s="1"/>
      <c r="J8" s="2"/>
      <c r="K8" s="2">
        <v>-100</v>
      </c>
      <c r="L8" s="2">
        <v>-50</v>
      </c>
      <c r="M8" s="1" t="s">
        <v>118</v>
      </c>
      <c r="N8" s="52">
        <v>1</v>
      </c>
    </row>
    <row r="9" spans="1:14">
      <c r="A9" s="1"/>
      <c r="B9" s="1"/>
      <c r="C9" s="1"/>
      <c r="D9" s="1"/>
      <c r="E9" s="1"/>
      <c r="F9" s="1"/>
      <c r="G9" s="13"/>
      <c r="H9" s="1"/>
      <c r="I9" s="1"/>
      <c r="J9" s="1"/>
      <c r="K9" s="1"/>
      <c r="L9" s="1"/>
    </row>
    <row r="10" spans="1:14">
      <c r="A10" s="7" t="s">
        <v>30</v>
      </c>
      <c r="B10" s="8" t="s">
        <v>58</v>
      </c>
      <c r="C10" s="29" t="s">
        <v>32</v>
      </c>
      <c r="D10" s="30" t="s">
        <v>33</v>
      </c>
      <c r="E10" s="30" t="s">
        <v>34</v>
      </c>
      <c r="F10" s="31" t="s">
        <v>35</v>
      </c>
      <c r="G10" s="32" t="s">
        <v>104</v>
      </c>
      <c r="H10" s="33" t="s">
        <v>37</v>
      </c>
      <c r="I10" s="30" t="s">
        <v>38</v>
      </c>
      <c r="J10" s="7" t="s">
        <v>39</v>
      </c>
      <c r="K10" s="7" t="s">
        <v>40</v>
      </c>
      <c r="L10" s="7" t="s">
        <v>41</v>
      </c>
      <c r="M10" s="7" t="s">
        <v>108</v>
      </c>
    </row>
    <row r="11" spans="1:14">
      <c r="A11" s="2">
        <v>1</v>
      </c>
      <c r="B11" s="2">
        <v>20170407</v>
      </c>
      <c r="C11" s="34">
        <v>20170307143021</v>
      </c>
      <c r="D11" s="1" t="s">
        <v>59</v>
      </c>
      <c r="E11" s="1" t="s">
        <v>60</v>
      </c>
      <c r="F11" s="35" t="s">
        <v>49</v>
      </c>
      <c r="G11" s="16" t="s">
        <v>61</v>
      </c>
      <c r="H11" s="1" t="s">
        <v>62</v>
      </c>
      <c r="I11" s="1"/>
      <c r="J11" s="2"/>
      <c r="K11" s="2">
        <v>-100</v>
      </c>
      <c r="L11" s="3">
        <v>-50</v>
      </c>
      <c r="M11" s="1" t="s">
        <v>110</v>
      </c>
      <c r="N11" s="52">
        <v>1</v>
      </c>
    </row>
    <row r="12" spans="1:14">
      <c r="A12" s="7" t="s">
        <v>30</v>
      </c>
      <c r="B12" s="8" t="s">
        <v>63</v>
      </c>
      <c r="C12" s="29" t="s">
        <v>32</v>
      </c>
      <c r="D12" s="30" t="s">
        <v>33</v>
      </c>
      <c r="E12" s="30" t="s">
        <v>34</v>
      </c>
      <c r="F12" s="31" t="s">
        <v>35</v>
      </c>
      <c r="G12" s="32" t="s">
        <v>104</v>
      </c>
      <c r="H12" s="33" t="s">
        <v>37</v>
      </c>
      <c r="I12" s="30" t="s">
        <v>38</v>
      </c>
      <c r="J12" s="7" t="s">
        <v>39</v>
      </c>
      <c r="K12" s="7" t="s">
        <v>40</v>
      </c>
      <c r="L12" s="7" t="s">
        <v>41</v>
      </c>
      <c r="M12" s="50" t="s">
        <v>108</v>
      </c>
    </row>
    <row r="13" spans="1:14">
      <c r="A13" s="2">
        <v>1</v>
      </c>
      <c r="B13" s="2">
        <v>20170516</v>
      </c>
      <c r="C13" s="34">
        <v>20170124101208</v>
      </c>
      <c r="D13" s="1" t="s">
        <v>64</v>
      </c>
      <c r="E13" s="1" t="s">
        <v>65</v>
      </c>
      <c r="F13" s="35" t="s">
        <v>66</v>
      </c>
      <c r="G13" s="16" t="s">
        <v>99</v>
      </c>
      <c r="H13" s="1" t="s">
        <v>67</v>
      </c>
      <c r="I13" s="1"/>
      <c r="J13" s="2"/>
      <c r="K13" s="2">
        <v>-100</v>
      </c>
      <c r="L13" s="2">
        <v>-50</v>
      </c>
      <c r="M13" s="1" t="s">
        <v>110</v>
      </c>
      <c r="N13" s="52">
        <v>1</v>
      </c>
    </row>
    <row r="14" spans="1:14">
      <c r="A14" s="1"/>
      <c r="B14" s="1"/>
      <c r="C14" s="1"/>
      <c r="D14" s="1"/>
      <c r="E14" s="1"/>
      <c r="F14" s="1"/>
      <c r="G14" s="13"/>
      <c r="H14" s="1"/>
      <c r="I14" s="1"/>
      <c r="J14" s="1"/>
      <c r="K14" s="1"/>
      <c r="L14" s="1"/>
    </row>
    <row r="15" spans="1:14">
      <c r="A15" s="7" t="s">
        <v>30</v>
      </c>
      <c r="B15" s="8" t="s">
        <v>68</v>
      </c>
      <c r="C15" s="29" t="s">
        <v>32</v>
      </c>
      <c r="D15" s="30" t="s">
        <v>33</v>
      </c>
      <c r="E15" s="30" t="s">
        <v>34</v>
      </c>
      <c r="F15" s="31" t="s">
        <v>35</v>
      </c>
      <c r="G15" s="32" t="s">
        <v>104</v>
      </c>
      <c r="H15" s="33" t="s">
        <v>37</v>
      </c>
      <c r="I15" s="30" t="s">
        <v>38</v>
      </c>
      <c r="J15" s="7" t="s">
        <v>39</v>
      </c>
      <c r="K15" s="7" t="s">
        <v>40</v>
      </c>
      <c r="L15" s="7" t="s">
        <v>41</v>
      </c>
      <c r="M15" s="7" t="s">
        <v>108</v>
      </c>
    </row>
    <row r="16" spans="1:14">
      <c r="A16" s="2"/>
      <c r="B16" s="2"/>
      <c r="C16" s="34"/>
      <c r="D16" s="1"/>
      <c r="E16" s="1"/>
      <c r="F16" s="35"/>
      <c r="G16" s="16"/>
      <c r="H16" s="1"/>
      <c r="I16" s="1"/>
      <c r="J16" s="2"/>
      <c r="K16" s="2"/>
      <c r="L16" s="2"/>
      <c r="M16" s="2"/>
    </row>
    <row r="17" spans="1:17">
      <c r="A17" s="1"/>
      <c r="B17" s="1"/>
      <c r="C17" s="1"/>
      <c r="D17" s="1"/>
      <c r="E17" s="1"/>
      <c r="F17" s="1"/>
      <c r="G17" s="13"/>
      <c r="H17" s="1"/>
      <c r="I17" s="1"/>
      <c r="J17" s="1"/>
      <c r="K17" s="1"/>
      <c r="L17" s="1"/>
    </row>
    <row r="18" spans="1:17">
      <c r="A18" s="7" t="s">
        <v>30</v>
      </c>
      <c r="B18" s="8" t="s">
        <v>69</v>
      </c>
      <c r="C18" s="29" t="s">
        <v>32</v>
      </c>
      <c r="D18" s="30" t="s">
        <v>33</v>
      </c>
      <c r="E18" s="30" t="s">
        <v>34</v>
      </c>
      <c r="F18" s="31" t="s">
        <v>35</v>
      </c>
      <c r="G18" s="32" t="s">
        <v>104</v>
      </c>
      <c r="H18" s="33" t="s">
        <v>37</v>
      </c>
      <c r="I18" s="30" t="s">
        <v>38</v>
      </c>
      <c r="J18" s="7" t="s">
        <v>39</v>
      </c>
      <c r="K18" s="7" t="s">
        <v>40</v>
      </c>
      <c r="L18" s="7" t="s">
        <v>41</v>
      </c>
      <c r="M18" s="7" t="s">
        <v>108</v>
      </c>
    </row>
    <row r="19" spans="1:17">
      <c r="A19" s="2">
        <v>1</v>
      </c>
      <c r="B19" s="2">
        <v>20170720</v>
      </c>
      <c r="C19" s="34">
        <v>20170522161101</v>
      </c>
      <c r="D19" s="1" t="s">
        <v>70</v>
      </c>
      <c r="E19" s="1" t="s">
        <v>71</v>
      </c>
      <c r="F19" s="35" t="s">
        <v>72</v>
      </c>
      <c r="G19" s="16" t="s">
        <v>101</v>
      </c>
      <c r="H19" s="1" t="s">
        <v>73</v>
      </c>
      <c r="I19" s="1"/>
      <c r="J19" s="2"/>
      <c r="K19" s="2">
        <v>-100</v>
      </c>
      <c r="L19" s="2">
        <v>-50</v>
      </c>
      <c r="M19" s="1" t="s">
        <v>109</v>
      </c>
      <c r="N19" s="52">
        <v>1</v>
      </c>
    </row>
    <row r="20" spans="1:17">
      <c r="A20" s="1"/>
      <c r="B20" s="1"/>
      <c r="C20" s="1"/>
      <c r="D20" s="1"/>
      <c r="E20" s="1"/>
      <c r="F20" s="1"/>
      <c r="G20" s="13"/>
      <c r="H20" s="1"/>
      <c r="I20" s="1"/>
      <c r="J20" s="1"/>
      <c r="K20" s="1"/>
      <c r="L20" s="1"/>
    </row>
    <row r="21" spans="1:17">
      <c r="A21" s="7" t="s">
        <v>30</v>
      </c>
      <c r="B21" s="8" t="s">
        <v>74</v>
      </c>
      <c r="C21" s="29" t="s">
        <v>32</v>
      </c>
      <c r="D21" s="30" t="s">
        <v>33</v>
      </c>
      <c r="E21" s="30" t="s">
        <v>34</v>
      </c>
      <c r="F21" s="31" t="s">
        <v>35</v>
      </c>
      <c r="G21" s="32" t="s">
        <v>104</v>
      </c>
      <c r="H21" s="33" t="s">
        <v>37</v>
      </c>
      <c r="I21" s="30" t="s">
        <v>38</v>
      </c>
      <c r="J21" s="7" t="s">
        <v>39</v>
      </c>
      <c r="K21" s="7" t="s">
        <v>40</v>
      </c>
      <c r="L21" s="7" t="s">
        <v>41</v>
      </c>
      <c r="M21" s="7" t="s">
        <v>108</v>
      </c>
    </row>
    <row r="22" spans="1:17">
      <c r="A22" s="2">
        <v>1</v>
      </c>
      <c r="B22" s="2">
        <v>20170803</v>
      </c>
      <c r="C22" s="34">
        <v>20170731095523</v>
      </c>
      <c r="D22" s="1" t="s">
        <v>75</v>
      </c>
      <c r="E22" s="1" t="s">
        <v>76</v>
      </c>
      <c r="F22" s="35" t="s">
        <v>72</v>
      </c>
      <c r="G22" s="16" t="s">
        <v>77</v>
      </c>
      <c r="H22" s="1" t="s">
        <v>78</v>
      </c>
      <c r="I22" s="1"/>
      <c r="J22" s="2"/>
      <c r="K22" s="2">
        <v>-100</v>
      </c>
      <c r="L22" s="2">
        <v>-50</v>
      </c>
      <c r="M22" s="1" t="s">
        <v>111</v>
      </c>
      <c r="N22" s="52">
        <v>1</v>
      </c>
    </row>
    <row r="23" spans="1:17" s="11" customFormat="1">
      <c r="A23" s="2">
        <v>2</v>
      </c>
      <c r="B23" s="3">
        <v>20170824</v>
      </c>
      <c r="C23" s="36">
        <v>20170526230247</v>
      </c>
      <c r="D23" s="13" t="s">
        <v>79</v>
      </c>
      <c r="E23" s="13" t="s">
        <v>80</v>
      </c>
      <c r="F23" s="35" t="s">
        <v>81</v>
      </c>
      <c r="G23" s="16" t="s">
        <v>1</v>
      </c>
      <c r="H23" s="13" t="s">
        <v>82</v>
      </c>
      <c r="I23" s="13"/>
      <c r="J23" s="3"/>
      <c r="K23" s="3">
        <v>-100</v>
      </c>
      <c r="L23" s="3">
        <v>-50</v>
      </c>
      <c r="M23" s="54" t="s">
        <v>151</v>
      </c>
      <c r="N23" s="53">
        <v>1</v>
      </c>
    </row>
    <row r="24" spans="1:17">
      <c r="A24" s="7" t="s">
        <v>30</v>
      </c>
      <c r="B24" s="8" t="s">
        <v>83</v>
      </c>
      <c r="C24" s="29" t="s">
        <v>32</v>
      </c>
      <c r="D24" s="30" t="s">
        <v>33</v>
      </c>
      <c r="E24" s="30" t="s">
        <v>34</v>
      </c>
      <c r="F24" s="31" t="s">
        <v>35</v>
      </c>
      <c r="G24" s="32" t="s">
        <v>105</v>
      </c>
      <c r="H24" s="33" t="s">
        <v>37</v>
      </c>
      <c r="I24" s="30" t="s">
        <v>38</v>
      </c>
      <c r="J24" s="7" t="s">
        <v>39</v>
      </c>
      <c r="K24" s="7" t="s">
        <v>40</v>
      </c>
      <c r="L24" s="7" t="s">
        <v>41</v>
      </c>
      <c r="M24" s="7" t="s">
        <v>108</v>
      </c>
    </row>
    <row r="25" spans="1:17">
      <c r="A25" s="2">
        <v>1</v>
      </c>
      <c r="B25" s="37">
        <v>20170928</v>
      </c>
      <c r="C25" s="38">
        <v>20170919144057</v>
      </c>
      <c r="D25" s="39" t="s">
        <v>84</v>
      </c>
      <c r="E25" s="40" t="s">
        <v>85</v>
      </c>
      <c r="F25" s="41" t="s">
        <v>53</v>
      </c>
      <c r="G25" s="16" t="s">
        <v>106</v>
      </c>
      <c r="H25" s="42" t="s">
        <v>86</v>
      </c>
      <c r="I25" s="39"/>
      <c r="J25" s="37"/>
      <c r="K25" s="2">
        <v>-100</v>
      </c>
      <c r="L25" s="2">
        <v>-50</v>
      </c>
      <c r="M25" s="51" t="s">
        <v>113</v>
      </c>
      <c r="N25" s="52">
        <v>1</v>
      </c>
    </row>
    <row r="26" spans="1:17">
      <c r="A26" s="7" t="s">
        <v>30</v>
      </c>
      <c r="B26" s="8" t="s">
        <v>87</v>
      </c>
      <c r="C26" s="29" t="s">
        <v>32</v>
      </c>
      <c r="D26" s="30" t="s">
        <v>33</v>
      </c>
      <c r="E26" s="30" t="s">
        <v>34</v>
      </c>
      <c r="F26" s="31" t="s">
        <v>35</v>
      </c>
      <c r="G26" s="32" t="s">
        <v>105</v>
      </c>
      <c r="H26" s="33" t="s">
        <v>37</v>
      </c>
      <c r="I26" s="30" t="s">
        <v>38</v>
      </c>
      <c r="J26" s="7" t="s">
        <v>39</v>
      </c>
      <c r="K26" s="7" t="s">
        <v>40</v>
      </c>
      <c r="L26" s="7" t="s">
        <v>41</v>
      </c>
      <c r="M26" s="7" t="s">
        <v>108</v>
      </c>
    </row>
    <row r="27" spans="1:17">
      <c r="A27" s="2">
        <v>1</v>
      </c>
      <c r="B27" s="2">
        <v>20171010</v>
      </c>
      <c r="C27" s="36">
        <v>20170929114908</v>
      </c>
      <c r="D27" s="13" t="s">
        <v>88</v>
      </c>
      <c r="E27" s="13" t="s">
        <v>89</v>
      </c>
      <c r="F27" s="35" t="s">
        <v>72</v>
      </c>
      <c r="G27" s="16" t="s">
        <v>107</v>
      </c>
      <c r="H27" s="1" t="s">
        <v>90</v>
      </c>
      <c r="I27" s="1"/>
      <c r="J27" s="2"/>
      <c r="K27" s="2">
        <v>-100</v>
      </c>
      <c r="L27" s="2">
        <v>-50</v>
      </c>
      <c r="M27" s="27" t="s">
        <v>112</v>
      </c>
      <c r="N27" s="52">
        <v>1</v>
      </c>
    </row>
    <row r="28" spans="1:17">
      <c r="A28" s="2">
        <v>2</v>
      </c>
      <c r="B28" s="2">
        <v>20171011</v>
      </c>
      <c r="C28" s="36">
        <v>20170929114908</v>
      </c>
      <c r="D28" s="13" t="s">
        <v>91</v>
      </c>
      <c r="E28" s="13" t="s">
        <v>92</v>
      </c>
      <c r="F28" s="35" t="s">
        <v>93</v>
      </c>
      <c r="G28" s="16" t="s">
        <v>107</v>
      </c>
      <c r="H28" s="1" t="s">
        <v>94</v>
      </c>
      <c r="I28" s="1"/>
      <c r="J28" s="2"/>
      <c r="K28" s="2">
        <v>-100</v>
      </c>
      <c r="L28" s="2">
        <v>-50</v>
      </c>
      <c r="M28" s="55" t="s">
        <v>119</v>
      </c>
      <c r="N28" s="52">
        <v>1</v>
      </c>
    </row>
    <row r="29" spans="1:17" s="61" customFormat="1">
      <c r="A29" s="2">
        <v>3</v>
      </c>
      <c r="B29" s="2">
        <v>20171020</v>
      </c>
      <c r="C29" s="34">
        <v>20170901174107</v>
      </c>
      <c r="D29" s="60" t="s">
        <v>126</v>
      </c>
      <c r="E29" s="60" t="s">
        <v>127</v>
      </c>
      <c r="F29" s="35" t="s">
        <v>128</v>
      </c>
      <c r="G29" s="16" t="s">
        <v>124</v>
      </c>
      <c r="H29" s="13" t="s">
        <v>129</v>
      </c>
      <c r="I29" s="1"/>
      <c r="J29" s="2"/>
      <c r="K29" s="2">
        <v>-100</v>
      </c>
      <c r="L29" s="2">
        <v>-50</v>
      </c>
      <c r="M29" s="55" t="s">
        <v>125</v>
      </c>
      <c r="N29" s="69">
        <v>1</v>
      </c>
    </row>
    <row r="30" spans="1:17">
      <c r="A30" s="16">
        <v>4</v>
      </c>
      <c r="B30" s="62">
        <v>20171026</v>
      </c>
      <c r="C30" s="63" t="s">
        <v>130</v>
      </c>
      <c r="D30" s="64" t="s">
        <v>131</v>
      </c>
      <c r="E30" s="65" t="s">
        <v>132</v>
      </c>
      <c r="F30" s="66" t="s">
        <v>133</v>
      </c>
      <c r="G30" s="25" t="s">
        <v>1</v>
      </c>
      <c r="H30" s="64" t="s">
        <v>134</v>
      </c>
      <c r="I30" s="1"/>
      <c r="J30" s="2"/>
      <c r="K30" s="62">
        <v>-100</v>
      </c>
      <c r="L30" s="2">
        <v>-50</v>
      </c>
      <c r="M30" s="13" t="s">
        <v>149</v>
      </c>
      <c r="N30" s="68">
        <v>1</v>
      </c>
      <c r="O30" s="67"/>
      <c r="P30" s="67"/>
      <c r="Q30" s="67"/>
    </row>
    <row r="31" spans="1:17">
      <c r="A31" s="7" t="s">
        <v>30</v>
      </c>
      <c r="B31" s="8" t="s">
        <v>21</v>
      </c>
      <c r="C31" s="29" t="s">
        <v>32</v>
      </c>
      <c r="D31" s="30" t="s">
        <v>33</v>
      </c>
      <c r="E31" s="30" t="s">
        <v>34</v>
      </c>
      <c r="F31" s="31" t="s">
        <v>35</v>
      </c>
      <c r="G31" s="32" t="s">
        <v>105</v>
      </c>
      <c r="H31" s="33" t="s">
        <v>37</v>
      </c>
      <c r="I31" s="30" t="s">
        <v>38</v>
      </c>
      <c r="J31" s="7" t="s">
        <v>39</v>
      </c>
      <c r="K31" s="7" t="s">
        <v>40</v>
      </c>
      <c r="L31" s="7" t="s">
        <v>41</v>
      </c>
      <c r="M31" s="7" t="s">
        <v>108</v>
      </c>
    </row>
    <row r="32" spans="1:17">
      <c r="D32" s="1"/>
      <c r="E32" s="1"/>
      <c r="F32" s="1"/>
      <c r="G32" s="13"/>
      <c r="H32" s="1"/>
      <c r="I32" s="1"/>
      <c r="J32" s="1"/>
      <c r="K32" s="1"/>
      <c r="L32" s="1"/>
      <c r="M32" s="1"/>
    </row>
    <row r="33" spans="1:37">
      <c r="A33" s="7" t="s">
        <v>30</v>
      </c>
      <c r="B33" s="8" t="s">
        <v>148</v>
      </c>
      <c r="C33" s="29" t="s">
        <v>32</v>
      </c>
      <c r="D33" s="30" t="s">
        <v>33</v>
      </c>
      <c r="E33" s="30" t="s">
        <v>34</v>
      </c>
      <c r="F33" s="31" t="s">
        <v>35</v>
      </c>
      <c r="G33" s="32" t="s">
        <v>105</v>
      </c>
      <c r="H33" s="33" t="s">
        <v>37</v>
      </c>
      <c r="I33" s="30" t="s">
        <v>38</v>
      </c>
      <c r="J33" s="7" t="s">
        <v>39</v>
      </c>
      <c r="K33" s="7" t="s">
        <v>40</v>
      </c>
      <c r="L33" s="7" t="s">
        <v>41</v>
      </c>
      <c r="M33" s="7" t="s">
        <v>108</v>
      </c>
      <c r="Q33" s="52"/>
      <c r="T33" s="52"/>
    </row>
    <row r="34" spans="1:37" s="75" customFormat="1" ht="15" customHeight="1">
      <c r="A34" s="2">
        <v>1</v>
      </c>
      <c r="B34" s="2">
        <v>20171215</v>
      </c>
      <c r="C34" s="70">
        <v>20170605211433</v>
      </c>
      <c r="D34" s="71" t="s">
        <v>137</v>
      </c>
      <c r="E34" s="71" t="s">
        <v>138</v>
      </c>
      <c r="F34" s="66" t="s">
        <v>133</v>
      </c>
      <c r="G34" s="72" t="s">
        <v>139</v>
      </c>
      <c r="H34" s="73" t="s">
        <v>140</v>
      </c>
      <c r="I34" s="71"/>
      <c r="J34" s="74"/>
      <c r="K34" s="2">
        <v>-100</v>
      </c>
      <c r="L34" s="74"/>
      <c r="M34" s="77" t="s">
        <v>150</v>
      </c>
      <c r="N34" s="52">
        <v>1</v>
      </c>
      <c r="O34"/>
      <c r="P34"/>
      <c r="Q34" s="52"/>
      <c r="R34"/>
      <c r="S34"/>
      <c r="T34" s="52"/>
      <c r="U34"/>
      <c r="V34"/>
      <c r="W34" s="52"/>
      <c r="X34"/>
      <c r="Y34"/>
      <c r="Z34" s="52"/>
      <c r="AA34"/>
      <c r="AB34"/>
      <c r="AC34" s="52"/>
      <c r="AD34"/>
      <c r="AE34"/>
      <c r="AF34" s="52"/>
      <c r="AG34"/>
      <c r="AH34"/>
      <c r="AI34" s="52"/>
      <c r="AJ34"/>
      <c r="AK34"/>
    </row>
    <row r="35" spans="1:37">
      <c r="A35" s="2">
        <v>2</v>
      </c>
      <c r="B35" s="2">
        <v>20171218</v>
      </c>
      <c r="C35" s="34">
        <v>20170922093107</v>
      </c>
      <c r="D35" s="1" t="s">
        <v>141</v>
      </c>
      <c r="E35" s="1" t="s">
        <v>142</v>
      </c>
      <c r="F35" s="66" t="s">
        <v>133</v>
      </c>
      <c r="G35" s="16" t="s">
        <v>143</v>
      </c>
      <c r="H35" s="13" t="s">
        <v>144</v>
      </c>
      <c r="I35" s="1"/>
      <c r="J35" s="2"/>
      <c r="K35" s="2">
        <v>-100</v>
      </c>
      <c r="L35" s="2"/>
      <c r="M35" s="13" t="s">
        <v>150</v>
      </c>
      <c r="N35" s="52">
        <v>1</v>
      </c>
    </row>
    <row r="36" spans="1:37">
      <c r="A36" s="2">
        <v>3</v>
      </c>
      <c r="B36" s="2">
        <v>20171220</v>
      </c>
      <c r="C36" s="34">
        <v>20171220162057</v>
      </c>
      <c r="D36" s="1" t="s">
        <v>145</v>
      </c>
      <c r="E36" s="76" t="s">
        <v>146</v>
      </c>
      <c r="F36" s="35"/>
      <c r="G36" s="16" t="s">
        <v>143</v>
      </c>
      <c r="H36" s="13" t="s">
        <v>147</v>
      </c>
      <c r="I36" s="1"/>
      <c r="J36" s="2"/>
      <c r="K36" s="2">
        <v>-100</v>
      </c>
      <c r="L36" s="2"/>
      <c r="M36" s="1"/>
      <c r="N36" s="52">
        <v>1</v>
      </c>
    </row>
  </sheetData>
  <phoneticPr fontId="1" type="noConversion"/>
  <hyperlinks>
    <hyperlink ref="E23" r:id="rId1" tooltip="http://shunclb.gicp.net:8686/index.php?controller=Company&amp;action=RelateEdit&amp;id=1157"/>
    <hyperlink ref="E29" r:id="rId2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28"/>
  <sheetViews>
    <sheetView workbookViewId="0">
      <selection activeCell="M31" sqref="M31"/>
    </sheetView>
  </sheetViews>
  <sheetFormatPr defaultRowHeight="13.5"/>
  <cols>
    <col min="1" max="1" width="5.25" bestFit="1" customWidth="1"/>
    <col min="2" max="2" width="9.5" bestFit="1" customWidth="1"/>
    <col min="3" max="3" width="16.125" bestFit="1" customWidth="1"/>
    <col min="4" max="4" width="20.625" customWidth="1"/>
    <col min="5" max="5" width="13" bestFit="1" customWidth="1"/>
    <col min="8" max="8" width="35.875" bestFit="1" customWidth="1"/>
    <col min="9" max="10" width="5.25" bestFit="1" customWidth="1"/>
    <col min="11" max="11" width="5.5" bestFit="1" customWidth="1"/>
    <col min="12" max="12" width="5.25" bestFit="1" customWidth="1"/>
    <col min="13" max="13" width="21.375" bestFit="1" customWidth="1"/>
    <col min="14" max="14" width="5.25" bestFit="1" customWidth="1"/>
  </cols>
  <sheetData>
    <row r="1" spans="1:37">
      <c r="A1" s="7" t="s">
        <v>30</v>
      </c>
      <c r="B1" s="8" t="s">
        <v>61</v>
      </c>
      <c r="C1" s="29" t="s">
        <v>32</v>
      </c>
      <c r="D1" s="30" t="s">
        <v>33</v>
      </c>
      <c r="E1" s="30" t="s">
        <v>34</v>
      </c>
      <c r="F1" s="31" t="s">
        <v>35</v>
      </c>
      <c r="G1" s="32" t="s">
        <v>36</v>
      </c>
      <c r="H1" s="33" t="s">
        <v>37</v>
      </c>
      <c r="I1" s="30" t="s">
        <v>38</v>
      </c>
      <c r="J1" s="7" t="s">
        <v>39</v>
      </c>
      <c r="K1" s="7" t="s">
        <v>40</v>
      </c>
      <c r="L1" s="7" t="s">
        <v>41</v>
      </c>
      <c r="M1" s="50" t="s">
        <v>108</v>
      </c>
      <c r="N1" s="50" t="s">
        <v>114</v>
      </c>
    </row>
    <row r="2" spans="1:37">
      <c r="A2" s="43">
        <v>1</v>
      </c>
      <c r="B2" s="43">
        <v>20170209</v>
      </c>
      <c r="C2" s="44"/>
      <c r="D2" s="45" t="s">
        <v>95</v>
      </c>
      <c r="E2" s="46"/>
      <c r="F2" s="47"/>
      <c r="G2" s="48" t="s">
        <v>96</v>
      </c>
      <c r="H2" s="46" t="s">
        <v>97</v>
      </c>
      <c r="I2" s="46"/>
      <c r="J2" s="43"/>
      <c r="K2" s="43">
        <v>-100</v>
      </c>
      <c r="L2" s="49">
        <v>-50</v>
      </c>
      <c r="M2" s="56"/>
      <c r="N2" s="1"/>
    </row>
    <row r="3" spans="1:37">
      <c r="A3" s="43">
        <v>2</v>
      </c>
      <c r="B3" s="43">
        <v>20170406</v>
      </c>
      <c r="C3" s="44"/>
      <c r="D3" s="45" t="s">
        <v>95</v>
      </c>
      <c r="E3" s="46"/>
      <c r="F3" s="47"/>
      <c r="G3" s="48" t="s">
        <v>96</v>
      </c>
      <c r="H3" s="46" t="s">
        <v>98</v>
      </c>
      <c r="I3" s="46"/>
      <c r="J3" s="43"/>
      <c r="K3" s="43">
        <v>-100</v>
      </c>
      <c r="L3" s="49">
        <v>-50</v>
      </c>
      <c r="M3" s="56"/>
      <c r="N3" s="1"/>
    </row>
    <row r="4" spans="1:37">
      <c r="A4" s="2">
        <v>1</v>
      </c>
      <c r="B4" s="2">
        <v>20170407</v>
      </c>
      <c r="C4" s="34">
        <v>20170307143021</v>
      </c>
      <c r="D4" s="1" t="s">
        <v>59</v>
      </c>
      <c r="E4" s="1" t="s">
        <v>60</v>
      </c>
      <c r="F4" s="35" t="s">
        <v>49</v>
      </c>
      <c r="G4" s="16" t="s">
        <v>61</v>
      </c>
      <c r="H4" s="1" t="s">
        <v>62</v>
      </c>
      <c r="I4" s="1"/>
      <c r="J4" s="2"/>
      <c r="K4" s="2">
        <v>-100</v>
      </c>
      <c r="L4" s="3">
        <v>-50</v>
      </c>
      <c r="M4" s="56" t="s">
        <v>110</v>
      </c>
      <c r="N4" s="2">
        <v>1</v>
      </c>
    </row>
    <row r="5" spans="1:37" s="11" customFormat="1">
      <c r="A5" s="2">
        <v>2</v>
      </c>
      <c r="B5" s="3">
        <v>20170824</v>
      </c>
      <c r="C5" s="36">
        <v>20170526230247</v>
      </c>
      <c r="D5" s="13" t="s">
        <v>79</v>
      </c>
      <c r="E5" s="13" t="s">
        <v>80</v>
      </c>
      <c r="F5" s="35" t="s">
        <v>81</v>
      </c>
      <c r="G5" s="16" t="s">
        <v>1</v>
      </c>
      <c r="H5" s="13" t="s">
        <v>82</v>
      </c>
      <c r="I5" s="13"/>
      <c r="J5" s="3"/>
      <c r="K5" s="3">
        <v>-100</v>
      </c>
      <c r="L5" s="3">
        <v>-50</v>
      </c>
      <c r="M5" s="57" t="s">
        <v>115</v>
      </c>
      <c r="N5" s="3">
        <v>1</v>
      </c>
    </row>
    <row r="6" spans="1:37">
      <c r="A6" s="16">
        <v>3</v>
      </c>
      <c r="B6" s="62">
        <v>20171026</v>
      </c>
      <c r="C6" s="63" t="s">
        <v>130</v>
      </c>
      <c r="D6" s="64" t="s">
        <v>131</v>
      </c>
      <c r="E6" s="65" t="s">
        <v>132</v>
      </c>
      <c r="F6" s="66" t="s">
        <v>133</v>
      </c>
      <c r="G6" s="25" t="s">
        <v>1</v>
      </c>
      <c r="H6" s="64" t="s">
        <v>134</v>
      </c>
      <c r="I6" s="1"/>
      <c r="J6" s="2"/>
      <c r="K6" s="62">
        <v>-100</v>
      </c>
      <c r="L6" s="2">
        <v>-50</v>
      </c>
      <c r="M6" s="1" t="s">
        <v>135</v>
      </c>
      <c r="N6" s="23">
        <v>1</v>
      </c>
      <c r="O6" s="67"/>
      <c r="P6" s="67"/>
      <c r="Q6" s="67"/>
    </row>
    <row r="7" spans="1:37">
      <c r="A7" s="7" t="s">
        <v>30</v>
      </c>
      <c r="B7" s="8" t="s">
        <v>99</v>
      </c>
      <c r="C7" s="29" t="s">
        <v>32</v>
      </c>
      <c r="D7" s="30" t="s">
        <v>33</v>
      </c>
      <c r="E7" s="30" t="s">
        <v>34</v>
      </c>
      <c r="F7" s="31" t="s">
        <v>35</v>
      </c>
      <c r="G7" s="32" t="s">
        <v>36</v>
      </c>
      <c r="H7" s="33" t="s">
        <v>37</v>
      </c>
      <c r="I7" s="30" t="s">
        <v>38</v>
      </c>
      <c r="J7" s="7" t="s">
        <v>39</v>
      </c>
      <c r="K7" s="7" t="s">
        <v>40</v>
      </c>
      <c r="L7" s="7" t="s">
        <v>41</v>
      </c>
      <c r="M7" s="58" t="s">
        <v>108</v>
      </c>
      <c r="N7" s="7" t="s">
        <v>114</v>
      </c>
    </row>
    <row r="8" spans="1:37">
      <c r="A8" s="2">
        <v>1</v>
      </c>
      <c r="B8" s="2">
        <v>20170316</v>
      </c>
      <c r="C8" s="34">
        <v>20170316111357</v>
      </c>
      <c r="D8" s="1" t="s">
        <v>55</v>
      </c>
      <c r="E8" s="1" t="s">
        <v>56</v>
      </c>
      <c r="F8" s="35" t="s">
        <v>53</v>
      </c>
      <c r="G8" s="16" t="s">
        <v>99</v>
      </c>
      <c r="H8" s="1" t="s">
        <v>57</v>
      </c>
      <c r="I8" s="1"/>
      <c r="J8" s="2"/>
      <c r="K8" s="2">
        <v>-100</v>
      </c>
      <c r="L8" s="2">
        <v>-50</v>
      </c>
      <c r="M8" s="56" t="s">
        <v>118</v>
      </c>
      <c r="N8" s="2">
        <v>1</v>
      </c>
    </row>
    <row r="9" spans="1:37">
      <c r="A9" s="2">
        <v>2</v>
      </c>
      <c r="B9" s="2">
        <v>20170516</v>
      </c>
      <c r="C9" s="34">
        <v>20170124101208</v>
      </c>
      <c r="D9" s="1" t="s">
        <v>64</v>
      </c>
      <c r="E9" s="1" t="s">
        <v>65</v>
      </c>
      <c r="F9" s="35" t="s">
        <v>66</v>
      </c>
      <c r="G9" s="16" t="s">
        <v>99</v>
      </c>
      <c r="H9" s="1" t="s">
        <v>67</v>
      </c>
      <c r="I9" s="1"/>
      <c r="J9" s="2"/>
      <c r="K9" s="2">
        <v>-100</v>
      </c>
      <c r="L9" s="2">
        <v>-50</v>
      </c>
      <c r="M9" s="56" t="s">
        <v>110</v>
      </c>
      <c r="N9" s="2">
        <v>1</v>
      </c>
    </row>
    <row r="10" spans="1:37">
      <c r="A10" s="2">
        <v>3</v>
      </c>
      <c r="B10" s="37">
        <v>20170928</v>
      </c>
      <c r="C10" s="38">
        <v>20170919144057</v>
      </c>
      <c r="D10" s="39" t="s">
        <v>84</v>
      </c>
      <c r="E10" s="40" t="s">
        <v>85</v>
      </c>
      <c r="F10" s="41" t="s">
        <v>53</v>
      </c>
      <c r="G10" s="16" t="s">
        <v>106</v>
      </c>
      <c r="H10" s="42" t="s">
        <v>122</v>
      </c>
      <c r="I10" s="39"/>
      <c r="J10" s="37"/>
      <c r="K10" s="2">
        <v>-100</v>
      </c>
      <c r="L10" s="2">
        <v>-50</v>
      </c>
      <c r="M10" s="27" t="s">
        <v>121</v>
      </c>
      <c r="N10" s="2">
        <v>1</v>
      </c>
    </row>
    <row r="11" spans="1:37" s="75" customFormat="1" ht="15" customHeight="1">
      <c r="A11" s="2">
        <v>4</v>
      </c>
      <c r="B11" s="2">
        <v>20171215</v>
      </c>
      <c r="C11" s="70">
        <v>20170605211433</v>
      </c>
      <c r="D11" s="71" t="s">
        <v>137</v>
      </c>
      <c r="E11" s="71" t="s">
        <v>138</v>
      </c>
      <c r="F11" s="66" t="s">
        <v>133</v>
      </c>
      <c r="G11" s="72" t="s">
        <v>139</v>
      </c>
      <c r="H11" s="73" t="s">
        <v>140</v>
      </c>
      <c r="I11" s="71"/>
      <c r="J11" s="74"/>
      <c r="K11" s="2">
        <v>-100</v>
      </c>
      <c r="L11" s="74"/>
      <c r="M11" s="77" t="s">
        <v>150</v>
      </c>
      <c r="N11" s="2"/>
      <c r="O11"/>
      <c r="P11"/>
      <c r="Q11" s="52"/>
      <c r="R11"/>
      <c r="S11"/>
      <c r="T11" s="52"/>
      <c r="U11"/>
      <c r="V11"/>
      <c r="W11" s="52"/>
      <c r="X11"/>
      <c r="Y11"/>
      <c r="Z11" s="52"/>
      <c r="AA11"/>
      <c r="AB11"/>
      <c r="AC11" s="52"/>
      <c r="AD11"/>
      <c r="AE11"/>
      <c r="AF11" s="52"/>
      <c r="AG11"/>
      <c r="AH11"/>
      <c r="AI11" s="52"/>
      <c r="AJ11"/>
      <c r="AK11"/>
    </row>
    <row r="12" spans="1:37">
      <c r="A12" s="7" t="s">
        <v>30</v>
      </c>
      <c r="B12" s="8" t="s">
        <v>100</v>
      </c>
      <c r="C12" s="29" t="s">
        <v>32</v>
      </c>
      <c r="D12" s="30" t="s">
        <v>33</v>
      </c>
      <c r="E12" s="30" t="s">
        <v>34</v>
      </c>
      <c r="F12" s="31" t="s">
        <v>35</v>
      </c>
      <c r="G12" s="32" t="s">
        <v>36</v>
      </c>
      <c r="H12" s="33" t="s">
        <v>37</v>
      </c>
      <c r="I12" s="30" t="s">
        <v>38</v>
      </c>
      <c r="J12" s="7" t="s">
        <v>39</v>
      </c>
      <c r="K12" s="7" t="s">
        <v>40</v>
      </c>
      <c r="L12" s="7" t="s">
        <v>41</v>
      </c>
      <c r="M12" s="58" t="s">
        <v>108</v>
      </c>
      <c r="N12" s="7" t="s">
        <v>114</v>
      </c>
    </row>
    <row r="13" spans="1:37">
      <c r="A13" s="2">
        <v>1</v>
      </c>
      <c r="B13" s="2">
        <v>20170803</v>
      </c>
      <c r="C13" s="34">
        <v>20170731095523</v>
      </c>
      <c r="D13" s="1" t="s">
        <v>75</v>
      </c>
      <c r="E13" s="1" t="s">
        <v>76</v>
      </c>
      <c r="F13" s="35" t="s">
        <v>72</v>
      </c>
      <c r="G13" s="16" t="s">
        <v>77</v>
      </c>
      <c r="H13" s="1" t="s">
        <v>78</v>
      </c>
      <c r="I13" s="1"/>
      <c r="J13" s="2"/>
      <c r="K13" s="2">
        <v>-100</v>
      </c>
      <c r="L13" s="2">
        <v>-50</v>
      </c>
      <c r="M13" s="56" t="s">
        <v>111</v>
      </c>
      <c r="N13" s="2">
        <v>1</v>
      </c>
    </row>
    <row r="14" spans="1:37">
      <c r="A14" s="2">
        <v>2</v>
      </c>
      <c r="B14" s="2">
        <v>20171010</v>
      </c>
      <c r="C14" s="36">
        <v>20170929114908</v>
      </c>
      <c r="D14" s="13" t="s">
        <v>88</v>
      </c>
      <c r="E14" s="13" t="s">
        <v>89</v>
      </c>
      <c r="F14" s="35" t="s">
        <v>72</v>
      </c>
      <c r="G14" s="16" t="s">
        <v>4</v>
      </c>
      <c r="H14" s="1" t="s">
        <v>90</v>
      </c>
      <c r="I14" s="1"/>
      <c r="J14" s="2"/>
      <c r="K14" s="2">
        <v>-100</v>
      </c>
      <c r="L14" s="2">
        <v>-50</v>
      </c>
      <c r="M14" s="51" t="s">
        <v>112</v>
      </c>
      <c r="N14" s="2">
        <v>1</v>
      </c>
    </row>
    <row r="15" spans="1:37">
      <c r="A15" s="2">
        <v>3</v>
      </c>
      <c r="B15" s="2">
        <v>20171011</v>
      </c>
      <c r="C15" s="36">
        <v>20170929114908</v>
      </c>
      <c r="D15" s="13" t="s">
        <v>91</v>
      </c>
      <c r="E15" s="13" t="s">
        <v>92</v>
      </c>
      <c r="F15" s="35" t="s">
        <v>93</v>
      </c>
      <c r="G15" s="16" t="s">
        <v>4</v>
      </c>
      <c r="H15" s="1" t="s">
        <v>94</v>
      </c>
      <c r="I15" s="1"/>
      <c r="J15" s="2"/>
      <c r="K15" s="2">
        <v>-100</v>
      </c>
      <c r="L15" s="2">
        <v>-50</v>
      </c>
      <c r="M15" s="59" t="s">
        <v>119</v>
      </c>
      <c r="N15" s="2">
        <v>1</v>
      </c>
    </row>
    <row r="16" spans="1:37" s="61" customFormat="1">
      <c r="A16" s="2">
        <v>4</v>
      </c>
      <c r="B16" s="2">
        <v>20171020</v>
      </c>
      <c r="C16" s="34">
        <v>20170901174107</v>
      </c>
      <c r="D16" s="60" t="s">
        <v>126</v>
      </c>
      <c r="E16" s="60" t="s">
        <v>127</v>
      </c>
      <c r="F16" s="35" t="s">
        <v>128</v>
      </c>
      <c r="G16" s="16" t="s">
        <v>124</v>
      </c>
      <c r="H16" s="13" t="s">
        <v>129</v>
      </c>
      <c r="I16" s="1"/>
      <c r="J16" s="2"/>
      <c r="K16" s="2">
        <v>-100</v>
      </c>
      <c r="L16" s="2">
        <v>-50</v>
      </c>
      <c r="M16" s="55" t="s">
        <v>125</v>
      </c>
      <c r="N16" s="25">
        <v>1</v>
      </c>
    </row>
    <row r="17" spans="1:14">
      <c r="A17" s="2">
        <v>5</v>
      </c>
      <c r="B17" s="2">
        <v>20171218</v>
      </c>
      <c r="C17" s="34">
        <v>20170922093107</v>
      </c>
      <c r="D17" s="1" t="s">
        <v>141</v>
      </c>
      <c r="E17" s="1" t="s">
        <v>142</v>
      </c>
      <c r="F17" s="66" t="s">
        <v>133</v>
      </c>
      <c r="G17" s="16" t="s">
        <v>143</v>
      </c>
      <c r="H17" s="13" t="s">
        <v>144</v>
      </c>
      <c r="I17" s="1"/>
      <c r="J17" s="2"/>
      <c r="K17" s="2">
        <v>-100</v>
      </c>
      <c r="L17" s="2"/>
      <c r="M17" s="13" t="s">
        <v>150</v>
      </c>
      <c r="N17" s="2">
        <v>1</v>
      </c>
    </row>
    <row r="18" spans="1:14">
      <c r="A18" s="2">
        <v>6</v>
      </c>
      <c r="B18" s="2">
        <v>20171220</v>
      </c>
      <c r="C18" s="34">
        <v>20171220162057</v>
      </c>
      <c r="D18" s="1" t="s">
        <v>145</v>
      </c>
      <c r="E18" s="76" t="s">
        <v>146</v>
      </c>
      <c r="F18" s="35"/>
      <c r="G18" s="16" t="s">
        <v>143</v>
      </c>
      <c r="H18" s="13" t="s">
        <v>147</v>
      </c>
      <c r="I18" s="1"/>
      <c r="J18" s="2"/>
      <c r="K18" s="2">
        <v>-100</v>
      </c>
      <c r="L18" s="2"/>
      <c r="M18" s="1"/>
      <c r="N18" s="2">
        <v>1</v>
      </c>
    </row>
    <row r="19" spans="1:14">
      <c r="A19" s="7" t="s">
        <v>30</v>
      </c>
      <c r="B19" s="8" t="s">
        <v>101</v>
      </c>
      <c r="C19" s="29" t="s">
        <v>32</v>
      </c>
      <c r="D19" s="30" t="s">
        <v>33</v>
      </c>
      <c r="E19" s="30" t="s">
        <v>34</v>
      </c>
      <c r="F19" s="31" t="s">
        <v>35</v>
      </c>
      <c r="G19" s="32" t="s">
        <v>36</v>
      </c>
      <c r="H19" s="33" t="s">
        <v>37</v>
      </c>
      <c r="I19" s="30" t="s">
        <v>38</v>
      </c>
      <c r="J19" s="7" t="s">
        <v>39</v>
      </c>
      <c r="K19" s="7" t="s">
        <v>40</v>
      </c>
      <c r="L19" s="7" t="s">
        <v>41</v>
      </c>
      <c r="M19" s="58" t="s">
        <v>108</v>
      </c>
      <c r="N19" s="7" t="s">
        <v>114</v>
      </c>
    </row>
    <row r="20" spans="1:14">
      <c r="A20" s="2">
        <v>1</v>
      </c>
      <c r="B20" s="2">
        <v>20170103</v>
      </c>
      <c r="C20" s="34">
        <v>20170103163401</v>
      </c>
      <c r="D20" s="1" t="s">
        <v>42</v>
      </c>
      <c r="E20" s="1" t="s">
        <v>43</v>
      </c>
      <c r="F20" s="35" t="s">
        <v>44</v>
      </c>
      <c r="G20" s="16" t="s">
        <v>101</v>
      </c>
      <c r="H20" s="1" t="s">
        <v>45</v>
      </c>
      <c r="I20" s="1"/>
      <c r="J20" s="2"/>
      <c r="K20" s="2">
        <v>-100</v>
      </c>
      <c r="L20" s="2">
        <v>-50</v>
      </c>
      <c r="M20" s="56" t="s">
        <v>116</v>
      </c>
      <c r="N20" s="2">
        <v>1</v>
      </c>
    </row>
    <row r="21" spans="1:14">
      <c r="A21" s="2">
        <v>2</v>
      </c>
      <c r="B21" s="2">
        <v>20170209</v>
      </c>
      <c r="C21" s="34">
        <v>20170123151501</v>
      </c>
      <c r="D21" s="1" t="s">
        <v>47</v>
      </c>
      <c r="E21" s="1" t="s">
        <v>48</v>
      </c>
      <c r="F21" s="35" t="s">
        <v>49</v>
      </c>
      <c r="G21" s="16" t="s">
        <v>101</v>
      </c>
      <c r="H21" s="1" t="s">
        <v>50</v>
      </c>
      <c r="I21" s="1"/>
      <c r="J21" s="2"/>
      <c r="K21" s="2">
        <v>-100</v>
      </c>
      <c r="L21" s="2">
        <v>-50</v>
      </c>
      <c r="M21" s="56" t="s">
        <v>109</v>
      </c>
      <c r="N21" s="2">
        <v>1</v>
      </c>
    </row>
    <row r="22" spans="1:14">
      <c r="A22" s="2">
        <v>3</v>
      </c>
      <c r="B22" s="2">
        <v>20170207</v>
      </c>
      <c r="C22" s="34">
        <v>20170125130901</v>
      </c>
      <c r="D22" s="1" t="s">
        <v>51</v>
      </c>
      <c r="E22" s="1" t="s">
        <v>52</v>
      </c>
      <c r="F22" s="35" t="s">
        <v>53</v>
      </c>
      <c r="G22" s="16" t="s">
        <v>101</v>
      </c>
      <c r="H22" s="1" t="s">
        <v>120</v>
      </c>
      <c r="I22" s="1"/>
      <c r="J22" s="2"/>
      <c r="K22" s="2">
        <v>-100</v>
      </c>
      <c r="L22" s="2">
        <v>-50</v>
      </c>
      <c r="M22" s="56" t="s">
        <v>117</v>
      </c>
      <c r="N22" s="2">
        <v>1</v>
      </c>
    </row>
    <row r="23" spans="1:14">
      <c r="A23" s="2">
        <v>4</v>
      </c>
      <c r="B23" s="2">
        <v>20170720</v>
      </c>
      <c r="C23" s="34">
        <v>20170522161101</v>
      </c>
      <c r="D23" s="1" t="s">
        <v>70</v>
      </c>
      <c r="E23" s="1" t="s">
        <v>71</v>
      </c>
      <c r="F23" s="35" t="s">
        <v>72</v>
      </c>
      <c r="G23" s="16" t="s">
        <v>101</v>
      </c>
      <c r="H23" s="1" t="s">
        <v>73</v>
      </c>
      <c r="I23" s="1"/>
      <c r="J23" s="2"/>
      <c r="K23" s="2">
        <v>-100</v>
      </c>
      <c r="L23" s="2">
        <v>-50</v>
      </c>
      <c r="M23" s="56" t="s">
        <v>109</v>
      </c>
      <c r="N23" s="2">
        <v>1</v>
      </c>
    </row>
    <row r="28" spans="1:14">
      <c r="C28" t="s">
        <v>123</v>
      </c>
    </row>
  </sheetData>
  <phoneticPr fontId="1" type="noConversion"/>
  <hyperlinks>
    <hyperlink ref="E5" r:id="rId1" tooltip="http://shunclb.gicp.net:8686/index.php?controller=Company&amp;action=RelateEdit&amp;id=1157"/>
    <hyperlink ref="E16" r:id="rId2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错误率统计</vt:lpstr>
      <vt:lpstr>（201701-201712）翻译组统计</vt:lpstr>
      <vt:lpstr>个人错误总计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2018-01-15T12:39:57Z</dcterms:modified>
</cp:coreProperties>
</file>