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刘婷组" sheetId="1" r:id="rId1"/>
    <sheet name="东晓辉组" sheetId="2" r:id="rId2"/>
    <sheet name="于聪组" sheetId="3" r:id="rId3"/>
    <sheet name="错误一览表" sheetId="4" r:id="rId4"/>
  </sheets>
  <calcPr calcId="124519" concurrentCalc="0"/>
</workbook>
</file>

<file path=xl/calcChain.xml><?xml version="1.0" encoding="utf-8"?>
<calcChain xmlns="http://schemas.openxmlformats.org/spreadsheetml/2006/main">
  <c r="I3" i="3"/>
  <c r="I4" i="2"/>
  <c r="I4" i="1"/>
</calcChain>
</file>

<file path=xl/sharedStrings.xml><?xml version="1.0" encoding="utf-8"?>
<sst xmlns="http://schemas.openxmlformats.org/spreadsheetml/2006/main" count="157" uniqueCount="91">
  <si>
    <t>受注番号</t>
    <phoneticPr fontId="1" type="noConversion"/>
  </si>
  <si>
    <t>案件名</t>
    <phoneticPr fontId="1" type="noConversion"/>
  </si>
  <si>
    <t>客户</t>
    <phoneticPr fontId="1" type="noConversion"/>
  </si>
  <si>
    <t>作業担当
「さぎょうたんとう」</t>
    <phoneticPr fontId="1" type="noConversion"/>
  </si>
  <si>
    <t>错误点</t>
    <phoneticPr fontId="1" type="noConversion"/>
  </si>
  <si>
    <t>个人</t>
    <phoneticPr fontId="1" type="noConversion"/>
  </si>
  <si>
    <t>组长</t>
    <phoneticPr fontId="1" type="noConversion"/>
  </si>
  <si>
    <t>翻译</t>
    <phoneticPr fontId="1" type="noConversion"/>
  </si>
  <si>
    <t>经理</t>
    <phoneticPr fontId="1" type="noConversion"/>
  </si>
  <si>
    <t>刘婷组</t>
    <phoneticPr fontId="1" type="noConversion"/>
  </si>
  <si>
    <t>作業組
さぎょうくみ</t>
    <phoneticPr fontId="1" type="noConversion"/>
  </si>
  <si>
    <t>三井住友トラスト・アセットマネジメント様</t>
    <phoneticPr fontId="1" type="noConversion"/>
  </si>
  <si>
    <t>佐々木洋恵</t>
    <phoneticPr fontId="1" type="noConversion"/>
  </si>
  <si>
    <t>大图背景不对</t>
    <phoneticPr fontId="1" type="noConversion"/>
  </si>
  <si>
    <t>东晓辉组</t>
    <phoneticPr fontId="1" type="noConversion"/>
  </si>
  <si>
    <t>受注番号</t>
    <phoneticPr fontId="1" type="noConversion"/>
  </si>
  <si>
    <t>案件名</t>
    <phoneticPr fontId="1" type="noConversion"/>
  </si>
  <si>
    <t>客户</t>
    <phoneticPr fontId="1" type="noConversion"/>
  </si>
  <si>
    <t>作業組</t>
    <phoneticPr fontId="1" type="noConversion"/>
  </si>
  <si>
    <t>作業担当</t>
    <phoneticPr fontId="1" type="noConversion"/>
  </si>
  <si>
    <t>个人</t>
    <phoneticPr fontId="1" type="noConversion"/>
  </si>
  <si>
    <t>组长</t>
    <phoneticPr fontId="1" type="noConversion"/>
  </si>
  <si>
    <t>翻译</t>
    <phoneticPr fontId="1" type="noConversion"/>
  </si>
  <si>
    <t>经理</t>
    <phoneticPr fontId="1" type="noConversion"/>
  </si>
  <si>
    <t>chintai</t>
    <phoneticPr fontId="6"/>
  </si>
  <si>
    <t xml:space="preserve">大竹二千翔 </t>
    <phoneticPr fontId="6"/>
  </si>
  <si>
    <t>侯倩倩</t>
    <phoneticPr fontId="6"/>
  </si>
  <si>
    <t>グローイングスクエア横濱洋光台</t>
    <phoneticPr fontId="6"/>
  </si>
  <si>
    <t>藤野 訓秀</t>
    <phoneticPr fontId="6"/>
  </si>
  <si>
    <t>刘晓华</t>
    <phoneticPr fontId="6"/>
  </si>
  <si>
    <t>pliquabook</t>
    <phoneticPr fontId="1" type="noConversion"/>
  </si>
  <si>
    <t>加藤</t>
    <phoneticPr fontId="1" type="noConversion"/>
  </si>
  <si>
    <t>刘婷组</t>
    <phoneticPr fontId="1" type="noConversion"/>
  </si>
  <si>
    <r>
      <t>修改wp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34"/>
        <scheme val="minor"/>
      </rPr>
      <t>，影响了js</t>
    </r>
    <phoneticPr fontId="1" type="noConversion"/>
  </si>
  <si>
    <t>2017年11月份</t>
    <phoneticPr fontId="1" type="noConversion"/>
  </si>
  <si>
    <t>2017年10月份</t>
    <phoneticPr fontId="1" type="noConversion"/>
  </si>
  <si>
    <t>东晓辉</t>
    <phoneticPr fontId="1" type="noConversion"/>
  </si>
  <si>
    <r>
      <t>刘婷</t>
    </r>
    <r>
      <rPr>
        <sz val="11"/>
        <rFont val="ＭＳ Ｐゴシック"/>
        <family val="3"/>
        <charset val="134"/>
        <scheme val="minor"/>
      </rPr>
      <t>组</t>
    </r>
    <phoneticPr fontId="1" type="noConversion"/>
  </si>
  <si>
    <t>已清</t>
    <phoneticPr fontId="1" type="noConversion"/>
  </si>
  <si>
    <r>
      <t>于</t>
    </r>
    <r>
      <rPr>
        <sz val="11"/>
        <rFont val="ＭＳ Ｐゴシック"/>
        <family val="3"/>
        <charset val="134"/>
        <scheme val="minor"/>
      </rPr>
      <t>聪组</t>
    </r>
    <phoneticPr fontId="1" type="noConversion"/>
  </si>
  <si>
    <t>BIWAJIN</t>
    <phoneticPr fontId="1" type="noConversion"/>
  </si>
  <si>
    <t>尾崎雄</t>
    <phoneticPr fontId="1" type="noConversion"/>
  </si>
  <si>
    <t>于聪组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</si>
  <si>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面多了一个s</t>
    </r>
    <phoneticPr fontId="1" type="noConversion"/>
  </si>
  <si>
    <t>备注</t>
    <phoneticPr fontId="1" type="noConversion"/>
  </si>
  <si>
    <r>
      <t>刘婷</t>
    </r>
    <r>
      <rPr>
        <sz val="11"/>
        <rFont val="ＭＳ Ｐゴシック"/>
        <family val="3"/>
        <charset val="134"/>
        <scheme val="minor"/>
      </rPr>
      <t>组</t>
    </r>
    <phoneticPr fontId="1" type="noConversion"/>
  </si>
  <si>
    <t>东晓辉组</t>
    <phoneticPr fontId="1" type="noConversion"/>
  </si>
  <si>
    <r>
      <t>李志君（任增</t>
    </r>
    <r>
      <rPr>
        <sz val="11"/>
        <rFont val="ＭＳ Ｐゴシック"/>
        <family val="3"/>
        <charset val="134"/>
        <scheme val="minor"/>
      </rPr>
      <t>丽</t>
    </r>
    <r>
      <rPr>
        <sz val="11"/>
        <rFont val="ＭＳ Ｐゴシック"/>
        <family val="3"/>
        <charset val="128"/>
        <scheme val="minor"/>
      </rPr>
      <t>）</t>
    </r>
    <phoneticPr fontId="1" type="noConversion"/>
  </si>
  <si>
    <t>于京朕</t>
    <phoneticPr fontId="1" type="noConversion"/>
  </si>
  <si>
    <r>
      <t>指示</t>
    </r>
    <r>
      <rPr>
        <sz val="11"/>
        <rFont val="ＭＳ Ｐゴシック"/>
        <family val="3"/>
        <charset val="134"/>
        <scheme val="minor"/>
      </rPr>
      <t>对应错误</t>
    </r>
    <phoneticPr fontId="6"/>
  </si>
  <si>
    <r>
      <rPr>
        <sz val="11"/>
        <rFont val="ＭＳ Ｐゴシック"/>
        <family val="3"/>
        <charset val="134"/>
        <scheme val="minor"/>
      </rPr>
      <t>遗</t>
    </r>
    <r>
      <rPr>
        <sz val="11"/>
        <rFont val="ＭＳ Ｐゴシック"/>
        <family val="3"/>
        <charset val="128"/>
        <scheme val="minor"/>
      </rPr>
      <t>漏修正点</t>
    </r>
    <phoneticPr fontId="6"/>
  </si>
  <si>
    <r>
      <t>刘</t>
    </r>
    <r>
      <rPr>
        <sz val="11"/>
        <rFont val="ＭＳ Ｐゴシック"/>
        <family val="3"/>
        <charset val="129"/>
        <scheme val="minor"/>
      </rPr>
      <t>胜</t>
    </r>
    <r>
      <rPr>
        <sz val="11"/>
        <rFont val="ＭＳ Ｐゴシック"/>
        <family val="3"/>
        <charset val="134"/>
        <scheme val="minor"/>
      </rPr>
      <t>伟</t>
    </r>
    <phoneticPr fontId="1" type="noConversion"/>
  </si>
  <si>
    <t>作業担当
「さぎょうたんとう」</t>
    <phoneticPr fontId="1" type="noConversion"/>
  </si>
  <si>
    <t>于京朕</t>
    <phoneticPr fontId="1" type="noConversion"/>
  </si>
  <si>
    <t>作業担当</t>
    <phoneticPr fontId="1" type="noConversion"/>
  </si>
  <si>
    <r>
      <rPr>
        <sz val="11"/>
        <rFont val="ＭＳ Ｐゴシック"/>
        <family val="2"/>
        <charset val="134"/>
        <scheme val="minor"/>
      </rPr>
      <t>错误</t>
    </r>
    <r>
      <rPr>
        <sz val="11"/>
        <rFont val="ＭＳ Ｐゴシック"/>
        <family val="3"/>
        <charset val="128"/>
        <scheme val="minor"/>
      </rPr>
      <t>点</t>
    </r>
    <phoneticPr fontId="1" type="noConversion"/>
  </si>
  <si>
    <r>
      <t>李志君（任增</t>
    </r>
    <r>
      <rPr>
        <sz val="11"/>
        <rFont val="ＭＳ Ｐゴシック"/>
        <family val="3"/>
        <charset val="134"/>
        <scheme val="minor"/>
      </rPr>
      <t>丽</t>
    </r>
    <r>
      <rPr>
        <sz val="11"/>
        <rFont val="ＭＳ Ｐゴシック"/>
        <family val="3"/>
        <charset val="128"/>
        <scheme val="minor"/>
      </rPr>
      <t>）</t>
    </r>
    <phoneticPr fontId="1" type="noConversion"/>
  </si>
  <si>
    <r>
      <t>修改wp</t>
    </r>
    <r>
      <rPr>
        <sz val="11"/>
        <rFont val="ＭＳ Ｐゴシック"/>
        <family val="3"/>
        <charset val="134"/>
        <scheme val="minor"/>
      </rPr>
      <t>时</t>
    </r>
    <r>
      <rPr>
        <sz val="11"/>
        <rFont val="ＭＳ Ｐゴシック"/>
        <family val="3"/>
        <charset val="128"/>
        <scheme val="minor"/>
      </rPr>
      <t>，影响了js</t>
    </r>
    <phoneticPr fontId="1" type="noConversion"/>
  </si>
  <si>
    <r>
      <t>大</t>
    </r>
    <r>
      <rPr>
        <sz val="11"/>
        <rFont val="ＭＳ Ｐゴシック"/>
        <family val="3"/>
        <charset val="134"/>
        <scheme val="minor"/>
      </rPr>
      <t>图</t>
    </r>
    <r>
      <rPr>
        <sz val="11"/>
        <rFont val="ＭＳ Ｐゴシック"/>
        <family val="3"/>
        <charset val="128"/>
        <scheme val="minor"/>
      </rPr>
      <t>背景不</t>
    </r>
    <r>
      <rPr>
        <sz val="11"/>
        <rFont val="ＭＳ Ｐゴシック"/>
        <family val="3"/>
        <charset val="134"/>
        <scheme val="minor"/>
      </rPr>
      <t>对</t>
    </r>
    <phoneticPr fontId="1" type="noConversion"/>
  </si>
  <si>
    <r>
      <rPr>
        <sz val="11"/>
        <rFont val="ＭＳ Ｐゴシック"/>
        <family val="3"/>
        <charset val="134"/>
        <scheme val="minor"/>
      </rPr>
      <t>错误</t>
    </r>
    <r>
      <rPr>
        <sz val="11"/>
        <rFont val="ＭＳ Ｐゴシック"/>
        <family val="3"/>
        <charset val="128"/>
        <scheme val="minor"/>
      </rPr>
      <t>点</t>
    </r>
    <phoneticPr fontId="1" type="noConversion"/>
  </si>
  <si>
    <r>
      <t>刘</t>
    </r>
    <r>
      <rPr>
        <sz val="11"/>
        <rFont val="ＭＳ Ｐゴシック"/>
        <family val="3"/>
        <charset val="129"/>
        <scheme val="minor"/>
      </rPr>
      <t>胜</t>
    </r>
    <r>
      <rPr>
        <sz val="11"/>
        <rFont val="ＭＳ Ｐゴシック"/>
        <family val="3"/>
        <charset val="134"/>
        <scheme val="minor"/>
      </rPr>
      <t>伟</t>
    </r>
    <phoneticPr fontId="1" type="noConversion"/>
  </si>
  <si>
    <t>页面多了一个s</t>
    <phoneticPr fontId="1" type="noConversion"/>
  </si>
  <si>
    <r>
      <t>错误</t>
    </r>
    <r>
      <rPr>
        <sz val="11"/>
        <rFont val="ＭＳ Ｐゴシック"/>
        <family val="3"/>
        <charset val="128"/>
        <scheme val="minor"/>
      </rPr>
      <t>点</t>
    </r>
    <phoneticPr fontId="1" type="noConversion"/>
  </si>
  <si>
    <t>2017年12月份</t>
    <phoneticPr fontId="1" type="noConversion"/>
  </si>
  <si>
    <t>TIS</t>
    <phoneticPr fontId="6"/>
  </si>
  <si>
    <t>中正あす美</t>
    <phoneticPr fontId="6"/>
  </si>
  <si>
    <t>于聪组</t>
    <phoneticPr fontId="6"/>
  </si>
  <si>
    <r>
      <rPr>
        <sz val="11"/>
        <rFont val="ＭＳ Ｐゴシック"/>
        <family val="3"/>
        <charset val="134"/>
        <scheme val="minor"/>
      </rPr>
      <t>冯鹏</t>
    </r>
    <r>
      <rPr>
        <sz val="11"/>
        <rFont val="ＭＳ Ｐゴシック"/>
        <family val="3"/>
        <charset val="128"/>
        <scheme val="minor"/>
      </rPr>
      <t>霞</t>
    </r>
    <phoneticPr fontId="6"/>
  </si>
  <si>
    <r>
      <rPr>
        <sz val="11"/>
        <rFont val="ＭＳ Ｐゴシック"/>
        <family val="3"/>
        <charset val="136"/>
        <scheme val="minor"/>
      </rPr>
      <t>查</t>
    </r>
    <r>
      <rPr>
        <sz val="11"/>
        <rFont val="ＭＳ Ｐゴシック"/>
        <family val="3"/>
        <charset val="128"/>
        <scheme val="minor"/>
      </rPr>
      <t>分数据不全</t>
    </r>
    <phoneticPr fontId="6"/>
  </si>
  <si>
    <r>
      <t>翻</t>
    </r>
    <r>
      <rPr>
        <sz val="11"/>
        <rFont val="ＭＳ Ｐゴシック"/>
        <family val="3"/>
        <charset val="134"/>
        <scheme val="minor"/>
      </rPr>
      <t>译</t>
    </r>
    <phoneticPr fontId="1" type="noConversion"/>
  </si>
  <si>
    <r>
      <rPr>
        <sz val="11"/>
        <rFont val="ＭＳ Ｐゴシック"/>
        <family val="3"/>
        <charset val="134"/>
        <scheme val="minor"/>
      </rPr>
      <t>孙晓</t>
    </r>
    <r>
      <rPr>
        <sz val="11"/>
        <rFont val="ＭＳ Ｐゴシック"/>
        <family val="3"/>
        <charset val="128"/>
        <scheme val="minor"/>
      </rPr>
      <t>文</t>
    </r>
    <phoneticPr fontId="6"/>
  </si>
  <si>
    <t>遗漏报价</t>
    <phoneticPr fontId="6"/>
  </si>
  <si>
    <t>遗漏邮件指示</t>
    <phoneticPr fontId="6"/>
  </si>
  <si>
    <t>ubu</t>
    <phoneticPr fontId="6"/>
  </si>
  <si>
    <t>鈴木知之</t>
    <phoneticPr fontId="6"/>
  </si>
  <si>
    <t>刘婷组</t>
    <phoneticPr fontId="6"/>
  </si>
  <si>
    <t>王璇</t>
    <phoneticPr fontId="6"/>
  </si>
  <si>
    <r>
      <t>logo</t>
    </r>
    <r>
      <rPr>
        <sz val="11"/>
        <rFont val="ＭＳ Ｐゴシック"/>
        <family val="3"/>
        <charset val="134"/>
        <scheme val="minor"/>
      </rPr>
      <t>图</t>
    </r>
    <r>
      <rPr>
        <sz val="11"/>
        <rFont val="ＭＳ Ｐゴシック"/>
        <family val="3"/>
        <charset val="136"/>
        <scheme val="minor"/>
      </rPr>
      <t>片</t>
    </r>
    <r>
      <rPr>
        <sz val="11"/>
        <rFont val="ＭＳ Ｐゴシック"/>
        <family val="3"/>
        <charset val="134"/>
        <scheme val="minor"/>
      </rPr>
      <t>错误</t>
    </r>
    <phoneticPr fontId="6"/>
  </si>
  <si>
    <t>于洋洋</t>
    <phoneticPr fontId="6"/>
  </si>
  <si>
    <t>山岸 静流</t>
    <phoneticPr fontId="6"/>
  </si>
  <si>
    <t>SHIENA</t>
    <phoneticPr fontId="6"/>
  </si>
  <si>
    <t>于聪组</t>
  </si>
  <si>
    <t>翻译组</t>
    <phoneticPr fontId="6"/>
  </si>
  <si>
    <t>レスポンシブ新規サイトコーディング</t>
    <phoneticPr fontId="6"/>
  </si>
  <si>
    <t>酒井七海</t>
    <phoneticPr fontId="6"/>
  </si>
  <si>
    <t>ローカル戦士センガタン</t>
    <phoneticPr fontId="6"/>
  </si>
  <si>
    <t>大橋 希鈴</t>
    <phoneticPr fontId="6"/>
  </si>
  <si>
    <r>
      <t>查</t>
    </r>
    <r>
      <rPr>
        <sz val="11"/>
        <color theme="1"/>
        <rFont val="ＭＳ Ｐゴシック"/>
        <family val="3"/>
        <charset val="134"/>
        <scheme val="minor"/>
      </rPr>
      <t>分数据缺少js文件</t>
    </r>
    <phoneticPr fontId="6"/>
  </si>
  <si>
    <t>view_修正</t>
    <phoneticPr fontId="6"/>
  </si>
  <si>
    <t>右田 晃</t>
    <phoneticPr fontId="6"/>
  </si>
  <si>
    <r>
      <t>修正</t>
    </r>
    <r>
      <rPr>
        <sz val="11"/>
        <rFont val="ＭＳ Ｐゴシック"/>
        <family val="3"/>
        <charset val="134"/>
        <scheme val="minor"/>
      </rPr>
      <t>纳</t>
    </r>
    <r>
      <rPr>
        <sz val="11"/>
        <rFont val="ＭＳ Ｐゴシック"/>
        <family val="3"/>
        <charset val="136"/>
        <scheme val="minor"/>
      </rPr>
      <t>期延</t>
    </r>
    <r>
      <rPr>
        <sz val="11"/>
        <rFont val="ＭＳ Ｐゴシック"/>
        <family val="3"/>
        <charset val="134"/>
        <scheme val="minor"/>
      </rPr>
      <t>误</t>
    </r>
    <phoneticPr fontId="6"/>
  </si>
</sst>
</file>

<file path=xl/styles.xml><?xml version="1.0" encoding="utf-8"?>
<styleSheet xmlns="http://schemas.openxmlformats.org/spreadsheetml/2006/main">
  <numFmts count="1">
    <numFmt numFmtId="176" formatCode="000000"/>
  </numFmts>
  <fonts count="12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rgb="FFFF0000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34"/>
      <scheme val="minor"/>
    </font>
    <font>
      <sz val="11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9"/>
      <scheme val="minor"/>
    </font>
    <font>
      <sz val="11"/>
      <name val="ＭＳ Ｐゴシック"/>
      <family val="3"/>
      <charset val="136"/>
      <scheme val="minor"/>
    </font>
    <font>
      <sz val="11"/>
      <color theme="1"/>
      <name val="ＭＳ Ｐゴシック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5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176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>
      <alignment vertical="center"/>
    </xf>
    <xf numFmtId="0" fontId="3" fillId="5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10" fillId="4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5" fillId="6" borderId="1" xfId="0" applyFont="1" applyFill="1" applyBorder="1">
      <alignment vertic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11" fillId="6" borderId="1" xfId="0" applyFont="1" applyFill="1" applyBorder="1">
      <alignment vertical="center"/>
    </xf>
    <xf numFmtId="176" fontId="0" fillId="5" borderId="1" xfId="0" applyNumberFormat="1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10" fillId="5" borderId="1" xfId="0" applyFont="1" applyFill="1" applyBorder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workbookViewId="0">
      <selection activeCell="D14" sqref="D14"/>
    </sheetView>
  </sheetViews>
  <sheetFormatPr defaultRowHeight="13.5"/>
  <cols>
    <col min="1" max="2" width="13.5" bestFit="1" customWidth="1"/>
    <col min="3" max="3" width="16.125" bestFit="1" customWidth="1"/>
    <col min="4" max="4" width="40.125" bestFit="1" customWidth="1"/>
    <col min="5" max="5" width="11" bestFit="1" customWidth="1"/>
    <col min="6" max="6" width="9" style="11"/>
    <col min="7" max="7" width="13.75" customWidth="1"/>
    <col min="8" max="8" width="38" bestFit="1" customWidth="1"/>
    <col min="9" max="9" width="5.5" bestFit="1" customWidth="1"/>
    <col min="10" max="10" width="5.25" bestFit="1" customWidth="1"/>
    <col min="11" max="11" width="5.5" bestFit="1" customWidth="1"/>
    <col min="12" max="12" width="5.25" bestFit="1" customWidth="1"/>
  </cols>
  <sheetData>
    <row r="1" spans="1:14" ht="16.5" customHeight="1">
      <c r="A1" s="29" t="s">
        <v>37</v>
      </c>
      <c r="B1" s="1" t="s">
        <v>34</v>
      </c>
      <c r="C1" s="2" t="s">
        <v>0</v>
      </c>
      <c r="D1" s="3" t="s">
        <v>1</v>
      </c>
      <c r="E1" s="3" t="s">
        <v>2</v>
      </c>
      <c r="F1" s="9" t="s">
        <v>10</v>
      </c>
      <c r="G1" s="30" t="s">
        <v>3</v>
      </c>
      <c r="H1" s="4" t="s">
        <v>4</v>
      </c>
      <c r="I1" s="3" t="s">
        <v>5</v>
      </c>
      <c r="J1" s="1" t="s">
        <v>6</v>
      </c>
      <c r="K1" s="1" t="s">
        <v>7</v>
      </c>
      <c r="L1" s="1" t="s">
        <v>8</v>
      </c>
    </row>
    <row r="2" spans="1:14" ht="18" customHeight="1">
      <c r="A2" s="28">
        <v>1</v>
      </c>
      <c r="B2" s="28">
        <v>20171106</v>
      </c>
      <c r="C2" s="6">
        <v>20171023124101</v>
      </c>
      <c r="D2" s="7" t="s">
        <v>30</v>
      </c>
      <c r="E2" s="7" t="s">
        <v>31</v>
      </c>
      <c r="F2" s="10" t="s">
        <v>32</v>
      </c>
      <c r="G2" s="32" t="s">
        <v>47</v>
      </c>
      <c r="H2" s="12" t="s">
        <v>33</v>
      </c>
      <c r="I2" s="7">
        <v>-50</v>
      </c>
      <c r="J2" s="5"/>
      <c r="K2" s="5"/>
      <c r="L2" s="5"/>
      <c r="N2" s="5"/>
    </row>
    <row r="3" spans="1:14" ht="18" customHeight="1">
      <c r="A3" s="5">
        <v>2</v>
      </c>
      <c r="B3" s="5">
        <v>20171129</v>
      </c>
      <c r="C3" s="6">
        <v>20171116172824</v>
      </c>
      <c r="D3" s="7" t="s">
        <v>11</v>
      </c>
      <c r="E3" s="7" t="s">
        <v>12</v>
      </c>
      <c r="F3" s="10" t="s">
        <v>9</v>
      </c>
      <c r="G3" s="32" t="s">
        <v>48</v>
      </c>
      <c r="H3" s="12" t="s">
        <v>13</v>
      </c>
      <c r="I3" s="7">
        <v>-50</v>
      </c>
      <c r="J3" s="5"/>
      <c r="K3" s="5"/>
      <c r="L3" s="5"/>
    </row>
    <row r="4" spans="1:14" ht="18" customHeight="1">
      <c r="A4" s="5"/>
      <c r="B4" s="5"/>
      <c r="C4" s="6"/>
      <c r="D4" s="7"/>
      <c r="E4" s="7"/>
      <c r="F4" s="10"/>
      <c r="G4" s="8"/>
      <c r="H4" s="12"/>
      <c r="I4" s="7">
        <f>SUM(I2:I3)</f>
        <v>-100</v>
      </c>
      <c r="J4" s="5"/>
      <c r="K4" s="5"/>
      <c r="L4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F18" sqref="F18"/>
    </sheetView>
  </sheetViews>
  <sheetFormatPr defaultRowHeight="13.5"/>
  <cols>
    <col min="1" max="1" width="13.875" customWidth="1"/>
    <col min="2" max="2" width="12.375" customWidth="1"/>
    <col min="3" max="3" width="16.125" bestFit="1" customWidth="1"/>
    <col min="4" max="4" width="32.75" customWidth="1"/>
    <col min="5" max="5" width="11.875" customWidth="1"/>
    <col min="6" max="6" width="10" customWidth="1"/>
    <col min="7" max="7" width="10.375" customWidth="1"/>
    <col min="8" max="8" width="30.25" customWidth="1"/>
  </cols>
  <sheetData>
    <row r="1" spans="1:13" s="11" customFormat="1" ht="17.25" customHeight="1">
      <c r="A1" s="21" t="s">
        <v>36</v>
      </c>
      <c r="B1" s="20" t="s">
        <v>35</v>
      </c>
      <c r="C1" s="22" t="s">
        <v>15</v>
      </c>
      <c r="D1" s="23" t="s">
        <v>16</v>
      </c>
      <c r="E1" s="23" t="s">
        <v>17</v>
      </c>
      <c r="F1" s="24" t="s">
        <v>18</v>
      </c>
      <c r="G1" s="25" t="s">
        <v>19</v>
      </c>
      <c r="H1" s="26" t="s">
        <v>62</v>
      </c>
      <c r="I1" s="23" t="s">
        <v>20</v>
      </c>
      <c r="J1" s="20" t="s">
        <v>21</v>
      </c>
      <c r="K1" s="20" t="s">
        <v>22</v>
      </c>
      <c r="L1" s="20" t="s">
        <v>23</v>
      </c>
    </row>
    <row r="2" spans="1:13" s="11" customFormat="1" ht="17.25" customHeight="1">
      <c r="A2" s="13">
        <v>1</v>
      </c>
      <c r="B2" s="13">
        <v>20171030</v>
      </c>
      <c r="C2" s="14">
        <v>20171006164003</v>
      </c>
      <c r="D2" s="10" t="s">
        <v>24</v>
      </c>
      <c r="E2" s="15" t="s">
        <v>25</v>
      </c>
      <c r="F2" s="10" t="s">
        <v>14</v>
      </c>
      <c r="G2" s="13" t="s">
        <v>26</v>
      </c>
      <c r="H2" s="33" t="s">
        <v>49</v>
      </c>
      <c r="I2" s="10">
        <v>-50</v>
      </c>
      <c r="J2" s="13"/>
      <c r="K2" s="13"/>
      <c r="L2" s="16"/>
    </row>
    <row r="3" spans="1:13" s="19" customFormat="1" ht="18" customHeight="1">
      <c r="A3" s="16">
        <v>2</v>
      </c>
      <c r="B3" s="13">
        <v>20171031</v>
      </c>
      <c r="C3" s="17">
        <v>20171017104701</v>
      </c>
      <c r="D3" s="12" t="s">
        <v>27</v>
      </c>
      <c r="E3" s="12" t="s">
        <v>28</v>
      </c>
      <c r="F3" s="10" t="s">
        <v>14</v>
      </c>
      <c r="G3" s="13" t="s">
        <v>29</v>
      </c>
      <c r="H3" s="35" t="s">
        <v>50</v>
      </c>
      <c r="I3" s="12">
        <v>-50</v>
      </c>
      <c r="J3" s="16"/>
      <c r="K3" s="16"/>
      <c r="L3" s="16"/>
      <c r="M3" s="19" t="s">
        <v>38</v>
      </c>
    </row>
    <row r="4" spans="1:13" s="19" customFormat="1" ht="18" customHeight="1">
      <c r="A4" s="16"/>
      <c r="B4" s="13"/>
      <c r="C4" s="17"/>
      <c r="D4" s="12"/>
      <c r="E4" s="12"/>
      <c r="F4" s="10"/>
      <c r="G4" s="13"/>
      <c r="H4" s="18"/>
      <c r="I4" s="12">
        <f>SUM(I2:I3)</f>
        <v>-100</v>
      </c>
      <c r="J4" s="16"/>
      <c r="K4" s="16"/>
      <c r="L4" s="16"/>
      <c r="M4" s="19" t="s">
        <v>38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E15" sqref="E15"/>
    </sheetView>
  </sheetViews>
  <sheetFormatPr defaultRowHeight="13.5"/>
  <cols>
    <col min="1" max="1" width="14" customWidth="1"/>
    <col min="2" max="2" width="14.75" customWidth="1"/>
    <col min="3" max="3" width="16.125" bestFit="1" customWidth="1"/>
    <col min="4" max="4" width="19" customWidth="1"/>
    <col min="8" max="8" width="19.625" customWidth="1"/>
  </cols>
  <sheetData>
    <row r="1" spans="1:12" ht="16.5" customHeight="1">
      <c r="A1" s="29" t="s">
        <v>39</v>
      </c>
      <c r="B1" s="1" t="s">
        <v>34</v>
      </c>
      <c r="C1" s="2" t="s">
        <v>15</v>
      </c>
      <c r="D1" s="3" t="s">
        <v>1</v>
      </c>
      <c r="E1" s="3" t="s">
        <v>2</v>
      </c>
      <c r="F1" s="9" t="s">
        <v>10</v>
      </c>
      <c r="G1" s="30" t="s">
        <v>3</v>
      </c>
      <c r="H1" s="4" t="s">
        <v>4</v>
      </c>
      <c r="I1" s="3" t="s">
        <v>5</v>
      </c>
      <c r="J1" s="1" t="s">
        <v>21</v>
      </c>
      <c r="K1" s="1" t="s">
        <v>7</v>
      </c>
      <c r="L1" s="1" t="s">
        <v>8</v>
      </c>
    </row>
    <row r="2" spans="1:12" ht="18" customHeight="1">
      <c r="A2" s="5">
        <v>1</v>
      </c>
      <c r="B2" s="5">
        <v>20171130</v>
      </c>
      <c r="C2" s="6">
        <v>20171116144103</v>
      </c>
      <c r="D2" s="7" t="s">
        <v>40</v>
      </c>
      <c r="E2" s="7" t="s">
        <v>41</v>
      </c>
      <c r="F2" s="10" t="s">
        <v>42</v>
      </c>
      <c r="G2" s="32" t="s">
        <v>51</v>
      </c>
      <c r="H2" s="12" t="s">
        <v>43</v>
      </c>
      <c r="I2" s="7">
        <v>-50</v>
      </c>
      <c r="J2" s="5"/>
      <c r="K2" s="5"/>
      <c r="L2" s="5"/>
    </row>
    <row r="3" spans="1:12" ht="18" customHeight="1">
      <c r="A3" s="5"/>
      <c r="B3" s="5"/>
      <c r="C3" s="6"/>
      <c r="D3" s="7"/>
      <c r="E3" s="7"/>
      <c r="F3" s="10"/>
      <c r="G3" s="8"/>
      <c r="H3" s="12"/>
      <c r="I3" s="7">
        <f>SUM(I2)</f>
        <v>-50</v>
      </c>
      <c r="J3" s="5"/>
      <c r="K3" s="5"/>
      <c r="L3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7"/>
  <sheetViews>
    <sheetView tabSelected="1" workbookViewId="0">
      <selection activeCell="H33" sqref="H33"/>
    </sheetView>
  </sheetViews>
  <sheetFormatPr defaultRowHeight="13.5"/>
  <cols>
    <col min="1" max="1" width="11.875" customWidth="1"/>
    <col min="2" max="2" width="20.25" customWidth="1"/>
    <col min="3" max="3" width="16.125" bestFit="1" customWidth="1"/>
    <col min="4" max="4" width="30.75" customWidth="1"/>
    <col min="5" max="5" width="18.625" customWidth="1"/>
    <col min="7" max="7" width="15.5" customWidth="1"/>
    <col min="8" max="8" width="19" customWidth="1"/>
  </cols>
  <sheetData>
    <row r="1" spans="1:21" ht="16.5" customHeight="1">
      <c r="A1" s="29" t="s">
        <v>45</v>
      </c>
      <c r="B1" s="1" t="s">
        <v>34</v>
      </c>
      <c r="C1" s="2" t="s">
        <v>0</v>
      </c>
      <c r="D1" s="3" t="s">
        <v>1</v>
      </c>
      <c r="E1" s="3" t="s">
        <v>2</v>
      </c>
      <c r="F1" s="9" t="s">
        <v>10</v>
      </c>
      <c r="G1" s="30" t="s">
        <v>52</v>
      </c>
      <c r="H1" s="31" t="s">
        <v>55</v>
      </c>
      <c r="I1" s="3" t="s">
        <v>5</v>
      </c>
      <c r="J1" s="1" t="s">
        <v>6</v>
      </c>
      <c r="K1" s="1" t="s">
        <v>7</v>
      </c>
      <c r="L1" s="1" t="s">
        <v>8</v>
      </c>
      <c r="M1" s="27" t="s">
        <v>44</v>
      </c>
    </row>
    <row r="2" spans="1:21" ht="18" customHeight="1">
      <c r="A2" s="37">
        <v>1</v>
      </c>
      <c r="B2" s="37">
        <v>20171106</v>
      </c>
      <c r="C2" s="38">
        <v>20171023124101</v>
      </c>
      <c r="D2" s="39" t="s">
        <v>30</v>
      </c>
      <c r="E2" s="39" t="s">
        <v>31</v>
      </c>
      <c r="F2" s="40" t="s">
        <v>32</v>
      </c>
      <c r="G2" s="41" t="s">
        <v>56</v>
      </c>
      <c r="H2" s="42" t="s">
        <v>57</v>
      </c>
      <c r="I2" s="39">
        <v>50</v>
      </c>
      <c r="J2" s="36"/>
      <c r="K2" s="36"/>
      <c r="L2" s="36"/>
      <c r="M2" s="36"/>
    </row>
    <row r="3" spans="1:21" ht="18" customHeight="1">
      <c r="A3" s="36">
        <v>2</v>
      </c>
      <c r="B3" s="36">
        <v>20171129</v>
      </c>
      <c r="C3" s="38">
        <v>20171116172824</v>
      </c>
      <c r="D3" s="39" t="s">
        <v>11</v>
      </c>
      <c r="E3" s="39" t="s">
        <v>12</v>
      </c>
      <c r="F3" s="40" t="s">
        <v>45</v>
      </c>
      <c r="G3" s="41" t="s">
        <v>53</v>
      </c>
      <c r="H3" s="42" t="s">
        <v>58</v>
      </c>
      <c r="I3" s="39">
        <v>50</v>
      </c>
      <c r="J3" s="36"/>
      <c r="K3" s="36"/>
      <c r="L3" s="36"/>
      <c r="M3" s="36"/>
    </row>
    <row r="4" spans="1:21" ht="18" customHeight="1">
      <c r="A4" s="36">
        <v>3</v>
      </c>
      <c r="B4" s="36">
        <v>20171222</v>
      </c>
      <c r="C4" s="38">
        <v>20171211132404</v>
      </c>
      <c r="D4" s="39" t="s">
        <v>73</v>
      </c>
      <c r="E4" s="39" t="s">
        <v>74</v>
      </c>
      <c r="F4" s="40" t="s">
        <v>75</v>
      </c>
      <c r="G4" s="55" t="s">
        <v>76</v>
      </c>
      <c r="H4" s="56" t="s">
        <v>77</v>
      </c>
      <c r="I4" s="39">
        <v>50</v>
      </c>
      <c r="J4" s="36"/>
      <c r="K4" s="36"/>
      <c r="L4" s="36"/>
      <c r="M4" s="36"/>
    </row>
    <row r="5" spans="1:21" s="68" customFormat="1" ht="18" customHeight="1">
      <c r="A5" s="43">
        <v>4</v>
      </c>
      <c r="B5" s="43">
        <v>20180205</v>
      </c>
      <c r="C5" s="65">
        <v>20180201180207</v>
      </c>
      <c r="D5" s="66" t="s">
        <v>88</v>
      </c>
      <c r="E5" s="66" t="s">
        <v>89</v>
      </c>
      <c r="F5" s="46" t="s">
        <v>75</v>
      </c>
      <c r="G5" s="44" t="s">
        <v>76</v>
      </c>
      <c r="H5" s="67" t="s">
        <v>90</v>
      </c>
      <c r="I5" s="66">
        <v>50</v>
      </c>
      <c r="J5" s="43"/>
      <c r="K5" s="43"/>
      <c r="L5" s="43"/>
      <c r="M5" s="43"/>
      <c r="N5"/>
      <c r="O5"/>
      <c r="P5"/>
      <c r="Q5"/>
      <c r="R5"/>
      <c r="S5"/>
      <c r="T5"/>
      <c r="U5"/>
    </row>
    <row r="6" spans="1:21" s="11" customFormat="1" ht="17.25" customHeight="1">
      <c r="A6" s="21" t="s">
        <v>46</v>
      </c>
      <c r="B6" s="20" t="s">
        <v>35</v>
      </c>
      <c r="C6" s="22" t="s">
        <v>15</v>
      </c>
      <c r="D6" s="23" t="s">
        <v>16</v>
      </c>
      <c r="E6" s="23" t="s">
        <v>17</v>
      </c>
      <c r="F6" s="24" t="s">
        <v>18</v>
      </c>
      <c r="G6" s="34" t="s">
        <v>54</v>
      </c>
      <c r="H6" s="31" t="s">
        <v>59</v>
      </c>
      <c r="I6" s="23" t="s">
        <v>20</v>
      </c>
      <c r="J6" s="20" t="s">
        <v>21</v>
      </c>
      <c r="K6" s="20" t="s">
        <v>7</v>
      </c>
      <c r="L6" s="20" t="s">
        <v>23</v>
      </c>
      <c r="M6" s="20"/>
      <c r="N6"/>
      <c r="O6"/>
      <c r="P6"/>
      <c r="Q6"/>
      <c r="R6"/>
      <c r="S6"/>
      <c r="T6"/>
      <c r="U6"/>
    </row>
    <row r="7" spans="1:21" s="51" customFormat="1" ht="17.25" customHeight="1">
      <c r="A7" s="44"/>
      <c r="B7" s="44"/>
      <c r="C7" s="45"/>
      <c r="D7" s="46"/>
      <c r="E7" s="47"/>
      <c r="F7" s="46"/>
      <c r="G7" s="48"/>
      <c r="H7" s="49"/>
      <c r="I7" s="46"/>
      <c r="J7" s="44"/>
      <c r="K7" s="44"/>
      <c r="L7" s="50"/>
      <c r="M7" s="50"/>
      <c r="N7"/>
      <c r="O7"/>
      <c r="P7"/>
      <c r="Q7"/>
      <c r="R7"/>
      <c r="S7"/>
      <c r="T7"/>
      <c r="U7"/>
    </row>
    <row r="8" spans="1:21" s="54" customFormat="1" ht="18" customHeight="1">
      <c r="A8" s="50"/>
      <c r="B8" s="44"/>
      <c r="C8" s="52"/>
      <c r="D8" s="53"/>
      <c r="E8" s="53"/>
      <c r="F8" s="46"/>
      <c r="G8" s="48"/>
      <c r="H8" s="49"/>
      <c r="I8" s="46"/>
      <c r="J8" s="50"/>
      <c r="K8" s="50"/>
      <c r="L8" s="50"/>
      <c r="M8" s="50"/>
      <c r="N8"/>
      <c r="O8"/>
      <c r="P8"/>
      <c r="Q8"/>
      <c r="R8"/>
      <c r="S8"/>
      <c r="T8"/>
      <c r="U8"/>
    </row>
    <row r="9" spans="1:21" s="11" customFormat="1" ht="17.25" customHeight="1">
      <c r="A9" s="13"/>
      <c r="B9" s="13"/>
      <c r="C9" s="14"/>
      <c r="D9" s="10"/>
      <c r="E9" s="15"/>
      <c r="F9" s="10"/>
      <c r="G9" s="32"/>
      <c r="H9" s="33"/>
      <c r="I9" s="10"/>
      <c r="J9" s="13"/>
      <c r="K9" s="13"/>
      <c r="L9" s="16"/>
      <c r="M9" s="16"/>
      <c r="N9"/>
      <c r="O9"/>
      <c r="P9"/>
      <c r="Q9"/>
      <c r="R9"/>
      <c r="S9"/>
      <c r="T9"/>
      <c r="U9"/>
    </row>
    <row r="10" spans="1:21" ht="16.5" customHeight="1">
      <c r="A10" s="29" t="s">
        <v>39</v>
      </c>
      <c r="B10" s="1" t="s">
        <v>34</v>
      </c>
      <c r="C10" s="2" t="s">
        <v>15</v>
      </c>
      <c r="D10" s="3" t="s">
        <v>1</v>
      </c>
      <c r="E10" s="3" t="s">
        <v>2</v>
      </c>
      <c r="F10" s="9" t="s">
        <v>10</v>
      </c>
      <c r="G10" s="34" t="s">
        <v>52</v>
      </c>
      <c r="H10" s="31" t="s">
        <v>55</v>
      </c>
      <c r="I10" s="3" t="s">
        <v>5</v>
      </c>
      <c r="J10" s="1" t="s">
        <v>21</v>
      </c>
      <c r="K10" s="1" t="s">
        <v>7</v>
      </c>
      <c r="L10" s="1" t="s">
        <v>8</v>
      </c>
      <c r="M10" s="1"/>
    </row>
    <row r="11" spans="1:21" ht="18" customHeight="1">
      <c r="A11" s="36">
        <v>1</v>
      </c>
      <c r="B11" s="36">
        <v>20171130</v>
      </c>
      <c r="C11" s="38">
        <v>20171116144103</v>
      </c>
      <c r="D11" s="39" t="s">
        <v>40</v>
      </c>
      <c r="E11" s="39" t="s">
        <v>41</v>
      </c>
      <c r="F11" s="40" t="s">
        <v>39</v>
      </c>
      <c r="G11" s="41" t="s">
        <v>60</v>
      </c>
      <c r="H11" s="42" t="s">
        <v>61</v>
      </c>
      <c r="I11" s="39">
        <v>50</v>
      </c>
      <c r="J11" s="36"/>
      <c r="K11" s="36"/>
      <c r="L11" s="36"/>
      <c r="M11" s="36"/>
    </row>
    <row r="12" spans="1:21" ht="18" customHeight="1">
      <c r="A12" s="36">
        <v>2</v>
      </c>
      <c r="B12" s="36">
        <v>20171214</v>
      </c>
      <c r="C12" s="38">
        <v>20171005155440</v>
      </c>
      <c r="D12" s="39" t="s">
        <v>64</v>
      </c>
      <c r="E12" s="39" t="s">
        <v>65</v>
      </c>
      <c r="F12" s="40" t="s">
        <v>66</v>
      </c>
      <c r="G12" s="55" t="s">
        <v>67</v>
      </c>
      <c r="H12" s="56" t="s">
        <v>68</v>
      </c>
      <c r="I12" s="39">
        <v>50</v>
      </c>
      <c r="J12" s="36"/>
      <c r="K12" s="36"/>
      <c r="L12" s="36"/>
      <c r="M12" s="36"/>
    </row>
    <row r="13" spans="1:21" ht="18" customHeight="1">
      <c r="A13" s="57">
        <v>3</v>
      </c>
      <c r="B13" s="57">
        <v>20171226</v>
      </c>
      <c r="C13" s="58">
        <v>20171117150715</v>
      </c>
      <c r="D13" s="59" t="s">
        <v>80</v>
      </c>
      <c r="E13" s="59" t="s">
        <v>79</v>
      </c>
      <c r="F13" s="60" t="s">
        <v>81</v>
      </c>
      <c r="G13" s="61" t="s">
        <v>26</v>
      </c>
      <c r="H13" s="64" t="s">
        <v>87</v>
      </c>
      <c r="I13" s="59">
        <v>50</v>
      </c>
      <c r="J13" s="57"/>
      <c r="K13" s="57"/>
      <c r="L13" s="57"/>
      <c r="M13" s="57"/>
    </row>
    <row r="14" spans="1:21" ht="18" customHeight="1">
      <c r="A14" s="5"/>
      <c r="B14" s="5"/>
      <c r="C14" s="6"/>
      <c r="D14" s="7"/>
      <c r="E14" s="7"/>
      <c r="F14" s="10"/>
      <c r="G14" s="8"/>
      <c r="H14" s="12"/>
      <c r="I14" s="7"/>
      <c r="J14" s="5"/>
      <c r="K14" s="5"/>
      <c r="L14" s="5"/>
      <c r="M14" s="5"/>
    </row>
    <row r="15" spans="1:21" ht="16.5" customHeight="1">
      <c r="A15" s="29" t="s">
        <v>69</v>
      </c>
      <c r="B15" s="1" t="s">
        <v>63</v>
      </c>
      <c r="C15" s="2" t="s">
        <v>0</v>
      </c>
      <c r="D15" s="3" t="s">
        <v>1</v>
      </c>
      <c r="E15" s="3" t="s">
        <v>2</v>
      </c>
      <c r="F15" s="9" t="s">
        <v>10</v>
      </c>
      <c r="G15" s="34" t="s">
        <v>3</v>
      </c>
      <c r="H15" s="31" t="s">
        <v>55</v>
      </c>
      <c r="I15" s="3" t="s">
        <v>5</v>
      </c>
      <c r="J15" s="1" t="s">
        <v>21</v>
      </c>
      <c r="K15" s="1" t="s">
        <v>7</v>
      </c>
      <c r="L15" s="1" t="s">
        <v>8</v>
      </c>
      <c r="M15" s="1"/>
    </row>
    <row r="16" spans="1:21" ht="18" customHeight="1">
      <c r="A16" s="57">
        <v>1</v>
      </c>
      <c r="B16" s="57">
        <v>20171211</v>
      </c>
      <c r="C16" s="58">
        <v>20171212193015</v>
      </c>
      <c r="D16" s="59" t="s">
        <v>83</v>
      </c>
      <c r="E16" s="59" t="s">
        <v>84</v>
      </c>
      <c r="F16" s="60" t="s">
        <v>82</v>
      </c>
      <c r="G16" s="61" t="s">
        <v>78</v>
      </c>
      <c r="H16" s="62" t="s">
        <v>71</v>
      </c>
      <c r="I16" s="59">
        <v>50</v>
      </c>
      <c r="J16" s="57"/>
      <c r="K16" s="57"/>
      <c r="L16" s="57"/>
      <c r="M16" s="57"/>
    </row>
    <row r="17" spans="1:13" ht="18" customHeight="1">
      <c r="A17" s="57">
        <v>2</v>
      </c>
      <c r="B17" s="57">
        <v>20171213</v>
      </c>
      <c r="C17" s="58">
        <v>20171201180336</v>
      </c>
      <c r="D17" s="59" t="s">
        <v>85</v>
      </c>
      <c r="E17" s="59" t="s">
        <v>86</v>
      </c>
      <c r="F17" s="60" t="s">
        <v>82</v>
      </c>
      <c r="G17" s="63" t="s">
        <v>70</v>
      </c>
      <c r="H17" s="62" t="s">
        <v>72</v>
      </c>
      <c r="I17" s="59">
        <v>50</v>
      </c>
      <c r="J17" s="57"/>
      <c r="K17" s="57"/>
      <c r="L17" s="57"/>
      <c r="M17" s="57"/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刘婷组</vt:lpstr>
      <vt:lpstr>东晓辉组</vt:lpstr>
      <vt:lpstr>于聪组</vt:lpstr>
      <vt:lpstr>错误一览表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2018-02-05T09:19:30Z</dcterms:modified>
</cp:coreProperties>
</file>