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3" sqref="C3:D3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47940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0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64646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1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2371</t>
        </is>
      </c>
      <c r="J6" s="61" t="n"/>
      <c r="K6" s="86" t="n">
        <v>8275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2635</v>
      </c>
      <c r="D7" s="55" t="n"/>
      <c r="E7" s="60" t="n"/>
      <c r="F7" s="61" t="n"/>
      <c r="G7" s="82" t="n"/>
      <c r="H7" s="55" t="n"/>
      <c r="I7" s="79" t="n"/>
      <c r="J7" s="61" t="n"/>
      <c r="K7" s="86" t="n"/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3297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5398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H24" sqref="H24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273.69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inlineStr">
        <is>
          <t>2024.07.08</t>
        </is>
      </c>
      <c r="C21" s="157">
        <f>I21*H21</f>
        <v/>
      </c>
      <c r="D21" s="138" t="n"/>
      <c r="E21" s="138" t="n"/>
      <c r="F21" s="138" t="n">
        <v>32</v>
      </c>
      <c r="G21" s="61" t="n"/>
      <c r="H21" s="27" t="n"/>
      <c r="I21" s="27" t="n"/>
      <c r="J21" s="27" t="n"/>
    </row>
    <row r="22">
      <c r="A22" s="26" t="n">
        <v>17</v>
      </c>
      <c r="B22" s="38" t="inlineStr">
        <is>
          <t>2024.07.09</t>
        </is>
      </c>
      <c r="C22" s="157">
        <f>I22*H22</f>
        <v/>
      </c>
      <c r="D22" s="138" t="n">
        <v>-1.465034</v>
      </c>
      <c r="E22" s="138" t="n">
        <v>-11003</v>
      </c>
      <c r="F22" s="138" t="n">
        <v>1793</v>
      </c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3" t="n">
        <v>32.792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26" sqref="C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108.65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2024.07.08</t>
        </is>
      </c>
      <c r="C25" s="150" t="n">
        <v>115.31</v>
      </c>
      <c r="D25" s="113" t="n">
        <v>13</v>
      </c>
      <c r="E25" s="113" t="n">
        <v>1500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28" sqref="D28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43.63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2024.07.08</t>
        </is>
      </c>
      <c r="C22" s="113" t="n">
        <v>46.29</v>
      </c>
      <c r="D22" s="113" t="n">
        <v>21</v>
      </c>
      <c r="E22" s="113" t="n">
        <v>973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13" t="n"/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13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3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5" sqref="E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23.46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1" t="n">
        <v>24.25</v>
      </c>
      <c r="D24" s="113" t="n">
        <v>20</v>
      </c>
      <c r="E24" s="113" t="n">
        <v>486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6" sqref="B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0"/>
    <col width="8.875" customWidth="1" style="29" min="1101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26.65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52" t="n">
        <v>26.48</v>
      </c>
      <c r="D25" s="21" t="n">
        <v>33</v>
      </c>
      <c r="E25" s="21" t="n">
        <v>875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3" zoomScale="115" zoomScaleNormal="115" workbookViewId="0">
      <selection activeCell="M30" sqref="M30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72.7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53">
        <f>H31*I31</f>
        <v/>
      </c>
      <c r="D31" s="113" t="n">
        <v>0.42549</v>
      </c>
      <c r="E31" s="113" t="n">
        <v>1000</v>
      </c>
      <c r="F31" s="113" t="n"/>
      <c r="G31" s="61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34" t="inlineStr">
        <is>
          <t>2024.07.09</t>
        </is>
      </c>
      <c r="C32" s="153">
        <f>H32*I32</f>
        <v/>
      </c>
      <c r="D32" s="113" t="n"/>
      <c r="E32" s="113" t="n"/>
      <c r="F32" s="113" t="n">
        <v>48</v>
      </c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4" sqref="E24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6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50.55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35" t="n"/>
      <c r="D4" s="112" t="n"/>
      <c r="E4" s="112" t="n"/>
      <c r="F4" s="112" t="n"/>
      <c r="G4" s="149">
        <f>D3*C3-E3+F3</f>
        <v/>
      </c>
      <c r="H4" s="117" t="n"/>
      <c r="I4" s="135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3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5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5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5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5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5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5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5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5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5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5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5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5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5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5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5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inlineStr">
        <is>
          <t>2024.06.28</t>
        </is>
      </c>
      <c r="C22" s="155">
        <f>H22*I22</f>
        <v/>
      </c>
      <c r="D22" s="113" t="n"/>
      <c r="E22" s="113" t="n"/>
      <c r="F22" s="113" t="n">
        <v>84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2024.07.08</t>
        </is>
      </c>
      <c r="C23" s="155">
        <f>H23*I23</f>
        <v/>
      </c>
      <c r="D23" s="113" t="n">
        <v>-8.017866</v>
      </c>
      <c r="E23" s="113" t="n">
        <v>-12003</v>
      </c>
      <c r="F23" s="113" t="n">
        <v>1074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5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5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5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5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5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5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5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5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5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5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5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5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5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5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5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5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5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5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5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5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5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5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5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5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5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5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5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5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5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5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5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5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5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5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5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5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5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5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5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5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5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5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5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5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5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5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5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5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5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5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5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5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5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5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5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5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5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5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5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5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5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5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5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5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5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5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5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5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5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5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5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5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5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5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5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5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5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5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5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5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5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5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5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5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5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5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5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5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5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5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5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5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5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5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5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5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5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5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5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5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5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5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5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5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5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5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5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5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5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5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5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5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5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5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5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5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5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5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5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5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5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5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5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5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5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5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5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5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5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5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5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5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5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5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5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5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5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5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5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5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5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5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5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5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5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5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5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5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5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5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5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5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5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5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5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5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5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5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5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5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5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5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5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5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5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5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5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5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5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5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5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5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5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5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5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5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5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5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5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5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5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5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5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5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5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5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5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5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5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5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5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5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5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5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5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5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5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5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5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5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5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5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5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5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5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5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5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5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5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5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5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5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5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5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5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5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5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5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5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5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5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5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5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5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5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5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5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5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5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5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5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5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5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5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5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5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5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5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5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5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5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5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5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5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5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5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5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5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5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5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5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5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5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5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5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5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5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5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5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5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5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5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5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5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5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5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5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5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5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5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5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5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5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5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5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5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5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5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5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5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5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5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5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5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5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5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5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5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5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5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5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5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5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5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5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5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5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5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5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5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5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5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5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5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5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5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5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5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5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5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5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5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5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5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5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5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5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5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5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5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5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5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5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5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5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5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5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5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5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5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5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5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5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5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5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5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5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5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5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5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5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5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5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5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5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5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5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5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5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5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5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5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5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5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5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5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5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5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5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5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5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5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5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5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5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5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5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5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5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5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5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5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5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5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5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5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5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5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5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5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5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5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5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5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5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5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5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5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5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5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5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5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5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5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5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5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5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5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5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5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5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5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5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5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5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5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5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5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5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5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5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5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5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5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5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5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5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5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5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5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5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5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5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5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5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5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5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5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5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5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5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5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5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5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5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5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5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5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5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5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5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5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5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5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5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5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5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5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5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5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5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5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5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5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5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5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5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5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5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5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5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5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5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5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5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5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5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5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5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5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5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5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5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5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5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5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5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5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5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5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5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5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5" sqref="J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114.84</t>
        </is>
      </c>
      <c r="I3" s="156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inlineStr">
        <is>
          <t>2024.06.28</t>
        </is>
      </c>
      <c r="C23" s="153">
        <f>H23*I23</f>
        <v/>
      </c>
      <c r="D23" s="113" t="n"/>
      <c r="E23" s="113" t="n"/>
      <c r="F23" s="113" t="n">
        <v>217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3">
        <f>H24*I24</f>
        <v/>
      </c>
      <c r="D24" s="113" t="n">
        <v>7.77443</v>
      </c>
      <c r="E24" s="113" t="n">
        <v>29003</v>
      </c>
      <c r="F24" s="113" t="n"/>
      <c r="G24" s="61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34" t="n"/>
      <c r="C25" s="153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2024-07-24T06:31:12Z</dcterms:modified>
  <cp:lastModifiedBy>祐廷 劉</cp:lastModifiedBy>
  <cp:revision>39</cp:revision>
  <cp:lastPrinted>2024-02-22T01:18:13Z</cp:lastPrinted>
</cp:coreProperties>
</file>