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filterPrivacy="1" defaultThemeVersion="124226"/>
  <xr:revisionPtr revIDLastSave="8" documentId="13_ncr:1_{735FC1BD-A765-4ACA-96A1-5B5551E3A8C9}" xr6:coauthVersionLast="47" xr6:coauthVersionMax="47" xr10:uidLastSave="{1DCAE916-29F8-41E8-8F0D-F555C126BF62}"/>
  <bookViews>
    <workbookView xWindow="-120" yWindow="-120" windowWidth="29040" windowHeight="17520" xr2:uid="{00000000-000D-0000-FFFF-FFFF00000000}"/>
  </bookViews>
  <sheets>
    <sheet name="總資產" sheetId="32" r:id="rId1"/>
    <sheet name="投資" sheetId="31" r:id="rId2"/>
    <sheet name="006208" sheetId="15" r:id="rId3"/>
    <sheet name="00692" sheetId="17" r:id="rId4"/>
    <sheet name="00878" sheetId="18" r:id="rId5"/>
    <sheet name="永豐金" sheetId="19" r:id="rId6"/>
    <sheet name="BND" sheetId="28" r:id="rId7"/>
    <sheet name="VEA" sheetId="30" r:id="rId8"/>
    <sheet name="VT" sheetId="27" r:id="rId9"/>
    <sheet name="VTI" sheetId="29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32" l="1"/>
  <c r="K2" i="32"/>
  <c r="G10" i="32"/>
  <c r="C10" i="32"/>
  <c r="O2" i="32"/>
  <c r="O4" i="32"/>
  <c r="O3" i="32"/>
  <c r="K5" i="32"/>
  <c r="K4" i="32"/>
  <c r="C8" i="30"/>
  <c r="C9" i="30"/>
  <c r="C10" i="30"/>
  <c r="C11" i="30"/>
  <c r="C12" i="30"/>
  <c r="C13" i="30"/>
  <c r="C14" i="30"/>
  <c r="C15" i="30"/>
  <c r="C16" i="30"/>
  <c r="C17" i="30"/>
  <c r="C18" i="30"/>
  <c r="C19" i="30"/>
  <c r="C20" i="30"/>
  <c r="C21" i="30"/>
  <c r="C22" i="30"/>
  <c r="C23" i="30"/>
  <c r="C24" i="30"/>
  <c r="C25" i="30"/>
  <c r="C26" i="30"/>
  <c r="C27" i="30"/>
  <c r="C28" i="30"/>
  <c r="C29" i="30"/>
  <c r="C30" i="30"/>
  <c r="C31" i="30"/>
  <c r="C32" i="30"/>
  <c r="C33" i="30"/>
  <c r="C34" i="30"/>
  <c r="C35" i="30"/>
  <c r="C36" i="30"/>
  <c r="C37" i="30"/>
  <c r="C38" i="30"/>
  <c r="C39" i="30"/>
  <c r="C40" i="30"/>
  <c r="C41" i="30"/>
  <c r="C42" i="30"/>
  <c r="C43" i="30"/>
  <c r="C44" i="30"/>
  <c r="C45" i="30"/>
  <c r="C46" i="30"/>
  <c r="C47" i="30"/>
  <c r="C48" i="30"/>
  <c r="C49" i="30"/>
  <c r="C50" i="30"/>
  <c r="C51" i="30"/>
  <c r="C52" i="30"/>
  <c r="C53" i="30"/>
  <c r="C54" i="30"/>
  <c r="C55" i="30"/>
  <c r="C56" i="30"/>
  <c r="C57" i="30"/>
  <c r="C58" i="30"/>
  <c r="C59" i="30"/>
  <c r="C60" i="30"/>
  <c r="C61" i="30"/>
  <c r="C62" i="30"/>
  <c r="C63" i="30"/>
  <c r="C64" i="30"/>
  <c r="C65" i="30"/>
  <c r="C66" i="30"/>
  <c r="C67" i="30"/>
  <c r="C68" i="30"/>
  <c r="C69" i="30"/>
  <c r="C70" i="30"/>
  <c r="C71" i="30"/>
  <c r="C72" i="30"/>
  <c r="C73" i="30"/>
  <c r="C74" i="30"/>
  <c r="C75" i="30"/>
  <c r="C76" i="30"/>
  <c r="C77" i="30"/>
  <c r="C78" i="30"/>
  <c r="C79" i="30"/>
  <c r="C80" i="30"/>
  <c r="C81" i="30"/>
  <c r="C82" i="30"/>
  <c r="C83" i="30"/>
  <c r="C84" i="30"/>
  <c r="C85" i="30"/>
  <c r="C86" i="30"/>
  <c r="C87" i="30"/>
  <c r="C88" i="30"/>
  <c r="C89" i="30"/>
  <c r="C90" i="30"/>
  <c r="C91" i="30"/>
  <c r="C92" i="30"/>
  <c r="C93" i="30"/>
  <c r="C94" i="30"/>
  <c r="C95" i="30"/>
  <c r="C96" i="30"/>
  <c r="C97" i="30"/>
  <c r="C98" i="30"/>
  <c r="C99" i="30"/>
  <c r="C100" i="30"/>
  <c r="C101" i="30"/>
  <c r="C102" i="30"/>
  <c r="C103" i="30"/>
  <c r="C104" i="30"/>
  <c r="C105" i="30"/>
  <c r="C106" i="30"/>
  <c r="C107" i="30"/>
  <c r="C108" i="30"/>
  <c r="C109" i="30"/>
  <c r="C110" i="30"/>
  <c r="C111" i="30"/>
  <c r="C112" i="30"/>
  <c r="C113" i="30"/>
  <c r="C114" i="30"/>
  <c r="C115" i="30"/>
  <c r="C116" i="30"/>
  <c r="C117" i="30"/>
  <c r="C118" i="30"/>
  <c r="C119" i="30"/>
  <c r="C120" i="30"/>
  <c r="C121" i="30"/>
  <c r="C122" i="30"/>
  <c r="C123" i="30"/>
  <c r="C124" i="30"/>
  <c r="C125" i="30"/>
  <c r="C126" i="30"/>
  <c r="C127" i="30"/>
  <c r="C128" i="30"/>
  <c r="C129" i="30"/>
  <c r="C130" i="30"/>
  <c r="C131" i="30"/>
  <c r="C132" i="30"/>
  <c r="C133" i="30"/>
  <c r="C134" i="30"/>
  <c r="C135" i="30"/>
  <c r="C136" i="30"/>
  <c r="C137" i="30"/>
  <c r="C138" i="30"/>
  <c r="C139" i="30"/>
  <c r="C140" i="30"/>
  <c r="C141" i="30"/>
  <c r="C142" i="30"/>
  <c r="C143" i="30"/>
  <c r="C144" i="30"/>
  <c r="C145" i="30"/>
  <c r="C146" i="30"/>
  <c r="C147" i="30"/>
  <c r="C148" i="30"/>
  <c r="C149" i="30"/>
  <c r="C150" i="30"/>
  <c r="C151" i="30"/>
  <c r="C152" i="30"/>
  <c r="C153" i="30"/>
  <c r="C154" i="30"/>
  <c r="C155" i="30"/>
  <c r="C156" i="30"/>
  <c r="C157" i="30"/>
  <c r="C158" i="30"/>
  <c r="C159" i="30"/>
  <c r="C160" i="30"/>
  <c r="C161" i="30"/>
  <c r="C162" i="30"/>
  <c r="C163" i="30"/>
  <c r="C164" i="30"/>
  <c r="C165" i="30"/>
  <c r="C166" i="30"/>
  <c r="C167" i="30"/>
  <c r="C168" i="30"/>
  <c r="C169" i="30"/>
  <c r="C170" i="30"/>
  <c r="C171" i="30"/>
  <c r="C172" i="30"/>
  <c r="C173" i="30"/>
  <c r="C174" i="30"/>
  <c r="C175" i="30"/>
  <c r="C176" i="30"/>
  <c r="C177" i="30"/>
  <c r="C178" i="30"/>
  <c r="C179" i="30"/>
  <c r="C180" i="30"/>
  <c r="C181" i="30"/>
  <c r="C182" i="30"/>
  <c r="C183" i="30"/>
  <c r="C184" i="30"/>
  <c r="C185" i="30"/>
  <c r="C186" i="30"/>
  <c r="C187" i="30"/>
  <c r="C188" i="30"/>
  <c r="C189" i="30"/>
  <c r="C190" i="30"/>
  <c r="C191" i="30"/>
  <c r="C192" i="30"/>
  <c r="C193" i="30"/>
  <c r="C194" i="30"/>
  <c r="C195" i="30"/>
  <c r="C196" i="30"/>
  <c r="C197" i="30"/>
  <c r="C198" i="30"/>
  <c r="C199" i="30"/>
  <c r="C200" i="30"/>
  <c r="C201" i="30"/>
  <c r="C202" i="30"/>
  <c r="C203" i="30"/>
  <c r="C204" i="30"/>
  <c r="C205" i="30"/>
  <c r="C206" i="30"/>
  <c r="C207" i="30"/>
  <c r="C208" i="30"/>
  <c r="C209" i="30"/>
  <c r="C210" i="30"/>
  <c r="C211" i="30"/>
  <c r="C212" i="30"/>
  <c r="C213" i="30"/>
  <c r="C214" i="30"/>
  <c r="C215" i="30"/>
  <c r="C216" i="30"/>
  <c r="C217" i="30"/>
  <c r="C218" i="30"/>
  <c r="C219" i="30"/>
  <c r="C220" i="30"/>
  <c r="C221" i="30"/>
  <c r="C222" i="30"/>
  <c r="C223" i="30"/>
  <c r="C224" i="30"/>
  <c r="C225" i="30"/>
  <c r="C226" i="30"/>
  <c r="C227" i="30"/>
  <c r="C228" i="30"/>
  <c r="C229" i="30"/>
  <c r="C230" i="30"/>
  <c r="C231" i="30"/>
  <c r="C232" i="30"/>
  <c r="C233" i="30"/>
  <c r="C234" i="30"/>
  <c r="C235" i="30"/>
  <c r="C236" i="30"/>
  <c r="C237" i="30"/>
  <c r="C238" i="30"/>
  <c r="C239" i="30"/>
  <c r="C240" i="30"/>
  <c r="C241" i="30"/>
  <c r="C242" i="30"/>
  <c r="C243" i="30"/>
  <c r="C244" i="30"/>
  <c r="C245" i="30"/>
  <c r="C246" i="30"/>
  <c r="C247" i="30"/>
  <c r="C248" i="30"/>
  <c r="C249" i="30"/>
  <c r="C250" i="30"/>
  <c r="C251" i="30"/>
  <c r="C252" i="30"/>
  <c r="C253" i="30"/>
  <c r="C254" i="30"/>
  <c r="C255" i="30"/>
  <c r="C256" i="30"/>
  <c r="C257" i="30"/>
  <c r="C258" i="30"/>
  <c r="C259" i="30"/>
  <c r="C260" i="30"/>
  <c r="C261" i="30"/>
  <c r="C262" i="30"/>
  <c r="C263" i="30"/>
  <c r="C264" i="30"/>
  <c r="C265" i="30"/>
  <c r="C266" i="30"/>
  <c r="C267" i="30"/>
  <c r="C268" i="30"/>
  <c r="C269" i="30"/>
  <c r="C270" i="30"/>
  <c r="C271" i="30"/>
  <c r="C272" i="30"/>
  <c r="C273" i="30"/>
  <c r="C274" i="30"/>
  <c r="C275" i="30"/>
  <c r="C276" i="30"/>
  <c r="C277" i="30"/>
  <c r="C278" i="30"/>
  <c r="C279" i="30"/>
  <c r="C280" i="30"/>
  <c r="C281" i="30"/>
  <c r="C282" i="30"/>
  <c r="C283" i="30"/>
  <c r="C284" i="30"/>
  <c r="C285" i="30"/>
  <c r="C286" i="30"/>
  <c r="C287" i="30"/>
  <c r="C288" i="30"/>
  <c r="C289" i="30"/>
  <c r="C290" i="30"/>
  <c r="C291" i="30"/>
  <c r="C292" i="30"/>
  <c r="C293" i="30"/>
  <c r="C294" i="30"/>
  <c r="C295" i="30"/>
  <c r="C296" i="30"/>
  <c r="C297" i="30"/>
  <c r="C298" i="30"/>
  <c r="C299" i="30"/>
  <c r="C300" i="30"/>
  <c r="C301" i="30"/>
  <c r="C302" i="30"/>
  <c r="C303" i="30"/>
  <c r="C304" i="30"/>
  <c r="C305" i="30"/>
  <c r="C306" i="30"/>
  <c r="C307" i="30"/>
  <c r="C308" i="30"/>
  <c r="C309" i="30"/>
  <c r="C310" i="30"/>
  <c r="C311" i="30"/>
  <c r="C312" i="30"/>
  <c r="C313" i="30"/>
  <c r="C314" i="30"/>
  <c r="C315" i="30"/>
  <c r="C316" i="30"/>
  <c r="C317" i="30"/>
  <c r="C318" i="30"/>
  <c r="C319" i="30"/>
  <c r="C320" i="30"/>
  <c r="C321" i="30"/>
  <c r="C322" i="30"/>
  <c r="C323" i="30"/>
  <c r="C324" i="30"/>
  <c r="C325" i="30"/>
  <c r="C326" i="30"/>
  <c r="C327" i="30"/>
  <c r="C328" i="30"/>
  <c r="C329" i="30"/>
  <c r="C330" i="30"/>
  <c r="C331" i="30"/>
  <c r="C332" i="30"/>
  <c r="C333" i="30"/>
  <c r="C334" i="30"/>
  <c r="C335" i="30"/>
  <c r="C336" i="30"/>
  <c r="C337" i="30"/>
  <c r="C338" i="30"/>
  <c r="C339" i="30"/>
  <c r="C340" i="30"/>
  <c r="C341" i="30"/>
  <c r="C342" i="30"/>
  <c r="C343" i="30"/>
  <c r="C344" i="30"/>
  <c r="C345" i="30"/>
  <c r="C346" i="30"/>
  <c r="C347" i="30"/>
  <c r="C348" i="30"/>
  <c r="C349" i="30"/>
  <c r="C350" i="30"/>
  <c r="C351" i="30"/>
  <c r="C352" i="30"/>
  <c r="C353" i="30"/>
  <c r="C354" i="30"/>
  <c r="C355" i="30"/>
  <c r="C356" i="30"/>
  <c r="C357" i="30"/>
  <c r="C358" i="30"/>
  <c r="C359" i="30"/>
  <c r="C360" i="30"/>
  <c r="C361" i="30"/>
  <c r="C362" i="30"/>
  <c r="C363" i="30"/>
  <c r="C364" i="30"/>
  <c r="C365" i="30"/>
  <c r="C366" i="30"/>
  <c r="C367" i="30"/>
  <c r="C368" i="30"/>
  <c r="C369" i="30"/>
  <c r="C370" i="30"/>
  <c r="C371" i="30"/>
  <c r="C372" i="30"/>
  <c r="C373" i="30"/>
  <c r="C374" i="30"/>
  <c r="C375" i="30"/>
  <c r="C376" i="30"/>
  <c r="C377" i="30"/>
  <c r="C378" i="30"/>
  <c r="C379" i="30"/>
  <c r="C380" i="30"/>
  <c r="C381" i="30"/>
  <c r="C382" i="30"/>
  <c r="C383" i="30"/>
  <c r="C384" i="30"/>
  <c r="C385" i="30"/>
  <c r="C386" i="30"/>
  <c r="C387" i="30"/>
  <c r="C388" i="30"/>
  <c r="C389" i="30"/>
  <c r="C390" i="30"/>
  <c r="C391" i="30"/>
  <c r="C392" i="30"/>
  <c r="C393" i="30"/>
  <c r="C394" i="30"/>
  <c r="C395" i="30"/>
  <c r="C396" i="30"/>
  <c r="C397" i="30"/>
  <c r="C398" i="30"/>
  <c r="C399" i="30"/>
  <c r="C400" i="30"/>
  <c r="C401" i="30"/>
  <c r="C402" i="30"/>
  <c r="C403" i="30"/>
  <c r="C404" i="30"/>
  <c r="C405" i="30"/>
  <c r="C406" i="30"/>
  <c r="C407" i="30"/>
  <c r="C408" i="30"/>
  <c r="C409" i="30"/>
  <c r="C410" i="30"/>
  <c r="C411" i="30"/>
  <c r="C412" i="30"/>
  <c r="C413" i="30"/>
  <c r="C414" i="30"/>
  <c r="C415" i="30"/>
  <c r="C416" i="30"/>
  <c r="C417" i="30"/>
  <c r="C418" i="30"/>
  <c r="C419" i="30"/>
  <c r="C420" i="30"/>
  <c r="C421" i="30"/>
  <c r="C422" i="30"/>
  <c r="C423" i="30"/>
  <c r="C424" i="30"/>
  <c r="C425" i="30"/>
  <c r="C426" i="30"/>
  <c r="C427" i="30"/>
  <c r="C428" i="30"/>
  <c r="C429" i="30"/>
  <c r="C430" i="30"/>
  <c r="C431" i="30"/>
  <c r="C432" i="30"/>
  <c r="C433" i="30"/>
  <c r="C434" i="30"/>
  <c r="C435" i="30"/>
  <c r="C436" i="30"/>
  <c r="C437" i="30"/>
  <c r="C438" i="30"/>
  <c r="C439" i="30"/>
  <c r="C440" i="30"/>
  <c r="C441" i="30"/>
  <c r="C442" i="30"/>
  <c r="C443" i="30"/>
  <c r="C444" i="30"/>
  <c r="C445" i="30"/>
  <c r="C446" i="30"/>
  <c r="C447" i="30"/>
  <c r="C448" i="30"/>
  <c r="C449" i="30"/>
  <c r="C450" i="30"/>
  <c r="C451" i="30"/>
  <c r="C452" i="30"/>
  <c r="C453" i="30"/>
  <c r="C454" i="30"/>
  <c r="C455" i="30"/>
  <c r="C456" i="30"/>
  <c r="C457" i="30"/>
  <c r="C458" i="30"/>
  <c r="C459" i="30"/>
  <c r="C460" i="30"/>
  <c r="C461" i="30"/>
  <c r="C462" i="30"/>
  <c r="C463" i="30"/>
  <c r="C464" i="30"/>
  <c r="C465" i="30"/>
  <c r="C466" i="30"/>
  <c r="C467" i="30"/>
  <c r="C468" i="30"/>
  <c r="C469" i="30"/>
  <c r="C470" i="30"/>
  <c r="C471" i="30"/>
  <c r="C472" i="30"/>
  <c r="C473" i="30"/>
  <c r="C474" i="30"/>
  <c r="C475" i="30"/>
  <c r="C476" i="30"/>
  <c r="C477" i="30"/>
  <c r="C478" i="30"/>
  <c r="C479" i="30"/>
  <c r="C480" i="30"/>
  <c r="C481" i="30"/>
  <c r="C482" i="30"/>
  <c r="C483" i="30"/>
  <c r="C484" i="30"/>
  <c r="C485" i="30"/>
  <c r="C486" i="30"/>
  <c r="C487" i="30"/>
  <c r="C488" i="30"/>
  <c r="C489" i="30"/>
  <c r="C490" i="30"/>
  <c r="C491" i="30"/>
  <c r="C492" i="30"/>
  <c r="C493" i="30"/>
  <c r="C494" i="30"/>
  <c r="C495" i="30"/>
  <c r="C496" i="30"/>
  <c r="C497" i="30"/>
  <c r="C498" i="30"/>
  <c r="C499" i="30"/>
  <c r="C500" i="30"/>
  <c r="C501" i="30"/>
  <c r="C502" i="30"/>
  <c r="C503" i="30"/>
  <c r="C504" i="30"/>
  <c r="C505" i="30"/>
  <c r="C7" i="30"/>
  <c r="C8" i="29"/>
  <c r="C9" i="29"/>
  <c r="C10" i="29"/>
  <c r="C11" i="29"/>
  <c r="C12" i="29"/>
  <c r="C13" i="29"/>
  <c r="C14" i="29"/>
  <c r="C15" i="29"/>
  <c r="C16" i="29"/>
  <c r="C17" i="29"/>
  <c r="C18" i="29"/>
  <c r="C19" i="29"/>
  <c r="C20" i="29"/>
  <c r="C21" i="29"/>
  <c r="C22" i="29"/>
  <c r="C23" i="29"/>
  <c r="C24" i="29"/>
  <c r="C25" i="29"/>
  <c r="C26" i="29"/>
  <c r="C27" i="29"/>
  <c r="C28" i="29"/>
  <c r="C29" i="29"/>
  <c r="C30" i="29"/>
  <c r="C31" i="29"/>
  <c r="C32" i="29"/>
  <c r="C33" i="29"/>
  <c r="C34" i="29"/>
  <c r="C35" i="29"/>
  <c r="C36" i="29"/>
  <c r="C37" i="29"/>
  <c r="C38" i="29"/>
  <c r="C39" i="29"/>
  <c r="C40" i="29"/>
  <c r="C41" i="29"/>
  <c r="C42" i="29"/>
  <c r="C43" i="29"/>
  <c r="C44" i="29"/>
  <c r="C45" i="29"/>
  <c r="C46" i="29"/>
  <c r="C47" i="29"/>
  <c r="C48" i="29"/>
  <c r="C49" i="29"/>
  <c r="C50" i="29"/>
  <c r="C51" i="29"/>
  <c r="C52" i="29"/>
  <c r="C53" i="29"/>
  <c r="C54" i="29"/>
  <c r="C55" i="29"/>
  <c r="C56" i="29"/>
  <c r="C57" i="29"/>
  <c r="C58" i="29"/>
  <c r="C59" i="29"/>
  <c r="C60" i="29"/>
  <c r="C61" i="29"/>
  <c r="C62" i="29"/>
  <c r="C63" i="29"/>
  <c r="C64" i="29"/>
  <c r="C65" i="29"/>
  <c r="C66" i="29"/>
  <c r="C67" i="29"/>
  <c r="C68" i="29"/>
  <c r="C69" i="29"/>
  <c r="C70" i="29"/>
  <c r="C71" i="29"/>
  <c r="C72" i="29"/>
  <c r="C73" i="29"/>
  <c r="C74" i="29"/>
  <c r="C75" i="29"/>
  <c r="C76" i="29"/>
  <c r="C77" i="29"/>
  <c r="C78" i="29"/>
  <c r="C79" i="29"/>
  <c r="C80" i="29"/>
  <c r="C81" i="29"/>
  <c r="C82" i="29"/>
  <c r="C83" i="29"/>
  <c r="C84" i="29"/>
  <c r="C85" i="29"/>
  <c r="C86" i="29"/>
  <c r="C87" i="29"/>
  <c r="C88" i="29"/>
  <c r="C89" i="29"/>
  <c r="C90" i="29"/>
  <c r="C91" i="29"/>
  <c r="C92" i="29"/>
  <c r="C93" i="29"/>
  <c r="C94" i="29"/>
  <c r="C95" i="29"/>
  <c r="C96" i="29"/>
  <c r="C97" i="29"/>
  <c r="C98" i="29"/>
  <c r="C99" i="29"/>
  <c r="C100" i="29"/>
  <c r="C101" i="29"/>
  <c r="C102" i="29"/>
  <c r="C103" i="29"/>
  <c r="C104" i="29"/>
  <c r="C105" i="29"/>
  <c r="C106" i="29"/>
  <c r="C107" i="29"/>
  <c r="C108" i="29"/>
  <c r="C109" i="29"/>
  <c r="C110" i="29"/>
  <c r="C111" i="29"/>
  <c r="C112" i="29"/>
  <c r="C113" i="29"/>
  <c r="C114" i="29"/>
  <c r="C115" i="29"/>
  <c r="C116" i="29"/>
  <c r="C117" i="29"/>
  <c r="C118" i="29"/>
  <c r="C119" i="29"/>
  <c r="C120" i="29"/>
  <c r="C121" i="29"/>
  <c r="C122" i="29"/>
  <c r="C123" i="29"/>
  <c r="C124" i="29"/>
  <c r="C125" i="29"/>
  <c r="C126" i="29"/>
  <c r="C127" i="29"/>
  <c r="C128" i="29"/>
  <c r="C129" i="29"/>
  <c r="C130" i="29"/>
  <c r="C131" i="29"/>
  <c r="C132" i="29"/>
  <c r="C133" i="29"/>
  <c r="C134" i="29"/>
  <c r="C135" i="29"/>
  <c r="C136" i="29"/>
  <c r="C137" i="29"/>
  <c r="C138" i="29"/>
  <c r="C139" i="29"/>
  <c r="C140" i="29"/>
  <c r="C141" i="29"/>
  <c r="C142" i="29"/>
  <c r="C143" i="29"/>
  <c r="C144" i="29"/>
  <c r="C145" i="29"/>
  <c r="C146" i="29"/>
  <c r="C147" i="29"/>
  <c r="C148" i="29"/>
  <c r="C149" i="29"/>
  <c r="C150" i="29"/>
  <c r="C151" i="29"/>
  <c r="C152" i="29"/>
  <c r="C153" i="29"/>
  <c r="C154" i="29"/>
  <c r="C155" i="29"/>
  <c r="C156" i="29"/>
  <c r="C157" i="29"/>
  <c r="C158" i="29"/>
  <c r="C159" i="29"/>
  <c r="C160" i="29"/>
  <c r="C161" i="29"/>
  <c r="C162" i="29"/>
  <c r="C163" i="29"/>
  <c r="C164" i="29"/>
  <c r="C165" i="29"/>
  <c r="C166" i="29"/>
  <c r="C167" i="29"/>
  <c r="C168" i="29"/>
  <c r="C169" i="29"/>
  <c r="C170" i="29"/>
  <c r="C171" i="29"/>
  <c r="C172" i="29"/>
  <c r="C173" i="29"/>
  <c r="C174" i="29"/>
  <c r="C175" i="29"/>
  <c r="C176" i="29"/>
  <c r="C177" i="29"/>
  <c r="C178" i="29"/>
  <c r="C179" i="29"/>
  <c r="C180" i="29"/>
  <c r="C181" i="29"/>
  <c r="C182" i="29"/>
  <c r="C183" i="29"/>
  <c r="C184" i="29"/>
  <c r="C185" i="29"/>
  <c r="C186" i="29"/>
  <c r="C187" i="29"/>
  <c r="C188" i="29"/>
  <c r="C189" i="29"/>
  <c r="C190" i="29"/>
  <c r="C191" i="29"/>
  <c r="C192" i="29"/>
  <c r="C193" i="29"/>
  <c r="C194" i="29"/>
  <c r="C195" i="29"/>
  <c r="C196" i="29"/>
  <c r="C197" i="29"/>
  <c r="C198" i="29"/>
  <c r="C199" i="29"/>
  <c r="C200" i="29"/>
  <c r="C201" i="29"/>
  <c r="C202" i="29"/>
  <c r="C203" i="29"/>
  <c r="C204" i="29"/>
  <c r="C205" i="29"/>
  <c r="C206" i="29"/>
  <c r="C207" i="29"/>
  <c r="C208" i="29"/>
  <c r="C209" i="29"/>
  <c r="C210" i="29"/>
  <c r="C211" i="29"/>
  <c r="C212" i="29"/>
  <c r="C213" i="29"/>
  <c r="C214" i="29"/>
  <c r="C215" i="29"/>
  <c r="C216" i="29"/>
  <c r="C217" i="29"/>
  <c r="C218" i="29"/>
  <c r="C219" i="29"/>
  <c r="C220" i="29"/>
  <c r="C221" i="29"/>
  <c r="C222" i="29"/>
  <c r="C223" i="29"/>
  <c r="C224" i="29"/>
  <c r="C225" i="29"/>
  <c r="C226" i="29"/>
  <c r="C227" i="29"/>
  <c r="C228" i="29"/>
  <c r="C229" i="29"/>
  <c r="C230" i="29"/>
  <c r="C231" i="29"/>
  <c r="C232" i="29"/>
  <c r="C233" i="29"/>
  <c r="C234" i="29"/>
  <c r="C235" i="29"/>
  <c r="C236" i="29"/>
  <c r="C237" i="29"/>
  <c r="C238" i="29"/>
  <c r="C239" i="29"/>
  <c r="C240" i="29"/>
  <c r="C241" i="29"/>
  <c r="C242" i="29"/>
  <c r="C243" i="29"/>
  <c r="C244" i="29"/>
  <c r="C245" i="29"/>
  <c r="C246" i="29"/>
  <c r="C247" i="29"/>
  <c r="C248" i="29"/>
  <c r="C249" i="29"/>
  <c r="C250" i="29"/>
  <c r="C251" i="29"/>
  <c r="C252" i="29"/>
  <c r="C253" i="29"/>
  <c r="C254" i="29"/>
  <c r="C255" i="29"/>
  <c r="C256" i="29"/>
  <c r="C257" i="29"/>
  <c r="C258" i="29"/>
  <c r="C259" i="29"/>
  <c r="C260" i="29"/>
  <c r="C261" i="29"/>
  <c r="C262" i="29"/>
  <c r="C263" i="29"/>
  <c r="C264" i="29"/>
  <c r="C265" i="29"/>
  <c r="C266" i="29"/>
  <c r="C267" i="29"/>
  <c r="C268" i="29"/>
  <c r="C269" i="29"/>
  <c r="C270" i="29"/>
  <c r="C271" i="29"/>
  <c r="C272" i="29"/>
  <c r="C273" i="29"/>
  <c r="C274" i="29"/>
  <c r="C275" i="29"/>
  <c r="C276" i="29"/>
  <c r="C277" i="29"/>
  <c r="C278" i="29"/>
  <c r="C279" i="29"/>
  <c r="C280" i="29"/>
  <c r="C281" i="29"/>
  <c r="C282" i="29"/>
  <c r="C283" i="29"/>
  <c r="C284" i="29"/>
  <c r="C285" i="29"/>
  <c r="C286" i="29"/>
  <c r="C287" i="29"/>
  <c r="C288" i="29"/>
  <c r="C289" i="29"/>
  <c r="C290" i="29"/>
  <c r="C291" i="29"/>
  <c r="C292" i="29"/>
  <c r="C293" i="29"/>
  <c r="C294" i="29"/>
  <c r="C295" i="29"/>
  <c r="C296" i="29"/>
  <c r="C297" i="29"/>
  <c r="C298" i="29"/>
  <c r="C299" i="29"/>
  <c r="C300" i="29"/>
  <c r="C301" i="29"/>
  <c r="C302" i="29"/>
  <c r="C303" i="29"/>
  <c r="C304" i="29"/>
  <c r="C305" i="29"/>
  <c r="C306" i="29"/>
  <c r="C307" i="29"/>
  <c r="C308" i="29"/>
  <c r="C309" i="29"/>
  <c r="C310" i="29"/>
  <c r="C311" i="29"/>
  <c r="C312" i="29"/>
  <c r="C313" i="29"/>
  <c r="C314" i="29"/>
  <c r="C315" i="29"/>
  <c r="C316" i="29"/>
  <c r="C317" i="29"/>
  <c r="C318" i="29"/>
  <c r="C319" i="29"/>
  <c r="C320" i="29"/>
  <c r="C321" i="29"/>
  <c r="C322" i="29"/>
  <c r="C323" i="29"/>
  <c r="C324" i="29"/>
  <c r="C325" i="29"/>
  <c r="C326" i="29"/>
  <c r="C327" i="29"/>
  <c r="C328" i="29"/>
  <c r="C329" i="29"/>
  <c r="C330" i="29"/>
  <c r="C331" i="29"/>
  <c r="C332" i="29"/>
  <c r="C333" i="29"/>
  <c r="C334" i="29"/>
  <c r="C335" i="29"/>
  <c r="C336" i="29"/>
  <c r="C337" i="29"/>
  <c r="C338" i="29"/>
  <c r="C339" i="29"/>
  <c r="C340" i="29"/>
  <c r="C341" i="29"/>
  <c r="C342" i="29"/>
  <c r="C343" i="29"/>
  <c r="C344" i="29"/>
  <c r="C345" i="29"/>
  <c r="C346" i="29"/>
  <c r="C347" i="29"/>
  <c r="C348" i="29"/>
  <c r="C349" i="29"/>
  <c r="C350" i="29"/>
  <c r="C351" i="29"/>
  <c r="C352" i="29"/>
  <c r="C353" i="29"/>
  <c r="C354" i="29"/>
  <c r="C355" i="29"/>
  <c r="C356" i="29"/>
  <c r="C357" i="29"/>
  <c r="C358" i="29"/>
  <c r="C359" i="29"/>
  <c r="C360" i="29"/>
  <c r="C361" i="29"/>
  <c r="C362" i="29"/>
  <c r="C363" i="29"/>
  <c r="C364" i="29"/>
  <c r="C365" i="29"/>
  <c r="C366" i="29"/>
  <c r="C367" i="29"/>
  <c r="C368" i="29"/>
  <c r="C369" i="29"/>
  <c r="C370" i="29"/>
  <c r="C371" i="29"/>
  <c r="C372" i="29"/>
  <c r="C373" i="29"/>
  <c r="C374" i="29"/>
  <c r="C375" i="29"/>
  <c r="C376" i="29"/>
  <c r="C377" i="29"/>
  <c r="C378" i="29"/>
  <c r="C379" i="29"/>
  <c r="C380" i="29"/>
  <c r="C381" i="29"/>
  <c r="C382" i="29"/>
  <c r="C383" i="29"/>
  <c r="C384" i="29"/>
  <c r="C385" i="29"/>
  <c r="C386" i="29"/>
  <c r="C387" i="29"/>
  <c r="C388" i="29"/>
  <c r="C389" i="29"/>
  <c r="C390" i="29"/>
  <c r="C391" i="29"/>
  <c r="C392" i="29"/>
  <c r="C393" i="29"/>
  <c r="C394" i="29"/>
  <c r="C395" i="29"/>
  <c r="C396" i="29"/>
  <c r="C397" i="29"/>
  <c r="C398" i="29"/>
  <c r="C399" i="29"/>
  <c r="C400" i="29"/>
  <c r="C401" i="29"/>
  <c r="C402" i="29"/>
  <c r="C403" i="29"/>
  <c r="C404" i="29"/>
  <c r="C405" i="29"/>
  <c r="C406" i="29"/>
  <c r="C407" i="29"/>
  <c r="C408" i="29"/>
  <c r="C409" i="29"/>
  <c r="C410" i="29"/>
  <c r="C411" i="29"/>
  <c r="C412" i="29"/>
  <c r="C413" i="29"/>
  <c r="C414" i="29"/>
  <c r="C415" i="29"/>
  <c r="C416" i="29"/>
  <c r="C417" i="29"/>
  <c r="C418" i="29"/>
  <c r="C419" i="29"/>
  <c r="C420" i="29"/>
  <c r="C421" i="29"/>
  <c r="C422" i="29"/>
  <c r="C423" i="29"/>
  <c r="C424" i="29"/>
  <c r="C425" i="29"/>
  <c r="C426" i="29"/>
  <c r="C427" i="29"/>
  <c r="C428" i="29"/>
  <c r="C429" i="29"/>
  <c r="C430" i="29"/>
  <c r="C431" i="29"/>
  <c r="C432" i="29"/>
  <c r="C433" i="29"/>
  <c r="C434" i="29"/>
  <c r="C435" i="29"/>
  <c r="C436" i="29"/>
  <c r="C437" i="29"/>
  <c r="C438" i="29"/>
  <c r="C439" i="29"/>
  <c r="C440" i="29"/>
  <c r="C441" i="29"/>
  <c r="C442" i="29"/>
  <c r="C443" i="29"/>
  <c r="C444" i="29"/>
  <c r="C445" i="29"/>
  <c r="C446" i="29"/>
  <c r="C447" i="29"/>
  <c r="C448" i="29"/>
  <c r="C449" i="29"/>
  <c r="C450" i="29"/>
  <c r="C451" i="29"/>
  <c r="C452" i="29"/>
  <c r="C453" i="29"/>
  <c r="C454" i="29"/>
  <c r="C455" i="29"/>
  <c r="C456" i="29"/>
  <c r="C457" i="29"/>
  <c r="C458" i="29"/>
  <c r="C459" i="29"/>
  <c r="C460" i="29"/>
  <c r="C461" i="29"/>
  <c r="C462" i="29"/>
  <c r="C463" i="29"/>
  <c r="C464" i="29"/>
  <c r="C465" i="29"/>
  <c r="C466" i="29"/>
  <c r="C467" i="29"/>
  <c r="C468" i="29"/>
  <c r="C469" i="29"/>
  <c r="C470" i="29"/>
  <c r="C471" i="29"/>
  <c r="C472" i="29"/>
  <c r="C473" i="29"/>
  <c r="C474" i="29"/>
  <c r="C475" i="29"/>
  <c r="C476" i="29"/>
  <c r="C477" i="29"/>
  <c r="C478" i="29"/>
  <c r="C479" i="29"/>
  <c r="C480" i="29"/>
  <c r="C481" i="29"/>
  <c r="C482" i="29"/>
  <c r="C483" i="29"/>
  <c r="C484" i="29"/>
  <c r="C485" i="29"/>
  <c r="C486" i="29"/>
  <c r="C487" i="29"/>
  <c r="C488" i="29"/>
  <c r="C489" i="29"/>
  <c r="C490" i="29"/>
  <c r="C491" i="29"/>
  <c r="C492" i="29"/>
  <c r="C493" i="29"/>
  <c r="C494" i="29"/>
  <c r="C495" i="29"/>
  <c r="C496" i="29"/>
  <c r="C497" i="29"/>
  <c r="C498" i="29"/>
  <c r="C499" i="29"/>
  <c r="C500" i="29"/>
  <c r="C501" i="29"/>
  <c r="C502" i="29"/>
  <c r="C503" i="29"/>
  <c r="C504" i="29"/>
  <c r="C505" i="29"/>
  <c r="C7" i="29"/>
  <c r="C8" i="28"/>
  <c r="C9" i="28"/>
  <c r="C10" i="28"/>
  <c r="C11" i="28"/>
  <c r="C12" i="28"/>
  <c r="C13" i="28"/>
  <c r="C14" i="28"/>
  <c r="C15" i="28"/>
  <c r="C16" i="28"/>
  <c r="C17" i="28"/>
  <c r="C18" i="28"/>
  <c r="C19" i="28"/>
  <c r="C20" i="28"/>
  <c r="C21" i="28"/>
  <c r="C22" i="28"/>
  <c r="C23" i="28"/>
  <c r="C24" i="28"/>
  <c r="C25" i="28"/>
  <c r="C26" i="28"/>
  <c r="C27" i="28"/>
  <c r="C28" i="28"/>
  <c r="C29" i="28"/>
  <c r="C30" i="28"/>
  <c r="C31" i="28"/>
  <c r="C32" i="28"/>
  <c r="C33" i="28"/>
  <c r="C34" i="28"/>
  <c r="C35" i="28"/>
  <c r="C36" i="28"/>
  <c r="C37" i="28"/>
  <c r="C38" i="28"/>
  <c r="C39" i="28"/>
  <c r="C40" i="28"/>
  <c r="C41" i="28"/>
  <c r="C42" i="28"/>
  <c r="C43" i="28"/>
  <c r="C44" i="28"/>
  <c r="C45" i="28"/>
  <c r="C46" i="28"/>
  <c r="C47" i="28"/>
  <c r="C48" i="28"/>
  <c r="C49" i="28"/>
  <c r="C50" i="28"/>
  <c r="C51" i="28"/>
  <c r="C52" i="28"/>
  <c r="C53" i="28"/>
  <c r="C54" i="28"/>
  <c r="C55" i="28"/>
  <c r="C56" i="28"/>
  <c r="C57" i="28"/>
  <c r="C58" i="28"/>
  <c r="C59" i="28"/>
  <c r="C60" i="28"/>
  <c r="C61" i="28"/>
  <c r="C62" i="28"/>
  <c r="C63" i="28"/>
  <c r="C64" i="28"/>
  <c r="C65" i="28"/>
  <c r="C66" i="28"/>
  <c r="C67" i="28"/>
  <c r="C68" i="28"/>
  <c r="C69" i="28"/>
  <c r="C70" i="28"/>
  <c r="C71" i="28"/>
  <c r="C72" i="28"/>
  <c r="C73" i="28"/>
  <c r="C74" i="28"/>
  <c r="C75" i="28"/>
  <c r="C76" i="28"/>
  <c r="C77" i="28"/>
  <c r="C78" i="28"/>
  <c r="C79" i="28"/>
  <c r="C80" i="28"/>
  <c r="C81" i="28"/>
  <c r="C82" i="28"/>
  <c r="C83" i="28"/>
  <c r="C84" i="28"/>
  <c r="C85" i="28"/>
  <c r="C86" i="28"/>
  <c r="C87" i="28"/>
  <c r="C88" i="28"/>
  <c r="C89" i="28"/>
  <c r="C90" i="28"/>
  <c r="C91" i="28"/>
  <c r="C92" i="28"/>
  <c r="C93" i="28"/>
  <c r="C94" i="28"/>
  <c r="C95" i="28"/>
  <c r="C96" i="28"/>
  <c r="C97" i="28"/>
  <c r="C98" i="28"/>
  <c r="C99" i="28"/>
  <c r="C100" i="28"/>
  <c r="C101" i="28"/>
  <c r="C102" i="28"/>
  <c r="C103" i="28"/>
  <c r="C104" i="28"/>
  <c r="C105" i="28"/>
  <c r="C106" i="28"/>
  <c r="C107" i="28"/>
  <c r="C108" i="28"/>
  <c r="C109" i="28"/>
  <c r="C110" i="28"/>
  <c r="C111" i="28"/>
  <c r="C112" i="28"/>
  <c r="C113" i="28"/>
  <c r="C114" i="28"/>
  <c r="C115" i="28"/>
  <c r="C116" i="28"/>
  <c r="C117" i="28"/>
  <c r="C118" i="28"/>
  <c r="C119" i="28"/>
  <c r="C120" i="28"/>
  <c r="C121" i="28"/>
  <c r="C122" i="28"/>
  <c r="C123" i="28"/>
  <c r="C124" i="28"/>
  <c r="C125" i="28"/>
  <c r="C126" i="28"/>
  <c r="C127" i="28"/>
  <c r="C128" i="28"/>
  <c r="C129" i="28"/>
  <c r="C130" i="28"/>
  <c r="C131" i="28"/>
  <c r="C132" i="28"/>
  <c r="C133" i="28"/>
  <c r="C134" i="28"/>
  <c r="C135" i="28"/>
  <c r="C136" i="28"/>
  <c r="C137" i="28"/>
  <c r="C138" i="28"/>
  <c r="C139" i="28"/>
  <c r="C140" i="28"/>
  <c r="C141" i="28"/>
  <c r="C142" i="28"/>
  <c r="C143" i="28"/>
  <c r="C144" i="28"/>
  <c r="C145" i="28"/>
  <c r="C146" i="28"/>
  <c r="C147" i="28"/>
  <c r="C148" i="28"/>
  <c r="C149" i="28"/>
  <c r="C150" i="28"/>
  <c r="C151" i="28"/>
  <c r="C152" i="28"/>
  <c r="C153" i="28"/>
  <c r="C154" i="28"/>
  <c r="C155" i="28"/>
  <c r="C156" i="28"/>
  <c r="C157" i="28"/>
  <c r="C158" i="28"/>
  <c r="C159" i="28"/>
  <c r="C160" i="28"/>
  <c r="C161" i="28"/>
  <c r="C162" i="28"/>
  <c r="C163" i="28"/>
  <c r="C164" i="28"/>
  <c r="C165" i="28"/>
  <c r="C166" i="28"/>
  <c r="C167" i="28"/>
  <c r="C168" i="28"/>
  <c r="C169" i="28"/>
  <c r="C170" i="28"/>
  <c r="C171" i="28"/>
  <c r="C172" i="28"/>
  <c r="C173" i="28"/>
  <c r="C174" i="28"/>
  <c r="C175" i="28"/>
  <c r="C176" i="28"/>
  <c r="C177" i="28"/>
  <c r="C178" i="28"/>
  <c r="C179" i="28"/>
  <c r="C180" i="28"/>
  <c r="C181" i="28"/>
  <c r="C182" i="28"/>
  <c r="C183" i="28"/>
  <c r="C184" i="28"/>
  <c r="C185" i="28"/>
  <c r="C186" i="28"/>
  <c r="C187" i="28"/>
  <c r="C188" i="28"/>
  <c r="C189" i="28"/>
  <c r="C190" i="28"/>
  <c r="C191" i="28"/>
  <c r="C192" i="28"/>
  <c r="C193" i="28"/>
  <c r="C194" i="28"/>
  <c r="C195" i="28"/>
  <c r="C196" i="28"/>
  <c r="C197" i="28"/>
  <c r="C198" i="28"/>
  <c r="C199" i="28"/>
  <c r="C200" i="28"/>
  <c r="C201" i="28"/>
  <c r="C202" i="28"/>
  <c r="C203" i="28"/>
  <c r="C204" i="28"/>
  <c r="C205" i="28"/>
  <c r="C206" i="28"/>
  <c r="C207" i="28"/>
  <c r="C208" i="28"/>
  <c r="C209" i="28"/>
  <c r="C210" i="28"/>
  <c r="C211" i="28"/>
  <c r="C212" i="28"/>
  <c r="C213" i="28"/>
  <c r="C214" i="28"/>
  <c r="C215" i="28"/>
  <c r="C216" i="28"/>
  <c r="C217" i="28"/>
  <c r="C218" i="28"/>
  <c r="C219" i="28"/>
  <c r="C220" i="28"/>
  <c r="C221" i="28"/>
  <c r="C222" i="28"/>
  <c r="C223" i="28"/>
  <c r="C224" i="28"/>
  <c r="C225" i="28"/>
  <c r="C226" i="28"/>
  <c r="C227" i="28"/>
  <c r="C228" i="28"/>
  <c r="C229" i="28"/>
  <c r="C230" i="28"/>
  <c r="C231" i="28"/>
  <c r="C232" i="28"/>
  <c r="C233" i="28"/>
  <c r="C234" i="28"/>
  <c r="C235" i="28"/>
  <c r="C236" i="28"/>
  <c r="C237" i="28"/>
  <c r="C238" i="28"/>
  <c r="C239" i="28"/>
  <c r="C240" i="28"/>
  <c r="C241" i="28"/>
  <c r="C242" i="28"/>
  <c r="C243" i="28"/>
  <c r="C244" i="28"/>
  <c r="C245" i="28"/>
  <c r="C246" i="28"/>
  <c r="C247" i="28"/>
  <c r="C248" i="28"/>
  <c r="C249" i="28"/>
  <c r="C250" i="28"/>
  <c r="C251" i="28"/>
  <c r="C252" i="28"/>
  <c r="C253" i="28"/>
  <c r="C254" i="28"/>
  <c r="C255" i="28"/>
  <c r="C256" i="28"/>
  <c r="C257" i="28"/>
  <c r="C258" i="28"/>
  <c r="C259" i="28"/>
  <c r="C260" i="28"/>
  <c r="C261" i="28"/>
  <c r="C262" i="28"/>
  <c r="C263" i="28"/>
  <c r="C264" i="28"/>
  <c r="C265" i="28"/>
  <c r="C266" i="28"/>
  <c r="C267" i="28"/>
  <c r="C268" i="28"/>
  <c r="C269" i="28"/>
  <c r="C270" i="28"/>
  <c r="C271" i="28"/>
  <c r="C272" i="28"/>
  <c r="C273" i="28"/>
  <c r="C274" i="28"/>
  <c r="C275" i="28"/>
  <c r="C276" i="28"/>
  <c r="C277" i="28"/>
  <c r="C278" i="28"/>
  <c r="C279" i="28"/>
  <c r="C280" i="28"/>
  <c r="C281" i="28"/>
  <c r="C282" i="28"/>
  <c r="C283" i="28"/>
  <c r="C284" i="28"/>
  <c r="C285" i="28"/>
  <c r="C286" i="28"/>
  <c r="C287" i="28"/>
  <c r="C288" i="28"/>
  <c r="C289" i="28"/>
  <c r="C290" i="28"/>
  <c r="C291" i="28"/>
  <c r="C292" i="28"/>
  <c r="C293" i="28"/>
  <c r="C294" i="28"/>
  <c r="C295" i="28"/>
  <c r="C296" i="28"/>
  <c r="C297" i="28"/>
  <c r="C298" i="28"/>
  <c r="C299" i="28"/>
  <c r="C300" i="28"/>
  <c r="C301" i="28"/>
  <c r="C302" i="28"/>
  <c r="C303" i="28"/>
  <c r="C304" i="28"/>
  <c r="C305" i="28"/>
  <c r="C306" i="28"/>
  <c r="C307" i="28"/>
  <c r="C308" i="28"/>
  <c r="C309" i="28"/>
  <c r="C310" i="28"/>
  <c r="C311" i="28"/>
  <c r="C312" i="28"/>
  <c r="C313" i="28"/>
  <c r="C314" i="28"/>
  <c r="C315" i="28"/>
  <c r="C316" i="28"/>
  <c r="C317" i="28"/>
  <c r="C318" i="28"/>
  <c r="C319" i="28"/>
  <c r="C320" i="28"/>
  <c r="C321" i="28"/>
  <c r="C322" i="28"/>
  <c r="C323" i="28"/>
  <c r="C324" i="28"/>
  <c r="C325" i="28"/>
  <c r="C326" i="28"/>
  <c r="C327" i="28"/>
  <c r="C328" i="28"/>
  <c r="C329" i="28"/>
  <c r="C330" i="28"/>
  <c r="C331" i="28"/>
  <c r="C332" i="28"/>
  <c r="C333" i="28"/>
  <c r="C334" i="28"/>
  <c r="C335" i="28"/>
  <c r="C336" i="28"/>
  <c r="C337" i="28"/>
  <c r="C338" i="28"/>
  <c r="C339" i="28"/>
  <c r="C340" i="28"/>
  <c r="C341" i="28"/>
  <c r="C342" i="28"/>
  <c r="C343" i="28"/>
  <c r="C344" i="28"/>
  <c r="C345" i="28"/>
  <c r="C346" i="28"/>
  <c r="C347" i="28"/>
  <c r="C348" i="28"/>
  <c r="C349" i="28"/>
  <c r="C350" i="28"/>
  <c r="C351" i="28"/>
  <c r="C352" i="28"/>
  <c r="C353" i="28"/>
  <c r="C354" i="28"/>
  <c r="C355" i="28"/>
  <c r="C356" i="28"/>
  <c r="C357" i="28"/>
  <c r="C358" i="28"/>
  <c r="C359" i="28"/>
  <c r="C360" i="28"/>
  <c r="C361" i="28"/>
  <c r="C362" i="28"/>
  <c r="C363" i="28"/>
  <c r="C364" i="28"/>
  <c r="C365" i="28"/>
  <c r="C366" i="28"/>
  <c r="C367" i="28"/>
  <c r="C368" i="28"/>
  <c r="C369" i="28"/>
  <c r="C370" i="28"/>
  <c r="C371" i="28"/>
  <c r="C372" i="28"/>
  <c r="C373" i="28"/>
  <c r="C374" i="28"/>
  <c r="C375" i="28"/>
  <c r="C376" i="28"/>
  <c r="C377" i="28"/>
  <c r="C378" i="28"/>
  <c r="C379" i="28"/>
  <c r="C380" i="28"/>
  <c r="C381" i="28"/>
  <c r="C382" i="28"/>
  <c r="C383" i="28"/>
  <c r="C384" i="28"/>
  <c r="C385" i="28"/>
  <c r="C386" i="28"/>
  <c r="C387" i="28"/>
  <c r="C388" i="28"/>
  <c r="C389" i="28"/>
  <c r="C390" i="28"/>
  <c r="C391" i="28"/>
  <c r="C392" i="28"/>
  <c r="C393" i="28"/>
  <c r="C394" i="28"/>
  <c r="C395" i="28"/>
  <c r="C396" i="28"/>
  <c r="C397" i="28"/>
  <c r="C398" i="28"/>
  <c r="C399" i="28"/>
  <c r="C400" i="28"/>
  <c r="C401" i="28"/>
  <c r="C402" i="28"/>
  <c r="C403" i="28"/>
  <c r="C404" i="28"/>
  <c r="C405" i="28"/>
  <c r="C406" i="28"/>
  <c r="C407" i="28"/>
  <c r="C408" i="28"/>
  <c r="C409" i="28"/>
  <c r="C410" i="28"/>
  <c r="C411" i="28"/>
  <c r="C412" i="28"/>
  <c r="C413" i="28"/>
  <c r="C414" i="28"/>
  <c r="C415" i="28"/>
  <c r="C416" i="28"/>
  <c r="C417" i="28"/>
  <c r="C418" i="28"/>
  <c r="C419" i="28"/>
  <c r="C420" i="28"/>
  <c r="C421" i="28"/>
  <c r="C422" i="28"/>
  <c r="C423" i="28"/>
  <c r="C424" i="28"/>
  <c r="C425" i="28"/>
  <c r="C426" i="28"/>
  <c r="C427" i="28"/>
  <c r="C428" i="28"/>
  <c r="C429" i="28"/>
  <c r="C430" i="28"/>
  <c r="C431" i="28"/>
  <c r="C432" i="28"/>
  <c r="C433" i="28"/>
  <c r="C434" i="28"/>
  <c r="C435" i="28"/>
  <c r="C436" i="28"/>
  <c r="C437" i="28"/>
  <c r="C438" i="28"/>
  <c r="C439" i="28"/>
  <c r="C440" i="28"/>
  <c r="C441" i="28"/>
  <c r="C442" i="28"/>
  <c r="C443" i="28"/>
  <c r="C444" i="28"/>
  <c r="C445" i="28"/>
  <c r="C446" i="28"/>
  <c r="C447" i="28"/>
  <c r="C448" i="28"/>
  <c r="C449" i="28"/>
  <c r="C450" i="28"/>
  <c r="C451" i="28"/>
  <c r="C452" i="28"/>
  <c r="C453" i="28"/>
  <c r="C454" i="28"/>
  <c r="C455" i="28"/>
  <c r="C456" i="28"/>
  <c r="C457" i="28"/>
  <c r="C458" i="28"/>
  <c r="C459" i="28"/>
  <c r="C460" i="28"/>
  <c r="C461" i="28"/>
  <c r="C462" i="28"/>
  <c r="C463" i="28"/>
  <c r="C464" i="28"/>
  <c r="C465" i="28"/>
  <c r="C466" i="28"/>
  <c r="C467" i="28"/>
  <c r="C468" i="28"/>
  <c r="C469" i="28"/>
  <c r="C470" i="28"/>
  <c r="C471" i="28"/>
  <c r="C472" i="28"/>
  <c r="C473" i="28"/>
  <c r="C474" i="28"/>
  <c r="C475" i="28"/>
  <c r="C476" i="28"/>
  <c r="C477" i="28"/>
  <c r="C478" i="28"/>
  <c r="C479" i="28"/>
  <c r="C480" i="28"/>
  <c r="C481" i="28"/>
  <c r="C482" i="28"/>
  <c r="C483" i="28"/>
  <c r="C484" i="28"/>
  <c r="C485" i="28"/>
  <c r="C486" i="28"/>
  <c r="C487" i="28"/>
  <c r="C488" i="28"/>
  <c r="C489" i="28"/>
  <c r="C490" i="28"/>
  <c r="C491" i="28"/>
  <c r="C492" i="28"/>
  <c r="C493" i="28"/>
  <c r="C494" i="28"/>
  <c r="C495" i="28"/>
  <c r="C496" i="28"/>
  <c r="C497" i="28"/>
  <c r="C498" i="28"/>
  <c r="C499" i="28"/>
  <c r="C500" i="28"/>
  <c r="C501" i="28"/>
  <c r="C502" i="28"/>
  <c r="C503" i="28"/>
  <c r="C504" i="28"/>
  <c r="C505" i="28"/>
  <c r="C7" i="28"/>
  <c r="C9" i="27"/>
  <c r="C10" i="27"/>
  <c r="C11" i="27"/>
  <c r="C12" i="27"/>
  <c r="C13" i="27"/>
  <c r="C14" i="27"/>
  <c r="C15" i="27"/>
  <c r="C16" i="27"/>
  <c r="C17" i="27"/>
  <c r="C18" i="27"/>
  <c r="C19" i="27"/>
  <c r="C20" i="27"/>
  <c r="C21" i="27"/>
  <c r="C22" i="27"/>
  <c r="C23" i="27"/>
  <c r="C24" i="27"/>
  <c r="C25" i="27"/>
  <c r="C26" i="27"/>
  <c r="C27" i="27"/>
  <c r="C28" i="27"/>
  <c r="C29" i="27"/>
  <c r="C30" i="27"/>
  <c r="C31" i="27"/>
  <c r="C32" i="27"/>
  <c r="C33" i="27"/>
  <c r="C34" i="27"/>
  <c r="C35" i="27"/>
  <c r="C36" i="27"/>
  <c r="C37" i="27"/>
  <c r="C38" i="27"/>
  <c r="C39" i="27"/>
  <c r="C40" i="27"/>
  <c r="C41" i="27"/>
  <c r="C42" i="27"/>
  <c r="C43" i="27"/>
  <c r="C44" i="27"/>
  <c r="C45" i="27"/>
  <c r="C46" i="27"/>
  <c r="C47" i="27"/>
  <c r="C48" i="27"/>
  <c r="C49" i="27"/>
  <c r="C50" i="27"/>
  <c r="C51" i="27"/>
  <c r="C52" i="27"/>
  <c r="C53" i="27"/>
  <c r="C54" i="27"/>
  <c r="C55" i="27"/>
  <c r="C56" i="27"/>
  <c r="C57" i="27"/>
  <c r="C58" i="27"/>
  <c r="C59" i="27"/>
  <c r="C60" i="27"/>
  <c r="C61" i="27"/>
  <c r="C62" i="27"/>
  <c r="C63" i="27"/>
  <c r="C64" i="27"/>
  <c r="C65" i="27"/>
  <c r="C66" i="27"/>
  <c r="C67" i="27"/>
  <c r="C68" i="27"/>
  <c r="C69" i="27"/>
  <c r="C70" i="27"/>
  <c r="C71" i="27"/>
  <c r="C72" i="27"/>
  <c r="C73" i="27"/>
  <c r="C74" i="27"/>
  <c r="C75" i="27"/>
  <c r="C76" i="27"/>
  <c r="C77" i="27"/>
  <c r="C78" i="27"/>
  <c r="C79" i="27"/>
  <c r="C80" i="27"/>
  <c r="C81" i="27"/>
  <c r="C82" i="27"/>
  <c r="C83" i="27"/>
  <c r="C84" i="27"/>
  <c r="C85" i="27"/>
  <c r="C86" i="27"/>
  <c r="C87" i="27"/>
  <c r="C88" i="27"/>
  <c r="C89" i="27"/>
  <c r="C90" i="27"/>
  <c r="C91" i="27"/>
  <c r="C92" i="27"/>
  <c r="C93" i="27"/>
  <c r="C94" i="27"/>
  <c r="C95" i="27"/>
  <c r="C96" i="27"/>
  <c r="C97" i="27"/>
  <c r="C98" i="27"/>
  <c r="C99" i="27"/>
  <c r="C100" i="27"/>
  <c r="C101" i="27"/>
  <c r="C102" i="27"/>
  <c r="C103" i="27"/>
  <c r="C104" i="27"/>
  <c r="C105" i="27"/>
  <c r="C106" i="27"/>
  <c r="C107" i="27"/>
  <c r="C108" i="27"/>
  <c r="C109" i="27"/>
  <c r="C110" i="27"/>
  <c r="C111" i="27"/>
  <c r="C112" i="27"/>
  <c r="C113" i="27"/>
  <c r="C114" i="27"/>
  <c r="C115" i="27"/>
  <c r="C116" i="27"/>
  <c r="C117" i="27"/>
  <c r="C118" i="27"/>
  <c r="C119" i="27"/>
  <c r="C120" i="27"/>
  <c r="C121" i="27"/>
  <c r="C122" i="27"/>
  <c r="C123" i="27"/>
  <c r="C124" i="27"/>
  <c r="C125" i="27"/>
  <c r="C126" i="27"/>
  <c r="C127" i="27"/>
  <c r="C128" i="27"/>
  <c r="C129" i="27"/>
  <c r="C130" i="27"/>
  <c r="C131" i="27"/>
  <c r="C132" i="27"/>
  <c r="C133" i="27"/>
  <c r="C134" i="27"/>
  <c r="C135" i="27"/>
  <c r="C136" i="27"/>
  <c r="C137" i="27"/>
  <c r="C138" i="27"/>
  <c r="C139" i="27"/>
  <c r="C140" i="27"/>
  <c r="C141" i="27"/>
  <c r="C142" i="27"/>
  <c r="C143" i="27"/>
  <c r="C144" i="27"/>
  <c r="C145" i="27"/>
  <c r="C146" i="27"/>
  <c r="C147" i="27"/>
  <c r="C148" i="27"/>
  <c r="C149" i="27"/>
  <c r="C150" i="27"/>
  <c r="C151" i="27"/>
  <c r="C152" i="27"/>
  <c r="C153" i="27"/>
  <c r="C154" i="27"/>
  <c r="C155" i="27"/>
  <c r="C156" i="27"/>
  <c r="C157" i="27"/>
  <c r="C158" i="27"/>
  <c r="C159" i="27"/>
  <c r="C160" i="27"/>
  <c r="C161" i="27"/>
  <c r="C162" i="27"/>
  <c r="C163" i="27"/>
  <c r="C164" i="27"/>
  <c r="C165" i="27"/>
  <c r="C166" i="27"/>
  <c r="C167" i="27"/>
  <c r="C168" i="27"/>
  <c r="C169" i="27"/>
  <c r="C170" i="27"/>
  <c r="C171" i="27"/>
  <c r="C172" i="27"/>
  <c r="C173" i="27"/>
  <c r="C174" i="27"/>
  <c r="C175" i="27"/>
  <c r="C176" i="27"/>
  <c r="C177" i="27"/>
  <c r="C178" i="27"/>
  <c r="C179" i="27"/>
  <c r="C180" i="27"/>
  <c r="C181" i="27"/>
  <c r="C182" i="27"/>
  <c r="C183" i="27"/>
  <c r="C184" i="27"/>
  <c r="C185" i="27"/>
  <c r="C186" i="27"/>
  <c r="C187" i="27"/>
  <c r="C188" i="27"/>
  <c r="C189" i="27"/>
  <c r="C190" i="27"/>
  <c r="C191" i="27"/>
  <c r="C192" i="27"/>
  <c r="C193" i="27"/>
  <c r="C194" i="27"/>
  <c r="C195" i="27"/>
  <c r="C196" i="27"/>
  <c r="C197" i="27"/>
  <c r="C198" i="27"/>
  <c r="C199" i="27"/>
  <c r="C200" i="27"/>
  <c r="C201" i="27"/>
  <c r="C202" i="27"/>
  <c r="C203" i="27"/>
  <c r="C204" i="27"/>
  <c r="C205" i="27"/>
  <c r="C206" i="27"/>
  <c r="C207" i="27"/>
  <c r="C208" i="27"/>
  <c r="C209" i="27"/>
  <c r="C210" i="27"/>
  <c r="C211" i="27"/>
  <c r="C212" i="27"/>
  <c r="C213" i="27"/>
  <c r="C214" i="27"/>
  <c r="C215" i="27"/>
  <c r="C216" i="27"/>
  <c r="C217" i="27"/>
  <c r="C218" i="27"/>
  <c r="C219" i="27"/>
  <c r="C220" i="27"/>
  <c r="C221" i="27"/>
  <c r="C222" i="27"/>
  <c r="C223" i="27"/>
  <c r="C224" i="27"/>
  <c r="C225" i="27"/>
  <c r="C226" i="27"/>
  <c r="C227" i="27"/>
  <c r="C228" i="27"/>
  <c r="C229" i="27"/>
  <c r="C230" i="27"/>
  <c r="C231" i="27"/>
  <c r="C232" i="27"/>
  <c r="C233" i="27"/>
  <c r="C234" i="27"/>
  <c r="C235" i="27"/>
  <c r="C236" i="27"/>
  <c r="C237" i="27"/>
  <c r="C238" i="27"/>
  <c r="C239" i="27"/>
  <c r="C240" i="27"/>
  <c r="C241" i="27"/>
  <c r="C242" i="27"/>
  <c r="C243" i="27"/>
  <c r="C244" i="27"/>
  <c r="C245" i="27"/>
  <c r="C246" i="27"/>
  <c r="C247" i="27"/>
  <c r="C248" i="27"/>
  <c r="C249" i="27"/>
  <c r="C250" i="27"/>
  <c r="C251" i="27"/>
  <c r="C252" i="27"/>
  <c r="C253" i="27"/>
  <c r="C254" i="27"/>
  <c r="C255" i="27"/>
  <c r="C256" i="27"/>
  <c r="C257" i="27"/>
  <c r="C258" i="27"/>
  <c r="C259" i="27"/>
  <c r="C260" i="27"/>
  <c r="C261" i="27"/>
  <c r="C262" i="27"/>
  <c r="C263" i="27"/>
  <c r="C264" i="27"/>
  <c r="C265" i="27"/>
  <c r="C266" i="27"/>
  <c r="C267" i="27"/>
  <c r="C268" i="27"/>
  <c r="C269" i="27"/>
  <c r="C270" i="27"/>
  <c r="C271" i="27"/>
  <c r="C272" i="27"/>
  <c r="C273" i="27"/>
  <c r="C274" i="27"/>
  <c r="C275" i="27"/>
  <c r="C276" i="27"/>
  <c r="C277" i="27"/>
  <c r="C278" i="27"/>
  <c r="C279" i="27"/>
  <c r="C280" i="27"/>
  <c r="C281" i="27"/>
  <c r="C282" i="27"/>
  <c r="C283" i="27"/>
  <c r="C284" i="27"/>
  <c r="C285" i="27"/>
  <c r="C286" i="27"/>
  <c r="C287" i="27"/>
  <c r="C288" i="27"/>
  <c r="C289" i="27"/>
  <c r="C290" i="27"/>
  <c r="C291" i="27"/>
  <c r="C292" i="27"/>
  <c r="C293" i="27"/>
  <c r="C294" i="27"/>
  <c r="C295" i="27"/>
  <c r="C296" i="27"/>
  <c r="C297" i="27"/>
  <c r="C298" i="27"/>
  <c r="C299" i="27"/>
  <c r="C300" i="27"/>
  <c r="C301" i="27"/>
  <c r="C302" i="27"/>
  <c r="C303" i="27"/>
  <c r="C304" i="27"/>
  <c r="C305" i="27"/>
  <c r="C306" i="27"/>
  <c r="C307" i="27"/>
  <c r="C308" i="27"/>
  <c r="C309" i="27"/>
  <c r="C310" i="27"/>
  <c r="C311" i="27"/>
  <c r="C312" i="27"/>
  <c r="C313" i="27"/>
  <c r="C314" i="27"/>
  <c r="C315" i="27"/>
  <c r="C316" i="27"/>
  <c r="C317" i="27"/>
  <c r="C318" i="27"/>
  <c r="C319" i="27"/>
  <c r="C320" i="27"/>
  <c r="C321" i="27"/>
  <c r="C322" i="27"/>
  <c r="C323" i="27"/>
  <c r="C324" i="27"/>
  <c r="C325" i="27"/>
  <c r="C326" i="27"/>
  <c r="C327" i="27"/>
  <c r="C328" i="27"/>
  <c r="C329" i="27"/>
  <c r="C330" i="27"/>
  <c r="C331" i="27"/>
  <c r="C332" i="27"/>
  <c r="C333" i="27"/>
  <c r="C334" i="27"/>
  <c r="C335" i="27"/>
  <c r="C336" i="27"/>
  <c r="C337" i="27"/>
  <c r="C338" i="27"/>
  <c r="C339" i="27"/>
  <c r="C340" i="27"/>
  <c r="C341" i="27"/>
  <c r="C342" i="27"/>
  <c r="C343" i="27"/>
  <c r="C344" i="27"/>
  <c r="C345" i="27"/>
  <c r="C346" i="27"/>
  <c r="C347" i="27"/>
  <c r="C348" i="27"/>
  <c r="C349" i="27"/>
  <c r="C350" i="27"/>
  <c r="C351" i="27"/>
  <c r="C352" i="27"/>
  <c r="C353" i="27"/>
  <c r="C354" i="27"/>
  <c r="C355" i="27"/>
  <c r="C356" i="27"/>
  <c r="C357" i="27"/>
  <c r="C358" i="27"/>
  <c r="C359" i="27"/>
  <c r="C360" i="27"/>
  <c r="C361" i="27"/>
  <c r="C362" i="27"/>
  <c r="C363" i="27"/>
  <c r="C364" i="27"/>
  <c r="C365" i="27"/>
  <c r="C366" i="27"/>
  <c r="C367" i="27"/>
  <c r="C368" i="27"/>
  <c r="C369" i="27"/>
  <c r="C370" i="27"/>
  <c r="C371" i="27"/>
  <c r="C372" i="27"/>
  <c r="C373" i="27"/>
  <c r="C374" i="27"/>
  <c r="C375" i="27"/>
  <c r="C376" i="27"/>
  <c r="C377" i="27"/>
  <c r="C378" i="27"/>
  <c r="C379" i="27"/>
  <c r="C380" i="27"/>
  <c r="C381" i="27"/>
  <c r="C382" i="27"/>
  <c r="C383" i="27"/>
  <c r="C384" i="27"/>
  <c r="C385" i="27"/>
  <c r="C386" i="27"/>
  <c r="C387" i="27"/>
  <c r="C388" i="27"/>
  <c r="C389" i="27"/>
  <c r="C390" i="27"/>
  <c r="C391" i="27"/>
  <c r="C392" i="27"/>
  <c r="C393" i="27"/>
  <c r="C394" i="27"/>
  <c r="C395" i="27"/>
  <c r="C396" i="27"/>
  <c r="C397" i="27"/>
  <c r="C398" i="27"/>
  <c r="C399" i="27"/>
  <c r="C400" i="27"/>
  <c r="C401" i="27"/>
  <c r="C402" i="27"/>
  <c r="C403" i="27"/>
  <c r="C404" i="27"/>
  <c r="C405" i="27"/>
  <c r="C406" i="27"/>
  <c r="C407" i="27"/>
  <c r="C408" i="27"/>
  <c r="C409" i="27"/>
  <c r="C410" i="27"/>
  <c r="C411" i="27"/>
  <c r="C412" i="27"/>
  <c r="C413" i="27"/>
  <c r="C414" i="27"/>
  <c r="C415" i="27"/>
  <c r="C416" i="27"/>
  <c r="C417" i="27"/>
  <c r="C418" i="27"/>
  <c r="C419" i="27"/>
  <c r="C420" i="27"/>
  <c r="C421" i="27"/>
  <c r="C422" i="27"/>
  <c r="C423" i="27"/>
  <c r="C424" i="27"/>
  <c r="C425" i="27"/>
  <c r="C426" i="27"/>
  <c r="C427" i="27"/>
  <c r="C428" i="27"/>
  <c r="C429" i="27"/>
  <c r="C430" i="27"/>
  <c r="C431" i="27"/>
  <c r="C432" i="27"/>
  <c r="C433" i="27"/>
  <c r="C434" i="27"/>
  <c r="C435" i="27"/>
  <c r="C436" i="27"/>
  <c r="C437" i="27"/>
  <c r="C438" i="27"/>
  <c r="C439" i="27"/>
  <c r="C440" i="27"/>
  <c r="C441" i="27"/>
  <c r="C442" i="27"/>
  <c r="C443" i="27"/>
  <c r="C444" i="27"/>
  <c r="C445" i="27"/>
  <c r="C446" i="27"/>
  <c r="C447" i="27"/>
  <c r="C448" i="27"/>
  <c r="C449" i="27"/>
  <c r="C450" i="27"/>
  <c r="C451" i="27"/>
  <c r="C452" i="27"/>
  <c r="C453" i="27"/>
  <c r="C454" i="27"/>
  <c r="C455" i="27"/>
  <c r="C456" i="27"/>
  <c r="C457" i="27"/>
  <c r="C458" i="27"/>
  <c r="C459" i="27"/>
  <c r="C460" i="27"/>
  <c r="C461" i="27"/>
  <c r="C462" i="27"/>
  <c r="C463" i="27"/>
  <c r="C464" i="27"/>
  <c r="C465" i="27"/>
  <c r="C466" i="27"/>
  <c r="C467" i="27"/>
  <c r="C468" i="27"/>
  <c r="C469" i="27"/>
  <c r="C470" i="27"/>
  <c r="C471" i="27"/>
  <c r="C472" i="27"/>
  <c r="C473" i="27"/>
  <c r="C474" i="27"/>
  <c r="C475" i="27"/>
  <c r="C476" i="27"/>
  <c r="C477" i="27"/>
  <c r="C478" i="27"/>
  <c r="C479" i="27"/>
  <c r="C480" i="27"/>
  <c r="C481" i="27"/>
  <c r="C482" i="27"/>
  <c r="C483" i="27"/>
  <c r="C484" i="27"/>
  <c r="C485" i="27"/>
  <c r="C486" i="27"/>
  <c r="C487" i="27"/>
  <c r="C488" i="27"/>
  <c r="C489" i="27"/>
  <c r="C490" i="27"/>
  <c r="C491" i="27"/>
  <c r="C492" i="27"/>
  <c r="C493" i="27"/>
  <c r="C494" i="27"/>
  <c r="C495" i="27"/>
  <c r="C496" i="27"/>
  <c r="C497" i="27"/>
  <c r="C498" i="27"/>
  <c r="C499" i="27"/>
  <c r="C500" i="27"/>
  <c r="C501" i="27"/>
  <c r="C502" i="27"/>
  <c r="C503" i="27"/>
  <c r="C504" i="27"/>
  <c r="C505" i="27"/>
  <c r="C8" i="27"/>
  <c r="C7" i="27"/>
  <c r="I3" i="30"/>
  <c r="C3" i="30" s="1"/>
  <c r="I3" i="29"/>
  <c r="C3" i="29" s="1"/>
  <c r="I3" i="28"/>
  <c r="C3" i="28" s="1"/>
  <c r="I3" i="27"/>
  <c r="C3" i="27" s="1"/>
  <c r="E3" i="15"/>
  <c r="F3" i="29"/>
  <c r="F3" i="30"/>
  <c r="F3" i="28"/>
  <c r="F3" i="27"/>
  <c r="E3" i="29"/>
  <c r="E3" i="30"/>
  <c r="D3" i="28"/>
  <c r="E3" i="28"/>
  <c r="E3" i="27"/>
  <c r="D3" i="27"/>
  <c r="D3" i="29"/>
  <c r="D3" i="30"/>
  <c r="F3" i="19"/>
  <c r="E3" i="19"/>
  <c r="D3" i="19"/>
  <c r="F3" i="18"/>
  <c r="E3" i="18"/>
  <c r="D3" i="18"/>
  <c r="F3" i="17"/>
  <c r="E3" i="17"/>
  <c r="D3" i="17"/>
  <c r="F3" i="15"/>
  <c r="D3" i="15"/>
  <c r="K10" i="32" l="1"/>
  <c r="O5" i="32"/>
  <c r="O10" i="32" s="1"/>
  <c r="Q2" i="32" s="1"/>
  <c r="B3" i="28"/>
  <c r="G3" i="28"/>
  <c r="A3" i="28"/>
  <c r="A3" i="30"/>
  <c r="A10" i="31"/>
  <c r="G3" i="30"/>
  <c r="B3" i="30"/>
  <c r="B3" i="27"/>
  <c r="A3" i="27"/>
  <c r="A3" i="29"/>
  <c r="B3" i="29"/>
  <c r="G4" i="29"/>
  <c r="G3" i="27"/>
  <c r="G4" i="27"/>
  <c r="G3" i="29"/>
  <c r="G4" i="28"/>
  <c r="G4" i="30"/>
  <c r="A3" i="31"/>
  <c r="B3" i="19"/>
  <c r="G4" i="19" s="1"/>
  <c r="A3" i="17"/>
  <c r="B3" i="18"/>
  <c r="G4" i="18" s="1"/>
  <c r="A3" i="19"/>
  <c r="A3" i="18"/>
  <c r="B3" i="17"/>
  <c r="G4" i="17" s="1"/>
  <c r="B3" i="15"/>
  <c r="G4" i="15" s="1"/>
  <c r="A3" i="15"/>
  <c r="S6" i="32" l="1"/>
  <c r="Q6" i="32"/>
  <c r="B3" i="31"/>
  <c r="G3" i="19"/>
  <c r="E10" i="31"/>
  <c r="B10" i="31"/>
  <c r="G3" i="18"/>
  <c r="G3" i="17"/>
  <c r="G3" i="15"/>
  <c r="C11" i="31" l="1"/>
  <c r="F10" i="31"/>
  <c r="G11" i="31" s="1"/>
  <c r="C10" i="31"/>
  <c r="C3" i="31"/>
  <c r="C4" i="31"/>
  <c r="G10" i="31" l="1"/>
</calcChain>
</file>

<file path=xl/sharedStrings.xml><?xml version="1.0" encoding="utf-8"?>
<sst xmlns="http://schemas.openxmlformats.org/spreadsheetml/2006/main" count="246" uniqueCount="64">
  <si>
    <t>總股數</t>
    <phoneticPr fontId="1" type="noConversion"/>
  </si>
  <si>
    <t>總成本</t>
    <phoneticPr fontId="1" type="noConversion"/>
  </si>
  <si>
    <t>購買日期</t>
    <phoneticPr fontId="1" type="noConversion"/>
  </si>
  <si>
    <t>股數</t>
    <phoneticPr fontId="1" type="noConversion"/>
  </si>
  <si>
    <t>購入價格</t>
    <phoneticPr fontId="1" type="noConversion"/>
  </si>
  <si>
    <t>持有成本</t>
    <phoneticPr fontId="1" type="noConversion"/>
  </si>
  <si>
    <t>交易筆數</t>
    <phoneticPr fontId="1" type="noConversion"/>
  </si>
  <si>
    <t>實際成本</t>
    <phoneticPr fontId="1" type="noConversion"/>
  </si>
  <si>
    <t>股利</t>
    <phoneticPr fontId="1" type="noConversion"/>
  </si>
  <si>
    <t>目前市價</t>
    <phoneticPr fontId="1" type="noConversion"/>
  </si>
  <si>
    <t>報酬率(含息)</t>
    <phoneticPr fontId="1" type="noConversion"/>
  </si>
  <si>
    <t>帳面成本</t>
    <phoneticPr fontId="1" type="noConversion"/>
  </si>
  <si>
    <t>借券收入</t>
    <phoneticPr fontId="1" type="noConversion"/>
  </si>
  <si>
    <t>股利+借券</t>
    <phoneticPr fontId="1" type="noConversion"/>
  </si>
  <si>
    <t>存股統計專用表格</t>
    <phoneticPr fontId="1" type="noConversion"/>
  </si>
  <si>
    <t>006208</t>
    <phoneticPr fontId="1" type="noConversion"/>
  </si>
  <si>
    <t>00692</t>
    <phoneticPr fontId="1" type="noConversion"/>
  </si>
  <si>
    <t>00878</t>
    <phoneticPr fontId="1" type="noConversion"/>
  </si>
  <si>
    <t>永豐金</t>
    <phoneticPr fontId="1" type="noConversion"/>
  </si>
  <si>
    <t>VT</t>
    <phoneticPr fontId="1" type="noConversion"/>
  </si>
  <si>
    <t>BND</t>
    <phoneticPr fontId="1" type="noConversion"/>
  </si>
  <si>
    <t>VTI</t>
    <phoneticPr fontId="1" type="noConversion"/>
  </si>
  <si>
    <t>VEA</t>
    <phoneticPr fontId="1" type="noConversion"/>
  </si>
  <si>
    <t>Total</t>
    <phoneticPr fontId="1" type="noConversion"/>
  </si>
  <si>
    <t>2023.07.17</t>
    <phoneticPr fontId="1" type="noConversion"/>
  </si>
  <si>
    <t>2023.07.21</t>
    <phoneticPr fontId="1" type="noConversion"/>
  </si>
  <si>
    <t>2023.08.07</t>
    <phoneticPr fontId="1" type="noConversion"/>
  </si>
  <si>
    <t>2023.08.09</t>
    <phoneticPr fontId="1" type="noConversion"/>
  </si>
  <si>
    <t>2023.08.18</t>
    <phoneticPr fontId="1" type="noConversion"/>
  </si>
  <si>
    <t>USD</t>
    <phoneticPr fontId="1" type="noConversion"/>
  </si>
  <si>
    <t>目前匯率</t>
    <phoneticPr fontId="1" type="noConversion"/>
  </si>
  <si>
    <t>購入匯率</t>
    <phoneticPr fontId="1" type="noConversion"/>
  </si>
  <si>
    <t>購入金額</t>
    <phoneticPr fontId="1" type="noConversion"/>
  </si>
  <si>
    <t>2023.08.16</t>
    <phoneticPr fontId="1" type="noConversion"/>
  </si>
  <si>
    <t>2023.08.10</t>
    <phoneticPr fontId="1" type="noConversion"/>
  </si>
  <si>
    <t>總現值</t>
    <phoneticPr fontId="1" type="noConversion"/>
  </si>
  <si>
    <t>台股(存股)</t>
    <phoneticPr fontId="1" type="noConversion"/>
  </si>
  <si>
    <t>美股(存股)</t>
    <phoneticPr fontId="1" type="noConversion"/>
  </si>
  <si>
    <t>手續費</t>
    <phoneticPr fontId="1" type="noConversion"/>
  </si>
  <si>
    <t>交易稅</t>
    <phoneticPr fontId="1" type="noConversion"/>
  </si>
  <si>
    <t>匯率</t>
    <phoneticPr fontId="1" type="noConversion"/>
  </si>
  <si>
    <t>2023.09.06</t>
    <phoneticPr fontId="1" type="noConversion"/>
  </si>
  <si>
    <t>2023.09.16</t>
    <phoneticPr fontId="1" type="noConversion"/>
  </si>
  <si>
    <t>2023.09.11</t>
    <phoneticPr fontId="1" type="noConversion"/>
  </si>
  <si>
    <t>2023.09.13</t>
    <phoneticPr fontId="1" type="noConversion"/>
  </si>
  <si>
    <t>2023.09.27</t>
    <phoneticPr fontId="1" type="noConversion"/>
  </si>
  <si>
    <t>2023.10.04</t>
    <phoneticPr fontId="1" type="noConversion"/>
  </si>
  <si>
    <t>2023.10.06</t>
    <phoneticPr fontId="1" type="noConversion"/>
  </si>
  <si>
    <t>2023.10.12</t>
    <phoneticPr fontId="1" type="noConversion"/>
  </si>
  <si>
    <t>永豐大戶活存</t>
    <phoneticPr fontId="1" type="noConversion"/>
  </si>
  <si>
    <t>華南Sny活存</t>
    <phoneticPr fontId="1" type="noConversion"/>
  </si>
  <si>
    <t>中國信託活存</t>
    <phoneticPr fontId="1" type="noConversion"/>
  </si>
  <si>
    <t>中華郵政活存</t>
    <phoneticPr fontId="1" type="noConversion"/>
  </si>
  <si>
    <t>活存</t>
    <phoneticPr fontId="1" type="noConversion"/>
  </si>
  <si>
    <t>定存</t>
    <phoneticPr fontId="1" type="noConversion"/>
  </si>
  <si>
    <t>台股</t>
    <phoneticPr fontId="1" type="noConversion"/>
  </si>
  <si>
    <t>美股</t>
    <phoneticPr fontId="1" type="noConversion"/>
  </si>
  <si>
    <t>永豐美元定存</t>
    <phoneticPr fontId="1" type="noConversion"/>
  </si>
  <si>
    <t>2890</t>
    <phoneticPr fontId="1" type="noConversion"/>
  </si>
  <si>
    <t>總計</t>
    <phoneticPr fontId="1" type="noConversion"/>
  </si>
  <si>
    <t>總資產</t>
    <phoneticPr fontId="1" type="noConversion"/>
  </si>
  <si>
    <t>負債</t>
    <phoneticPr fontId="1" type="noConversion"/>
  </si>
  <si>
    <t>淨資產</t>
    <phoneticPr fontId="1" type="noConversion"/>
  </si>
  <si>
    <t>負債率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</si>
</sst>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76" formatCode="0_ "/>
    <numFmt numFmtId="177" formatCode="0.00_ "/>
    <numFmt numFmtId="178" formatCode="0;\-0;;@"/>
    <numFmt numFmtId="179" formatCode="0.00_);[Red]\(0.00\)"/>
    <numFmt numFmtId="180" formatCode="#,##0.00_);[Red]\(#,##0.00\)"/>
  </numFmts>
  <fonts count="12" x14ac:knownFonts="1"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14"/>
      <color theme="0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b/>
      <sz val="14"/>
      <color theme="1"/>
      <name val="微軟正黑體"/>
      <family val="2"/>
      <charset val="136"/>
    </font>
    <font>
      <sz val="12"/>
      <color theme="1"/>
      <name val="新細明體"/>
      <family val="2"/>
      <scheme val="minor"/>
    </font>
    <font>
      <b/>
      <sz val="18"/>
      <color theme="0"/>
      <name val="微軟正黑體"/>
      <family val="2"/>
      <charset val="136"/>
    </font>
    <font>
      <b/>
      <sz val="12"/>
      <color theme="0"/>
      <name val="微軟正黑體"/>
      <family val="2"/>
      <charset val="136"/>
    </font>
    <font>
      <sz val="12"/>
      <color theme="0"/>
      <name val="新細明體"/>
      <family val="2"/>
      <scheme val="minor"/>
    </font>
    <font>
      <b/>
      <sz val="24"/>
      <color theme="0"/>
      <name val="微軟正黑體"/>
      <family val="2"/>
      <charset val="136"/>
    </font>
    <font>
      <b/>
      <sz val="12"/>
      <name val="微軟正黑體"/>
      <family val="2"/>
      <charset val="136"/>
    </font>
    <font>
      <sz val="12"/>
      <color theme="1"/>
      <name val="Consolas"/>
      <family val="3"/>
    </font>
  </fonts>
  <fills count="2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E79B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9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</cellStyleXfs>
  <cellXfs count="201">
    <xf numFmtId="0" fontId="0" fillId="0" borderId="0" xfId="0"/>
    <xf numFmtId="10" fontId="4" fillId="2" borderId="1" xfId="1" applyNumberFormat="1" applyFont="1" applyFill="1" applyBorder="1" applyAlignment="1" applyProtection="1">
      <alignment horizontal="center" vertical="center" shrinkToFit="1"/>
      <protection hidden="1"/>
    </xf>
    <xf numFmtId="0" fontId="3" fillId="0" borderId="0" xfId="0" applyFont="1" applyAlignment="1" applyProtection="1">
      <alignment horizontal="center"/>
      <protection locked="0"/>
    </xf>
    <xf numFmtId="0" fontId="3" fillId="0" borderId="0" xfId="0" applyFont="1" applyProtection="1">
      <protection locked="0"/>
    </xf>
    <xf numFmtId="0" fontId="3" fillId="4" borderId="1" xfId="0" applyFont="1" applyFill="1" applyBorder="1" applyAlignment="1" applyProtection="1">
      <alignment horizontal="center" vertical="center" shrinkToFit="1"/>
      <protection locked="0"/>
    </xf>
    <xf numFmtId="0" fontId="3" fillId="4" borderId="1" xfId="0" applyFont="1" applyFill="1" applyBorder="1" applyAlignment="1" applyProtection="1">
      <alignment horizontal="center" shrinkToFit="1"/>
      <protection locked="0"/>
    </xf>
    <xf numFmtId="14" fontId="3" fillId="4" borderId="1" xfId="0" applyNumberFormat="1" applyFont="1" applyFill="1" applyBorder="1" applyAlignment="1" applyProtection="1">
      <alignment horizontal="center" shrinkToFit="1"/>
      <protection locked="0"/>
    </xf>
    <xf numFmtId="0" fontId="3" fillId="2" borderId="1" xfId="0" applyFont="1" applyFill="1" applyBorder="1" applyAlignment="1" applyProtection="1">
      <alignment horizontal="center" shrinkToFit="1"/>
      <protection locked="0"/>
    </xf>
    <xf numFmtId="14" fontId="3" fillId="6" borderId="1" xfId="0" applyNumberFormat="1" applyFont="1" applyFill="1" applyBorder="1" applyAlignment="1" applyProtection="1">
      <alignment horizontal="center" shrinkToFit="1"/>
      <protection locked="0"/>
    </xf>
    <xf numFmtId="1" fontId="3" fillId="6" borderId="1" xfId="0" applyNumberFormat="1" applyFont="1" applyFill="1" applyBorder="1" applyAlignment="1" applyProtection="1">
      <alignment horizontal="center" shrinkToFit="1"/>
      <protection locked="0"/>
    </xf>
    <xf numFmtId="0" fontId="3" fillId="0" borderId="1" xfId="0" applyFont="1" applyFill="1" applyBorder="1" applyAlignment="1" applyProtection="1">
      <alignment horizontal="center" shrinkToFit="1"/>
      <protection locked="0"/>
    </xf>
    <xf numFmtId="14" fontId="3" fillId="0" borderId="1" xfId="0" applyNumberFormat="1" applyFont="1" applyBorder="1" applyAlignment="1" applyProtection="1">
      <alignment horizontal="center" shrinkToFit="1"/>
      <protection locked="0"/>
    </xf>
    <xf numFmtId="0" fontId="3" fillId="0" borderId="1" xfId="0" applyFont="1" applyBorder="1" applyAlignment="1" applyProtection="1">
      <alignment horizontal="center" shrinkToFit="1"/>
      <protection locked="0"/>
    </xf>
    <xf numFmtId="0" fontId="3" fillId="6" borderId="1" xfId="0" applyFont="1" applyFill="1" applyBorder="1" applyAlignment="1" applyProtection="1">
      <alignment horizontal="center" shrinkToFit="1"/>
      <protection locked="0"/>
    </xf>
    <xf numFmtId="176" fontId="4" fillId="2" borderId="1" xfId="1" applyNumberFormat="1" applyFont="1" applyFill="1" applyBorder="1" applyAlignment="1" applyProtection="1">
      <alignment horizontal="center" vertical="center" shrinkToFit="1"/>
      <protection hidden="1"/>
    </xf>
    <xf numFmtId="177" fontId="3" fillId="6" borderId="1" xfId="0" applyNumberFormat="1" applyFont="1" applyFill="1" applyBorder="1" applyAlignment="1" applyProtection="1">
      <alignment horizontal="center" shrinkToFit="1"/>
      <protection locked="0"/>
    </xf>
    <xf numFmtId="0" fontId="2" fillId="3" borderId="4" xfId="0" applyFont="1" applyFill="1" applyBorder="1" applyAlignment="1" applyProtection="1">
      <alignment vertical="center" shrinkToFit="1"/>
    </xf>
    <xf numFmtId="0" fontId="2" fillId="3" borderId="5" xfId="0" applyFont="1" applyFill="1" applyBorder="1" applyAlignment="1" applyProtection="1">
      <alignment vertical="center" shrinkToFit="1"/>
    </xf>
    <xf numFmtId="0" fontId="3" fillId="6" borderId="1" xfId="0" applyFont="1" applyFill="1" applyBorder="1" applyAlignment="1" applyProtection="1">
      <alignment horizontal="center" shrinkToFit="1"/>
      <protection locked="0"/>
    </xf>
    <xf numFmtId="0" fontId="3" fillId="6" borderId="1" xfId="0" applyFont="1" applyFill="1" applyBorder="1" applyAlignment="1" applyProtection="1">
      <alignment horizontal="center" shrinkToFit="1"/>
      <protection locked="0"/>
    </xf>
    <xf numFmtId="0" fontId="3" fillId="10" borderId="1" xfId="0" applyFont="1" applyFill="1" applyBorder="1" applyAlignment="1" applyProtection="1">
      <alignment horizontal="center"/>
      <protection locked="0"/>
    </xf>
    <xf numFmtId="0" fontId="3" fillId="10" borderId="1" xfId="0" applyFont="1" applyFill="1" applyBorder="1" applyProtection="1">
      <protection locked="0"/>
    </xf>
    <xf numFmtId="0" fontId="3" fillId="0" borderId="1" xfId="0" applyFont="1" applyBorder="1" applyAlignment="1" applyProtection="1">
      <alignment horizontal="center"/>
      <protection locked="0"/>
    </xf>
    <xf numFmtId="178" fontId="3" fillId="6" borderId="1" xfId="0" applyNumberFormat="1" applyFont="1" applyFill="1" applyBorder="1" applyAlignment="1" applyProtection="1">
      <alignment horizontal="center" shrinkToFit="1"/>
      <protection locked="0"/>
    </xf>
    <xf numFmtId="0" fontId="6" fillId="9" borderId="1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shrinkToFit="1"/>
    </xf>
    <xf numFmtId="0" fontId="3" fillId="0" borderId="0" xfId="0" applyFont="1" applyBorder="1" applyProtection="1"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3" fillId="0" borderId="0" xfId="0" applyFont="1" applyFill="1" applyBorder="1" applyAlignment="1" applyProtection="1">
      <alignment horizontal="center" vertical="center" shrinkToFit="1"/>
      <protection locked="0"/>
    </xf>
    <xf numFmtId="0" fontId="4" fillId="0" borderId="0" xfId="0" applyFont="1" applyFill="1" applyBorder="1" applyAlignment="1" applyProtection="1">
      <alignment horizontal="center" vertical="center" shrinkToFit="1"/>
      <protection hidden="1"/>
    </xf>
    <xf numFmtId="14" fontId="3" fillId="0" borderId="0" xfId="0" applyNumberFormat="1" applyFont="1" applyFill="1" applyBorder="1" applyAlignment="1" applyProtection="1">
      <alignment horizontal="center" vertical="center" shrinkToFit="1"/>
      <protection locked="0"/>
    </xf>
    <xf numFmtId="0" fontId="7" fillId="0" borderId="0" xfId="0" applyFont="1" applyFill="1" applyBorder="1" applyAlignment="1" applyProtection="1">
      <alignment horizontal="center" vertical="center" shrinkToFit="1"/>
      <protection locked="0"/>
    </xf>
    <xf numFmtId="177" fontId="3" fillId="0" borderId="0" xfId="0" applyNumberFormat="1" applyFont="1" applyFill="1" applyBorder="1" applyAlignment="1" applyProtection="1">
      <alignment horizontal="center" vertical="center" shrinkToFit="1"/>
      <protection locked="0"/>
    </xf>
    <xf numFmtId="0" fontId="3" fillId="0" borderId="0" xfId="0" applyFont="1" applyFill="1" applyBorder="1" applyAlignment="1" applyProtection="1">
      <alignment horizontal="center" shrinkToFit="1"/>
      <protection locked="0"/>
    </xf>
    <xf numFmtId="14" fontId="3" fillId="0" borderId="0" xfId="0" applyNumberFormat="1" applyFont="1" applyBorder="1" applyAlignment="1" applyProtection="1">
      <alignment horizontal="center" shrinkToFit="1"/>
      <protection locked="0"/>
    </xf>
    <xf numFmtId="0" fontId="3" fillId="0" borderId="0" xfId="0" applyFont="1" applyBorder="1" applyAlignment="1" applyProtection="1">
      <alignment horizontal="center" shrinkToFit="1"/>
      <protection locked="0"/>
    </xf>
    <xf numFmtId="0" fontId="4" fillId="2" borderId="1" xfId="0" applyFont="1" applyFill="1" applyBorder="1" applyAlignment="1">
      <alignment horizontal="center" vertical="center"/>
    </xf>
    <xf numFmtId="0" fontId="6" fillId="9" borderId="1" xfId="0" applyFont="1" applyFill="1" applyBorder="1" applyAlignment="1" applyProtection="1">
      <alignment horizontal="center"/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4" fillId="12" borderId="1" xfId="0" applyFont="1" applyFill="1" applyBorder="1" applyAlignment="1" applyProtection="1">
      <alignment horizontal="center"/>
      <protection locked="0"/>
    </xf>
    <xf numFmtId="0" fontId="3" fillId="10" borderId="1" xfId="0" applyFont="1" applyFill="1" applyBorder="1" applyAlignment="1" applyProtection="1">
      <alignment horizontal="center" vertical="center"/>
      <protection locked="0"/>
    </xf>
    <xf numFmtId="0" fontId="3" fillId="6" borderId="1" xfId="0" applyFont="1" applyFill="1" applyBorder="1" applyAlignment="1" applyProtection="1">
      <alignment horizontal="center" vertical="center" shrinkToFit="1"/>
      <protection locked="0"/>
    </xf>
    <xf numFmtId="0" fontId="3" fillId="0" borderId="0" xfId="0" applyFont="1" applyAlignment="1" applyProtection="1">
      <alignment horizontal="center" vertical="center"/>
      <protection locked="0"/>
    </xf>
    <xf numFmtId="0" fontId="2" fillId="3" borderId="4" xfId="0" applyFont="1" applyFill="1" applyBorder="1" applyAlignment="1" applyProtection="1">
      <alignment horizontal="center" vertical="center" shrinkToFit="1"/>
    </xf>
    <xf numFmtId="0" fontId="2" fillId="3" borderId="5" xfId="0" applyFont="1" applyFill="1" applyBorder="1" applyAlignment="1" applyProtection="1">
      <alignment horizontal="center" vertical="center" shrinkToFit="1"/>
    </xf>
    <xf numFmtId="14" fontId="3" fillId="4" borderId="1" xfId="0" applyNumberFormat="1" applyFont="1" applyFill="1" applyBorder="1" applyAlignment="1" applyProtection="1">
      <alignment horizontal="center" vertical="center" shrinkToFit="1"/>
      <protection locked="0"/>
    </xf>
    <xf numFmtId="0" fontId="3" fillId="2" borderId="1" xfId="0" applyFont="1" applyFill="1" applyBorder="1" applyAlignment="1" applyProtection="1">
      <alignment horizontal="center" vertical="center" shrinkToFit="1"/>
      <protection locked="0"/>
    </xf>
    <xf numFmtId="14" fontId="3" fillId="6" borderId="1" xfId="0" applyNumberFormat="1" applyFont="1" applyFill="1" applyBorder="1" applyAlignment="1" applyProtection="1">
      <alignment horizontal="center" vertical="center" shrinkToFit="1"/>
      <protection locked="0"/>
    </xf>
    <xf numFmtId="178" fontId="3" fillId="6" borderId="1" xfId="0" applyNumberFormat="1" applyFont="1" applyFill="1" applyBorder="1" applyAlignment="1" applyProtection="1">
      <alignment horizontal="center" vertical="center" shrinkToFit="1"/>
      <protection locked="0"/>
    </xf>
    <xf numFmtId="0" fontId="3" fillId="0" borderId="1" xfId="0" applyFont="1" applyBorder="1" applyAlignment="1" applyProtection="1">
      <alignment horizontal="center" vertical="center"/>
      <protection locked="0"/>
    </xf>
    <xf numFmtId="1" fontId="3" fillId="6" borderId="1" xfId="0" applyNumberFormat="1" applyFont="1" applyFill="1" applyBorder="1" applyAlignment="1" applyProtection="1">
      <alignment horizontal="center" vertical="center" shrinkToFit="1"/>
      <protection locked="0"/>
    </xf>
    <xf numFmtId="0" fontId="3" fillId="0" borderId="1" xfId="0" applyFont="1" applyFill="1" applyBorder="1" applyAlignment="1" applyProtection="1">
      <alignment horizontal="center" vertical="center" shrinkToFit="1"/>
      <protection locked="0"/>
    </xf>
    <xf numFmtId="14" fontId="3" fillId="0" borderId="1" xfId="0" applyNumberFormat="1" applyFont="1" applyBorder="1" applyAlignment="1" applyProtection="1">
      <alignment horizontal="center" vertical="center" shrinkToFit="1"/>
      <protection locked="0"/>
    </xf>
    <xf numFmtId="0" fontId="3" fillId="0" borderId="1" xfId="0" applyFont="1" applyBorder="1" applyAlignment="1" applyProtection="1">
      <alignment horizontal="center" vertical="center" shrinkToFit="1"/>
      <protection locked="0"/>
    </xf>
    <xf numFmtId="49" fontId="6" fillId="0" borderId="0" xfId="0" applyNumberFormat="1" applyFont="1" applyFill="1" applyBorder="1" applyAlignment="1" applyProtection="1">
      <alignment vertical="center" shrinkToFit="1"/>
      <protection locked="0"/>
    </xf>
    <xf numFmtId="0" fontId="0" fillId="0" borderId="0" xfId="0" applyBorder="1"/>
    <xf numFmtId="0" fontId="0" fillId="0" borderId="0" xfId="0" applyProtection="1">
      <protection locked="0"/>
    </xf>
    <xf numFmtId="0" fontId="10" fillId="10" borderId="21" xfId="0" applyFont="1" applyFill="1" applyBorder="1" applyAlignment="1" applyProtection="1">
      <alignment horizontal="center" vertical="center"/>
      <protection locked="0"/>
    </xf>
    <xf numFmtId="0" fontId="10" fillId="10" borderId="1" xfId="0" applyFont="1" applyFill="1" applyBorder="1" applyAlignment="1" applyProtection="1">
      <alignment horizontal="center" vertical="center"/>
      <protection locked="0"/>
    </xf>
    <xf numFmtId="0" fontId="9" fillId="14" borderId="15" xfId="0" applyFont="1" applyFill="1" applyBorder="1" applyAlignment="1" applyProtection="1">
      <alignment horizontal="center" vertical="center"/>
    </xf>
    <xf numFmtId="0" fontId="9" fillId="14" borderId="16" xfId="0" applyFont="1" applyFill="1" applyBorder="1" applyAlignment="1" applyProtection="1">
      <alignment horizontal="center" vertical="center"/>
    </xf>
    <xf numFmtId="0" fontId="9" fillId="14" borderId="17" xfId="0" applyFont="1" applyFill="1" applyBorder="1" applyAlignment="1" applyProtection="1">
      <alignment horizontal="center" vertical="center"/>
    </xf>
    <xf numFmtId="180" fontId="11" fillId="12" borderId="1" xfId="0" applyNumberFormat="1" applyFont="1" applyFill="1" applyBorder="1" applyAlignment="1" applyProtection="1">
      <alignment horizontal="right" vertical="center"/>
      <protection locked="0"/>
    </xf>
    <xf numFmtId="180" fontId="11" fillId="12" borderId="22" xfId="0" applyNumberFormat="1" applyFont="1" applyFill="1" applyBorder="1" applyAlignment="1" applyProtection="1">
      <alignment horizontal="right" vertical="center"/>
      <protection locked="0"/>
    </xf>
    <xf numFmtId="0" fontId="10" fillId="20" borderId="21" xfId="0" applyFont="1" applyFill="1" applyBorder="1" applyAlignment="1" applyProtection="1">
      <alignment horizontal="center" vertical="center"/>
      <protection locked="0"/>
    </xf>
    <xf numFmtId="0" fontId="10" fillId="20" borderId="1" xfId="0" applyFont="1" applyFill="1" applyBorder="1" applyAlignment="1" applyProtection="1">
      <alignment horizontal="center" vertical="center"/>
      <protection locked="0"/>
    </xf>
    <xf numFmtId="0" fontId="9" fillId="13" borderId="7" xfId="0" applyFont="1" applyFill="1" applyBorder="1" applyAlignment="1" applyProtection="1">
      <alignment horizontal="center" vertical="center"/>
    </xf>
    <xf numFmtId="0" fontId="9" fillId="13" borderId="8" xfId="0" applyFont="1" applyFill="1" applyBorder="1" applyAlignment="1" applyProtection="1">
      <alignment horizontal="center" vertical="center"/>
    </xf>
    <xf numFmtId="0" fontId="9" fillId="13" borderId="9" xfId="0" applyFont="1" applyFill="1" applyBorder="1" applyAlignment="1" applyProtection="1">
      <alignment horizontal="center" vertical="center"/>
    </xf>
    <xf numFmtId="180" fontId="11" fillId="21" borderId="1" xfId="0" applyNumberFormat="1" applyFont="1" applyFill="1" applyBorder="1" applyAlignment="1" applyProtection="1">
      <alignment horizontal="right" vertical="center"/>
      <protection locked="0"/>
    </xf>
    <xf numFmtId="180" fontId="11" fillId="21" borderId="22" xfId="0" applyNumberFormat="1" applyFont="1" applyFill="1" applyBorder="1" applyAlignment="1" applyProtection="1">
      <alignment horizontal="right" vertical="center"/>
      <protection locked="0"/>
    </xf>
    <xf numFmtId="0" fontId="10" fillId="10" borderId="18" xfId="0" applyFont="1" applyFill="1" applyBorder="1" applyAlignment="1" applyProtection="1">
      <alignment horizontal="center" vertical="center"/>
      <protection locked="0"/>
    </xf>
    <xf numFmtId="0" fontId="10" fillId="10" borderId="19" xfId="0" applyFont="1" applyFill="1" applyBorder="1" applyAlignment="1" applyProtection="1">
      <alignment horizontal="center" vertical="center"/>
      <protection locked="0"/>
    </xf>
    <xf numFmtId="180" fontId="11" fillId="12" borderId="19" xfId="0" applyNumberFormat="1" applyFont="1" applyFill="1" applyBorder="1" applyAlignment="1" applyProtection="1">
      <alignment horizontal="right" vertical="center"/>
      <protection locked="0"/>
    </xf>
    <xf numFmtId="180" fontId="11" fillId="12" borderId="20" xfId="0" applyNumberFormat="1" applyFont="1" applyFill="1" applyBorder="1" applyAlignment="1" applyProtection="1">
      <alignment horizontal="right" vertical="center"/>
      <protection locked="0"/>
    </xf>
    <xf numFmtId="0" fontId="3" fillId="18" borderId="18" xfId="0" applyFont="1" applyFill="1" applyBorder="1" applyAlignment="1" applyProtection="1">
      <alignment horizontal="center" vertical="center"/>
    </xf>
    <xf numFmtId="0" fontId="3" fillId="18" borderId="19" xfId="0" applyFont="1" applyFill="1" applyBorder="1" applyAlignment="1" applyProtection="1">
      <alignment horizontal="center" vertical="center"/>
    </xf>
    <xf numFmtId="0" fontId="3" fillId="18" borderId="21" xfId="0" applyFont="1" applyFill="1" applyBorder="1" applyAlignment="1" applyProtection="1">
      <alignment horizontal="center" vertical="center"/>
    </xf>
    <xf numFmtId="0" fontId="3" fillId="18" borderId="1" xfId="0" applyFont="1" applyFill="1" applyBorder="1" applyAlignment="1" applyProtection="1">
      <alignment horizontal="center" vertical="center"/>
    </xf>
    <xf numFmtId="0" fontId="10" fillId="20" borderId="18" xfId="0" applyFont="1" applyFill="1" applyBorder="1" applyAlignment="1" applyProtection="1">
      <alignment horizontal="center" vertical="center"/>
      <protection locked="0"/>
    </xf>
    <xf numFmtId="0" fontId="10" fillId="20" borderId="19" xfId="0" applyFont="1" applyFill="1" applyBorder="1" applyAlignment="1" applyProtection="1">
      <alignment horizontal="center" vertical="center"/>
      <protection locked="0"/>
    </xf>
    <xf numFmtId="180" fontId="11" fillId="21" borderId="19" xfId="0" applyNumberFormat="1" applyFont="1" applyFill="1" applyBorder="1" applyAlignment="1" applyProtection="1">
      <alignment horizontal="right" vertical="center"/>
      <protection locked="0"/>
    </xf>
    <xf numFmtId="180" fontId="11" fillId="21" borderId="20" xfId="0" applyNumberFormat="1" applyFont="1" applyFill="1" applyBorder="1" applyAlignment="1" applyProtection="1">
      <alignment horizontal="right" vertical="center"/>
      <protection locked="0"/>
    </xf>
    <xf numFmtId="180" fontId="11" fillId="16" borderId="19" xfId="0" applyNumberFormat="1" applyFont="1" applyFill="1" applyBorder="1" applyAlignment="1" applyProtection="1">
      <alignment horizontal="right" vertical="center"/>
    </xf>
    <xf numFmtId="180" fontId="11" fillId="16" borderId="20" xfId="0" applyNumberFormat="1" applyFont="1" applyFill="1" applyBorder="1" applyAlignment="1" applyProtection="1">
      <alignment horizontal="right" vertical="center"/>
    </xf>
    <xf numFmtId="180" fontId="11" fillId="16" borderId="1" xfId="0" applyNumberFormat="1" applyFont="1" applyFill="1" applyBorder="1" applyAlignment="1" applyProtection="1">
      <alignment horizontal="right" vertical="center"/>
    </xf>
    <xf numFmtId="180" fontId="11" fillId="16" borderId="22" xfId="0" applyNumberFormat="1" applyFont="1" applyFill="1" applyBorder="1" applyAlignment="1" applyProtection="1">
      <alignment horizontal="right" vertical="center"/>
    </xf>
    <xf numFmtId="0" fontId="9" fillId="15" borderId="7" xfId="0" applyFont="1" applyFill="1" applyBorder="1" applyAlignment="1" applyProtection="1">
      <alignment horizontal="center" vertical="center"/>
    </xf>
    <xf numFmtId="0" fontId="9" fillId="15" borderId="8" xfId="0" applyFont="1" applyFill="1" applyBorder="1" applyAlignment="1" applyProtection="1">
      <alignment horizontal="center" vertical="center"/>
    </xf>
    <xf numFmtId="0" fontId="9" fillId="15" borderId="9" xfId="0" applyFont="1" applyFill="1" applyBorder="1" applyAlignment="1" applyProtection="1">
      <alignment horizontal="center" vertical="center"/>
    </xf>
    <xf numFmtId="0" fontId="9" fillId="17" borderId="7" xfId="0" applyFont="1" applyFill="1" applyBorder="1" applyAlignment="1" applyProtection="1">
      <alignment horizontal="center" vertical="center"/>
    </xf>
    <xf numFmtId="0" fontId="9" fillId="17" borderId="8" xfId="0" applyFont="1" applyFill="1" applyBorder="1" applyAlignment="1" applyProtection="1">
      <alignment horizontal="center" vertical="center"/>
    </xf>
    <xf numFmtId="0" fontId="9" fillId="17" borderId="9" xfId="0" applyFont="1" applyFill="1" applyBorder="1" applyAlignment="1" applyProtection="1">
      <alignment horizontal="center" vertical="center"/>
    </xf>
    <xf numFmtId="49" fontId="3" fillId="4" borderId="18" xfId="0" applyNumberFormat="1" applyFont="1" applyFill="1" applyBorder="1" applyAlignment="1" applyProtection="1">
      <alignment horizontal="center" vertical="center"/>
    </xf>
    <xf numFmtId="49" fontId="3" fillId="4" borderId="19" xfId="0" applyNumberFormat="1" applyFont="1" applyFill="1" applyBorder="1" applyAlignment="1" applyProtection="1">
      <alignment horizontal="center" vertical="center"/>
    </xf>
    <xf numFmtId="49" fontId="3" fillId="4" borderId="21" xfId="0" applyNumberFormat="1" applyFont="1" applyFill="1" applyBorder="1" applyAlignment="1" applyProtection="1">
      <alignment horizontal="center" vertical="center"/>
    </xf>
    <xf numFmtId="49" fontId="3" fillId="4" borderId="1" xfId="0" applyNumberFormat="1" applyFont="1" applyFill="1" applyBorder="1" applyAlignment="1" applyProtection="1">
      <alignment horizontal="center" vertical="center"/>
    </xf>
    <xf numFmtId="0" fontId="10" fillId="10" borderId="25" xfId="0" applyFont="1" applyFill="1" applyBorder="1" applyAlignment="1" applyProtection="1">
      <alignment horizontal="center" vertical="center"/>
      <protection locked="0"/>
    </xf>
    <xf numFmtId="0" fontId="10" fillId="10" borderId="2" xfId="0" applyFont="1" applyFill="1" applyBorder="1" applyAlignment="1" applyProtection="1">
      <alignment horizontal="center" vertical="center"/>
      <protection locked="0"/>
    </xf>
    <xf numFmtId="0" fontId="10" fillId="20" borderId="25" xfId="0" applyFont="1" applyFill="1" applyBorder="1" applyAlignment="1" applyProtection="1">
      <alignment horizontal="center" vertical="center"/>
      <protection locked="0"/>
    </xf>
    <xf numFmtId="0" fontId="10" fillId="20" borderId="2" xfId="0" applyFont="1" applyFill="1" applyBorder="1" applyAlignment="1" applyProtection="1">
      <alignment horizontal="center" vertical="center"/>
      <protection locked="0"/>
    </xf>
    <xf numFmtId="180" fontId="11" fillId="12" borderId="2" xfId="0" applyNumberFormat="1" applyFont="1" applyFill="1" applyBorder="1" applyAlignment="1" applyProtection="1">
      <alignment horizontal="right" vertical="center"/>
      <protection locked="0"/>
    </xf>
    <xf numFmtId="180" fontId="11" fillId="12" borderId="26" xfId="0" applyNumberFormat="1" applyFont="1" applyFill="1" applyBorder="1" applyAlignment="1" applyProtection="1">
      <alignment horizontal="right" vertical="center"/>
      <protection locked="0"/>
    </xf>
    <xf numFmtId="0" fontId="3" fillId="18" borderId="21" xfId="0" applyFont="1" applyFill="1" applyBorder="1" applyAlignment="1" applyProtection="1">
      <alignment horizontal="center" vertical="center"/>
      <protection locked="0"/>
    </xf>
    <xf numFmtId="0" fontId="3" fillId="18" borderId="1" xfId="0" applyFont="1" applyFill="1" applyBorder="1" applyAlignment="1" applyProtection="1">
      <alignment horizontal="center" vertical="center"/>
      <protection locked="0"/>
    </xf>
    <xf numFmtId="180" fontId="11" fillId="16" borderId="1" xfId="0" applyNumberFormat="1" applyFont="1" applyFill="1" applyBorder="1" applyAlignment="1" applyProtection="1">
      <alignment horizontal="right" vertical="center"/>
      <protection locked="0"/>
    </xf>
    <xf numFmtId="180" fontId="11" fillId="16" borderId="22" xfId="0" applyNumberFormat="1" applyFont="1" applyFill="1" applyBorder="1" applyAlignment="1" applyProtection="1">
      <alignment horizontal="right" vertical="center"/>
      <protection locked="0"/>
    </xf>
    <xf numFmtId="180" fontId="11" fillId="16" borderId="2" xfId="0" applyNumberFormat="1" applyFont="1" applyFill="1" applyBorder="1" applyAlignment="1" applyProtection="1">
      <alignment horizontal="right" vertical="center"/>
      <protection locked="0"/>
    </xf>
    <xf numFmtId="180" fontId="11" fillId="16" borderId="26" xfId="0" applyNumberFormat="1" applyFont="1" applyFill="1" applyBorder="1" applyAlignment="1" applyProtection="1">
      <alignment horizontal="right" vertical="center"/>
      <protection locked="0"/>
    </xf>
    <xf numFmtId="49" fontId="3" fillId="4" borderId="21" xfId="0" applyNumberFormat="1" applyFont="1" applyFill="1" applyBorder="1" applyAlignment="1" applyProtection="1">
      <alignment horizontal="center" vertical="center"/>
      <protection locked="0"/>
    </xf>
    <xf numFmtId="49" fontId="3" fillId="4" borderId="1" xfId="0" applyNumberFormat="1" applyFont="1" applyFill="1" applyBorder="1" applyAlignment="1" applyProtection="1">
      <alignment horizontal="center" vertical="center"/>
      <protection locked="0"/>
    </xf>
    <xf numFmtId="49" fontId="3" fillId="4" borderId="25" xfId="0" applyNumberFormat="1" applyFont="1" applyFill="1" applyBorder="1" applyAlignment="1" applyProtection="1">
      <alignment horizontal="center" vertical="center"/>
      <protection locked="0"/>
    </xf>
    <xf numFmtId="49" fontId="3" fillId="4" borderId="2" xfId="0" applyNumberFormat="1" applyFont="1" applyFill="1" applyBorder="1" applyAlignment="1" applyProtection="1">
      <alignment horizontal="center" vertical="center"/>
      <protection locked="0"/>
    </xf>
    <xf numFmtId="180" fontId="11" fillId="21" borderId="2" xfId="0" applyNumberFormat="1" applyFont="1" applyFill="1" applyBorder="1" applyAlignment="1" applyProtection="1">
      <alignment horizontal="right" vertical="center"/>
      <protection locked="0"/>
    </xf>
    <xf numFmtId="180" fontId="11" fillId="21" borderId="26" xfId="0" applyNumberFormat="1" applyFont="1" applyFill="1" applyBorder="1" applyAlignment="1" applyProtection="1">
      <alignment horizontal="right" vertical="center"/>
      <protection locked="0"/>
    </xf>
    <xf numFmtId="180" fontId="11" fillId="19" borderId="1" xfId="0" applyNumberFormat="1" applyFont="1" applyFill="1" applyBorder="1" applyAlignment="1" applyProtection="1">
      <alignment horizontal="right" vertical="center"/>
    </xf>
    <xf numFmtId="180" fontId="11" fillId="19" borderId="22" xfId="0" applyNumberFormat="1" applyFont="1" applyFill="1" applyBorder="1" applyAlignment="1" applyProtection="1">
      <alignment horizontal="right" vertical="center"/>
    </xf>
    <xf numFmtId="180" fontId="11" fillId="19" borderId="1" xfId="0" applyNumberFormat="1" applyFont="1" applyFill="1" applyBorder="1" applyAlignment="1" applyProtection="1">
      <alignment horizontal="right" vertical="center"/>
      <protection locked="0"/>
    </xf>
    <xf numFmtId="180" fontId="11" fillId="19" borderId="22" xfId="0" applyNumberFormat="1" applyFont="1" applyFill="1" applyBorder="1" applyAlignment="1" applyProtection="1">
      <alignment horizontal="right" vertical="center"/>
      <protection locked="0"/>
    </xf>
    <xf numFmtId="180" fontId="11" fillId="19" borderId="2" xfId="0" applyNumberFormat="1" applyFont="1" applyFill="1" applyBorder="1" applyAlignment="1" applyProtection="1">
      <alignment horizontal="right" vertical="center"/>
      <protection locked="0"/>
    </xf>
    <xf numFmtId="180" fontId="11" fillId="19" borderId="26" xfId="0" applyNumberFormat="1" applyFont="1" applyFill="1" applyBorder="1" applyAlignment="1" applyProtection="1">
      <alignment horizontal="right" vertical="center"/>
      <protection locked="0"/>
    </xf>
    <xf numFmtId="43" fontId="11" fillId="12" borderId="7" xfId="2" applyFont="1" applyFill="1" applyBorder="1" applyAlignment="1" applyProtection="1">
      <alignment horizontal="right" vertical="center"/>
    </xf>
    <xf numFmtId="43" fontId="11" fillId="12" borderId="9" xfId="2" applyFont="1" applyFill="1" applyBorder="1" applyAlignment="1" applyProtection="1">
      <alignment horizontal="right" vertical="center"/>
    </xf>
    <xf numFmtId="43" fontId="11" fillId="12" borderId="10" xfId="2" applyFont="1" applyFill="1" applyBorder="1" applyAlignment="1" applyProtection="1">
      <alignment horizontal="right" vertical="center"/>
    </xf>
    <xf numFmtId="43" fontId="11" fillId="12" borderId="11" xfId="2" applyFont="1" applyFill="1" applyBorder="1" applyAlignment="1" applyProtection="1">
      <alignment horizontal="right" vertical="center"/>
    </xf>
    <xf numFmtId="10" fontId="11" fillId="24" borderId="7" xfId="0" applyNumberFormat="1" applyFont="1" applyFill="1" applyBorder="1" applyAlignment="1" applyProtection="1">
      <alignment horizontal="right" vertical="center"/>
    </xf>
    <xf numFmtId="10" fontId="11" fillId="24" borderId="9" xfId="0" applyNumberFormat="1" applyFont="1" applyFill="1" applyBorder="1" applyAlignment="1" applyProtection="1">
      <alignment horizontal="right" vertical="center"/>
    </xf>
    <xf numFmtId="10" fontId="11" fillId="24" borderId="10" xfId="0" applyNumberFormat="1" applyFont="1" applyFill="1" applyBorder="1" applyAlignment="1" applyProtection="1">
      <alignment horizontal="right" vertical="center"/>
    </xf>
    <xf numFmtId="10" fontId="11" fillId="24" borderId="11" xfId="0" applyNumberFormat="1" applyFont="1" applyFill="1" applyBorder="1" applyAlignment="1" applyProtection="1">
      <alignment horizontal="right" vertical="center"/>
    </xf>
    <xf numFmtId="0" fontId="9" fillId="22" borderId="23" xfId="0" applyFont="1" applyFill="1" applyBorder="1" applyAlignment="1" applyProtection="1">
      <alignment horizontal="center" vertical="center"/>
    </xf>
    <xf numFmtId="0" fontId="8" fillId="22" borderId="24" xfId="0" applyFont="1" applyFill="1" applyBorder="1" applyAlignment="1" applyProtection="1">
      <alignment horizontal="center" vertical="center"/>
    </xf>
    <xf numFmtId="0" fontId="3" fillId="25" borderId="12" xfId="0" applyFont="1" applyFill="1" applyBorder="1" applyAlignment="1" applyProtection="1">
      <alignment horizontal="center" vertical="center"/>
    </xf>
    <xf numFmtId="0" fontId="3" fillId="25" borderId="13" xfId="0" applyFont="1" applyFill="1" applyBorder="1" applyAlignment="1" applyProtection="1">
      <alignment horizontal="center" vertical="center"/>
    </xf>
    <xf numFmtId="180" fontId="11" fillId="26" borderId="13" xfId="0" applyNumberFormat="1" applyFont="1" applyFill="1" applyBorder="1" applyAlignment="1" applyProtection="1">
      <alignment horizontal="right" vertical="center"/>
    </xf>
    <xf numFmtId="180" fontId="11" fillId="26" borderId="14" xfId="0" applyNumberFormat="1" applyFont="1" applyFill="1" applyBorder="1" applyAlignment="1" applyProtection="1">
      <alignment horizontal="right" vertical="center"/>
    </xf>
    <xf numFmtId="0" fontId="11" fillId="26" borderId="14" xfId="0" applyFont="1" applyFill="1" applyBorder="1" applyAlignment="1" applyProtection="1">
      <alignment horizontal="right" vertical="center"/>
    </xf>
    <xf numFmtId="0" fontId="3" fillId="18" borderId="25" xfId="0" applyFont="1" applyFill="1" applyBorder="1" applyAlignment="1" applyProtection="1">
      <alignment horizontal="center" vertical="center"/>
      <protection locked="0"/>
    </xf>
    <xf numFmtId="0" fontId="3" fillId="18" borderId="2" xfId="0" applyFont="1" applyFill="1" applyBorder="1" applyAlignment="1" applyProtection="1">
      <alignment horizontal="center" vertical="center"/>
      <protection locked="0"/>
    </xf>
    <xf numFmtId="180" fontId="11" fillId="19" borderId="19" xfId="0" applyNumberFormat="1" applyFont="1" applyFill="1" applyBorder="1" applyAlignment="1" applyProtection="1">
      <alignment horizontal="right" vertical="center"/>
    </xf>
    <xf numFmtId="180" fontId="11" fillId="19" borderId="20" xfId="0" applyNumberFormat="1" applyFont="1" applyFill="1" applyBorder="1" applyAlignment="1" applyProtection="1">
      <alignment horizontal="right" vertical="center"/>
    </xf>
    <xf numFmtId="180" fontId="11" fillId="12" borderId="7" xfId="0" applyNumberFormat="1" applyFont="1" applyFill="1" applyBorder="1" applyAlignment="1" applyProtection="1">
      <alignment horizontal="right" vertical="center"/>
    </xf>
    <xf numFmtId="180" fontId="11" fillId="12" borderId="9" xfId="0" applyNumberFormat="1" applyFont="1" applyFill="1" applyBorder="1" applyAlignment="1" applyProtection="1">
      <alignment horizontal="right" vertical="center"/>
    </xf>
    <xf numFmtId="180" fontId="11" fillId="12" borderId="10" xfId="0" applyNumberFormat="1" applyFont="1" applyFill="1" applyBorder="1" applyAlignment="1" applyProtection="1">
      <alignment horizontal="right" vertical="center"/>
    </xf>
    <xf numFmtId="180" fontId="11" fillId="12" borderId="11" xfId="0" applyNumberFormat="1" applyFont="1" applyFill="1" applyBorder="1" applyAlignment="1" applyProtection="1">
      <alignment horizontal="right" vertical="center"/>
    </xf>
    <xf numFmtId="0" fontId="9" fillId="23" borderId="23" xfId="0" applyFont="1" applyFill="1" applyBorder="1" applyAlignment="1" applyProtection="1">
      <alignment horizontal="center" vertical="center"/>
    </xf>
    <xf numFmtId="0" fontId="9" fillId="23" borderId="24" xfId="0" applyFont="1" applyFill="1" applyBorder="1" applyAlignment="1" applyProtection="1">
      <alignment horizontal="center" vertical="center"/>
    </xf>
    <xf numFmtId="0" fontId="9" fillId="22" borderId="7" xfId="0" applyFont="1" applyFill="1" applyBorder="1" applyAlignment="1" applyProtection="1">
      <alignment horizontal="center" vertical="center"/>
    </xf>
    <xf numFmtId="0" fontId="9" fillId="22" borderId="9" xfId="0" applyFont="1" applyFill="1" applyBorder="1" applyAlignment="1" applyProtection="1">
      <alignment horizontal="center" vertical="center"/>
    </xf>
    <xf numFmtId="0" fontId="9" fillId="22" borderId="10" xfId="0" applyFont="1" applyFill="1" applyBorder="1" applyAlignment="1" applyProtection="1">
      <alignment horizontal="center" vertical="center"/>
    </xf>
    <xf numFmtId="0" fontId="9" fillId="22" borderId="11" xfId="0" applyFont="1" applyFill="1" applyBorder="1" applyAlignment="1" applyProtection="1">
      <alignment horizontal="center" vertical="center"/>
    </xf>
    <xf numFmtId="0" fontId="9" fillId="23" borderId="7" xfId="0" applyFont="1" applyFill="1" applyBorder="1" applyAlignment="1" applyProtection="1">
      <alignment horizontal="center" vertical="center"/>
    </xf>
    <xf numFmtId="0" fontId="9" fillId="23" borderId="9" xfId="0" applyFont="1" applyFill="1" applyBorder="1" applyAlignment="1" applyProtection="1">
      <alignment horizontal="center" vertical="center"/>
    </xf>
    <xf numFmtId="0" fontId="9" fillId="23" borderId="10" xfId="0" applyFont="1" applyFill="1" applyBorder="1" applyAlignment="1" applyProtection="1">
      <alignment horizontal="center" vertical="center"/>
    </xf>
    <xf numFmtId="0" fontId="9" fillId="23" borderId="11" xfId="0" applyFont="1" applyFill="1" applyBorder="1" applyAlignment="1" applyProtection="1">
      <alignment horizontal="center" vertical="center"/>
    </xf>
    <xf numFmtId="49" fontId="6" fillId="7" borderId="1" xfId="0" applyNumberFormat="1" applyFont="1" applyFill="1" applyBorder="1" applyAlignment="1" applyProtection="1">
      <alignment horizontal="center" vertical="center" shrinkToFit="1"/>
      <protection locked="0"/>
    </xf>
    <xf numFmtId="179" fontId="4" fillId="2" borderId="1" xfId="0" applyNumberFormat="1" applyFont="1" applyFill="1" applyBorder="1" applyAlignment="1" applyProtection="1">
      <alignment horizontal="center" vertical="center" shrinkToFit="1"/>
      <protection hidden="1"/>
    </xf>
    <xf numFmtId="1" fontId="4" fillId="2" borderId="1" xfId="0" applyNumberFormat="1" applyFont="1" applyFill="1" applyBorder="1" applyAlignment="1" applyProtection="1">
      <alignment horizontal="center" vertical="center" shrinkToFit="1"/>
      <protection hidden="1"/>
    </xf>
    <xf numFmtId="0" fontId="3" fillId="6" borderId="1" xfId="0" applyFont="1" applyFill="1" applyBorder="1" applyAlignment="1" applyProtection="1">
      <alignment horizontal="center" shrinkToFit="1"/>
      <protection locked="0"/>
    </xf>
    <xf numFmtId="2" fontId="4" fillId="5" borderId="2" xfId="0" applyNumberFormat="1" applyFont="1" applyFill="1" applyBorder="1" applyAlignment="1" applyProtection="1">
      <alignment horizontal="center" vertical="center" shrinkToFit="1"/>
      <protection hidden="1"/>
    </xf>
    <xf numFmtId="2" fontId="4" fillId="5" borderId="3" xfId="0" applyNumberFormat="1" applyFont="1" applyFill="1" applyBorder="1" applyAlignment="1" applyProtection="1">
      <alignment horizontal="center" vertical="center" shrinkToFit="1"/>
      <protection hidden="1"/>
    </xf>
    <xf numFmtId="2" fontId="4" fillId="2" borderId="2" xfId="0" applyNumberFormat="1" applyFont="1" applyFill="1" applyBorder="1" applyAlignment="1" applyProtection="1">
      <alignment horizontal="center" vertical="center" shrinkToFit="1"/>
      <protection hidden="1"/>
    </xf>
    <xf numFmtId="2" fontId="4" fillId="2" borderId="3" xfId="0" applyNumberFormat="1" applyFont="1" applyFill="1" applyBorder="1" applyAlignment="1" applyProtection="1">
      <alignment horizontal="center" vertical="center" shrinkToFit="1"/>
      <protection hidden="1"/>
    </xf>
    <xf numFmtId="0" fontId="4" fillId="6" borderId="2" xfId="0" applyFont="1" applyFill="1" applyBorder="1" applyAlignment="1" applyProtection="1">
      <alignment horizontal="center" vertical="center" shrinkToFit="1"/>
      <protection locked="0"/>
    </xf>
    <xf numFmtId="0" fontId="4" fillId="6" borderId="3" xfId="0" applyFont="1" applyFill="1" applyBorder="1" applyAlignment="1" applyProtection="1">
      <alignment horizontal="center" vertical="center" shrinkToFit="1"/>
      <protection locked="0"/>
    </xf>
    <xf numFmtId="0" fontId="4" fillId="2" borderId="2" xfId="0" applyFont="1" applyFill="1" applyBorder="1" applyAlignment="1" applyProtection="1">
      <alignment horizontal="center" vertical="center" shrinkToFit="1"/>
      <protection hidden="1"/>
    </xf>
    <xf numFmtId="0" fontId="4" fillId="2" borderId="3" xfId="0" applyFont="1" applyFill="1" applyBorder="1" applyAlignment="1" applyProtection="1">
      <alignment horizontal="center" vertical="center" shrinkToFit="1"/>
      <protection hidden="1"/>
    </xf>
    <xf numFmtId="1" fontId="4" fillId="2" borderId="2" xfId="0" applyNumberFormat="1" applyFont="1" applyFill="1" applyBorder="1" applyAlignment="1" applyProtection="1">
      <alignment horizontal="center" vertical="center" shrinkToFit="1"/>
      <protection hidden="1"/>
    </xf>
    <xf numFmtId="1" fontId="4" fillId="2" borderId="3" xfId="0" applyNumberFormat="1" applyFont="1" applyFill="1" applyBorder="1" applyAlignment="1" applyProtection="1">
      <alignment horizontal="center" vertical="center" shrinkToFit="1"/>
      <protection hidden="1"/>
    </xf>
    <xf numFmtId="0" fontId="7" fillId="7" borderId="4" xfId="0" applyFont="1" applyFill="1" applyBorder="1" applyAlignment="1" applyProtection="1">
      <alignment horizontal="center" shrinkToFit="1"/>
      <protection locked="0"/>
    </xf>
    <xf numFmtId="0" fontId="7" fillId="7" borderId="5" xfId="0" applyFont="1" applyFill="1" applyBorder="1" applyAlignment="1" applyProtection="1">
      <alignment horizontal="center" shrinkToFit="1"/>
      <protection locked="0"/>
    </xf>
    <xf numFmtId="0" fontId="7" fillId="7" borderId="6" xfId="0" applyFont="1" applyFill="1" applyBorder="1" applyAlignment="1" applyProtection="1">
      <alignment horizontal="center" shrinkToFit="1"/>
      <protection locked="0"/>
    </xf>
    <xf numFmtId="0" fontId="6" fillId="3" borderId="5" xfId="0" applyFont="1" applyFill="1" applyBorder="1" applyAlignment="1" applyProtection="1">
      <alignment horizontal="center" vertical="center" shrinkToFit="1"/>
    </xf>
    <xf numFmtId="49" fontId="6" fillId="7" borderId="5" xfId="0" applyNumberFormat="1" applyFont="1" applyFill="1" applyBorder="1" applyAlignment="1" applyProtection="1">
      <alignment horizontal="center" vertical="center" shrinkToFit="1"/>
      <protection locked="0"/>
    </xf>
    <xf numFmtId="49" fontId="6" fillId="7" borderId="6" xfId="0" applyNumberFormat="1" applyFont="1" applyFill="1" applyBorder="1" applyAlignment="1" applyProtection="1">
      <alignment horizontal="center" vertical="center" shrinkToFit="1"/>
      <protection locked="0"/>
    </xf>
    <xf numFmtId="0" fontId="3" fillId="5" borderId="1" xfId="0" applyFont="1" applyFill="1" applyBorder="1" applyAlignment="1" applyProtection="1">
      <alignment horizontal="center" shrinkToFit="1"/>
      <protection locked="0"/>
    </xf>
    <xf numFmtId="0" fontId="3" fillId="8" borderId="1" xfId="0" applyFont="1" applyFill="1" applyBorder="1" applyAlignment="1" applyProtection="1">
      <alignment horizontal="center" shrinkToFit="1"/>
      <protection locked="0"/>
    </xf>
    <xf numFmtId="0" fontId="4" fillId="6" borderId="0" xfId="0" applyFont="1" applyFill="1" applyAlignment="1">
      <alignment horizontal="center" vertical="center"/>
    </xf>
    <xf numFmtId="0" fontId="4" fillId="11" borderId="1" xfId="0" applyFont="1" applyFill="1" applyBorder="1" applyAlignment="1" applyProtection="1">
      <alignment horizontal="center" vertical="center"/>
      <protection locked="0"/>
    </xf>
    <xf numFmtId="0" fontId="4" fillId="11" borderId="1" xfId="0" applyFont="1" applyFill="1" applyBorder="1" applyAlignment="1" applyProtection="1">
      <alignment vertical="center"/>
      <protection locked="0"/>
    </xf>
    <xf numFmtId="0" fontId="3" fillId="11" borderId="1" xfId="0" applyFont="1" applyFill="1" applyBorder="1" applyAlignment="1" applyProtection="1">
      <alignment horizontal="center" vertical="center"/>
      <protection locked="0"/>
    </xf>
    <xf numFmtId="0" fontId="3" fillId="5" borderId="4" xfId="0" applyFont="1" applyFill="1" applyBorder="1" applyAlignment="1" applyProtection="1">
      <alignment horizontal="center" shrinkToFit="1"/>
      <protection locked="0"/>
    </xf>
    <xf numFmtId="0" fontId="3" fillId="5" borderId="6" xfId="0" applyFont="1" applyFill="1" applyBorder="1" applyAlignment="1" applyProtection="1">
      <alignment horizontal="center" shrinkToFit="1"/>
      <protection locked="0"/>
    </xf>
    <xf numFmtId="0" fontId="3" fillId="10" borderId="1" xfId="0" applyFont="1" applyFill="1" applyBorder="1" applyAlignment="1" applyProtection="1">
      <alignment horizontal="center" vertical="center"/>
      <protection locked="0"/>
    </xf>
    <xf numFmtId="0" fontId="6" fillId="9" borderId="1" xfId="0" applyFont="1" applyFill="1" applyBorder="1" applyAlignment="1" applyProtection="1">
      <alignment horizontal="center" vertical="center"/>
      <protection locked="0"/>
    </xf>
    <xf numFmtId="0" fontId="3" fillId="6" borderId="4" xfId="0" applyFont="1" applyFill="1" applyBorder="1" applyAlignment="1" applyProtection="1">
      <alignment horizontal="center" shrinkToFit="1"/>
      <protection locked="0"/>
    </xf>
    <xf numFmtId="0" fontId="3" fillId="6" borderId="6" xfId="0" applyFont="1" applyFill="1" applyBorder="1" applyAlignment="1" applyProtection="1">
      <alignment horizontal="center" shrinkToFit="1"/>
      <protection locked="0"/>
    </xf>
    <xf numFmtId="0" fontId="3" fillId="8" borderId="4" xfId="0" applyFont="1" applyFill="1" applyBorder="1" applyAlignment="1" applyProtection="1">
      <alignment horizontal="center" shrinkToFit="1"/>
      <protection locked="0"/>
    </xf>
    <xf numFmtId="0" fontId="3" fillId="8" borderId="6" xfId="0" applyFont="1" applyFill="1" applyBorder="1" applyAlignment="1" applyProtection="1">
      <alignment horizontal="center" shrinkToFit="1"/>
      <protection locked="0"/>
    </xf>
    <xf numFmtId="0" fontId="3" fillId="5" borderId="4" xfId="0" applyFont="1" applyFill="1" applyBorder="1" applyAlignment="1" applyProtection="1">
      <alignment horizontal="center" vertical="center" shrinkToFit="1"/>
      <protection locked="0"/>
    </xf>
    <xf numFmtId="0" fontId="3" fillId="5" borderId="6" xfId="0" applyFont="1" applyFill="1" applyBorder="1" applyAlignment="1" applyProtection="1">
      <alignment horizontal="center" vertical="center" shrinkToFit="1"/>
      <protection locked="0"/>
    </xf>
    <xf numFmtId="0" fontId="3" fillId="6" borderId="4" xfId="0" applyFont="1" applyFill="1" applyBorder="1" applyAlignment="1" applyProtection="1">
      <alignment horizontal="center" vertical="center" shrinkToFit="1"/>
      <protection locked="0"/>
    </xf>
    <xf numFmtId="0" fontId="3" fillId="6" borderId="6" xfId="0" applyFont="1" applyFill="1" applyBorder="1" applyAlignment="1" applyProtection="1">
      <alignment horizontal="center" vertical="center" shrinkToFit="1"/>
      <protection locked="0"/>
    </xf>
    <xf numFmtId="0" fontId="7" fillId="7" borderId="4" xfId="0" applyFont="1" applyFill="1" applyBorder="1" applyAlignment="1" applyProtection="1">
      <alignment horizontal="center" vertical="center" shrinkToFit="1"/>
      <protection locked="0"/>
    </xf>
    <xf numFmtId="0" fontId="7" fillId="7" borderId="5" xfId="0" applyFont="1" applyFill="1" applyBorder="1" applyAlignment="1" applyProtection="1">
      <alignment horizontal="center" vertical="center" shrinkToFit="1"/>
      <protection locked="0"/>
    </xf>
    <xf numFmtId="0" fontId="7" fillId="7" borderId="6" xfId="0" applyFont="1" applyFill="1" applyBorder="1" applyAlignment="1" applyProtection="1">
      <alignment horizontal="center" vertical="center" shrinkToFit="1"/>
      <protection locked="0"/>
    </xf>
    <xf numFmtId="0" fontId="3" fillId="8" borderId="4" xfId="0" applyFont="1" applyFill="1" applyBorder="1" applyAlignment="1" applyProtection="1">
      <alignment horizontal="center" vertical="center" shrinkToFit="1"/>
      <protection locked="0"/>
    </xf>
    <xf numFmtId="0" fontId="3" fillId="8" borderId="6" xfId="0" applyFont="1" applyFill="1" applyBorder="1" applyAlignment="1" applyProtection="1">
      <alignment horizontal="center" vertical="center" shrinkToFit="1"/>
      <protection locked="0"/>
    </xf>
    <xf numFmtId="180" fontId="11" fillId="24" borderId="7" xfId="0" applyNumberFormat="1" applyFont="1" applyFill="1" applyBorder="1" applyAlignment="1" applyProtection="1">
      <alignment horizontal="right" vertical="center"/>
      <protection locked="0"/>
    </xf>
    <xf numFmtId="180" fontId="11" fillId="24" borderId="9" xfId="0" applyNumberFormat="1" applyFont="1" applyFill="1" applyBorder="1" applyAlignment="1" applyProtection="1">
      <alignment horizontal="right" vertical="center"/>
      <protection locked="0"/>
    </xf>
    <xf numFmtId="180" fontId="11" fillId="24" borderId="10" xfId="0" applyNumberFormat="1" applyFont="1" applyFill="1" applyBorder="1" applyAlignment="1" applyProtection="1">
      <alignment horizontal="right" vertical="center"/>
      <protection locked="0"/>
    </xf>
    <xf numFmtId="180" fontId="11" fillId="24" borderId="11" xfId="0" applyNumberFormat="1" applyFont="1" applyFill="1" applyBorder="1" applyAlignment="1" applyProtection="1">
      <alignment horizontal="right" vertical="center"/>
      <protection locked="0"/>
    </xf>
  </cellXfs>
  <cellStyles count="3">
    <cellStyle name="一般" xfId="0" builtinId="0"/>
    <cellStyle name="千分位" xfId="2" builtinId="3"/>
    <cellStyle name="百分比" xfId="1" builtinId="5"/>
  </cellStyles>
  <dxfs count="22"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</dxfs>
  <tableStyles count="0" defaultTableStyle="TableStyleMedium2" defaultPivotStyle="PivotStyleMedium9"/>
  <colors>
    <mruColors>
      <color rgb="FFFFE79B"/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defRPr>
          </a:pPr>
          <a:endParaRPr lang="zh-TW"/>
        </a:p>
      </c:txPr>
    </c:title>
    <c:autoTitleDeleted val="0"/>
    <c:plotArea>
      <c:layout/>
      <c:doughnutChart>
        <c:varyColors val="1"/>
        <c:ser>
          <c:idx val="0"/>
          <c:order val="0"/>
          <c:tx>
            <c:v>總資產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1-8732-4DC4-A745-9A2CCE72000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3-8732-4DC4-A745-9A2CCE72000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5-8732-4DC4-A745-9A2CCE720009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7-8732-4DC4-A745-9A2CCE720009}"/>
              </c:ext>
            </c:extLst>
          </c:dPt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微軟正黑體" panose="020B0604030504040204" pitchFamily="34" charset="-120"/>
                    <a:ea typeface="微軟正黑體" panose="020B0604030504040204" pitchFamily="34" charset="-120"/>
                    <a:cs typeface="+mn-cs"/>
                  </a:defRPr>
                </a:pPr>
                <a:endParaRPr lang="zh-TW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eparator> </c:separator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(總資產!$A$1,總資產!$E$1,總資產!$I$1,總資產!$M$1)</c:f>
              <c:strCache>
                <c:ptCount val="4"/>
                <c:pt idx="0">
                  <c:v>活存</c:v>
                </c:pt>
                <c:pt idx="1">
                  <c:v>定存</c:v>
                </c:pt>
                <c:pt idx="2">
                  <c:v>台股</c:v>
                </c:pt>
                <c:pt idx="3">
                  <c:v>美股</c:v>
                </c:pt>
              </c:strCache>
            </c:strRef>
          </c:cat>
          <c:val>
            <c:numRef>
              <c:f>(總資產!$C$10,總資產!$G$10,總資產!$K$10,總資產!$O$10)</c:f>
              <c:numCache>
                <c:formatCode>#,##0.00_);[Red]\(#,##0.00\)</c:formatCode>
                <c:ptCount val="4"/>
                <c:pt idx="0">
                  <c:v>105374</c:v>
                </c:pt>
                <c:pt idx="1">
                  <c:v>33853.891499999998</c:v>
                </c:pt>
                <c:pt idx="2">
                  <c:v>105952.47999999998</c:v>
                </c:pt>
                <c:pt idx="3">
                  <c:v>63069.130554358497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3939-452E-AF5B-F05F2DED7EF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1200" b="1">
          <a:latin typeface="微軟正黑體" panose="020B0604030504040204" pitchFamily="34" charset="-120"/>
          <a:ea typeface="微軟正黑體" panose="020B0604030504040204" pitchFamily="34" charset="-12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10</xdr:row>
      <xdr:rowOff>7620</xdr:rowOff>
    </xdr:from>
    <xdr:to>
      <xdr:col>8</xdr:col>
      <xdr:colOff>593700</xdr:colOff>
      <xdr:row>25</xdr:row>
      <xdr:rowOff>199248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5DFD6AB6-A5B0-438F-923A-EF7EFD057B7C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331305</xdr:rowOff>
    </xdr:to>
    <xdr:sp macro="" textlink="">
      <xdr:nvSpPr>
        <xdr:cNvPr id="4" name="文字方塊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37864" y="75727"/>
          <a:ext cx="1379173" cy="255578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331305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90E75846-B1F5-453F-B38F-CF64BAB57BD4}"/>
            </a:ext>
          </a:extLst>
        </xdr:cNvPr>
        <xdr:cNvSpPr txBox="1"/>
      </xdr:nvSpPr>
      <xdr:spPr>
        <a:xfrm>
          <a:off x="37864" y="75727"/>
          <a:ext cx="1464898" cy="255578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331305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DCB5B1D2-C42A-44C1-812F-AB9DCAF4CFF9}"/>
            </a:ext>
          </a:extLst>
        </xdr:cNvPr>
        <xdr:cNvSpPr txBox="1"/>
      </xdr:nvSpPr>
      <xdr:spPr>
        <a:xfrm>
          <a:off x="37864" y="75727"/>
          <a:ext cx="1464898" cy="255578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331305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99B9D36D-EEA1-4CA5-9A08-2C11C18231A6}"/>
            </a:ext>
          </a:extLst>
        </xdr:cNvPr>
        <xdr:cNvSpPr txBox="1"/>
      </xdr:nvSpPr>
      <xdr:spPr>
        <a:xfrm>
          <a:off x="37864" y="75727"/>
          <a:ext cx="1464898" cy="255578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207480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1107811E-3C9D-474A-8282-4E40CB81A125}"/>
            </a:ext>
          </a:extLst>
        </xdr:cNvPr>
        <xdr:cNvSpPr txBox="1"/>
      </xdr:nvSpPr>
      <xdr:spPr>
        <a:xfrm>
          <a:off x="37864" y="75727"/>
          <a:ext cx="1464898" cy="131753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207480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E8002D31-2D73-4690-B4B7-66A06554976E}"/>
            </a:ext>
          </a:extLst>
        </xdr:cNvPr>
        <xdr:cNvSpPr txBox="1"/>
      </xdr:nvSpPr>
      <xdr:spPr>
        <a:xfrm>
          <a:off x="37864" y="75727"/>
          <a:ext cx="1464898" cy="131753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207480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2744B274-CEB3-489A-B6FC-95A0221C584F}"/>
            </a:ext>
          </a:extLst>
        </xdr:cNvPr>
        <xdr:cNvSpPr txBox="1"/>
      </xdr:nvSpPr>
      <xdr:spPr>
        <a:xfrm>
          <a:off x="37864" y="75727"/>
          <a:ext cx="1464898" cy="255578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207480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12995885-1C92-47F4-9490-B4AFAE846127}"/>
            </a:ext>
          </a:extLst>
        </xdr:cNvPr>
        <xdr:cNvSpPr txBox="1"/>
      </xdr:nvSpPr>
      <xdr:spPr>
        <a:xfrm>
          <a:off x="37864" y="75727"/>
          <a:ext cx="1464898" cy="131753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C9D0D-27D3-4A78-8C29-1A901AD457E8}">
  <dimension ref="A1:Z23"/>
  <sheetViews>
    <sheetView tabSelected="1" workbookViewId="0">
      <selection activeCell="Q18" sqref="Q18"/>
    </sheetView>
  </sheetViews>
  <sheetFormatPr defaultRowHeight="16.5" x14ac:dyDescent="0.25"/>
  <sheetData>
    <row r="1" spans="1:26" ht="31.5" thickBot="1" x14ac:dyDescent="0.3">
      <c r="A1" s="59" t="s">
        <v>53</v>
      </c>
      <c r="B1" s="60"/>
      <c r="C1" s="60"/>
      <c r="D1" s="61"/>
      <c r="E1" s="66" t="s">
        <v>54</v>
      </c>
      <c r="F1" s="67"/>
      <c r="G1" s="67"/>
      <c r="H1" s="68"/>
      <c r="I1" s="87" t="s">
        <v>55</v>
      </c>
      <c r="J1" s="88"/>
      <c r="K1" s="88"/>
      <c r="L1" s="89"/>
      <c r="M1" s="90" t="s">
        <v>56</v>
      </c>
      <c r="N1" s="91"/>
      <c r="O1" s="91"/>
      <c r="P1" s="92"/>
      <c r="Q1" s="129" t="s">
        <v>60</v>
      </c>
      <c r="R1" s="130"/>
      <c r="S1" s="144" t="s">
        <v>61</v>
      </c>
      <c r="T1" s="145"/>
    </row>
    <row r="2" spans="1:26" x14ac:dyDescent="0.25">
      <c r="A2" s="71" t="s">
        <v>49</v>
      </c>
      <c r="B2" s="72"/>
      <c r="C2" s="73">
        <v>74342</v>
      </c>
      <c r="D2" s="74"/>
      <c r="E2" s="79" t="s">
        <v>57</v>
      </c>
      <c r="F2" s="80"/>
      <c r="G2" s="81">
        <v>281.52</v>
      </c>
      <c r="H2" s="82"/>
      <c r="I2" s="93" t="s">
        <v>15</v>
      </c>
      <c r="J2" s="94"/>
      <c r="K2" s="83">
        <f>('006208'!C3*'006208'!D3)</f>
        <v>9331.2000000000007</v>
      </c>
      <c r="L2" s="84"/>
      <c r="M2" s="75" t="s">
        <v>20</v>
      </c>
      <c r="N2" s="76"/>
      <c r="O2" s="138">
        <f>(BND!H3 * BND!D3 * BND!I3)</f>
        <v>13815.202299648749</v>
      </c>
      <c r="P2" s="139"/>
      <c r="Q2" s="140">
        <f>SUM(C10,G10,K10,O10)</f>
        <v>308249.50205435848</v>
      </c>
      <c r="R2" s="141"/>
      <c r="S2" s="197">
        <v>17031</v>
      </c>
      <c r="T2" s="198"/>
    </row>
    <row r="3" spans="1:26" ht="17.25" thickBot="1" x14ac:dyDescent="0.3">
      <c r="A3" s="57" t="s">
        <v>50</v>
      </c>
      <c r="B3" s="58"/>
      <c r="C3" s="62">
        <v>31032</v>
      </c>
      <c r="D3" s="63"/>
      <c r="E3" s="64" t="s">
        <v>57</v>
      </c>
      <c r="F3" s="65"/>
      <c r="G3" s="69">
        <v>100</v>
      </c>
      <c r="H3" s="70"/>
      <c r="I3" s="95" t="s">
        <v>16</v>
      </c>
      <c r="J3" s="96"/>
      <c r="K3" s="85">
        <f>('00692'!C3*'00692'!D3)</f>
        <v>34453.78</v>
      </c>
      <c r="L3" s="86"/>
      <c r="M3" s="77" t="s">
        <v>22</v>
      </c>
      <c r="N3" s="78"/>
      <c r="O3" s="115">
        <f>(VEA!D3*VEA!H3*VEA!I3)</f>
        <v>3886.6336487549993</v>
      </c>
      <c r="P3" s="116"/>
      <c r="Q3" s="142"/>
      <c r="R3" s="143"/>
      <c r="S3" s="199"/>
      <c r="T3" s="200"/>
    </row>
    <row r="4" spans="1:26" ht="16.149999999999999" customHeight="1" x14ac:dyDescent="0.25">
      <c r="A4" s="57" t="s">
        <v>51</v>
      </c>
      <c r="B4" s="58"/>
      <c r="C4" s="62">
        <v>0</v>
      </c>
      <c r="D4" s="63"/>
      <c r="E4" s="64" t="s">
        <v>57</v>
      </c>
      <c r="F4" s="65"/>
      <c r="G4" s="69">
        <v>100</v>
      </c>
      <c r="H4" s="70"/>
      <c r="I4" s="95" t="s">
        <v>17</v>
      </c>
      <c r="J4" s="96"/>
      <c r="K4" s="85">
        <f>('00878'!C3 * '00878'!D3)</f>
        <v>2275.5</v>
      </c>
      <c r="L4" s="86"/>
      <c r="M4" s="77" t="s">
        <v>19</v>
      </c>
      <c r="N4" s="78"/>
      <c r="O4" s="115">
        <f>(VT!D3*VT!H3*VT!I3)</f>
        <v>42410.161265472001</v>
      </c>
      <c r="P4" s="116"/>
      <c r="Q4" s="146" t="s">
        <v>62</v>
      </c>
      <c r="R4" s="147"/>
      <c r="S4" s="150" t="s">
        <v>63</v>
      </c>
      <c r="T4" s="151"/>
    </row>
    <row r="5" spans="1:26" ht="16.899999999999999" customHeight="1" thickBot="1" x14ac:dyDescent="0.3">
      <c r="A5" s="57" t="s">
        <v>52</v>
      </c>
      <c r="B5" s="58"/>
      <c r="C5" s="62">
        <v>0</v>
      </c>
      <c r="D5" s="63"/>
      <c r="E5" s="64" t="s">
        <v>57</v>
      </c>
      <c r="F5" s="65"/>
      <c r="G5" s="69">
        <v>100</v>
      </c>
      <c r="H5" s="70"/>
      <c r="I5" s="95" t="s">
        <v>58</v>
      </c>
      <c r="J5" s="96"/>
      <c r="K5" s="85">
        <f>(永豐金!C3 * 永豐金!D3)</f>
        <v>59891.999999999993</v>
      </c>
      <c r="L5" s="86"/>
      <c r="M5" s="77" t="s">
        <v>21</v>
      </c>
      <c r="N5" s="78"/>
      <c r="O5" s="115">
        <f>(VTI!D3*VTI!H3*VTI!I3)</f>
        <v>2957.1333404827496</v>
      </c>
      <c r="P5" s="116"/>
      <c r="Q5" s="148"/>
      <c r="R5" s="149"/>
      <c r="S5" s="152"/>
      <c r="T5" s="153"/>
    </row>
    <row r="6" spans="1:26" x14ac:dyDescent="0.25">
      <c r="A6" s="57"/>
      <c r="B6" s="58"/>
      <c r="C6" s="62"/>
      <c r="D6" s="63"/>
      <c r="E6" s="64" t="s">
        <v>57</v>
      </c>
      <c r="F6" s="65"/>
      <c r="G6" s="69">
        <v>100</v>
      </c>
      <c r="H6" s="70"/>
      <c r="I6" s="109"/>
      <c r="J6" s="110"/>
      <c r="K6" s="105"/>
      <c r="L6" s="106"/>
      <c r="M6" s="103"/>
      <c r="N6" s="104"/>
      <c r="O6" s="117"/>
      <c r="P6" s="118"/>
      <c r="Q6" s="121">
        <f>Q2-S2</f>
        <v>291218.50205435848</v>
      </c>
      <c r="R6" s="122"/>
      <c r="S6" s="125">
        <f>S2/Q2</f>
        <v>5.5250697524230404E-2</v>
      </c>
      <c r="T6" s="126"/>
    </row>
    <row r="7" spans="1:26" ht="17.25" thickBot="1" x14ac:dyDescent="0.3">
      <c r="A7" s="57"/>
      <c r="B7" s="58"/>
      <c r="C7" s="62"/>
      <c r="D7" s="63"/>
      <c r="E7" s="64" t="s">
        <v>57</v>
      </c>
      <c r="F7" s="65"/>
      <c r="G7" s="69">
        <v>100</v>
      </c>
      <c r="H7" s="70"/>
      <c r="I7" s="109"/>
      <c r="J7" s="110"/>
      <c r="K7" s="105"/>
      <c r="L7" s="106"/>
      <c r="M7" s="103"/>
      <c r="N7" s="104"/>
      <c r="O7" s="117"/>
      <c r="P7" s="118"/>
      <c r="Q7" s="123"/>
      <c r="R7" s="124"/>
      <c r="S7" s="127"/>
      <c r="T7" s="128"/>
    </row>
    <row r="8" spans="1:26" x14ac:dyDescent="0.25">
      <c r="A8" s="57"/>
      <c r="B8" s="58"/>
      <c r="C8" s="62"/>
      <c r="D8" s="63"/>
      <c r="E8" s="64" t="s">
        <v>57</v>
      </c>
      <c r="F8" s="65"/>
      <c r="G8" s="69">
        <v>100</v>
      </c>
      <c r="H8" s="70"/>
      <c r="I8" s="109"/>
      <c r="J8" s="110"/>
      <c r="K8" s="105"/>
      <c r="L8" s="106"/>
      <c r="M8" s="103"/>
      <c r="N8" s="104"/>
      <c r="O8" s="117"/>
      <c r="P8" s="118"/>
      <c r="Q8" s="56"/>
      <c r="R8" s="56"/>
      <c r="S8" s="56"/>
      <c r="T8" s="56"/>
    </row>
    <row r="9" spans="1:26" ht="17.25" thickBot="1" x14ac:dyDescent="0.3">
      <c r="A9" s="97"/>
      <c r="B9" s="98"/>
      <c r="C9" s="101"/>
      <c r="D9" s="102"/>
      <c r="E9" s="99" t="s">
        <v>57</v>
      </c>
      <c r="F9" s="100"/>
      <c r="G9" s="113">
        <v>170.66</v>
      </c>
      <c r="H9" s="114"/>
      <c r="I9" s="111"/>
      <c r="J9" s="112"/>
      <c r="K9" s="107"/>
      <c r="L9" s="108"/>
      <c r="M9" s="136"/>
      <c r="N9" s="137"/>
      <c r="O9" s="119"/>
      <c r="P9" s="120"/>
      <c r="Q9" s="56"/>
      <c r="R9" s="56"/>
      <c r="S9" s="56"/>
      <c r="T9" s="56"/>
    </row>
    <row r="10" spans="1:26" ht="17.25" thickBot="1" x14ac:dyDescent="0.3">
      <c r="A10" s="131" t="s">
        <v>59</v>
      </c>
      <c r="B10" s="132"/>
      <c r="C10" s="133">
        <f>SUM(C2:D9)</f>
        <v>105374</v>
      </c>
      <c r="D10" s="134"/>
      <c r="E10" s="131" t="s">
        <v>59</v>
      </c>
      <c r="F10" s="132"/>
      <c r="G10" s="133">
        <f>SUM(G2:H9) * 投資!G2</f>
        <v>33853.891499999998</v>
      </c>
      <c r="H10" s="135"/>
      <c r="I10" s="131" t="s">
        <v>59</v>
      </c>
      <c r="J10" s="132"/>
      <c r="K10" s="133">
        <f>SUM(K2:L9)</f>
        <v>105952.47999999998</v>
      </c>
      <c r="L10" s="134"/>
      <c r="M10" s="131" t="s">
        <v>59</v>
      </c>
      <c r="N10" s="132"/>
      <c r="O10" s="133">
        <f>SUM(O2:P9)</f>
        <v>63069.130554358497</v>
      </c>
      <c r="P10" s="134"/>
      <c r="Q10" s="56"/>
      <c r="R10" s="56"/>
      <c r="S10" s="56"/>
      <c r="T10" s="56"/>
    </row>
    <row r="11" spans="1:26" x14ac:dyDescent="0.25"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  <c r="Z11" s="56"/>
    </row>
    <row r="12" spans="1:26" x14ac:dyDescent="0.25"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  <c r="Z12" s="56"/>
    </row>
    <row r="13" spans="1:26" x14ac:dyDescent="0.25"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6"/>
      <c r="U13" s="56"/>
      <c r="V13" s="56"/>
      <c r="W13" s="56"/>
      <c r="X13" s="56"/>
      <c r="Y13" s="56"/>
      <c r="Z13" s="56"/>
    </row>
    <row r="14" spans="1:26" x14ac:dyDescent="0.25">
      <c r="G14" s="55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6"/>
      <c r="U14" s="56"/>
      <c r="V14" s="56"/>
      <c r="W14" s="56"/>
      <c r="X14" s="56"/>
      <c r="Y14" s="56"/>
      <c r="Z14" s="56"/>
    </row>
    <row r="15" spans="1:26" x14ac:dyDescent="0.25"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6"/>
    </row>
    <row r="16" spans="1:26" x14ac:dyDescent="0.25"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</row>
    <row r="17" spans="10:26" x14ac:dyDescent="0.25"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6"/>
      <c r="X17" s="56"/>
      <c r="Y17" s="56"/>
      <c r="Z17" s="56"/>
    </row>
    <row r="18" spans="10:26" x14ac:dyDescent="0.25"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6"/>
    </row>
    <row r="19" spans="10:26" x14ac:dyDescent="0.25"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</row>
    <row r="20" spans="10:26" x14ac:dyDescent="0.25"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</row>
    <row r="21" spans="10:26" x14ac:dyDescent="0.25"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  <c r="Z21" s="56"/>
    </row>
    <row r="22" spans="10:26" x14ac:dyDescent="0.25"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6"/>
    </row>
    <row r="23" spans="10:26" x14ac:dyDescent="0.25"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56"/>
      <c r="V23" s="56"/>
      <c r="W23" s="56"/>
      <c r="X23" s="56"/>
      <c r="Y23" s="56"/>
      <c r="Z23" s="56"/>
    </row>
  </sheetData>
  <sheetProtection sheet="1" objects="1" scenarios="1" selectLockedCells="1"/>
  <mergeCells count="84">
    <mergeCell ref="Q2:R3"/>
    <mergeCell ref="S1:T1"/>
    <mergeCell ref="S2:T3"/>
    <mergeCell ref="Q4:R5"/>
    <mergeCell ref="S4:T5"/>
    <mergeCell ref="Q6:R7"/>
    <mergeCell ref="S6:T7"/>
    <mergeCell ref="Q1:R1"/>
    <mergeCell ref="A10:B10"/>
    <mergeCell ref="C10:D10"/>
    <mergeCell ref="E10:F10"/>
    <mergeCell ref="G10:H10"/>
    <mergeCell ref="I10:J10"/>
    <mergeCell ref="K10:L10"/>
    <mergeCell ref="M10:N10"/>
    <mergeCell ref="O10:P10"/>
    <mergeCell ref="M8:N8"/>
    <mergeCell ref="M9:N9"/>
    <mergeCell ref="O2:P2"/>
    <mergeCell ref="O3:P3"/>
    <mergeCell ref="O4:P4"/>
    <mergeCell ref="O5:P5"/>
    <mergeCell ref="O6:P6"/>
    <mergeCell ref="O7:P7"/>
    <mergeCell ref="O8:P8"/>
    <mergeCell ref="O9:P9"/>
    <mergeCell ref="K6:L6"/>
    <mergeCell ref="K8:L8"/>
    <mergeCell ref="K9:L9"/>
    <mergeCell ref="C6:D6"/>
    <mergeCell ref="C7:D7"/>
    <mergeCell ref="C8:D8"/>
    <mergeCell ref="I8:J8"/>
    <mergeCell ref="I9:J9"/>
    <mergeCell ref="G8:H8"/>
    <mergeCell ref="G9:H9"/>
    <mergeCell ref="I7:J7"/>
    <mergeCell ref="I6:J6"/>
    <mergeCell ref="G7:H7"/>
    <mergeCell ref="A6:B6"/>
    <mergeCell ref="A7:B7"/>
    <mergeCell ref="A8:B8"/>
    <mergeCell ref="A9:B9"/>
    <mergeCell ref="E8:F8"/>
    <mergeCell ref="E9:F9"/>
    <mergeCell ref="C9:D9"/>
    <mergeCell ref="E6:F6"/>
    <mergeCell ref="E7:F7"/>
    <mergeCell ref="I1:L1"/>
    <mergeCell ref="M1:P1"/>
    <mergeCell ref="I2:J2"/>
    <mergeCell ref="I3:J3"/>
    <mergeCell ref="I4:J4"/>
    <mergeCell ref="I5:J5"/>
    <mergeCell ref="G6:H6"/>
    <mergeCell ref="M4:N4"/>
    <mergeCell ref="M5:N5"/>
    <mergeCell ref="M6:N6"/>
    <mergeCell ref="M7:N7"/>
    <mergeCell ref="K7:L7"/>
    <mergeCell ref="K4:L4"/>
    <mergeCell ref="K5:L5"/>
    <mergeCell ref="M2:N2"/>
    <mergeCell ref="M3:N3"/>
    <mergeCell ref="E2:F2"/>
    <mergeCell ref="G2:H2"/>
    <mergeCell ref="E3:F3"/>
    <mergeCell ref="K2:L2"/>
    <mergeCell ref="K3:L3"/>
    <mergeCell ref="A5:B5"/>
    <mergeCell ref="A1:D1"/>
    <mergeCell ref="C5:D5"/>
    <mergeCell ref="C4:D4"/>
    <mergeCell ref="E4:F4"/>
    <mergeCell ref="E1:H1"/>
    <mergeCell ref="G4:H4"/>
    <mergeCell ref="A2:B2"/>
    <mergeCell ref="A3:B3"/>
    <mergeCell ref="A4:B4"/>
    <mergeCell ref="G5:H5"/>
    <mergeCell ref="C2:D2"/>
    <mergeCell ref="C3:D3"/>
    <mergeCell ref="G3:H3"/>
    <mergeCell ref="E5:F5"/>
  </mergeCells>
  <phoneticPr fontId="1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D7A04-8ADA-4DBB-AD5C-AEB28B15C358}">
  <dimension ref="A1:J506"/>
  <sheetViews>
    <sheetView zoomScale="115" zoomScaleNormal="115" workbookViewId="0">
      <selection activeCell="H5" sqref="H5:H6"/>
    </sheetView>
  </sheetViews>
  <sheetFormatPr defaultColWidth="8.875" defaultRowHeight="16.5" x14ac:dyDescent="0.25"/>
  <cols>
    <col min="1" max="2" width="15.125" style="53" customWidth="1"/>
    <col min="3" max="3" width="15" style="52" customWidth="1"/>
    <col min="4" max="4" width="12.875" style="53" customWidth="1"/>
    <col min="5" max="5" width="17" style="53" customWidth="1"/>
    <col min="6" max="6" width="12.75" style="53" customWidth="1"/>
    <col min="7" max="7" width="12.875" style="53" customWidth="1"/>
    <col min="8" max="16384" width="8.875" style="42"/>
  </cols>
  <sheetData>
    <row r="1" spans="1:10" ht="30.6" customHeight="1" x14ac:dyDescent="0.25">
      <c r="A1" s="43"/>
      <c r="B1" s="44"/>
      <c r="C1" s="171" t="s">
        <v>14</v>
      </c>
      <c r="D1" s="171"/>
      <c r="E1" s="171"/>
      <c r="F1" s="172" t="s">
        <v>21</v>
      </c>
      <c r="G1" s="173"/>
      <c r="H1" s="183" t="s">
        <v>29</v>
      </c>
      <c r="I1" s="183"/>
      <c r="J1" s="183"/>
    </row>
    <row r="2" spans="1:10" ht="22.15" customHeight="1" x14ac:dyDescent="0.25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H2" s="40" t="s">
        <v>9</v>
      </c>
      <c r="I2" s="40" t="s">
        <v>30</v>
      </c>
      <c r="J2" s="40"/>
    </row>
    <row r="3" spans="1:10" ht="18.75" x14ac:dyDescent="0.25">
      <c r="A3" s="158">
        <f>(E3-F3)/D3</f>
        <v>6958.3036143682593</v>
      </c>
      <c r="B3" s="160">
        <f>E3/D3</f>
        <v>6969.9201479481726</v>
      </c>
      <c r="C3" s="162">
        <f>H3*I3</f>
        <v>6870.3277499999995</v>
      </c>
      <c r="D3" s="164">
        <f>SUM(D7:D505)</f>
        <v>0.43042099999999994</v>
      </c>
      <c r="E3" s="166">
        <f>SUM(E7:E505)</f>
        <v>3000</v>
      </c>
      <c r="F3" s="166">
        <f>SUM(F7:G505)</f>
        <v>5</v>
      </c>
      <c r="G3" s="1">
        <f>(C3*D3+F3-E3)/E3</f>
        <v>-1.2622219839083603E-2</v>
      </c>
      <c r="H3" s="177">
        <v>213.53</v>
      </c>
      <c r="I3" s="177">
        <f>投資!G2</f>
        <v>32.174999999999997</v>
      </c>
      <c r="J3" s="179"/>
    </row>
    <row r="4" spans="1:10" ht="18.75" x14ac:dyDescent="0.25">
      <c r="A4" s="159"/>
      <c r="B4" s="161"/>
      <c r="C4" s="163"/>
      <c r="D4" s="165"/>
      <c r="E4" s="167"/>
      <c r="F4" s="167"/>
      <c r="G4" s="14">
        <f>C3*D3+F3-E3</f>
        <v>-37.86665951725081</v>
      </c>
      <c r="H4" s="177"/>
      <c r="I4" s="177"/>
      <c r="J4" s="179"/>
    </row>
    <row r="5" spans="1:10" x14ac:dyDescent="0.25">
      <c r="A5" s="4" t="s">
        <v>6</v>
      </c>
      <c r="B5" s="45" t="s">
        <v>2</v>
      </c>
      <c r="C5" s="4" t="s">
        <v>4</v>
      </c>
      <c r="D5" s="4" t="s">
        <v>3</v>
      </c>
      <c r="E5" s="4" t="s">
        <v>5</v>
      </c>
      <c r="F5" s="188" t="s">
        <v>8</v>
      </c>
      <c r="G5" s="189"/>
      <c r="H5" s="182" t="s">
        <v>4</v>
      </c>
      <c r="I5" s="182" t="s">
        <v>31</v>
      </c>
      <c r="J5" s="182" t="s">
        <v>32</v>
      </c>
    </row>
    <row r="6" spans="1:10" x14ac:dyDescent="0.25">
      <c r="A6" s="46">
        <v>1</v>
      </c>
      <c r="B6" s="192" t="s">
        <v>12</v>
      </c>
      <c r="C6" s="193"/>
      <c r="D6" s="193"/>
      <c r="E6" s="194"/>
      <c r="F6" s="195">
        <v>0</v>
      </c>
      <c r="G6" s="196"/>
      <c r="H6" s="182"/>
      <c r="I6" s="182"/>
      <c r="J6" s="182"/>
    </row>
    <row r="7" spans="1:10" x14ac:dyDescent="0.25">
      <c r="A7" s="46">
        <v>2</v>
      </c>
      <c r="B7" s="47" t="s">
        <v>33</v>
      </c>
      <c r="C7" s="48">
        <f>H7*I7</f>
        <v>7029.8515499999994</v>
      </c>
      <c r="D7" s="41">
        <v>0.142234</v>
      </c>
      <c r="E7" s="41">
        <v>1000</v>
      </c>
      <c r="F7" s="190"/>
      <c r="G7" s="191"/>
      <c r="H7" s="49">
        <v>220.13</v>
      </c>
      <c r="I7" s="49">
        <v>31.934999999999999</v>
      </c>
      <c r="J7" s="49">
        <v>31.31</v>
      </c>
    </row>
    <row r="8" spans="1:10" x14ac:dyDescent="0.25">
      <c r="A8" s="46">
        <v>3</v>
      </c>
      <c r="B8" s="42" t="s">
        <v>41</v>
      </c>
      <c r="C8" s="48">
        <f t="shared" ref="C8:C71" si="0">H8*I8</f>
        <v>7138.5788700000003</v>
      </c>
      <c r="D8" s="42">
        <v>0.140096</v>
      </c>
      <c r="E8" s="41">
        <v>1000</v>
      </c>
      <c r="F8" s="190"/>
      <c r="G8" s="191"/>
      <c r="H8" s="49">
        <v>222.99</v>
      </c>
      <c r="I8" s="49">
        <v>32.012999999999998</v>
      </c>
      <c r="J8" s="49">
        <v>31.24</v>
      </c>
    </row>
    <row r="9" spans="1:10" x14ac:dyDescent="0.25">
      <c r="A9" s="46">
        <v>4</v>
      </c>
      <c r="B9" s="47" t="s">
        <v>46</v>
      </c>
      <c r="C9" s="48">
        <f t="shared" si="0"/>
        <v>0</v>
      </c>
      <c r="D9" s="41"/>
      <c r="E9" s="41"/>
      <c r="F9" s="190">
        <v>5</v>
      </c>
      <c r="G9" s="191"/>
      <c r="H9" s="49"/>
      <c r="I9" s="49"/>
      <c r="J9" s="49"/>
    </row>
    <row r="10" spans="1:10" x14ac:dyDescent="0.25">
      <c r="A10" s="46">
        <v>5</v>
      </c>
      <c r="B10" s="47" t="s">
        <v>47</v>
      </c>
      <c r="C10" s="48">
        <f t="shared" si="0"/>
        <v>6752.6379999999999</v>
      </c>
      <c r="D10" s="41">
        <v>0.148091</v>
      </c>
      <c r="E10" s="50">
        <v>1000</v>
      </c>
      <c r="F10" s="190"/>
      <c r="G10" s="191"/>
      <c r="H10" s="49">
        <v>209.06</v>
      </c>
      <c r="I10" s="49">
        <v>32.299999999999997</v>
      </c>
      <c r="J10" s="49">
        <v>30.96</v>
      </c>
    </row>
    <row r="11" spans="1:10" x14ac:dyDescent="0.25">
      <c r="A11" s="46">
        <v>6</v>
      </c>
      <c r="B11" s="47"/>
      <c r="C11" s="48">
        <f t="shared" si="0"/>
        <v>0</v>
      </c>
      <c r="D11" s="41"/>
      <c r="E11" s="41"/>
      <c r="F11" s="190"/>
      <c r="G11" s="191"/>
      <c r="H11" s="49"/>
      <c r="I11" s="49"/>
      <c r="J11" s="49"/>
    </row>
    <row r="12" spans="1:10" x14ac:dyDescent="0.25">
      <c r="A12" s="46">
        <v>7</v>
      </c>
      <c r="B12" s="47"/>
      <c r="C12" s="48">
        <f t="shared" si="0"/>
        <v>0</v>
      </c>
      <c r="D12" s="41"/>
      <c r="E12" s="41"/>
      <c r="F12" s="190"/>
      <c r="G12" s="191"/>
      <c r="H12" s="49"/>
      <c r="I12" s="49"/>
      <c r="J12" s="49"/>
    </row>
    <row r="13" spans="1:10" x14ac:dyDescent="0.25">
      <c r="A13" s="46">
        <v>8</v>
      </c>
      <c r="B13" s="47"/>
      <c r="C13" s="48">
        <f t="shared" si="0"/>
        <v>0</v>
      </c>
      <c r="D13" s="41"/>
      <c r="E13" s="41"/>
      <c r="F13" s="190"/>
      <c r="G13" s="191"/>
      <c r="H13" s="49"/>
      <c r="I13" s="49"/>
      <c r="J13" s="49"/>
    </row>
    <row r="14" spans="1:10" x14ac:dyDescent="0.25">
      <c r="A14" s="46">
        <v>9</v>
      </c>
      <c r="B14" s="47"/>
      <c r="C14" s="48">
        <f t="shared" si="0"/>
        <v>0</v>
      </c>
      <c r="D14" s="41"/>
      <c r="E14" s="41"/>
      <c r="F14" s="190"/>
      <c r="G14" s="191"/>
      <c r="H14" s="49"/>
      <c r="I14" s="49"/>
      <c r="J14" s="49"/>
    </row>
    <row r="15" spans="1:10" x14ac:dyDescent="0.25">
      <c r="A15" s="46">
        <v>10</v>
      </c>
      <c r="B15" s="47"/>
      <c r="C15" s="48">
        <f t="shared" si="0"/>
        <v>0</v>
      </c>
      <c r="D15" s="41"/>
      <c r="E15" s="41"/>
      <c r="F15" s="190"/>
      <c r="G15" s="191"/>
      <c r="H15" s="49"/>
      <c r="I15" s="49"/>
      <c r="J15" s="49"/>
    </row>
    <row r="16" spans="1:10" x14ac:dyDescent="0.25">
      <c r="A16" s="46">
        <v>11</v>
      </c>
      <c r="B16" s="47"/>
      <c r="C16" s="48">
        <f t="shared" si="0"/>
        <v>0</v>
      </c>
      <c r="D16" s="41"/>
      <c r="E16" s="41"/>
      <c r="F16" s="190"/>
      <c r="G16" s="191"/>
      <c r="H16" s="49"/>
      <c r="I16" s="49"/>
      <c r="J16" s="49"/>
    </row>
    <row r="17" spans="1:10" x14ac:dyDescent="0.25">
      <c r="A17" s="46">
        <v>12</v>
      </c>
      <c r="B17" s="47"/>
      <c r="C17" s="48">
        <f t="shared" si="0"/>
        <v>0</v>
      </c>
      <c r="D17" s="41"/>
      <c r="E17" s="41"/>
      <c r="F17" s="190"/>
      <c r="G17" s="191"/>
      <c r="H17" s="49"/>
      <c r="I17" s="49"/>
      <c r="J17" s="49"/>
    </row>
    <row r="18" spans="1:10" x14ac:dyDescent="0.25">
      <c r="A18" s="46">
        <v>13</v>
      </c>
      <c r="B18" s="47"/>
      <c r="C18" s="48">
        <f t="shared" si="0"/>
        <v>0</v>
      </c>
      <c r="D18" s="41"/>
      <c r="E18" s="41"/>
      <c r="F18" s="190"/>
      <c r="G18" s="191"/>
      <c r="H18" s="49"/>
      <c r="I18" s="49"/>
      <c r="J18" s="49"/>
    </row>
    <row r="19" spans="1:10" x14ac:dyDescent="0.25">
      <c r="A19" s="46">
        <v>14</v>
      </c>
      <c r="B19" s="47"/>
      <c r="C19" s="48">
        <f t="shared" si="0"/>
        <v>0</v>
      </c>
      <c r="D19" s="41"/>
      <c r="E19" s="41"/>
      <c r="F19" s="190"/>
      <c r="G19" s="191"/>
      <c r="H19" s="49"/>
      <c r="I19" s="49"/>
      <c r="J19" s="49"/>
    </row>
    <row r="20" spans="1:10" x14ac:dyDescent="0.25">
      <c r="A20" s="46">
        <v>15</v>
      </c>
      <c r="B20" s="47"/>
      <c r="C20" s="48">
        <f t="shared" si="0"/>
        <v>0</v>
      </c>
      <c r="D20" s="41"/>
      <c r="E20" s="41"/>
      <c r="F20" s="190"/>
      <c r="G20" s="191"/>
      <c r="H20" s="49"/>
      <c r="I20" s="49"/>
      <c r="J20" s="49"/>
    </row>
    <row r="21" spans="1:10" x14ac:dyDescent="0.25">
      <c r="A21" s="46">
        <v>16</v>
      </c>
      <c r="B21" s="47"/>
      <c r="C21" s="48">
        <f t="shared" si="0"/>
        <v>0</v>
      </c>
      <c r="D21" s="41"/>
      <c r="E21" s="41"/>
      <c r="F21" s="190"/>
      <c r="G21" s="191"/>
      <c r="H21" s="49"/>
      <c r="I21" s="49"/>
      <c r="J21" s="49"/>
    </row>
    <row r="22" spans="1:10" x14ac:dyDescent="0.25">
      <c r="A22" s="46">
        <v>17</v>
      </c>
      <c r="B22" s="47"/>
      <c r="C22" s="48">
        <f t="shared" si="0"/>
        <v>0</v>
      </c>
      <c r="D22" s="41"/>
      <c r="E22" s="41"/>
      <c r="F22" s="190"/>
      <c r="G22" s="191"/>
      <c r="H22" s="49"/>
      <c r="I22" s="49"/>
      <c r="J22" s="49"/>
    </row>
    <row r="23" spans="1:10" x14ac:dyDescent="0.25">
      <c r="A23" s="46">
        <v>18</v>
      </c>
      <c r="B23" s="47"/>
      <c r="C23" s="48">
        <f t="shared" si="0"/>
        <v>0</v>
      </c>
      <c r="D23" s="41"/>
      <c r="E23" s="41"/>
      <c r="F23" s="190"/>
      <c r="G23" s="191"/>
      <c r="H23" s="49"/>
      <c r="I23" s="49"/>
      <c r="J23" s="49"/>
    </row>
    <row r="24" spans="1:10" x14ac:dyDescent="0.25">
      <c r="A24" s="46">
        <v>19</v>
      </c>
      <c r="B24" s="47"/>
      <c r="C24" s="48">
        <f t="shared" si="0"/>
        <v>0</v>
      </c>
      <c r="D24" s="41"/>
      <c r="E24" s="41"/>
      <c r="F24" s="190"/>
      <c r="G24" s="191"/>
      <c r="H24" s="49"/>
      <c r="I24" s="49"/>
      <c r="J24" s="49"/>
    </row>
    <row r="25" spans="1:10" x14ac:dyDescent="0.25">
      <c r="A25" s="46">
        <v>20</v>
      </c>
      <c r="B25" s="47"/>
      <c r="C25" s="48">
        <f t="shared" si="0"/>
        <v>0</v>
      </c>
      <c r="D25" s="41"/>
      <c r="E25" s="41"/>
      <c r="F25" s="190"/>
      <c r="G25" s="191"/>
      <c r="H25" s="49"/>
      <c r="I25" s="49"/>
      <c r="J25" s="49"/>
    </row>
    <row r="26" spans="1:10" x14ac:dyDescent="0.25">
      <c r="A26" s="46">
        <v>21</v>
      </c>
      <c r="B26" s="47"/>
      <c r="C26" s="48">
        <f t="shared" si="0"/>
        <v>0</v>
      </c>
      <c r="D26" s="41"/>
      <c r="E26" s="41"/>
      <c r="F26" s="190"/>
      <c r="G26" s="191"/>
      <c r="H26" s="49"/>
      <c r="I26" s="49"/>
      <c r="J26" s="49"/>
    </row>
    <row r="27" spans="1:10" x14ac:dyDescent="0.25">
      <c r="A27" s="46">
        <v>22</v>
      </c>
      <c r="B27" s="47"/>
      <c r="C27" s="48">
        <f t="shared" si="0"/>
        <v>0</v>
      </c>
      <c r="D27" s="41"/>
      <c r="E27" s="41"/>
      <c r="F27" s="190"/>
      <c r="G27" s="191"/>
      <c r="H27" s="49"/>
      <c r="I27" s="49"/>
      <c r="J27" s="49"/>
    </row>
    <row r="28" spans="1:10" x14ac:dyDescent="0.25">
      <c r="A28" s="46">
        <v>23</v>
      </c>
      <c r="B28" s="47"/>
      <c r="C28" s="48">
        <f t="shared" si="0"/>
        <v>0</v>
      </c>
      <c r="D28" s="41"/>
      <c r="E28" s="41"/>
      <c r="F28" s="190"/>
      <c r="G28" s="191"/>
      <c r="H28" s="49"/>
      <c r="I28" s="49"/>
      <c r="J28" s="49"/>
    </row>
    <row r="29" spans="1:10" x14ac:dyDescent="0.25">
      <c r="A29" s="46">
        <v>24</v>
      </c>
      <c r="B29" s="47"/>
      <c r="C29" s="48">
        <f t="shared" si="0"/>
        <v>0</v>
      </c>
      <c r="D29" s="41"/>
      <c r="E29" s="41"/>
      <c r="F29" s="190"/>
      <c r="G29" s="191"/>
      <c r="H29" s="49"/>
      <c r="I29" s="49"/>
      <c r="J29" s="49"/>
    </row>
    <row r="30" spans="1:10" x14ac:dyDescent="0.25">
      <c r="A30" s="46">
        <v>25</v>
      </c>
      <c r="B30" s="47"/>
      <c r="C30" s="48">
        <f t="shared" si="0"/>
        <v>0</v>
      </c>
      <c r="D30" s="41"/>
      <c r="E30" s="41"/>
      <c r="F30" s="190"/>
      <c r="G30" s="191"/>
      <c r="H30" s="49"/>
      <c r="I30" s="49"/>
      <c r="J30" s="49"/>
    </row>
    <row r="31" spans="1:10" x14ac:dyDescent="0.25">
      <c r="A31" s="46">
        <v>26</v>
      </c>
      <c r="B31" s="47"/>
      <c r="C31" s="48">
        <f t="shared" si="0"/>
        <v>0</v>
      </c>
      <c r="D31" s="41"/>
      <c r="E31" s="41"/>
      <c r="F31" s="190"/>
      <c r="G31" s="191"/>
      <c r="H31" s="49"/>
      <c r="I31" s="49"/>
      <c r="J31" s="49"/>
    </row>
    <row r="32" spans="1:10" x14ac:dyDescent="0.25">
      <c r="A32" s="46">
        <v>27</v>
      </c>
      <c r="B32" s="47"/>
      <c r="C32" s="48">
        <f t="shared" si="0"/>
        <v>0</v>
      </c>
      <c r="D32" s="41"/>
      <c r="E32" s="41"/>
      <c r="F32" s="190"/>
      <c r="G32" s="191"/>
      <c r="H32" s="49"/>
      <c r="I32" s="49"/>
      <c r="J32" s="49"/>
    </row>
    <row r="33" spans="1:10" x14ac:dyDescent="0.25">
      <c r="A33" s="46">
        <v>28</v>
      </c>
      <c r="B33" s="47"/>
      <c r="C33" s="48">
        <f t="shared" si="0"/>
        <v>0</v>
      </c>
      <c r="D33" s="41"/>
      <c r="E33" s="41"/>
      <c r="F33" s="190"/>
      <c r="G33" s="191"/>
      <c r="H33" s="49"/>
      <c r="I33" s="49"/>
      <c r="J33" s="49"/>
    </row>
    <row r="34" spans="1:10" x14ac:dyDescent="0.25">
      <c r="A34" s="46">
        <v>29</v>
      </c>
      <c r="B34" s="47"/>
      <c r="C34" s="48">
        <f t="shared" si="0"/>
        <v>0</v>
      </c>
      <c r="D34" s="41"/>
      <c r="E34" s="41"/>
      <c r="F34" s="190"/>
      <c r="G34" s="191"/>
      <c r="H34" s="49"/>
      <c r="I34" s="49"/>
      <c r="J34" s="49"/>
    </row>
    <row r="35" spans="1:10" x14ac:dyDescent="0.25">
      <c r="A35" s="46">
        <v>30</v>
      </c>
      <c r="B35" s="47"/>
      <c r="C35" s="48">
        <f t="shared" si="0"/>
        <v>0</v>
      </c>
      <c r="D35" s="41"/>
      <c r="E35" s="41"/>
      <c r="F35" s="190"/>
      <c r="G35" s="191"/>
      <c r="H35" s="49"/>
      <c r="I35" s="49"/>
      <c r="J35" s="49"/>
    </row>
    <row r="36" spans="1:10" x14ac:dyDescent="0.25">
      <c r="A36" s="46">
        <v>31</v>
      </c>
      <c r="B36" s="47"/>
      <c r="C36" s="48">
        <f t="shared" si="0"/>
        <v>0</v>
      </c>
      <c r="D36" s="41"/>
      <c r="E36" s="41"/>
      <c r="F36" s="190"/>
      <c r="G36" s="191"/>
      <c r="H36" s="49"/>
      <c r="I36" s="49"/>
      <c r="J36" s="49"/>
    </row>
    <row r="37" spans="1:10" x14ac:dyDescent="0.25">
      <c r="A37" s="46">
        <v>32</v>
      </c>
      <c r="B37" s="47"/>
      <c r="C37" s="48">
        <f t="shared" si="0"/>
        <v>0</v>
      </c>
      <c r="D37" s="41"/>
      <c r="E37" s="41"/>
      <c r="F37" s="190"/>
      <c r="G37" s="191"/>
      <c r="H37" s="49"/>
      <c r="I37" s="49"/>
      <c r="J37" s="49"/>
    </row>
    <row r="38" spans="1:10" x14ac:dyDescent="0.25">
      <c r="A38" s="46">
        <v>33</v>
      </c>
      <c r="B38" s="47"/>
      <c r="C38" s="48">
        <f t="shared" si="0"/>
        <v>0</v>
      </c>
      <c r="D38" s="41"/>
      <c r="E38" s="41"/>
      <c r="F38" s="190"/>
      <c r="G38" s="191"/>
      <c r="H38" s="49"/>
      <c r="I38" s="49"/>
      <c r="J38" s="49"/>
    </row>
    <row r="39" spans="1:10" x14ac:dyDescent="0.25">
      <c r="A39" s="46">
        <v>34</v>
      </c>
      <c r="B39" s="47"/>
      <c r="C39" s="48">
        <f t="shared" si="0"/>
        <v>0</v>
      </c>
      <c r="D39" s="41"/>
      <c r="E39" s="41"/>
      <c r="F39" s="190"/>
      <c r="G39" s="191"/>
      <c r="H39" s="49"/>
      <c r="I39" s="49"/>
      <c r="J39" s="49"/>
    </row>
    <row r="40" spans="1:10" x14ac:dyDescent="0.25">
      <c r="A40" s="46">
        <v>35</v>
      </c>
      <c r="B40" s="47"/>
      <c r="C40" s="48">
        <f t="shared" si="0"/>
        <v>0</v>
      </c>
      <c r="D40" s="41"/>
      <c r="E40" s="41"/>
      <c r="F40" s="190"/>
      <c r="G40" s="191"/>
      <c r="H40" s="49"/>
      <c r="I40" s="49"/>
      <c r="J40" s="49"/>
    </row>
    <row r="41" spans="1:10" x14ac:dyDescent="0.25">
      <c r="A41" s="46">
        <v>36</v>
      </c>
      <c r="B41" s="47"/>
      <c r="C41" s="48">
        <f t="shared" si="0"/>
        <v>0</v>
      </c>
      <c r="D41" s="41"/>
      <c r="E41" s="41"/>
      <c r="F41" s="190"/>
      <c r="G41" s="191"/>
      <c r="H41" s="49"/>
      <c r="I41" s="49"/>
      <c r="J41" s="49"/>
    </row>
    <row r="42" spans="1:10" x14ac:dyDescent="0.25">
      <c r="A42" s="46">
        <v>37</v>
      </c>
      <c r="B42" s="47"/>
      <c r="C42" s="48">
        <f t="shared" si="0"/>
        <v>0</v>
      </c>
      <c r="D42" s="41"/>
      <c r="E42" s="41"/>
      <c r="F42" s="190"/>
      <c r="G42" s="191"/>
      <c r="H42" s="49"/>
      <c r="I42" s="49"/>
      <c r="J42" s="49"/>
    </row>
    <row r="43" spans="1:10" x14ac:dyDescent="0.25">
      <c r="A43" s="46">
        <v>38</v>
      </c>
      <c r="B43" s="47"/>
      <c r="C43" s="48">
        <f t="shared" si="0"/>
        <v>0</v>
      </c>
      <c r="D43" s="41"/>
      <c r="E43" s="41"/>
      <c r="F43" s="190"/>
      <c r="G43" s="191"/>
      <c r="H43" s="49"/>
      <c r="I43" s="49"/>
      <c r="J43" s="49"/>
    </row>
    <row r="44" spans="1:10" x14ac:dyDescent="0.25">
      <c r="A44" s="46">
        <v>39</v>
      </c>
      <c r="B44" s="47"/>
      <c r="C44" s="48">
        <f t="shared" si="0"/>
        <v>0</v>
      </c>
      <c r="D44" s="41"/>
      <c r="E44" s="41"/>
      <c r="F44" s="190"/>
      <c r="G44" s="191"/>
      <c r="H44" s="49"/>
      <c r="I44" s="49"/>
      <c r="J44" s="49"/>
    </row>
    <row r="45" spans="1:10" x14ac:dyDescent="0.25">
      <c r="A45" s="46">
        <v>40</v>
      </c>
      <c r="B45" s="47"/>
      <c r="C45" s="48">
        <f t="shared" si="0"/>
        <v>0</v>
      </c>
      <c r="D45" s="41"/>
      <c r="E45" s="41"/>
      <c r="F45" s="190"/>
      <c r="G45" s="191"/>
      <c r="H45" s="49"/>
      <c r="I45" s="49"/>
      <c r="J45" s="49"/>
    </row>
    <row r="46" spans="1:10" x14ac:dyDescent="0.25">
      <c r="A46" s="46">
        <v>41</v>
      </c>
      <c r="B46" s="47"/>
      <c r="C46" s="48">
        <f t="shared" si="0"/>
        <v>0</v>
      </c>
      <c r="D46" s="41"/>
      <c r="E46" s="41"/>
      <c r="F46" s="190"/>
      <c r="G46" s="191"/>
      <c r="H46" s="49"/>
      <c r="I46" s="49"/>
      <c r="J46" s="49"/>
    </row>
    <row r="47" spans="1:10" x14ac:dyDescent="0.25">
      <c r="A47" s="46">
        <v>42</v>
      </c>
      <c r="B47" s="47"/>
      <c r="C47" s="48">
        <f t="shared" si="0"/>
        <v>0</v>
      </c>
      <c r="D47" s="41"/>
      <c r="E47" s="41"/>
      <c r="F47" s="190"/>
      <c r="G47" s="191"/>
      <c r="H47" s="49"/>
      <c r="I47" s="49"/>
      <c r="J47" s="49"/>
    </row>
    <row r="48" spans="1:10" x14ac:dyDescent="0.25">
      <c r="A48" s="46">
        <v>43</v>
      </c>
      <c r="B48" s="47"/>
      <c r="C48" s="48">
        <f t="shared" si="0"/>
        <v>0</v>
      </c>
      <c r="D48" s="41"/>
      <c r="E48" s="41"/>
      <c r="F48" s="190"/>
      <c r="G48" s="191"/>
      <c r="H48" s="49"/>
      <c r="I48" s="49"/>
      <c r="J48" s="49"/>
    </row>
    <row r="49" spans="1:10" x14ac:dyDescent="0.25">
      <c r="A49" s="46">
        <v>44</v>
      </c>
      <c r="B49" s="47"/>
      <c r="C49" s="48">
        <f t="shared" si="0"/>
        <v>0</v>
      </c>
      <c r="D49" s="41"/>
      <c r="E49" s="41"/>
      <c r="F49" s="190"/>
      <c r="G49" s="191"/>
      <c r="H49" s="49"/>
      <c r="I49" s="49"/>
      <c r="J49" s="49"/>
    </row>
    <row r="50" spans="1:10" x14ac:dyDescent="0.25">
      <c r="A50" s="46">
        <v>45</v>
      </c>
      <c r="B50" s="47"/>
      <c r="C50" s="48">
        <f t="shared" si="0"/>
        <v>0</v>
      </c>
      <c r="D50" s="41"/>
      <c r="E50" s="41"/>
      <c r="F50" s="190"/>
      <c r="G50" s="191"/>
      <c r="H50" s="49"/>
      <c r="I50" s="49"/>
      <c r="J50" s="49"/>
    </row>
    <row r="51" spans="1:10" x14ac:dyDescent="0.25">
      <c r="A51" s="46">
        <v>46</v>
      </c>
      <c r="B51" s="47"/>
      <c r="C51" s="48">
        <f t="shared" si="0"/>
        <v>0</v>
      </c>
      <c r="D51" s="41"/>
      <c r="E51" s="41"/>
      <c r="F51" s="190"/>
      <c r="G51" s="191"/>
      <c r="H51" s="49"/>
      <c r="I51" s="49"/>
      <c r="J51" s="49"/>
    </row>
    <row r="52" spans="1:10" x14ac:dyDescent="0.25">
      <c r="A52" s="46">
        <v>47</v>
      </c>
      <c r="B52" s="47"/>
      <c r="C52" s="48">
        <f t="shared" si="0"/>
        <v>0</v>
      </c>
      <c r="D52" s="41"/>
      <c r="E52" s="41"/>
      <c r="F52" s="190"/>
      <c r="G52" s="191"/>
      <c r="H52" s="49"/>
      <c r="I52" s="49"/>
      <c r="J52" s="49"/>
    </row>
    <row r="53" spans="1:10" x14ac:dyDescent="0.25">
      <c r="A53" s="46">
        <v>48</v>
      </c>
      <c r="B53" s="47"/>
      <c r="C53" s="48">
        <f t="shared" si="0"/>
        <v>0</v>
      </c>
      <c r="D53" s="41"/>
      <c r="E53" s="41"/>
      <c r="F53" s="190"/>
      <c r="G53" s="191"/>
      <c r="H53" s="49"/>
      <c r="I53" s="49"/>
      <c r="J53" s="49"/>
    </row>
    <row r="54" spans="1:10" x14ac:dyDescent="0.25">
      <c r="A54" s="46">
        <v>49</v>
      </c>
      <c r="B54" s="47"/>
      <c r="C54" s="48">
        <f t="shared" si="0"/>
        <v>0</v>
      </c>
      <c r="D54" s="41"/>
      <c r="E54" s="41"/>
      <c r="F54" s="190"/>
      <c r="G54" s="191"/>
      <c r="H54" s="49"/>
      <c r="I54" s="49"/>
      <c r="J54" s="49"/>
    </row>
    <row r="55" spans="1:10" x14ac:dyDescent="0.25">
      <c r="A55" s="46">
        <v>50</v>
      </c>
      <c r="B55" s="47"/>
      <c r="C55" s="48">
        <f t="shared" si="0"/>
        <v>0</v>
      </c>
      <c r="D55" s="41"/>
      <c r="E55" s="41"/>
      <c r="F55" s="190"/>
      <c r="G55" s="191"/>
      <c r="H55" s="49"/>
      <c r="I55" s="49"/>
      <c r="J55" s="49"/>
    </row>
    <row r="56" spans="1:10" x14ac:dyDescent="0.25">
      <c r="A56" s="46">
        <v>51</v>
      </c>
      <c r="B56" s="47"/>
      <c r="C56" s="48">
        <f t="shared" si="0"/>
        <v>0</v>
      </c>
      <c r="D56" s="41"/>
      <c r="E56" s="41"/>
      <c r="F56" s="190"/>
      <c r="G56" s="191"/>
      <c r="H56" s="49"/>
      <c r="I56" s="49"/>
      <c r="J56" s="49"/>
    </row>
    <row r="57" spans="1:10" x14ac:dyDescent="0.25">
      <c r="A57" s="46">
        <v>52</v>
      </c>
      <c r="B57" s="47"/>
      <c r="C57" s="48">
        <f t="shared" si="0"/>
        <v>0</v>
      </c>
      <c r="D57" s="41"/>
      <c r="E57" s="41"/>
      <c r="F57" s="190"/>
      <c r="G57" s="191"/>
      <c r="H57" s="49"/>
      <c r="I57" s="49"/>
      <c r="J57" s="49"/>
    </row>
    <row r="58" spans="1:10" x14ac:dyDescent="0.25">
      <c r="A58" s="46">
        <v>53</v>
      </c>
      <c r="B58" s="47"/>
      <c r="C58" s="48">
        <f t="shared" si="0"/>
        <v>0</v>
      </c>
      <c r="D58" s="41"/>
      <c r="E58" s="41"/>
      <c r="F58" s="190"/>
      <c r="G58" s="191"/>
      <c r="H58" s="49"/>
      <c r="I58" s="49"/>
      <c r="J58" s="49"/>
    </row>
    <row r="59" spans="1:10" x14ac:dyDescent="0.25">
      <c r="A59" s="46">
        <v>54</v>
      </c>
      <c r="B59" s="47"/>
      <c r="C59" s="48">
        <f t="shared" si="0"/>
        <v>0</v>
      </c>
      <c r="D59" s="41"/>
      <c r="E59" s="41"/>
      <c r="F59" s="190"/>
      <c r="G59" s="191"/>
      <c r="H59" s="49"/>
      <c r="I59" s="49"/>
      <c r="J59" s="49"/>
    </row>
    <row r="60" spans="1:10" x14ac:dyDescent="0.25">
      <c r="A60" s="46">
        <v>55</v>
      </c>
      <c r="B60" s="47"/>
      <c r="C60" s="48">
        <f t="shared" si="0"/>
        <v>0</v>
      </c>
      <c r="D60" s="41"/>
      <c r="E60" s="41"/>
      <c r="F60" s="190"/>
      <c r="G60" s="191"/>
      <c r="H60" s="49"/>
      <c r="I60" s="49"/>
      <c r="J60" s="49"/>
    </row>
    <row r="61" spans="1:10" x14ac:dyDescent="0.25">
      <c r="A61" s="46">
        <v>56</v>
      </c>
      <c r="B61" s="47"/>
      <c r="C61" s="48">
        <f t="shared" si="0"/>
        <v>0</v>
      </c>
      <c r="D61" s="41"/>
      <c r="E61" s="41"/>
      <c r="F61" s="190"/>
      <c r="G61" s="191"/>
      <c r="H61" s="49"/>
      <c r="I61" s="49"/>
      <c r="J61" s="49"/>
    </row>
    <row r="62" spans="1:10" x14ac:dyDescent="0.25">
      <c r="A62" s="46">
        <v>57</v>
      </c>
      <c r="B62" s="47"/>
      <c r="C62" s="48">
        <f t="shared" si="0"/>
        <v>0</v>
      </c>
      <c r="D62" s="41"/>
      <c r="E62" s="41"/>
      <c r="F62" s="190"/>
      <c r="G62" s="191"/>
      <c r="H62" s="49"/>
      <c r="I62" s="49"/>
      <c r="J62" s="49"/>
    </row>
    <row r="63" spans="1:10" x14ac:dyDescent="0.25">
      <c r="A63" s="46">
        <v>58</v>
      </c>
      <c r="B63" s="47"/>
      <c r="C63" s="48">
        <f t="shared" si="0"/>
        <v>0</v>
      </c>
      <c r="D63" s="41"/>
      <c r="E63" s="41"/>
      <c r="F63" s="190"/>
      <c r="G63" s="191"/>
      <c r="H63" s="49"/>
      <c r="I63" s="49"/>
      <c r="J63" s="49"/>
    </row>
    <row r="64" spans="1:10" x14ac:dyDescent="0.25">
      <c r="A64" s="46">
        <v>59</v>
      </c>
      <c r="B64" s="47"/>
      <c r="C64" s="48">
        <f t="shared" si="0"/>
        <v>0</v>
      </c>
      <c r="D64" s="41"/>
      <c r="E64" s="41"/>
      <c r="F64" s="190"/>
      <c r="G64" s="191"/>
      <c r="H64" s="49"/>
      <c r="I64" s="49"/>
      <c r="J64" s="49"/>
    </row>
    <row r="65" spans="1:10" x14ac:dyDescent="0.25">
      <c r="A65" s="46">
        <v>60</v>
      </c>
      <c r="B65" s="47"/>
      <c r="C65" s="48">
        <f t="shared" si="0"/>
        <v>0</v>
      </c>
      <c r="D65" s="41"/>
      <c r="E65" s="41"/>
      <c r="F65" s="190"/>
      <c r="G65" s="191"/>
      <c r="H65" s="49"/>
      <c r="I65" s="49"/>
      <c r="J65" s="49"/>
    </row>
    <row r="66" spans="1:10" x14ac:dyDescent="0.25">
      <c r="A66" s="46">
        <v>61</v>
      </c>
      <c r="B66" s="47"/>
      <c r="C66" s="48">
        <f t="shared" si="0"/>
        <v>0</v>
      </c>
      <c r="D66" s="41"/>
      <c r="E66" s="41"/>
      <c r="F66" s="190"/>
      <c r="G66" s="191"/>
      <c r="H66" s="49"/>
      <c r="I66" s="49"/>
      <c r="J66" s="49"/>
    </row>
    <row r="67" spans="1:10" x14ac:dyDescent="0.25">
      <c r="A67" s="46">
        <v>62</v>
      </c>
      <c r="B67" s="47"/>
      <c r="C67" s="48">
        <f t="shared" si="0"/>
        <v>0</v>
      </c>
      <c r="D67" s="41"/>
      <c r="E67" s="41"/>
      <c r="F67" s="190"/>
      <c r="G67" s="191"/>
      <c r="H67" s="49"/>
      <c r="I67" s="49"/>
      <c r="J67" s="49"/>
    </row>
    <row r="68" spans="1:10" x14ac:dyDescent="0.25">
      <c r="A68" s="46">
        <v>63</v>
      </c>
      <c r="B68" s="47"/>
      <c r="C68" s="48">
        <f t="shared" si="0"/>
        <v>0</v>
      </c>
      <c r="D68" s="41"/>
      <c r="E68" s="41"/>
      <c r="F68" s="190"/>
      <c r="G68" s="191"/>
      <c r="H68" s="49"/>
      <c r="I68" s="49"/>
      <c r="J68" s="49"/>
    </row>
    <row r="69" spans="1:10" x14ac:dyDescent="0.25">
      <c r="A69" s="46">
        <v>64</v>
      </c>
      <c r="B69" s="47"/>
      <c r="C69" s="48">
        <f t="shared" si="0"/>
        <v>0</v>
      </c>
      <c r="D69" s="41"/>
      <c r="E69" s="41"/>
      <c r="F69" s="190"/>
      <c r="G69" s="191"/>
      <c r="H69" s="49"/>
      <c r="I69" s="49"/>
      <c r="J69" s="49"/>
    </row>
    <row r="70" spans="1:10" x14ac:dyDescent="0.25">
      <c r="A70" s="46">
        <v>65</v>
      </c>
      <c r="B70" s="47"/>
      <c r="C70" s="48">
        <f t="shared" si="0"/>
        <v>0</v>
      </c>
      <c r="D70" s="41"/>
      <c r="E70" s="41"/>
      <c r="F70" s="190"/>
      <c r="G70" s="191"/>
      <c r="H70" s="49"/>
      <c r="I70" s="49"/>
      <c r="J70" s="49"/>
    </row>
    <row r="71" spans="1:10" x14ac:dyDescent="0.25">
      <c r="A71" s="46">
        <v>66</v>
      </c>
      <c r="B71" s="47"/>
      <c r="C71" s="48">
        <f t="shared" si="0"/>
        <v>0</v>
      </c>
      <c r="D71" s="41"/>
      <c r="E71" s="41"/>
      <c r="F71" s="190"/>
      <c r="G71" s="191"/>
      <c r="H71" s="49"/>
      <c r="I71" s="49"/>
      <c r="J71" s="49"/>
    </row>
    <row r="72" spans="1:10" x14ac:dyDescent="0.25">
      <c r="A72" s="46">
        <v>67</v>
      </c>
      <c r="B72" s="47"/>
      <c r="C72" s="48">
        <f t="shared" ref="C72:C135" si="1">H72*I72</f>
        <v>0</v>
      </c>
      <c r="D72" s="41"/>
      <c r="E72" s="41"/>
      <c r="F72" s="190"/>
      <c r="G72" s="191"/>
      <c r="H72" s="49"/>
      <c r="I72" s="49"/>
      <c r="J72" s="49"/>
    </row>
    <row r="73" spans="1:10" x14ac:dyDescent="0.25">
      <c r="A73" s="46">
        <v>68</v>
      </c>
      <c r="B73" s="47"/>
      <c r="C73" s="48">
        <f t="shared" si="1"/>
        <v>0</v>
      </c>
      <c r="D73" s="41"/>
      <c r="E73" s="41"/>
      <c r="F73" s="190"/>
      <c r="G73" s="191"/>
      <c r="H73" s="49"/>
      <c r="I73" s="49"/>
      <c r="J73" s="49"/>
    </row>
    <row r="74" spans="1:10" x14ac:dyDescent="0.25">
      <c r="A74" s="46">
        <v>69</v>
      </c>
      <c r="B74" s="47"/>
      <c r="C74" s="48">
        <f t="shared" si="1"/>
        <v>0</v>
      </c>
      <c r="D74" s="41"/>
      <c r="E74" s="41"/>
      <c r="F74" s="190"/>
      <c r="G74" s="191"/>
      <c r="H74" s="49"/>
      <c r="I74" s="49"/>
      <c r="J74" s="49"/>
    </row>
    <row r="75" spans="1:10" x14ac:dyDescent="0.25">
      <c r="A75" s="46">
        <v>70</v>
      </c>
      <c r="B75" s="47"/>
      <c r="C75" s="48">
        <f t="shared" si="1"/>
        <v>0</v>
      </c>
      <c r="D75" s="41"/>
      <c r="E75" s="41"/>
      <c r="F75" s="190"/>
      <c r="G75" s="191"/>
      <c r="H75" s="49"/>
      <c r="I75" s="49"/>
      <c r="J75" s="49"/>
    </row>
    <row r="76" spans="1:10" x14ac:dyDescent="0.25">
      <c r="A76" s="46">
        <v>71</v>
      </c>
      <c r="B76" s="47"/>
      <c r="C76" s="48">
        <f t="shared" si="1"/>
        <v>0</v>
      </c>
      <c r="D76" s="41"/>
      <c r="E76" s="41"/>
      <c r="F76" s="190"/>
      <c r="G76" s="191"/>
      <c r="H76" s="49"/>
      <c r="I76" s="49"/>
      <c r="J76" s="49"/>
    </row>
    <row r="77" spans="1:10" x14ac:dyDescent="0.25">
      <c r="A77" s="46">
        <v>72</v>
      </c>
      <c r="B77" s="47"/>
      <c r="C77" s="48">
        <f t="shared" si="1"/>
        <v>0</v>
      </c>
      <c r="D77" s="41"/>
      <c r="E77" s="41"/>
      <c r="F77" s="190"/>
      <c r="G77" s="191"/>
      <c r="H77" s="49"/>
      <c r="I77" s="49"/>
      <c r="J77" s="49"/>
    </row>
    <row r="78" spans="1:10" x14ac:dyDescent="0.25">
      <c r="A78" s="46">
        <v>73</v>
      </c>
      <c r="B78" s="47"/>
      <c r="C78" s="48">
        <f t="shared" si="1"/>
        <v>0</v>
      </c>
      <c r="D78" s="41"/>
      <c r="E78" s="41"/>
      <c r="F78" s="190"/>
      <c r="G78" s="191"/>
      <c r="H78" s="49"/>
      <c r="I78" s="49"/>
      <c r="J78" s="49"/>
    </row>
    <row r="79" spans="1:10" x14ac:dyDescent="0.25">
      <c r="A79" s="46">
        <v>74</v>
      </c>
      <c r="B79" s="47"/>
      <c r="C79" s="48">
        <f t="shared" si="1"/>
        <v>0</v>
      </c>
      <c r="D79" s="41"/>
      <c r="E79" s="41"/>
      <c r="F79" s="190"/>
      <c r="G79" s="191"/>
      <c r="H79" s="49"/>
      <c r="I79" s="49"/>
      <c r="J79" s="49"/>
    </row>
    <row r="80" spans="1:10" x14ac:dyDescent="0.25">
      <c r="A80" s="46">
        <v>75</v>
      </c>
      <c r="B80" s="47"/>
      <c r="C80" s="48">
        <f t="shared" si="1"/>
        <v>0</v>
      </c>
      <c r="D80" s="41"/>
      <c r="E80" s="41"/>
      <c r="F80" s="190"/>
      <c r="G80" s="191"/>
      <c r="H80" s="49"/>
      <c r="I80" s="49"/>
      <c r="J80" s="49"/>
    </row>
    <row r="81" spans="1:10" x14ac:dyDescent="0.25">
      <c r="A81" s="46">
        <v>76</v>
      </c>
      <c r="B81" s="47"/>
      <c r="C81" s="48">
        <f t="shared" si="1"/>
        <v>0</v>
      </c>
      <c r="D81" s="41"/>
      <c r="E81" s="41"/>
      <c r="F81" s="190"/>
      <c r="G81" s="191"/>
      <c r="H81" s="49"/>
      <c r="I81" s="49"/>
      <c r="J81" s="49"/>
    </row>
    <row r="82" spans="1:10" x14ac:dyDescent="0.25">
      <c r="A82" s="46">
        <v>77</v>
      </c>
      <c r="B82" s="47"/>
      <c r="C82" s="48">
        <f t="shared" si="1"/>
        <v>0</v>
      </c>
      <c r="D82" s="41"/>
      <c r="E82" s="41"/>
      <c r="F82" s="190"/>
      <c r="G82" s="191"/>
      <c r="H82" s="49"/>
      <c r="I82" s="49"/>
      <c r="J82" s="49"/>
    </row>
    <row r="83" spans="1:10" x14ac:dyDescent="0.25">
      <c r="A83" s="46">
        <v>78</v>
      </c>
      <c r="B83" s="47"/>
      <c r="C83" s="48">
        <f t="shared" si="1"/>
        <v>0</v>
      </c>
      <c r="D83" s="41"/>
      <c r="E83" s="41"/>
      <c r="F83" s="190"/>
      <c r="G83" s="191"/>
      <c r="H83" s="49"/>
      <c r="I83" s="49"/>
      <c r="J83" s="49"/>
    </row>
    <row r="84" spans="1:10" x14ac:dyDescent="0.25">
      <c r="A84" s="46">
        <v>79</v>
      </c>
      <c r="B84" s="47"/>
      <c r="C84" s="48">
        <f t="shared" si="1"/>
        <v>0</v>
      </c>
      <c r="D84" s="41"/>
      <c r="E84" s="41"/>
      <c r="F84" s="190"/>
      <c r="G84" s="191"/>
      <c r="H84" s="49"/>
      <c r="I84" s="49"/>
      <c r="J84" s="49"/>
    </row>
    <row r="85" spans="1:10" x14ac:dyDescent="0.25">
      <c r="A85" s="46">
        <v>80</v>
      </c>
      <c r="B85" s="47"/>
      <c r="C85" s="48">
        <f t="shared" si="1"/>
        <v>0</v>
      </c>
      <c r="D85" s="41"/>
      <c r="E85" s="41"/>
      <c r="F85" s="190"/>
      <c r="G85" s="191"/>
      <c r="H85" s="49"/>
      <c r="I85" s="49"/>
      <c r="J85" s="49"/>
    </row>
    <row r="86" spans="1:10" x14ac:dyDescent="0.25">
      <c r="A86" s="46">
        <v>81</v>
      </c>
      <c r="B86" s="47"/>
      <c r="C86" s="48">
        <f t="shared" si="1"/>
        <v>0</v>
      </c>
      <c r="D86" s="41"/>
      <c r="E86" s="41"/>
      <c r="F86" s="190"/>
      <c r="G86" s="191"/>
      <c r="H86" s="49"/>
      <c r="I86" s="49"/>
      <c r="J86" s="49"/>
    </row>
    <row r="87" spans="1:10" x14ac:dyDescent="0.25">
      <c r="A87" s="46">
        <v>82</v>
      </c>
      <c r="B87" s="47"/>
      <c r="C87" s="48">
        <f t="shared" si="1"/>
        <v>0</v>
      </c>
      <c r="D87" s="41"/>
      <c r="E87" s="41"/>
      <c r="F87" s="190"/>
      <c r="G87" s="191"/>
      <c r="H87" s="49"/>
      <c r="I87" s="49"/>
      <c r="J87" s="49"/>
    </row>
    <row r="88" spans="1:10" x14ac:dyDescent="0.25">
      <c r="A88" s="46">
        <v>83</v>
      </c>
      <c r="B88" s="47"/>
      <c r="C88" s="48">
        <f t="shared" si="1"/>
        <v>0</v>
      </c>
      <c r="D88" s="41"/>
      <c r="E88" s="41"/>
      <c r="F88" s="190"/>
      <c r="G88" s="191"/>
      <c r="H88" s="49"/>
      <c r="I88" s="49"/>
      <c r="J88" s="49"/>
    </row>
    <row r="89" spans="1:10" x14ac:dyDescent="0.25">
      <c r="A89" s="46">
        <v>84</v>
      </c>
      <c r="B89" s="47"/>
      <c r="C89" s="48">
        <f t="shared" si="1"/>
        <v>0</v>
      </c>
      <c r="D89" s="41"/>
      <c r="E89" s="41"/>
      <c r="F89" s="190"/>
      <c r="G89" s="191"/>
      <c r="H89" s="49"/>
      <c r="I89" s="49"/>
      <c r="J89" s="49"/>
    </row>
    <row r="90" spans="1:10" x14ac:dyDescent="0.25">
      <c r="A90" s="46">
        <v>85</v>
      </c>
      <c r="B90" s="47"/>
      <c r="C90" s="48">
        <f t="shared" si="1"/>
        <v>0</v>
      </c>
      <c r="D90" s="41"/>
      <c r="E90" s="41"/>
      <c r="F90" s="190"/>
      <c r="G90" s="191"/>
      <c r="H90" s="49"/>
      <c r="I90" s="49"/>
      <c r="J90" s="49"/>
    </row>
    <row r="91" spans="1:10" x14ac:dyDescent="0.25">
      <c r="A91" s="46">
        <v>86</v>
      </c>
      <c r="B91" s="47"/>
      <c r="C91" s="48">
        <f t="shared" si="1"/>
        <v>0</v>
      </c>
      <c r="D91" s="41"/>
      <c r="E91" s="41"/>
      <c r="F91" s="190"/>
      <c r="G91" s="191"/>
      <c r="H91" s="49"/>
      <c r="I91" s="49"/>
      <c r="J91" s="49"/>
    </row>
    <row r="92" spans="1:10" x14ac:dyDescent="0.25">
      <c r="A92" s="46">
        <v>87</v>
      </c>
      <c r="B92" s="47"/>
      <c r="C92" s="48">
        <f t="shared" si="1"/>
        <v>0</v>
      </c>
      <c r="D92" s="41"/>
      <c r="E92" s="41"/>
      <c r="F92" s="190"/>
      <c r="G92" s="191"/>
      <c r="H92" s="49"/>
      <c r="I92" s="49"/>
      <c r="J92" s="49"/>
    </row>
    <row r="93" spans="1:10" x14ac:dyDescent="0.25">
      <c r="A93" s="46">
        <v>88</v>
      </c>
      <c r="B93" s="47"/>
      <c r="C93" s="48">
        <f t="shared" si="1"/>
        <v>0</v>
      </c>
      <c r="D93" s="41"/>
      <c r="E93" s="41"/>
      <c r="F93" s="190"/>
      <c r="G93" s="191"/>
      <c r="H93" s="49"/>
      <c r="I93" s="49"/>
      <c r="J93" s="49"/>
    </row>
    <row r="94" spans="1:10" x14ac:dyDescent="0.25">
      <c r="A94" s="46">
        <v>89</v>
      </c>
      <c r="B94" s="47"/>
      <c r="C94" s="48">
        <f t="shared" si="1"/>
        <v>0</v>
      </c>
      <c r="D94" s="41"/>
      <c r="E94" s="41"/>
      <c r="F94" s="190"/>
      <c r="G94" s="191"/>
      <c r="H94" s="49"/>
      <c r="I94" s="49"/>
      <c r="J94" s="49"/>
    </row>
    <row r="95" spans="1:10" x14ac:dyDescent="0.25">
      <c r="A95" s="46">
        <v>90</v>
      </c>
      <c r="B95" s="47"/>
      <c r="C95" s="48">
        <f t="shared" si="1"/>
        <v>0</v>
      </c>
      <c r="D95" s="41"/>
      <c r="E95" s="41"/>
      <c r="F95" s="190"/>
      <c r="G95" s="191"/>
      <c r="H95" s="49"/>
      <c r="I95" s="49"/>
      <c r="J95" s="49"/>
    </row>
    <row r="96" spans="1:10" x14ac:dyDescent="0.25">
      <c r="A96" s="46">
        <v>91</v>
      </c>
      <c r="B96" s="47"/>
      <c r="C96" s="48">
        <f t="shared" si="1"/>
        <v>0</v>
      </c>
      <c r="D96" s="41"/>
      <c r="E96" s="41"/>
      <c r="F96" s="190"/>
      <c r="G96" s="191"/>
      <c r="H96" s="49"/>
      <c r="I96" s="49"/>
      <c r="J96" s="49"/>
    </row>
    <row r="97" spans="1:10" x14ac:dyDescent="0.25">
      <c r="A97" s="46">
        <v>92</v>
      </c>
      <c r="B97" s="47"/>
      <c r="C97" s="48">
        <f t="shared" si="1"/>
        <v>0</v>
      </c>
      <c r="D97" s="41"/>
      <c r="E97" s="41"/>
      <c r="F97" s="190"/>
      <c r="G97" s="191"/>
      <c r="H97" s="49"/>
      <c r="I97" s="49"/>
      <c r="J97" s="49"/>
    </row>
    <row r="98" spans="1:10" x14ac:dyDescent="0.25">
      <c r="A98" s="46">
        <v>93</v>
      </c>
      <c r="B98" s="47"/>
      <c r="C98" s="48">
        <f t="shared" si="1"/>
        <v>0</v>
      </c>
      <c r="D98" s="41"/>
      <c r="E98" s="41"/>
      <c r="F98" s="190"/>
      <c r="G98" s="191"/>
      <c r="H98" s="49"/>
      <c r="I98" s="49"/>
      <c r="J98" s="49"/>
    </row>
    <row r="99" spans="1:10" x14ac:dyDescent="0.25">
      <c r="A99" s="46">
        <v>94</v>
      </c>
      <c r="B99" s="47"/>
      <c r="C99" s="48">
        <f t="shared" si="1"/>
        <v>0</v>
      </c>
      <c r="D99" s="41"/>
      <c r="E99" s="41"/>
      <c r="F99" s="190"/>
      <c r="G99" s="191"/>
      <c r="H99" s="49"/>
      <c r="I99" s="49"/>
      <c r="J99" s="49"/>
    </row>
    <row r="100" spans="1:10" x14ac:dyDescent="0.25">
      <c r="A100" s="46">
        <v>95</v>
      </c>
      <c r="B100" s="47"/>
      <c r="C100" s="48">
        <f t="shared" si="1"/>
        <v>0</v>
      </c>
      <c r="D100" s="41"/>
      <c r="E100" s="41"/>
      <c r="F100" s="190"/>
      <c r="G100" s="191"/>
      <c r="H100" s="49"/>
      <c r="I100" s="49"/>
      <c r="J100" s="49"/>
    </row>
    <row r="101" spans="1:10" x14ac:dyDescent="0.25">
      <c r="A101" s="46">
        <v>96</v>
      </c>
      <c r="B101" s="47"/>
      <c r="C101" s="48">
        <f t="shared" si="1"/>
        <v>0</v>
      </c>
      <c r="D101" s="41"/>
      <c r="E101" s="41"/>
      <c r="F101" s="190"/>
      <c r="G101" s="191"/>
      <c r="H101" s="49"/>
      <c r="I101" s="49"/>
      <c r="J101" s="49"/>
    </row>
    <row r="102" spans="1:10" x14ac:dyDescent="0.25">
      <c r="A102" s="46">
        <v>97</v>
      </c>
      <c r="B102" s="47"/>
      <c r="C102" s="48">
        <f t="shared" si="1"/>
        <v>0</v>
      </c>
      <c r="D102" s="41"/>
      <c r="E102" s="41"/>
      <c r="F102" s="190"/>
      <c r="G102" s="191"/>
      <c r="H102" s="49"/>
      <c r="I102" s="49"/>
      <c r="J102" s="49"/>
    </row>
    <row r="103" spans="1:10" x14ac:dyDescent="0.25">
      <c r="A103" s="46">
        <v>98</v>
      </c>
      <c r="B103" s="47"/>
      <c r="C103" s="48">
        <f t="shared" si="1"/>
        <v>0</v>
      </c>
      <c r="D103" s="41"/>
      <c r="E103" s="41"/>
      <c r="F103" s="190"/>
      <c r="G103" s="191"/>
      <c r="H103" s="49"/>
      <c r="I103" s="49"/>
      <c r="J103" s="49"/>
    </row>
    <row r="104" spans="1:10" x14ac:dyDescent="0.25">
      <c r="A104" s="46">
        <v>99</v>
      </c>
      <c r="B104" s="47"/>
      <c r="C104" s="48">
        <f t="shared" si="1"/>
        <v>0</v>
      </c>
      <c r="D104" s="41"/>
      <c r="E104" s="41"/>
      <c r="F104" s="190"/>
      <c r="G104" s="191"/>
      <c r="H104" s="49"/>
      <c r="I104" s="49"/>
      <c r="J104" s="49"/>
    </row>
    <row r="105" spans="1:10" x14ac:dyDescent="0.25">
      <c r="A105" s="46">
        <v>100</v>
      </c>
      <c r="B105" s="47"/>
      <c r="C105" s="48">
        <f t="shared" si="1"/>
        <v>0</v>
      </c>
      <c r="D105" s="41"/>
      <c r="E105" s="41"/>
      <c r="F105" s="190"/>
      <c r="G105" s="191"/>
      <c r="H105" s="49"/>
      <c r="I105" s="49"/>
      <c r="J105" s="49"/>
    </row>
    <row r="106" spans="1:10" x14ac:dyDescent="0.25">
      <c r="A106" s="46">
        <v>101</v>
      </c>
      <c r="B106" s="47"/>
      <c r="C106" s="48">
        <f t="shared" si="1"/>
        <v>0</v>
      </c>
      <c r="D106" s="41"/>
      <c r="E106" s="41"/>
      <c r="F106" s="190"/>
      <c r="G106" s="191"/>
      <c r="H106" s="49"/>
      <c r="I106" s="49"/>
      <c r="J106" s="49"/>
    </row>
    <row r="107" spans="1:10" x14ac:dyDescent="0.25">
      <c r="A107" s="46">
        <v>102</v>
      </c>
      <c r="B107" s="47"/>
      <c r="C107" s="48">
        <f t="shared" si="1"/>
        <v>0</v>
      </c>
      <c r="D107" s="41"/>
      <c r="E107" s="41"/>
      <c r="F107" s="190"/>
      <c r="G107" s="191"/>
      <c r="H107" s="49"/>
      <c r="I107" s="49"/>
      <c r="J107" s="49"/>
    </row>
    <row r="108" spans="1:10" x14ac:dyDescent="0.25">
      <c r="A108" s="46">
        <v>103</v>
      </c>
      <c r="B108" s="47"/>
      <c r="C108" s="48">
        <f t="shared" si="1"/>
        <v>0</v>
      </c>
      <c r="D108" s="41"/>
      <c r="E108" s="41"/>
      <c r="F108" s="190"/>
      <c r="G108" s="191"/>
      <c r="H108" s="49"/>
      <c r="I108" s="49"/>
      <c r="J108" s="49"/>
    </row>
    <row r="109" spans="1:10" x14ac:dyDescent="0.25">
      <c r="A109" s="46">
        <v>104</v>
      </c>
      <c r="B109" s="47"/>
      <c r="C109" s="48">
        <f t="shared" si="1"/>
        <v>0</v>
      </c>
      <c r="D109" s="41"/>
      <c r="E109" s="41"/>
      <c r="F109" s="190"/>
      <c r="G109" s="191"/>
      <c r="H109" s="49"/>
      <c r="I109" s="49"/>
      <c r="J109" s="49"/>
    </row>
    <row r="110" spans="1:10" x14ac:dyDescent="0.25">
      <c r="A110" s="46">
        <v>105</v>
      </c>
      <c r="B110" s="47"/>
      <c r="C110" s="48">
        <f t="shared" si="1"/>
        <v>0</v>
      </c>
      <c r="D110" s="41"/>
      <c r="E110" s="41"/>
      <c r="F110" s="190"/>
      <c r="G110" s="191"/>
      <c r="H110" s="49"/>
      <c r="I110" s="49"/>
      <c r="J110" s="49"/>
    </row>
    <row r="111" spans="1:10" x14ac:dyDescent="0.25">
      <c r="A111" s="46">
        <v>106</v>
      </c>
      <c r="B111" s="47"/>
      <c r="C111" s="48">
        <f t="shared" si="1"/>
        <v>0</v>
      </c>
      <c r="D111" s="41"/>
      <c r="E111" s="41"/>
      <c r="F111" s="190"/>
      <c r="G111" s="191"/>
      <c r="H111" s="49"/>
      <c r="I111" s="49"/>
      <c r="J111" s="49"/>
    </row>
    <row r="112" spans="1:10" x14ac:dyDescent="0.25">
      <c r="A112" s="46">
        <v>107</v>
      </c>
      <c r="B112" s="47"/>
      <c r="C112" s="48">
        <f t="shared" si="1"/>
        <v>0</v>
      </c>
      <c r="D112" s="41"/>
      <c r="E112" s="41"/>
      <c r="F112" s="190"/>
      <c r="G112" s="191"/>
      <c r="H112" s="49"/>
      <c r="I112" s="49"/>
      <c r="J112" s="49"/>
    </row>
    <row r="113" spans="1:10" x14ac:dyDescent="0.25">
      <c r="A113" s="46">
        <v>108</v>
      </c>
      <c r="B113" s="47"/>
      <c r="C113" s="48">
        <f t="shared" si="1"/>
        <v>0</v>
      </c>
      <c r="D113" s="41"/>
      <c r="E113" s="41"/>
      <c r="F113" s="190"/>
      <c r="G113" s="191"/>
      <c r="H113" s="49"/>
      <c r="I113" s="49"/>
      <c r="J113" s="49"/>
    </row>
    <row r="114" spans="1:10" x14ac:dyDescent="0.25">
      <c r="A114" s="46">
        <v>109</v>
      </c>
      <c r="B114" s="47"/>
      <c r="C114" s="48">
        <f t="shared" si="1"/>
        <v>0</v>
      </c>
      <c r="D114" s="41"/>
      <c r="E114" s="41"/>
      <c r="F114" s="190"/>
      <c r="G114" s="191"/>
      <c r="H114" s="49"/>
      <c r="I114" s="49"/>
      <c r="J114" s="49"/>
    </row>
    <row r="115" spans="1:10" x14ac:dyDescent="0.25">
      <c r="A115" s="46">
        <v>110</v>
      </c>
      <c r="B115" s="47"/>
      <c r="C115" s="48">
        <f t="shared" si="1"/>
        <v>0</v>
      </c>
      <c r="D115" s="41"/>
      <c r="E115" s="41"/>
      <c r="F115" s="190"/>
      <c r="G115" s="191"/>
      <c r="H115" s="49"/>
      <c r="I115" s="49"/>
      <c r="J115" s="49"/>
    </row>
    <row r="116" spans="1:10" x14ac:dyDescent="0.25">
      <c r="A116" s="46">
        <v>111</v>
      </c>
      <c r="B116" s="47"/>
      <c r="C116" s="48">
        <f t="shared" si="1"/>
        <v>0</v>
      </c>
      <c r="D116" s="41"/>
      <c r="E116" s="41"/>
      <c r="F116" s="190"/>
      <c r="G116" s="191"/>
      <c r="H116" s="49"/>
      <c r="I116" s="49"/>
      <c r="J116" s="49"/>
    </row>
    <row r="117" spans="1:10" x14ac:dyDescent="0.25">
      <c r="A117" s="46">
        <v>112</v>
      </c>
      <c r="B117" s="47"/>
      <c r="C117" s="48">
        <f t="shared" si="1"/>
        <v>0</v>
      </c>
      <c r="D117" s="41"/>
      <c r="E117" s="41"/>
      <c r="F117" s="190"/>
      <c r="G117" s="191"/>
      <c r="H117" s="49"/>
      <c r="I117" s="49"/>
      <c r="J117" s="49"/>
    </row>
    <row r="118" spans="1:10" x14ac:dyDescent="0.25">
      <c r="A118" s="46">
        <v>113</v>
      </c>
      <c r="B118" s="47"/>
      <c r="C118" s="48">
        <f t="shared" si="1"/>
        <v>0</v>
      </c>
      <c r="D118" s="41"/>
      <c r="E118" s="41"/>
      <c r="F118" s="190"/>
      <c r="G118" s="191"/>
      <c r="H118" s="49"/>
      <c r="I118" s="49"/>
      <c r="J118" s="49"/>
    </row>
    <row r="119" spans="1:10" x14ac:dyDescent="0.25">
      <c r="A119" s="46">
        <v>114</v>
      </c>
      <c r="B119" s="47"/>
      <c r="C119" s="48">
        <f t="shared" si="1"/>
        <v>0</v>
      </c>
      <c r="D119" s="41"/>
      <c r="E119" s="41"/>
      <c r="F119" s="190"/>
      <c r="G119" s="191"/>
      <c r="H119" s="49"/>
      <c r="I119" s="49"/>
      <c r="J119" s="49"/>
    </row>
    <row r="120" spans="1:10" x14ac:dyDescent="0.25">
      <c r="A120" s="46">
        <v>115</v>
      </c>
      <c r="B120" s="47"/>
      <c r="C120" s="48">
        <f t="shared" si="1"/>
        <v>0</v>
      </c>
      <c r="D120" s="41"/>
      <c r="E120" s="41"/>
      <c r="F120" s="190"/>
      <c r="G120" s="191"/>
      <c r="H120" s="49"/>
      <c r="I120" s="49"/>
      <c r="J120" s="49"/>
    </row>
    <row r="121" spans="1:10" x14ac:dyDescent="0.25">
      <c r="A121" s="46">
        <v>116</v>
      </c>
      <c r="B121" s="47"/>
      <c r="C121" s="48">
        <f t="shared" si="1"/>
        <v>0</v>
      </c>
      <c r="D121" s="41"/>
      <c r="E121" s="41"/>
      <c r="F121" s="190"/>
      <c r="G121" s="191"/>
      <c r="H121" s="49"/>
      <c r="I121" s="49"/>
      <c r="J121" s="49"/>
    </row>
    <row r="122" spans="1:10" x14ac:dyDescent="0.25">
      <c r="A122" s="46">
        <v>117</v>
      </c>
      <c r="B122" s="47"/>
      <c r="C122" s="48">
        <f t="shared" si="1"/>
        <v>0</v>
      </c>
      <c r="D122" s="41"/>
      <c r="E122" s="41"/>
      <c r="F122" s="190"/>
      <c r="G122" s="191"/>
      <c r="H122" s="49"/>
      <c r="I122" s="49"/>
      <c r="J122" s="49"/>
    </row>
    <row r="123" spans="1:10" x14ac:dyDescent="0.25">
      <c r="A123" s="46">
        <v>118</v>
      </c>
      <c r="B123" s="47"/>
      <c r="C123" s="48">
        <f t="shared" si="1"/>
        <v>0</v>
      </c>
      <c r="D123" s="41"/>
      <c r="E123" s="41"/>
      <c r="F123" s="190"/>
      <c r="G123" s="191"/>
      <c r="H123" s="49"/>
      <c r="I123" s="49"/>
      <c r="J123" s="49"/>
    </row>
    <row r="124" spans="1:10" x14ac:dyDescent="0.25">
      <c r="A124" s="46">
        <v>119</v>
      </c>
      <c r="B124" s="47"/>
      <c r="C124" s="48">
        <f t="shared" si="1"/>
        <v>0</v>
      </c>
      <c r="D124" s="41"/>
      <c r="E124" s="41"/>
      <c r="F124" s="190"/>
      <c r="G124" s="191"/>
      <c r="H124" s="49"/>
      <c r="I124" s="49"/>
      <c r="J124" s="49"/>
    </row>
    <row r="125" spans="1:10" x14ac:dyDescent="0.25">
      <c r="A125" s="46">
        <v>120</v>
      </c>
      <c r="B125" s="47"/>
      <c r="C125" s="48">
        <f t="shared" si="1"/>
        <v>0</v>
      </c>
      <c r="D125" s="41"/>
      <c r="E125" s="41"/>
      <c r="F125" s="190"/>
      <c r="G125" s="191"/>
      <c r="H125" s="49"/>
      <c r="I125" s="49"/>
      <c r="J125" s="49"/>
    </row>
    <row r="126" spans="1:10" x14ac:dyDescent="0.25">
      <c r="A126" s="46">
        <v>121</v>
      </c>
      <c r="B126" s="47"/>
      <c r="C126" s="48">
        <f t="shared" si="1"/>
        <v>0</v>
      </c>
      <c r="D126" s="41"/>
      <c r="E126" s="41"/>
      <c r="F126" s="190"/>
      <c r="G126" s="191"/>
      <c r="H126" s="49"/>
      <c r="I126" s="49"/>
      <c r="J126" s="49"/>
    </row>
    <row r="127" spans="1:10" x14ac:dyDescent="0.25">
      <c r="A127" s="46">
        <v>122</v>
      </c>
      <c r="B127" s="47"/>
      <c r="C127" s="48">
        <f t="shared" si="1"/>
        <v>0</v>
      </c>
      <c r="D127" s="41"/>
      <c r="E127" s="41"/>
      <c r="F127" s="190"/>
      <c r="G127" s="191"/>
      <c r="H127" s="49"/>
      <c r="I127" s="49"/>
      <c r="J127" s="49"/>
    </row>
    <row r="128" spans="1:10" x14ac:dyDescent="0.25">
      <c r="A128" s="46">
        <v>123</v>
      </c>
      <c r="B128" s="47"/>
      <c r="C128" s="48">
        <f t="shared" si="1"/>
        <v>0</v>
      </c>
      <c r="D128" s="41"/>
      <c r="E128" s="41"/>
      <c r="F128" s="190"/>
      <c r="G128" s="191"/>
      <c r="H128" s="49"/>
      <c r="I128" s="49"/>
      <c r="J128" s="49"/>
    </row>
    <row r="129" spans="1:10" x14ac:dyDescent="0.25">
      <c r="A129" s="46">
        <v>124</v>
      </c>
      <c r="B129" s="47"/>
      <c r="C129" s="48">
        <f t="shared" si="1"/>
        <v>0</v>
      </c>
      <c r="D129" s="41"/>
      <c r="E129" s="41"/>
      <c r="F129" s="190"/>
      <c r="G129" s="191"/>
      <c r="H129" s="49"/>
      <c r="I129" s="49"/>
      <c r="J129" s="49"/>
    </row>
    <row r="130" spans="1:10" x14ac:dyDescent="0.25">
      <c r="A130" s="46">
        <v>125</v>
      </c>
      <c r="B130" s="47"/>
      <c r="C130" s="48">
        <f t="shared" si="1"/>
        <v>0</v>
      </c>
      <c r="D130" s="41"/>
      <c r="E130" s="41"/>
      <c r="F130" s="190"/>
      <c r="G130" s="191"/>
      <c r="H130" s="49"/>
      <c r="I130" s="49"/>
      <c r="J130" s="49"/>
    </row>
    <row r="131" spans="1:10" x14ac:dyDescent="0.25">
      <c r="A131" s="46">
        <v>126</v>
      </c>
      <c r="B131" s="47"/>
      <c r="C131" s="48">
        <f t="shared" si="1"/>
        <v>0</v>
      </c>
      <c r="D131" s="41"/>
      <c r="E131" s="41"/>
      <c r="F131" s="190"/>
      <c r="G131" s="191"/>
      <c r="H131" s="49"/>
      <c r="I131" s="49"/>
      <c r="J131" s="49"/>
    </row>
    <row r="132" spans="1:10" x14ac:dyDescent="0.25">
      <c r="A132" s="46">
        <v>127</v>
      </c>
      <c r="B132" s="47"/>
      <c r="C132" s="48">
        <f t="shared" si="1"/>
        <v>0</v>
      </c>
      <c r="D132" s="41"/>
      <c r="E132" s="41"/>
      <c r="F132" s="190"/>
      <c r="G132" s="191"/>
      <c r="H132" s="49"/>
      <c r="I132" s="49"/>
      <c r="J132" s="49"/>
    </row>
    <row r="133" spans="1:10" x14ac:dyDescent="0.25">
      <c r="A133" s="46">
        <v>128</v>
      </c>
      <c r="B133" s="47"/>
      <c r="C133" s="48">
        <f t="shared" si="1"/>
        <v>0</v>
      </c>
      <c r="D133" s="41"/>
      <c r="E133" s="41"/>
      <c r="F133" s="190"/>
      <c r="G133" s="191"/>
      <c r="H133" s="49"/>
      <c r="I133" s="49"/>
      <c r="J133" s="49"/>
    </row>
    <row r="134" spans="1:10" x14ac:dyDescent="0.25">
      <c r="A134" s="46">
        <v>129</v>
      </c>
      <c r="B134" s="47"/>
      <c r="C134" s="48">
        <f t="shared" si="1"/>
        <v>0</v>
      </c>
      <c r="D134" s="41"/>
      <c r="E134" s="41"/>
      <c r="F134" s="190"/>
      <c r="G134" s="191"/>
      <c r="H134" s="49"/>
      <c r="I134" s="49"/>
      <c r="J134" s="49"/>
    </row>
    <row r="135" spans="1:10" x14ac:dyDescent="0.25">
      <c r="A135" s="46">
        <v>130</v>
      </c>
      <c r="B135" s="47"/>
      <c r="C135" s="48">
        <f t="shared" si="1"/>
        <v>0</v>
      </c>
      <c r="D135" s="41"/>
      <c r="E135" s="41"/>
      <c r="F135" s="190"/>
      <c r="G135" s="191"/>
      <c r="H135" s="49"/>
      <c r="I135" s="49"/>
      <c r="J135" s="49"/>
    </row>
    <row r="136" spans="1:10" x14ac:dyDescent="0.25">
      <c r="A136" s="46">
        <v>131</v>
      </c>
      <c r="B136" s="47"/>
      <c r="C136" s="48">
        <f t="shared" ref="C136:C199" si="2">H136*I136</f>
        <v>0</v>
      </c>
      <c r="D136" s="41"/>
      <c r="E136" s="41"/>
      <c r="F136" s="190"/>
      <c r="G136" s="191"/>
      <c r="H136" s="49"/>
      <c r="I136" s="49"/>
      <c r="J136" s="49"/>
    </row>
    <row r="137" spans="1:10" x14ac:dyDescent="0.25">
      <c r="A137" s="46">
        <v>132</v>
      </c>
      <c r="B137" s="47"/>
      <c r="C137" s="48">
        <f t="shared" si="2"/>
        <v>0</v>
      </c>
      <c r="D137" s="41"/>
      <c r="E137" s="41"/>
      <c r="F137" s="190"/>
      <c r="G137" s="191"/>
      <c r="H137" s="49"/>
      <c r="I137" s="49"/>
      <c r="J137" s="49"/>
    </row>
    <row r="138" spans="1:10" x14ac:dyDescent="0.25">
      <c r="A138" s="46">
        <v>133</v>
      </c>
      <c r="B138" s="47"/>
      <c r="C138" s="48">
        <f t="shared" si="2"/>
        <v>0</v>
      </c>
      <c r="D138" s="41"/>
      <c r="E138" s="41"/>
      <c r="F138" s="190"/>
      <c r="G138" s="191"/>
      <c r="H138" s="49"/>
      <c r="I138" s="49"/>
      <c r="J138" s="49"/>
    </row>
    <row r="139" spans="1:10" x14ac:dyDescent="0.25">
      <c r="A139" s="46">
        <v>134</v>
      </c>
      <c r="B139" s="47"/>
      <c r="C139" s="48">
        <f t="shared" si="2"/>
        <v>0</v>
      </c>
      <c r="D139" s="41"/>
      <c r="E139" s="41"/>
      <c r="F139" s="190"/>
      <c r="G139" s="191"/>
      <c r="H139" s="49"/>
      <c r="I139" s="49"/>
      <c r="J139" s="49"/>
    </row>
    <row r="140" spans="1:10" x14ac:dyDescent="0.25">
      <c r="A140" s="46">
        <v>135</v>
      </c>
      <c r="B140" s="47"/>
      <c r="C140" s="48">
        <f t="shared" si="2"/>
        <v>0</v>
      </c>
      <c r="D140" s="41"/>
      <c r="E140" s="41"/>
      <c r="F140" s="190"/>
      <c r="G140" s="191"/>
      <c r="H140" s="49"/>
      <c r="I140" s="49"/>
      <c r="J140" s="49"/>
    </row>
    <row r="141" spans="1:10" x14ac:dyDescent="0.25">
      <c r="A141" s="46">
        <v>136</v>
      </c>
      <c r="B141" s="47"/>
      <c r="C141" s="48">
        <f t="shared" si="2"/>
        <v>0</v>
      </c>
      <c r="D141" s="41"/>
      <c r="E141" s="41"/>
      <c r="F141" s="190"/>
      <c r="G141" s="191"/>
      <c r="H141" s="49"/>
      <c r="I141" s="49"/>
      <c r="J141" s="49"/>
    </row>
    <row r="142" spans="1:10" x14ac:dyDescent="0.25">
      <c r="A142" s="46">
        <v>137</v>
      </c>
      <c r="B142" s="47"/>
      <c r="C142" s="48">
        <f t="shared" si="2"/>
        <v>0</v>
      </c>
      <c r="D142" s="41"/>
      <c r="E142" s="41"/>
      <c r="F142" s="190"/>
      <c r="G142" s="191"/>
      <c r="H142" s="49"/>
      <c r="I142" s="49"/>
      <c r="J142" s="49"/>
    </row>
    <row r="143" spans="1:10" x14ac:dyDescent="0.25">
      <c r="A143" s="46">
        <v>138</v>
      </c>
      <c r="B143" s="47"/>
      <c r="C143" s="48">
        <f t="shared" si="2"/>
        <v>0</v>
      </c>
      <c r="D143" s="41"/>
      <c r="E143" s="41"/>
      <c r="F143" s="190"/>
      <c r="G143" s="191"/>
      <c r="H143" s="49"/>
      <c r="I143" s="49"/>
      <c r="J143" s="49"/>
    </row>
    <row r="144" spans="1:10" x14ac:dyDescent="0.25">
      <c r="A144" s="46">
        <v>139</v>
      </c>
      <c r="B144" s="47"/>
      <c r="C144" s="48">
        <f t="shared" si="2"/>
        <v>0</v>
      </c>
      <c r="D144" s="41"/>
      <c r="E144" s="41"/>
      <c r="F144" s="190"/>
      <c r="G144" s="191"/>
      <c r="H144" s="49"/>
      <c r="I144" s="49"/>
      <c r="J144" s="49"/>
    </row>
    <row r="145" spans="1:10" x14ac:dyDescent="0.25">
      <c r="A145" s="46">
        <v>140</v>
      </c>
      <c r="B145" s="47"/>
      <c r="C145" s="48">
        <f t="shared" si="2"/>
        <v>0</v>
      </c>
      <c r="D145" s="41"/>
      <c r="E145" s="41"/>
      <c r="F145" s="190"/>
      <c r="G145" s="191"/>
      <c r="H145" s="49"/>
      <c r="I145" s="49"/>
      <c r="J145" s="49"/>
    </row>
    <row r="146" spans="1:10" x14ac:dyDescent="0.25">
      <c r="A146" s="46">
        <v>141</v>
      </c>
      <c r="B146" s="47"/>
      <c r="C146" s="48">
        <f t="shared" si="2"/>
        <v>0</v>
      </c>
      <c r="D146" s="41"/>
      <c r="E146" s="41"/>
      <c r="F146" s="190"/>
      <c r="G146" s="191"/>
      <c r="H146" s="49"/>
      <c r="I146" s="49"/>
      <c r="J146" s="49"/>
    </row>
    <row r="147" spans="1:10" x14ac:dyDescent="0.25">
      <c r="A147" s="46">
        <v>142</v>
      </c>
      <c r="B147" s="47"/>
      <c r="C147" s="48">
        <f t="shared" si="2"/>
        <v>0</v>
      </c>
      <c r="D147" s="41"/>
      <c r="E147" s="41"/>
      <c r="F147" s="190"/>
      <c r="G147" s="191"/>
      <c r="H147" s="49"/>
      <c r="I147" s="49"/>
      <c r="J147" s="49"/>
    </row>
    <row r="148" spans="1:10" x14ac:dyDescent="0.25">
      <c r="A148" s="46">
        <v>143</v>
      </c>
      <c r="B148" s="47"/>
      <c r="C148" s="48">
        <f t="shared" si="2"/>
        <v>0</v>
      </c>
      <c r="D148" s="41"/>
      <c r="E148" s="41"/>
      <c r="F148" s="190"/>
      <c r="G148" s="191"/>
      <c r="H148" s="49"/>
      <c r="I148" s="49"/>
      <c r="J148" s="49"/>
    </row>
    <row r="149" spans="1:10" x14ac:dyDescent="0.25">
      <c r="A149" s="46">
        <v>144</v>
      </c>
      <c r="B149" s="47"/>
      <c r="C149" s="48">
        <f t="shared" si="2"/>
        <v>0</v>
      </c>
      <c r="D149" s="41"/>
      <c r="E149" s="41"/>
      <c r="F149" s="190"/>
      <c r="G149" s="191"/>
      <c r="H149" s="49"/>
      <c r="I149" s="49"/>
      <c r="J149" s="49"/>
    </row>
    <row r="150" spans="1:10" x14ac:dyDescent="0.25">
      <c r="A150" s="46">
        <v>145</v>
      </c>
      <c r="B150" s="47"/>
      <c r="C150" s="48">
        <f t="shared" si="2"/>
        <v>0</v>
      </c>
      <c r="D150" s="41"/>
      <c r="E150" s="41"/>
      <c r="F150" s="190"/>
      <c r="G150" s="191"/>
      <c r="H150" s="49"/>
      <c r="I150" s="49"/>
      <c r="J150" s="49"/>
    </row>
    <row r="151" spans="1:10" x14ac:dyDescent="0.25">
      <c r="A151" s="46">
        <v>146</v>
      </c>
      <c r="B151" s="47"/>
      <c r="C151" s="48">
        <f t="shared" si="2"/>
        <v>0</v>
      </c>
      <c r="D151" s="41"/>
      <c r="E151" s="41"/>
      <c r="F151" s="190"/>
      <c r="G151" s="191"/>
      <c r="H151" s="49"/>
      <c r="I151" s="49"/>
      <c r="J151" s="49"/>
    </row>
    <row r="152" spans="1:10" x14ac:dyDescent="0.25">
      <c r="A152" s="46">
        <v>147</v>
      </c>
      <c r="B152" s="47"/>
      <c r="C152" s="48">
        <f t="shared" si="2"/>
        <v>0</v>
      </c>
      <c r="D152" s="41"/>
      <c r="E152" s="41"/>
      <c r="F152" s="190"/>
      <c r="G152" s="191"/>
      <c r="H152" s="49"/>
      <c r="I152" s="49"/>
      <c r="J152" s="49"/>
    </row>
    <row r="153" spans="1:10" x14ac:dyDescent="0.25">
      <c r="A153" s="46">
        <v>148</v>
      </c>
      <c r="B153" s="47"/>
      <c r="C153" s="48">
        <f t="shared" si="2"/>
        <v>0</v>
      </c>
      <c r="D153" s="41"/>
      <c r="E153" s="41"/>
      <c r="F153" s="190"/>
      <c r="G153" s="191"/>
      <c r="H153" s="49"/>
      <c r="I153" s="49"/>
      <c r="J153" s="49"/>
    </row>
    <row r="154" spans="1:10" x14ac:dyDescent="0.25">
      <c r="A154" s="46">
        <v>149</v>
      </c>
      <c r="B154" s="47"/>
      <c r="C154" s="48">
        <f t="shared" si="2"/>
        <v>0</v>
      </c>
      <c r="D154" s="41"/>
      <c r="E154" s="41"/>
      <c r="F154" s="190"/>
      <c r="G154" s="191"/>
      <c r="H154" s="49"/>
      <c r="I154" s="49"/>
      <c r="J154" s="49"/>
    </row>
    <row r="155" spans="1:10" x14ac:dyDescent="0.25">
      <c r="A155" s="46">
        <v>150</v>
      </c>
      <c r="B155" s="47"/>
      <c r="C155" s="48">
        <f t="shared" si="2"/>
        <v>0</v>
      </c>
      <c r="D155" s="41"/>
      <c r="E155" s="41"/>
      <c r="F155" s="190"/>
      <c r="G155" s="191"/>
      <c r="H155" s="49"/>
      <c r="I155" s="49"/>
      <c r="J155" s="49"/>
    </row>
    <row r="156" spans="1:10" x14ac:dyDescent="0.25">
      <c r="A156" s="46">
        <v>151</v>
      </c>
      <c r="B156" s="47"/>
      <c r="C156" s="48">
        <f t="shared" si="2"/>
        <v>0</v>
      </c>
      <c r="D156" s="41"/>
      <c r="E156" s="41"/>
      <c r="F156" s="190"/>
      <c r="G156" s="191"/>
      <c r="H156" s="49"/>
      <c r="I156" s="49"/>
      <c r="J156" s="49"/>
    </row>
    <row r="157" spans="1:10" x14ac:dyDescent="0.25">
      <c r="A157" s="46">
        <v>152</v>
      </c>
      <c r="B157" s="47"/>
      <c r="C157" s="48">
        <f t="shared" si="2"/>
        <v>0</v>
      </c>
      <c r="D157" s="41"/>
      <c r="E157" s="41"/>
      <c r="F157" s="190"/>
      <c r="G157" s="191"/>
      <c r="H157" s="49"/>
      <c r="I157" s="49"/>
      <c r="J157" s="49"/>
    </row>
    <row r="158" spans="1:10" x14ac:dyDescent="0.25">
      <c r="A158" s="46">
        <v>153</v>
      </c>
      <c r="B158" s="47"/>
      <c r="C158" s="48">
        <f t="shared" si="2"/>
        <v>0</v>
      </c>
      <c r="D158" s="41"/>
      <c r="E158" s="41"/>
      <c r="F158" s="190"/>
      <c r="G158" s="191"/>
      <c r="H158" s="49"/>
      <c r="I158" s="49"/>
      <c r="J158" s="49"/>
    </row>
    <row r="159" spans="1:10" x14ac:dyDescent="0.25">
      <c r="A159" s="46">
        <v>154</v>
      </c>
      <c r="B159" s="47"/>
      <c r="C159" s="48">
        <f t="shared" si="2"/>
        <v>0</v>
      </c>
      <c r="D159" s="41"/>
      <c r="E159" s="41"/>
      <c r="F159" s="190"/>
      <c r="G159" s="191"/>
      <c r="H159" s="49"/>
      <c r="I159" s="49"/>
      <c r="J159" s="49"/>
    </row>
    <row r="160" spans="1:10" x14ac:dyDescent="0.25">
      <c r="A160" s="46">
        <v>155</v>
      </c>
      <c r="B160" s="47"/>
      <c r="C160" s="48">
        <f t="shared" si="2"/>
        <v>0</v>
      </c>
      <c r="D160" s="41"/>
      <c r="E160" s="41"/>
      <c r="F160" s="190"/>
      <c r="G160" s="191"/>
      <c r="H160" s="49"/>
      <c r="I160" s="49"/>
      <c r="J160" s="49"/>
    </row>
    <row r="161" spans="1:10" x14ac:dyDescent="0.25">
      <c r="A161" s="46">
        <v>156</v>
      </c>
      <c r="B161" s="47"/>
      <c r="C161" s="48">
        <f t="shared" si="2"/>
        <v>0</v>
      </c>
      <c r="D161" s="41"/>
      <c r="E161" s="41"/>
      <c r="F161" s="190"/>
      <c r="G161" s="191"/>
      <c r="H161" s="49"/>
      <c r="I161" s="49"/>
      <c r="J161" s="49"/>
    </row>
    <row r="162" spans="1:10" x14ac:dyDescent="0.25">
      <c r="A162" s="46">
        <v>157</v>
      </c>
      <c r="B162" s="47"/>
      <c r="C162" s="48">
        <f t="shared" si="2"/>
        <v>0</v>
      </c>
      <c r="D162" s="41"/>
      <c r="E162" s="41"/>
      <c r="F162" s="190"/>
      <c r="G162" s="191"/>
      <c r="H162" s="49"/>
      <c r="I162" s="49"/>
      <c r="J162" s="49"/>
    </row>
    <row r="163" spans="1:10" x14ac:dyDescent="0.25">
      <c r="A163" s="46">
        <v>158</v>
      </c>
      <c r="B163" s="47"/>
      <c r="C163" s="48">
        <f t="shared" si="2"/>
        <v>0</v>
      </c>
      <c r="D163" s="41"/>
      <c r="E163" s="41"/>
      <c r="F163" s="190"/>
      <c r="G163" s="191"/>
      <c r="H163" s="49"/>
      <c r="I163" s="49"/>
      <c r="J163" s="49"/>
    </row>
    <row r="164" spans="1:10" x14ac:dyDescent="0.25">
      <c r="A164" s="46">
        <v>159</v>
      </c>
      <c r="B164" s="47"/>
      <c r="C164" s="48">
        <f t="shared" si="2"/>
        <v>0</v>
      </c>
      <c r="D164" s="41"/>
      <c r="E164" s="41"/>
      <c r="F164" s="190"/>
      <c r="G164" s="191"/>
      <c r="H164" s="49"/>
      <c r="I164" s="49"/>
      <c r="J164" s="49"/>
    </row>
    <row r="165" spans="1:10" x14ac:dyDescent="0.25">
      <c r="A165" s="46">
        <v>160</v>
      </c>
      <c r="B165" s="47"/>
      <c r="C165" s="48">
        <f t="shared" si="2"/>
        <v>0</v>
      </c>
      <c r="D165" s="41"/>
      <c r="E165" s="41"/>
      <c r="F165" s="190"/>
      <c r="G165" s="191"/>
      <c r="H165" s="49"/>
      <c r="I165" s="49"/>
      <c r="J165" s="49"/>
    </row>
    <row r="166" spans="1:10" x14ac:dyDescent="0.25">
      <c r="A166" s="46">
        <v>161</v>
      </c>
      <c r="B166" s="47"/>
      <c r="C166" s="48">
        <f t="shared" si="2"/>
        <v>0</v>
      </c>
      <c r="D166" s="41"/>
      <c r="E166" s="41"/>
      <c r="F166" s="190"/>
      <c r="G166" s="191"/>
      <c r="H166" s="49"/>
      <c r="I166" s="49"/>
      <c r="J166" s="49"/>
    </row>
    <row r="167" spans="1:10" x14ac:dyDescent="0.25">
      <c r="A167" s="46">
        <v>162</v>
      </c>
      <c r="B167" s="47"/>
      <c r="C167" s="48">
        <f t="shared" si="2"/>
        <v>0</v>
      </c>
      <c r="D167" s="41"/>
      <c r="E167" s="41"/>
      <c r="F167" s="190"/>
      <c r="G167" s="191"/>
      <c r="H167" s="49"/>
      <c r="I167" s="49"/>
      <c r="J167" s="49"/>
    </row>
    <row r="168" spans="1:10" x14ac:dyDescent="0.25">
      <c r="A168" s="46">
        <v>163</v>
      </c>
      <c r="B168" s="47"/>
      <c r="C168" s="48">
        <f t="shared" si="2"/>
        <v>0</v>
      </c>
      <c r="D168" s="41"/>
      <c r="E168" s="41"/>
      <c r="F168" s="190"/>
      <c r="G168" s="191"/>
      <c r="H168" s="49"/>
      <c r="I168" s="49"/>
      <c r="J168" s="49"/>
    </row>
    <row r="169" spans="1:10" x14ac:dyDescent="0.25">
      <c r="A169" s="46">
        <v>164</v>
      </c>
      <c r="B169" s="47"/>
      <c r="C169" s="48">
        <f t="shared" si="2"/>
        <v>0</v>
      </c>
      <c r="D169" s="41"/>
      <c r="E169" s="41"/>
      <c r="F169" s="190"/>
      <c r="G169" s="191"/>
      <c r="H169" s="49"/>
      <c r="I169" s="49"/>
      <c r="J169" s="49"/>
    </row>
    <row r="170" spans="1:10" x14ac:dyDescent="0.25">
      <c r="A170" s="46">
        <v>165</v>
      </c>
      <c r="B170" s="47"/>
      <c r="C170" s="48">
        <f t="shared" si="2"/>
        <v>0</v>
      </c>
      <c r="D170" s="41"/>
      <c r="E170" s="41"/>
      <c r="F170" s="190"/>
      <c r="G170" s="191"/>
      <c r="H170" s="49"/>
      <c r="I170" s="49"/>
      <c r="J170" s="49"/>
    </row>
    <row r="171" spans="1:10" x14ac:dyDescent="0.25">
      <c r="A171" s="46">
        <v>166</v>
      </c>
      <c r="B171" s="47"/>
      <c r="C171" s="48">
        <f t="shared" si="2"/>
        <v>0</v>
      </c>
      <c r="D171" s="41"/>
      <c r="E171" s="41"/>
      <c r="F171" s="190"/>
      <c r="G171" s="191"/>
      <c r="H171" s="49"/>
      <c r="I171" s="49"/>
      <c r="J171" s="49"/>
    </row>
    <row r="172" spans="1:10" x14ac:dyDescent="0.25">
      <c r="A172" s="46">
        <v>167</v>
      </c>
      <c r="B172" s="47"/>
      <c r="C172" s="48">
        <f t="shared" si="2"/>
        <v>0</v>
      </c>
      <c r="D172" s="41"/>
      <c r="E172" s="41"/>
      <c r="F172" s="190"/>
      <c r="G172" s="191"/>
      <c r="H172" s="49"/>
      <c r="I172" s="49"/>
      <c r="J172" s="49"/>
    </row>
    <row r="173" spans="1:10" x14ac:dyDescent="0.25">
      <c r="A173" s="46">
        <v>168</v>
      </c>
      <c r="B173" s="47"/>
      <c r="C173" s="48">
        <f t="shared" si="2"/>
        <v>0</v>
      </c>
      <c r="D173" s="41"/>
      <c r="E173" s="41"/>
      <c r="F173" s="190"/>
      <c r="G173" s="191"/>
      <c r="H173" s="49"/>
      <c r="I173" s="49"/>
      <c r="J173" s="49"/>
    </row>
    <row r="174" spans="1:10" x14ac:dyDescent="0.25">
      <c r="A174" s="46">
        <v>169</v>
      </c>
      <c r="B174" s="47"/>
      <c r="C174" s="48">
        <f t="shared" si="2"/>
        <v>0</v>
      </c>
      <c r="D174" s="41"/>
      <c r="E174" s="41"/>
      <c r="F174" s="190"/>
      <c r="G174" s="191"/>
      <c r="H174" s="49"/>
      <c r="I174" s="49"/>
      <c r="J174" s="49"/>
    </row>
    <row r="175" spans="1:10" x14ac:dyDescent="0.25">
      <c r="A175" s="46">
        <v>170</v>
      </c>
      <c r="B175" s="47"/>
      <c r="C175" s="48">
        <f t="shared" si="2"/>
        <v>0</v>
      </c>
      <c r="D175" s="41"/>
      <c r="E175" s="41"/>
      <c r="F175" s="190"/>
      <c r="G175" s="191"/>
      <c r="H175" s="49"/>
      <c r="I175" s="49"/>
      <c r="J175" s="49"/>
    </row>
    <row r="176" spans="1:10" x14ac:dyDescent="0.25">
      <c r="A176" s="46">
        <v>171</v>
      </c>
      <c r="B176" s="47"/>
      <c r="C176" s="48">
        <f t="shared" si="2"/>
        <v>0</v>
      </c>
      <c r="D176" s="41"/>
      <c r="E176" s="41"/>
      <c r="F176" s="190"/>
      <c r="G176" s="191"/>
      <c r="H176" s="49"/>
      <c r="I176" s="49"/>
      <c r="J176" s="49"/>
    </row>
    <row r="177" spans="1:10" x14ac:dyDescent="0.25">
      <c r="A177" s="46">
        <v>172</v>
      </c>
      <c r="B177" s="47"/>
      <c r="C177" s="48">
        <f t="shared" si="2"/>
        <v>0</v>
      </c>
      <c r="D177" s="41"/>
      <c r="E177" s="41"/>
      <c r="F177" s="190"/>
      <c r="G177" s="191"/>
      <c r="H177" s="49"/>
      <c r="I177" s="49"/>
      <c r="J177" s="49"/>
    </row>
    <row r="178" spans="1:10" x14ac:dyDescent="0.25">
      <c r="A178" s="46">
        <v>173</v>
      </c>
      <c r="B178" s="47"/>
      <c r="C178" s="48">
        <f t="shared" si="2"/>
        <v>0</v>
      </c>
      <c r="D178" s="41"/>
      <c r="E178" s="41"/>
      <c r="F178" s="190"/>
      <c r="G178" s="191"/>
      <c r="H178" s="49"/>
      <c r="I178" s="49"/>
      <c r="J178" s="49"/>
    </row>
    <row r="179" spans="1:10" x14ac:dyDescent="0.25">
      <c r="A179" s="46">
        <v>174</v>
      </c>
      <c r="B179" s="47"/>
      <c r="C179" s="48">
        <f t="shared" si="2"/>
        <v>0</v>
      </c>
      <c r="D179" s="41"/>
      <c r="E179" s="41"/>
      <c r="F179" s="190"/>
      <c r="G179" s="191"/>
      <c r="H179" s="49"/>
      <c r="I179" s="49"/>
      <c r="J179" s="49"/>
    </row>
    <row r="180" spans="1:10" x14ac:dyDescent="0.25">
      <c r="A180" s="46">
        <v>175</v>
      </c>
      <c r="B180" s="47"/>
      <c r="C180" s="48">
        <f t="shared" si="2"/>
        <v>0</v>
      </c>
      <c r="D180" s="41"/>
      <c r="E180" s="41"/>
      <c r="F180" s="190"/>
      <c r="G180" s="191"/>
      <c r="H180" s="49"/>
      <c r="I180" s="49"/>
      <c r="J180" s="49"/>
    </row>
    <row r="181" spans="1:10" x14ac:dyDescent="0.25">
      <c r="A181" s="46">
        <v>176</v>
      </c>
      <c r="B181" s="47"/>
      <c r="C181" s="48">
        <f t="shared" si="2"/>
        <v>0</v>
      </c>
      <c r="D181" s="41"/>
      <c r="E181" s="41"/>
      <c r="F181" s="190"/>
      <c r="G181" s="191"/>
      <c r="H181" s="49"/>
      <c r="I181" s="49"/>
      <c r="J181" s="49"/>
    </row>
    <row r="182" spans="1:10" x14ac:dyDescent="0.25">
      <c r="A182" s="46">
        <v>177</v>
      </c>
      <c r="B182" s="47"/>
      <c r="C182" s="48">
        <f t="shared" si="2"/>
        <v>0</v>
      </c>
      <c r="D182" s="41"/>
      <c r="E182" s="41"/>
      <c r="F182" s="190"/>
      <c r="G182" s="191"/>
      <c r="H182" s="49"/>
      <c r="I182" s="49"/>
      <c r="J182" s="49"/>
    </row>
    <row r="183" spans="1:10" x14ac:dyDescent="0.25">
      <c r="A183" s="46">
        <v>178</v>
      </c>
      <c r="B183" s="47"/>
      <c r="C183" s="48">
        <f t="shared" si="2"/>
        <v>0</v>
      </c>
      <c r="D183" s="41"/>
      <c r="E183" s="41"/>
      <c r="F183" s="190"/>
      <c r="G183" s="191"/>
      <c r="H183" s="49"/>
      <c r="I183" s="49"/>
      <c r="J183" s="49"/>
    </row>
    <row r="184" spans="1:10" x14ac:dyDescent="0.25">
      <c r="A184" s="46">
        <v>179</v>
      </c>
      <c r="B184" s="47"/>
      <c r="C184" s="48">
        <f t="shared" si="2"/>
        <v>0</v>
      </c>
      <c r="D184" s="41"/>
      <c r="E184" s="41"/>
      <c r="F184" s="190"/>
      <c r="G184" s="191"/>
      <c r="H184" s="49"/>
      <c r="I184" s="49"/>
      <c r="J184" s="49"/>
    </row>
    <row r="185" spans="1:10" x14ac:dyDescent="0.25">
      <c r="A185" s="46">
        <v>180</v>
      </c>
      <c r="B185" s="47"/>
      <c r="C185" s="48">
        <f t="shared" si="2"/>
        <v>0</v>
      </c>
      <c r="D185" s="41"/>
      <c r="E185" s="41"/>
      <c r="F185" s="190"/>
      <c r="G185" s="191"/>
      <c r="H185" s="49"/>
      <c r="I185" s="49"/>
      <c r="J185" s="49"/>
    </row>
    <row r="186" spans="1:10" x14ac:dyDescent="0.25">
      <c r="A186" s="46">
        <v>181</v>
      </c>
      <c r="B186" s="47"/>
      <c r="C186" s="48">
        <f t="shared" si="2"/>
        <v>0</v>
      </c>
      <c r="D186" s="41"/>
      <c r="E186" s="41"/>
      <c r="F186" s="190"/>
      <c r="G186" s="191"/>
      <c r="H186" s="49"/>
      <c r="I186" s="49"/>
      <c r="J186" s="49"/>
    </row>
    <row r="187" spans="1:10" x14ac:dyDescent="0.25">
      <c r="A187" s="46">
        <v>182</v>
      </c>
      <c r="B187" s="47"/>
      <c r="C187" s="48">
        <f t="shared" si="2"/>
        <v>0</v>
      </c>
      <c r="D187" s="41"/>
      <c r="E187" s="41"/>
      <c r="F187" s="190"/>
      <c r="G187" s="191"/>
      <c r="H187" s="49"/>
      <c r="I187" s="49"/>
      <c r="J187" s="49"/>
    </row>
    <row r="188" spans="1:10" x14ac:dyDescent="0.25">
      <c r="A188" s="46">
        <v>183</v>
      </c>
      <c r="B188" s="47"/>
      <c r="C188" s="48">
        <f t="shared" si="2"/>
        <v>0</v>
      </c>
      <c r="D188" s="41"/>
      <c r="E188" s="41"/>
      <c r="F188" s="190"/>
      <c r="G188" s="191"/>
      <c r="H188" s="49"/>
      <c r="I188" s="49"/>
      <c r="J188" s="49"/>
    </row>
    <row r="189" spans="1:10" x14ac:dyDescent="0.25">
      <c r="A189" s="46">
        <v>184</v>
      </c>
      <c r="B189" s="47"/>
      <c r="C189" s="48">
        <f t="shared" si="2"/>
        <v>0</v>
      </c>
      <c r="D189" s="41"/>
      <c r="E189" s="41"/>
      <c r="F189" s="190"/>
      <c r="G189" s="191"/>
      <c r="H189" s="49"/>
      <c r="I189" s="49"/>
      <c r="J189" s="49"/>
    </row>
    <row r="190" spans="1:10" x14ac:dyDescent="0.25">
      <c r="A190" s="46">
        <v>185</v>
      </c>
      <c r="B190" s="47"/>
      <c r="C190" s="48">
        <f t="shared" si="2"/>
        <v>0</v>
      </c>
      <c r="D190" s="41"/>
      <c r="E190" s="41"/>
      <c r="F190" s="190"/>
      <c r="G190" s="191"/>
      <c r="H190" s="49"/>
      <c r="I190" s="49"/>
      <c r="J190" s="49"/>
    </row>
    <row r="191" spans="1:10" x14ac:dyDescent="0.25">
      <c r="A191" s="46">
        <v>186</v>
      </c>
      <c r="B191" s="47"/>
      <c r="C191" s="48">
        <f t="shared" si="2"/>
        <v>0</v>
      </c>
      <c r="D191" s="41"/>
      <c r="E191" s="41"/>
      <c r="F191" s="190"/>
      <c r="G191" s="191"/>
      <c r="H191" s="49"/>
      <c r="I191" s="49"/>
      <c r="J191" s="49"/>
    </row>
    <row r="192" spans="1:10" x14ac:dyDescent="0.25">
      <c r="A192" s="46">
        <v>187</v>
      </c>
      <c r="B192" s="47"/>
      <c r="C192" s="48">
        <f t="shared" si="2"/>
        <v>0</v>
      </c>
      <c r="D192" s="41"/>
      <c r="E192" s="41"/>
      <c r="F192" s="190"/>
      <c r="G192" s="191"/>
      <c r="H192" s="49"/>
      <c r="I192" s="49"/>
      <c r="J192" s="49"/>
    </row>
    <row r="193" spans="1:10" x14ac:dyDescent="0.25">
      <c r="A193" s="46">
        <v>188</v>
      </c>
      <c r="B193" s="47"/>
      <c r="C193" s="48">
        <f t="shared" si="2"/>
        <v>0</v>
      </c>
      <c r="D193" s="41"/>
      <c r="E193" s="41"/>
      <c r="F193" s="190"/>
      <c r="G193" s="191"/>
      <c r="H193" s="49"/>
      <c r="I193" s="49"/>
      <c r="J193" s="49"/>
    </row>
    <row r="194" spans="1:10" x14ac:dyDescent="0.25">
      <c r="A194" s="46">
        <v>189</v>
      </c>
      <c r="B194" s="47"/>
      <c r="C194" s="48">
        <f t="shared" si="2"/>
        <v>0</v>
      </c>
      <c r="D194" s="41"/>
      <c r="E194" s="41"/>
      <c r="F194" s="190"/>
      <c r="G194" s="191"/>
      <c r="H194" s="49"/>
      <c r="I194" s="49"/>
      <c r="J194" s="49"/>
    </row>
    <row r="195" spans="1:10" x14ac:dyDescent="0.25">
      <c r="A195" s="46">
        <v>190</v>
      </c>
      <c r="B195" s="47"/>
      <c r="C195" s="48">
        <f t="shared" si="2"/>
        <v>0</v>
      </c>
      <c r="D195" s="41"/>
      <c r="E195" s="41"/>
      <c r="F195" s="190"/>
      <c r="G195" s="191"/>
      <c r="H195" s="49"/>
      <c r="I195" s="49"/>
      <c r="J195" s="49"/>
    </row>
    <row r="196" spans="1:10" x14ac:dyDescent="0.25">
      <c r="A196" s="46">
        <v>191</v>
      </c>
      <c r="B196" s="47"/>
      <c r="C196" s="48">
        <f t="shared" si="2"/>
        <v>0</v>
      </c>
      <c r="D196" s="41"/>
      <c r="E196" s="41"/>
      <c r="F196" s="190"/>
      <c r="G196" s="191"/>
      <c r="H196" s="49"/>
      <c r="I196" s="49"/>
      <c r="J196" s="49"/>
    </row>
    <row r="197" spans="1:10" x14ac:dyDescent="0.25">
      <c r="A197" s="46">
        <v>192</v>
      </c>
      <c r="B197" s="47"/>
      <c r="C197" s="48">
        <f t="shared" si="2"/>
        <v>0</v>
      </c>
      <c r="D197" s="41"/>
      <c r="E197" s="41"/>
      <c r="F197" s="190"/>
      <c r="G197" s="191"/>
      <c r="H197" s="49"/>
      <c r="I197" s="49"/>
      <c r="J197" s="49"/>
    </row>
    <row r="198" spans="1:10" x14ac:dyDescent="0.25">
      <c r="A198" s="46">
        <v>193</v>
      </c>
      <c r="B198" s="47"/>
      <c r="C198" s="48">
        <f t="shared" si="2"/>
        <v>0</v>
      </c>
      <c r="D198" s="41"/>
      <c r="E198" s="41"/>
      <c r="F198" s="190"/>
      <c r="G198" s="191"/>
      <c r="H198" s="49"/>
      <c r="I198" s="49"/>
      <c r="J198" s="49"/>
    </row>
    <row r="199" spans="1:10" x14ac:dyDescent="0.25">
      <c r="A199" s="46">
        <v>194</v>
      </c>
      <c r="B199" s="47"/>
      <c r="C199" s="48">
        <f t="shared" si="2"/>
        <v>0</v>
      </c>
      <c r="D199" s="41"/>
      <c r="E199" s="41"/>
      <c r="F199" s="190"/>
      <c r="G199" s="191"/>
      <c r="H199" s="49"/>
      <c r="I199" s="49"/>
      <c r="J199" s="49"/>
    </row>
    <row r="200" spans="1:10" x14ac:dyDescent="0.25">
      <c r="A200" s="46">
        <v>195</v>
      </c>
      <c r="B200" s="47"/>
      <c r="C200" s="48">
        <f t="shared" ref="C200:C263" si="3">H200*I200</f>
        <v>0</v>
      </c>
      <c r="D200" s="41"/>
      <c r="E200" s="41"/>
      <c r="F200" s="190"/>
      <c r="G200" s="191"/>
      <c r="H200" s="49"/>
      <c r="I200" s="49"/>
      <c r="J200" s="49"/>
    </row>
    <row r="201" spans="1:10" x14ac:dyDescent="0.25">
      <c r="A201" s="46">
        <v>196</v>
      </c>
      <c r="B201" s="47"/>
      <c r="C201" s="48">
        <f t="shared" si="3"/>
        <v>0</v>
      </c>
      <c r="D201" s="41"/>
      <c r="E201" s="41"/>
      <c r="F201" s="190"/>
      <c r="G201" s="191"/>
      <c r="H201" s="49"/>
      <c r="I201" s="49"/>
      <c r="J201" s="49"/>
    </row>
    <row r="202" spans="1:10" x14ac:dyDescent="0.25">
      <c r="A202" s="46">
        <v>197</v>
      </c>
      <c r="B202" s="47"/>
      <c r="C202" s="48">
        <f t="shared" si="3"/>
        <v>0</v>
      </c>
      <c r="D202" s="41"/>
      <c r="E202" s="41"/>
      <c r="F202" s="190"/>
      <c r="G202" s="191"/>
      <c r="H202" s="49"/>
      <c r="I202" s="49"/>
      <c r="J202" s="49"/>
    </row>
    <row r="203" spans="1:10" x14ac:dyDescent="0.25">
      <c r="A203" s="46">
        <v>198</v>
      </c>
      <c r="B203" s="47"/>
      <c r="C203" s="48">
        <f t="shared" si="3"/>
        <v>0</v>
      </c>
      <c r="D203" s="41"/>
      <c r="E203" s="41"/>
      <c r="F203" s="190"/>
      <c r="G203" s="191"/>
      <c r="H203" s="49"/>
      <c r="I203" s="49"/>
      <c r="J203" s="49"/>
    </row>
    <row r="204" spans="1:10" x14ac:dyDescent="0.25">
      <c r="A204" s="46">
        <v>199</v>
      </c>
      <c r="B204" s="47"/>
      <c r="C204" s="48">
        <f t="shared" si="3"/>
        <v>0</v>
      </c>
      <c r="D204" s="41"/>
      <c r="E204" s="41"/>
      <c r="F204" s="190"/>
      <c r="G204" s="191"/>
      <c r="H204" s="49"/>
      <c r="I204" s="49"/>
      <c r="J204" s="49"/>
    </row>
    <row r="205" spans="1:10" x14ac:dyDescent="0.25">
      <c r="A205" s="46">
        <v>200</v>
      </c>
      <c r="B205" s="47"/>
      <c r="C205" s="48">
        <f t="shared" si="3"/>
        <v>0</v>
      </c>
      <c r="D205" s="41"/>
      <c r="E205" s="41"/>
      <c r="F205" s="190"/>
      <c r="G205" s="191"/>
      <c r="H205" s="49"/>
      <c r="I205" s="49"/>
      <c r="J205" s="49"/>
    </row>
    <row r="206" spans="1:10" x14ac:dyDescent="0.25">
      <c r="A206" s="46">
        <v>201</v>
      </c>
      <c r="B206" s="47"/>
      <c r="C206" s="48">
        <f t="shared" si="3"/>
        <v>0</v>
      </c>
      <c r="D206" s="41"/>
      <c r="E206" s="41"/>
      <c r="F206" s="190"/>
      <c r="G206" s="191"/>
      <c r="H206" s="49"/>
      <c r="I206" s="49"/>
      <c r="J206" s="49"/>
    </row>
    <row r="207" spans="1:10" x14ac:dyDescent="0.25">
      <c r="A207" s="46">
        <v>202</v>
      </c>
      <c r="B207" s="47"/>
      <c r="C207" s="48">
        <f t="shared" si="3"/>
        <v>0</v>
      </c>
      <c r="D207" s="41"/>
      <c r="E207" s="41"/>
      <c r="F207" s="190"/>
      <c r="G207" s="191"/>
      <c r="H207" s="49"/>
      <c r="I207" s="49"/>
      <c r="J207" s="49"/>
    </row>
    <row r="208" spans="1:10" x14ac:dyDescent="0.25">
      <c r="A208" s="46">
        <v>203</v>
      </c>
      <c r="B208" s="47"/>
      <c r="C208" s="48">
        <f t="shared" si="3"/>
        <v>0</v>
      </c>
      <c r="D208" s="41"/>
      <c r="E208" s="41"/>
      <c r="F208" s="190"/>
      <c r="G208" s="191"/>
      <c r="H208" s="49"/>
      <c r="I208" s="49"/>
      <c r="J208" s="49"/>
    </row>
    <row r="209" spans="1:10" x14ac:dyDescent="0.25">
      <c r="A209" s="46">
        <v>204</v>
      </c>
      <c r="B209" s="47"/>
      <c r="C209" s="48">
        <f t="shared" si="3"/>
        <v>0</v>
      </c>
      <c r="D209" s="41"/>
      <c r="E209" s="41"/>
      <c r="F209" s="190"/>
      <c r="G209" s="191"/>
      <c r="H209" s="49"/>
      <c r="I209" s="49"/>
      <c r="J209" s="49"/>
    </row>
    <row r="210" spans="1:10" x14ac:dyDescent="0.25">
      <c r="A210" s="46">
        <v>205</v>
      </c>
      <c r="B210" s="47"/>
      <c r="C210" s="48">
        <f t="shared" si="3"/>
        <v>0</v>
      </c>
      <c r="D210" s="41"/>
      <c r="E210" s="41"/>
      <c r="F210" s="190"/>
      <c r="G210" s="191"/>
      <c r="H210" s="49"/>
      <c r="I210" s="49"/>
      <c r="J210" s="49"/>
    </row>
    <row r="211" spans="1:10" x14ac:dyDescent="0.25">
      <c r="A211" s="46">
        <v>206</v>
      </c>
      <c r="B211" s="47"/>
      <c r="C211" s="48">
        <f t="shared" si="3"/>
        <v>0</v>
      </c>
      <c r="D211" s="41"/>
      <c r="E211" s="41"/>
      <c r="F211" s="190"/>
      <c r="G211" s="191"/>
      <c r="H211" s="49"/>
      <c r="I211" s="49"/>
      <c r="J211" s="49"/>
    </row>
    <row r="212" spans="1:10" x14ac:dyDescent="0.25">
      <c r="A212" s="46">
        <v>207</v>
      </c>
      <c r="B212" s="47"/>
      <c r="C212" s="48">
        <f t="shared" si="3"/>
        <v>0</v>
      </c>
      <c r="D212" s="41"/>
      <c r="E212" s="41"/>
      <c r="F212" s="190"/>
      <c r="G212" s="191"/>
      <c r="H212" s="49"/>
      <c r="I212" s="49"/>
      <c r="J212" s="49"/>
    </row>
    <row r="213" spans="1:10" x14ac:dyDescent="0.25">
      <c r="A213" s="46">
        <v>208</v>
      </c>
      <c r="B213" s="47"/>
      <c r="C213" s="48">
        <f t="shared" si="3"/>
        <v>0</v>
      </c>
      <c r="D213" s="41"/>
      <c r="E213" s="41"/>
      <c r="F213" s="190"/>
      <c r="G213" s="191"/>
      <c r="H213" s="49"/>
      <c r="I213" s="49"/>
      <c r="J213" s="49"/>
    </row>
    <row r="214" spans="1:10" x14ac:dyDescent="0.25">
      <c r="A214" s="46">
        <v>209</v>
      </c>
      <c r="B214" s="47"/>
      <c r="C214" s="48">
        <f t="shared" si="3"/>
        <v>0</v>
      </c>
      <c r="D214" s="41"/>
      <c r="E214" s="41"/>
      <c r="F214" s="190"/>
      <c r="G214" s="191"/>
      <c r="H214" s="49"/>
      <c r="I214" s="49"/>
      <c r="J214" s="49"/>
    </row>
    <row r="215" spans="1:10" x14ac:dyDescent="0.25">
      <c r="A215" s="46">
        <v>210</v>
      </c>
      <c r="B215" s="47"/>
      <c r="C215" s="48">
        <f t="shared" si="3"/>
        <v>0</v>
      </c>
      <c r="D215" s="41"/>
      <c r="E215" s="41"/>
      <c r="F215" s="190"/>
      <c r="G215" s="191"/>
      <c r="H215" s="49"/>
      <c r="I215" s="49"/>
      <c r="J215" s="49"/>
    </row>
    <row r="216" spans="1:10" x14ac:dyDescent="0.25">
      <c r="A216" s="46">
        <v>211</v>
      </c>
      <c r="B216" s="47"/>
      <c r="C216" s="48">
        <f t="shared" si="3"/>
        <v>0</v>
      </c>
      <c r="D216" s="41"/>
      <c r="E216" s="41"/>
      <c r="F216" s="190"/>
      <c r="G216" s="191"/>
      <c r="H216" s="49"/>
      <c r="I216" s="49"/>
      <c r="J216" s="49"/>
    </row>
    <row r="217" spans="1:10" x14ac:dyDescent="0.25">
      <c r="A217" s="46">
        <v>212</v>
      </c>
      <c r="B217" s="47"/>
      <c r="C217" s="48">
        <f t="shared" si="3"/>
        <v>0</v>
      </c>
      <c r="D217" s="41"/>
      <c r="E217" s="41"/>
      <c r="F217" s="190"/>
      <c r="G217" s="191"/>
      <c r="H217" s="49"/>
      <c r="I217" s="49"/>
      <c r="J217" s="49"/>
    </row>
    <row r="218" spans="1:10" x14ac:dyDescent="0.25">
      <c r="A218" s="46">
        <v>213</v>
      </c>
      <c r="B218" s="47"/>
      <c r="C218" s="48">
        <f t="shared" si="3"/>
        <v>0</v>
      </c>
      <c r="D218" s="41"/>
      <c r="E218" s="41"/>
      <c r="F218" s="190"/>
      <c r="G218" s="191"/>
      <c r="H218" s="49"/>
      <c r="I218" s="49"/>
      <c r="J218" s="49"/>
    </row>
    <row r="219" spans="1:10" x14ac:dyDescent="0.25">
      <c r="A219" s="46">
        <v>214</v>
      </c>
      <c r="B219" s="47"/>
      <c r="C219" s="48">
        <f t="shared" si="3"/>
        <v>0</v>
      </c>
      <c r="D219" s="41"/>
      <c r="E219" s="41"/>
      <c r="F219" s="190"/>
      <c r="G219" s="191"/>
      <c r="H219" s="49"/>
      <c r="I219" s="49"/>
      <c r="J219" s="49"/>
    </row>
    <row r="220" spans="1:10" x14ac:dyDescent="0.25">
      <c r="A220" s="46">
        <v>215</v>
      </c>
      <c r="B220" s="47"/>
      <c r="C220" s="48">
        <f t="shared" si="3"/>
        <v>0</v>
      </c>
      <c r="D220" s="41"/>
      <c r="E220" s="41"/>
      <c r="F220" s="190"/>
      <c r="G220" s="191"/>
      <c r="H220" s="49"/>
      <c r="I220" s="49"/>
      <c r="J220" s="49"/>
    </row>
    <row r="221" spans="1:10" x14ac:dyDescent="0.25">
      <c r="A221" s="46">
        <v>216</v>
      </c>
      <c r="B221" s="47"/>
      <c r="C221" s="48">
        <f t="shared" si="3"/>
        <v>0</v>
      </c>
      <c r="D221" s="41"/>
      <c r="E221" s="41"/>
      <c r="F221" s="190"/>
      <c r="G221" s="191"/>
      <c r="H221" s="49"/>
      <c r="I221" s="49"/>
      <c r="J221" s="49"/>
    </row>
    <row r="222" spans="1:10" x14ac:dyDescent="0.25">
      <c r="A222" s="46">
        <v>217</v>
      </c>
      <c r="B222" s="47"/>
      <c r="C222" s="48">
        <f t="shared" si="3"/>
        <v>0</v>
      </c>
      <c r="D222" s="41"/>
      <c r="E222" s="41"/>
      <c r="F222" s="190"/>
      <c r="G222" s="191"/>
      <c r="H222" s="49"/>
      <c r="I222" s="49"/>
      <c r="J222" s="49"/>
    </row>
    <row r="223" spans="1:10" x14ac:dyDescent="0.25">
      <c r="A223" s="46">
        <v>218</v>
      </c>
      <c r="B223" s="47"/>
      <c r="C223" s="48">
        <f t="shared" si="3"/>
        <v>0</v>
      </c>
      <c r="D223" s="41"/>
      <c r="E223" s="41"/>
      <c r="F223" s="190"/>
      <c r="G223" s="191"/>
      <c r="H223" s="49"/>
      <c r="I223" s="49"/>
      <c r="J223" s="49"/>
    </row>
    <row r="224" spans="1:10" x14ac:dyDescent="0.25">
      <c r="A224" s="46">
        <v>219</v>
      </c>
      <c r="B224" s="47"/>
      <c r="C224" s="48">
        <f t="shared" si="3"/>
        <v>0</v>
      </c>
      <c r="D224" s="41"/>
      <c r="E224" s="41"/>
      <c r="F224" s="190"/>
      <c r="G224" s="191"/>
      <c r="H224" s="49"/>
      <c r="I224" s="49"/>
      <c r="J224" s="49"/>
    </row>
    <row r="225" spans="1:10" x14ac:dyDescent="0.25">
      <c r="A225" s="46">
        <v>220</v>
      </c>
      <c r="B225" s="47"/>
      <c r="C225" s="48">
        <f t="shared" si="3"/>
        <v>0</v>
      </c>
      <c r="D225" s="41"/>
      <c r="E225" s="41"/>
      <c r="F225" s="190"/>
      <c r="G225" s="191"/>
      <c r="H225" s="49"/>
      <c r="I225" s="49"/>
      <c r="J225" s="49"/>
    </row>
    <row r="226" spans="1:10" x14ac:dyDescent="0.25">
      <c r="A226" s="46">
        <v>221</v>
      </c>
      <c r="B226" s="47"/>
      <c r="C226" s="48">
        <f t="shared" si="3"/>
        <v>0</v>
      </c>
      <c r="D226" s="41"/>
      <c r="E226" s="41"/>
      <c r="F226" s="190"/>
      <c r="G226" s="191"/>
      <c r="H226" s="49"/>
      <c r="I226" s="49"/>
      <c r="J226" s="49"/>
    </row>
    <row r="227" spans="1:10" x14ac:dyDescent="0.25">
      <c r="A227" s="46">
        <v>222</v>
      </c>
      <c r="B227" s="47"/>
      <c r="C227" s="48">
        <f t="shared" si="3"/>
        <v>0</v>
      </c>
      <c r="D227" s="41"/>
      <c r="E227" s="41"/>
      <c r="F227" s="190"/>
      <c r="G227" s="191"/>
      <c r="H227" s="49"/>
      <c r="I227" s="49"/>
      <c r="J227" s="49"/>
    </row>
    <row r="228" spans="1:10" x14ac:dyDescent="0.25">
      <c r="A228" s="46">
        <v>223</v>
      </c>
      <c r="B228" s="47"/>
      <c r="C228" s="48">
        <f t="shared" si="3"/>
        <v>0</v>
      </c>
      <c r="D228" s="41"/>
      <c r="E228" s="41"/>
      <c r="F228" s="190"/>
      <c r="G228" s="191"/>
      <c r="H228" s="49"/>
      <c r="I228" s="49"/>
      <c r="J228" s="49"/>
    </row>
    <row r="229" spans="1:10" x14ac:dyDescent="0.25">
      <c r="A229" s="46">
        <v>224</v>
      </c>
      <c r="B229" s="47"/>
      <c r="C229" s="48">
        <f t="shared" si="3"/>
        <v>0</v>
      </c>
      <c r="D229" s="41"/>
      <c r="E229" s="41"/>
      <c r="F229" s="190"/>
      <c r="G229" s="191"/>
      <c r="H229" s="49"/>
      <c r="I229" s="49"/>
      <c r="J229" s="49"/>
    </row>
    <row r="230" spans="1:10" x14ac:dyDescent="0.25">
      <c r="A230" s="46">
        <v>225</v>
      </c>
      <c r="B230" s="47"/>
      <c r="C230" s="48">
        <f t="shared" si="3"/>
        <v>0</v>
      </c>
      <c r="D230" s="41"/>
      <c r="E230" s="41"/>
      <c r="F230" s="190"/>
      <c r="G230" s="191"/>
      <c r="H230" s="49"/>
      <c r="I230" s="49"/>
      <c r="J230" s="49"/>
    </row>
    <row r="231" spans="1:10" x14ac:dyDescent="0.25">
      <c r="A231" s="46">
        <v>226</v>
      </c>
      <c r="B231" s="47"/>
      <c r="C231" s="48">
        <f t="shared" si="3"/>
        <v>0</v>
      </c>
      <c r="D231" s="41"/>
      <c r="E231" s="41"/>
      <c r="F231" s="190"/>
      <c r="G231" s="191"/>
      <c r="H231" s="49"/>
      <c r="I231" s="49"/>
      <c r="J231" s="49"/>
    </row>
    <row r="232" spans="1:10" x14ac:dyDescent="0.25">
      <c r="A232" s="46">
        <v>227</v>
      </c>
      <c r="B232" s="47"/>
      <c r="C232" s="48">
        <f t="shared" si="3"/>
        <v>0</v>
      </c>
      <c r="D232" s="41"/>
      <c r="E232" s="41"/>
      <c r="F232" s="190"/>
      <c r="G232" s="191"/>
      <c r="H232" s="49"/>
      <c r="I232" s="49"/>
      <c r="J232" s="49"/>
    </row>
    <row r="233" spans="1:10" x14ac:dyDescent="0.25">
      <c r="A233" s="46">
        <v>228</v>
      </c>
      <c r="B233" s="47"/>
      <c r="C233" s="48">
        <f t="shared" si="3"/>
        <v>0</v>
      </c>
      <c r="D233" s="41"/>
      <c r="E233" s="41"/>
      <c r="F233" s="190"/>
      <c r="G233" s="191"/>
      <c r="H233" s="49"/>
      <c r="I233" s="49"/>
      <c r="J233" s="49"/>
    </row>
    <row r="234" spans="1:10" x14ac:dyDescent="0.25">
      <c r="A234" s="46">
        <v>229</v>
      </c>
      <c r="B234" s="47"/>
      <c r="C234" s="48">
        <f t="shared" si="3"/>
        <v>0</v>
      </c>
      <c r="D234" s="41"/>
      <c r="E234" s="41"/>
      <c r="F234" s="190"/>
      <c r="G234" s="191"/>
      <c r="H234" s="49"/>
      <c r="I234" s="49"/>
      <c r="J234" s="49"/>
    </row>
    <row r="235" spans="1:10" x14ac:dyDescent="0.25">
      <c r="A235" s="46">
        <v>230</v>
      </c>
      <c r="B235" s="47"/>
      <c r="C235" s="48">
        <f t="shared" si="3"/>
        <v>0</v>
      </c>
      <c r="D235" s="41"/>
      <c r="E235" s="41"/>
      <c r="F235" s="190"/>
      <c r="G235" s="191"/>
      <c r="H235" s="49"/>
      <c r="I235" s="49"/>
      <c r="J235" s="49"/>
    </row>
    <row r="236" spans="1:10" x14ac:dyDescent="0.25">
      <c r="A236" s="46">
        <v>231</v>
      </c>
      <c r="B236" s="47"/>
      <c r="C236" s="48">
        <f t="shared" si="3"/>
        <v>0</v>
      </c>
      <c r="D236" s="41"/>
      <c r="E236" s="41"/>
      <c r="F236" s="190"/>
      <c r="G236" s="191"/>
      <c r="H236" s="49"/>
      <c r="I236" s="49"/>
      <c r="J236" s="49"/>
    </row>
    <row r="237" spans="1:10" x14ac:dyDescent="0.25">
      <c r="A237" s="46">
        <v>232</v>
      </c>
      <c r="B237" s="47"/>
      <c r="C237" s="48">
        <f t="shared" si="3"/>
        <v>0</v>
      </c>
      <c r="D237" s="41"/>
      <c r="E237" s="41"/>
      <c r="F237" s="190"/>
      <c r="G237" s="191"/>
      <c r="H237" s="49"/>
      <c r="I237" s="49"/>
      <c r="J237" s="49"/>
    </row>
    <row r="238" spans="1:10" x14ac:dyDescent="0.25">
      <c r="A238" s="46">
        <v>233</v>
      </c>
      <c r="B238" s="47"/>
      <c r="C238" s="48">
        <f t="shared" si="3"/>
        <v>0</v>
      </c>
      <c r="D238" s="41"/>
      <c r="E238" s="41"/>
      <c r="F238" s="190"/>
      <c r="G238" s="191"/>
      <c r="H238" s="49"/>
      <c r="I238" s="49"/>
      <c r="J238" s="49"/>
    </row>
    <row r="239" spans="1:10" x14ac:dyDescent="0.25">
      <c r="A239" s="46">
        <v>234</v>
      </c>
      <c r="B239" s="47"/>
      <c r="C239" s="48">
        <f t="shared" si="3"/>
        <v>0</v>
      </c>
      <c r="D239" s="41"/>
      <c r="E239" s="41"/>
      <c r="F239" s="190"/>
      <c r="G239" s="191"/>
      <c r="H239" s="49"/>
      <c r="I239" s="49"/>
      <c r="J239" s="49"/>
    </row>
    <row r="240" spans="1:10" x14ac:dyDescent="0.25">
      <c r="A240" s="46">
        <v>235</v>
      </c>
      <c r="B240" s="47"/>
      <c r="C240" s="48">
        <f t="shared" si="3"/>
        <v>0</v>
      </c>
      <c r="D240" s="41"/>
      <c r="E240" s="41"/>
      <c r="F240" s="190"/>
      <c r="G240" s="191"/>
      <c r="H240" s="49"/>
      <c r="I240" s="49"/>
      <c r="J240" s="49"/>
    </row>
    <row r="241" spans="1:10" x14ac:dyDescent="0.25">
      <c r="A241" s="46">
        <v>236</v>
      </c>
      <c r="B241" s="47"/>
      <c r="C241" s="48">
        <f t="shared" si="3"/>
        <v>0</v>
      </c>
      <c r="D241" s="41"/>
      <c r="E241" s="41"/>
      <c r="F241" s="190"/>
      <c r="G241" s="191"/>
      <c r="H241" s="49"/>
      <c r="I241" s="49"/>
      <c r="J241" s="49"/>
    </row>
    <row r="242" spans="1:10" x14ac:dyDescent="0.25">
      <c r="A242" s="46">
        <v>237</v>
      </c>
      <c r="B242" s="47"/>
      <c r="C242" s="48">
        <f t="shared" si="3"/>
        <v>0</v>
      </c>
      <c r="D242" s="41"/>
      <c r="E242" s="41"/>
      <c r="F242" s="190"/>
      <c r="G242" s="191"/>
      <c r="H242" s="49"/>
      <c r="I242" s="49"/>
      <c r="J242" s="49"/>
    </row>
    <row r="243" spans="1:10" x14ac:dyDescent="0.25">
      <c r="A243" s="46">
        <v>238</v>
      </c>
      <c r="B243" s="47"/>
      <c r="C243" s="48">
        <f t="shared" si="3"/>
        <v>0</v>
      </c>
      <c r="D243" s="41"/>
      <c r="E243" s="41"/>
      <c r="F243" s="190"/>
      <c r="G243" s="191"/>
      <c r="H243" s="49"/>
      <c r="I243" s="49"/>
      <c r="J243" s="49"/>
    </row>
    <row r="244" spans="1:10" x14ac:dyDescent="0.25">
      <c r="A244" s="46">
        <v>239</v>
      </c>
      <c r="B244" s="47"/>
      <c r="C244" s="48">
        <f t="shared" si="3"/>
        <v>0</v>
      </c>
      <c r="D244" s="41"/>
      <c r="E244" s="41"/>
      <c r="F244" s="190"/>
      <c r="G244" s="191"/>
      <c r="H244" s="49"/>
      <c r="I244" s="49"/>
      <c r="J244" s="49"/>
    </row>
    <row r="245" spans="1:10" x14ac:dyDescent="0.25">
      <c r="A245" s="46">
        <v>240</v>
      </c>
      <c r="B245" s="47"/>
      <c r="C245" s="48">
        <f t="shared" si="3"/>
        <v>0</v>
      </c>
      <c r="D245" s="41"/>
      <c r="E245" s="41"/>
      <c r="F245" s="190"/>
      <c r="G245" s="191"/>
      <c r="H245" s="49"/>
      <c r="I245" s="49"/>
      <c r="J245" s="49"/>
    </row>
    <row r="246" spans="1:10" x14ac:dyDescent="0.25">
      <c r="A246" s="46">
        <v>241</v>
      </c>
      <c r="B246" s="47"/>
      <c r="C246" s="48">
        <f t="shared" si="3"/>
        <v>0</v>
      </c>
      <c r="D246" s="41"/>
      <c r="E246" s="41"/>
      <c r="F246" s="190"/>
      <c r="G246" s="191"/>
      <c r="H246" s="49"/>
      <c r="I246" s="49"/>
      <c r="J246" s="49"/>
    </row>
    <row r="247" spans="1:10" x14ac:dyDescent="0.25">
      <c r="A247" s="46">
        <v>242</v>
      </c>
      <c r="B247" s="47"/>
      <c r="C247" s="48">
        <f t="shared" si="3"/>
        <v>0</v>
      </c>
      <c r="D247" s="41"/>
      <c r="E247" s="41"/>
      <c r="F247" s="190"/>
      <c r="G247" s="191"/>
      <c r="H247" s="49"/>
      <c r="I247" s="49"/>
      <c r="J247" s="49"/>
    </row>
    <row r="248" spans="1:10" x14ac:dyDescent="0.25">
      <c r="A248" s="46">
        <v>243</v>
      </c>
      <c r="B248" s="47"/>
      <c r="C248" s="48">
        <f t="shared" si="3"/>
        <v>0</v>
      </c>
      <c r="D248" s="41"/>
      <c r="E248" s="41"/>
      <c r="F248" s="190"/>
      <c r="G248" s="191"/>
      <c r="H248" s="49"/>
      <c r="I248" s="49"/>
      <c r="J248" s="49"/>
    </row>
    <row r="249" spans="1:10" x14ac:dyDescent="0.25">
      <c r="A249" s="46">
        <v>244</v>
      </c>
      <c r="B249" s="47"/>
      <c r="C249" s="48">
        <f t="shared" si="3"/>
        <v>0</v>
      </c>
      <c r="D249" s="41"/>
      <c r="E249" s="41"/>
      <c r="F249" s="190"/>
      <c r="G249" s="191"/>
      <c r="H249" s="49"/>
      <c r="I249" s="49"/>
      <c r="J249" s="49"/>
    </row>
    <row r="250" spans="1:10" x14ac:dyDescent="0.25">
      <c r="A250" s="46">
        <v>245</v>
      </c>
      <c r="B250" s="47"/>
      <c r="C250" s="48">
        <f t="shared" si="3"/>
        <v>0</v>
      </c>
      <c r="D250" s="41"/>
      <c r="E250" s="41"/>
      <c r="F250" s="190"/>
      <c r="G250" s="191"/>
      <c r="H250" s="49"/>
      <c r="I250" s="49"/>
      <c r="J250" s="49"/>
    </row>
    <row r="251" spans="1:10" x14ac:dyDescent="0.25">
      <c r="A251" s="46">
        <v>246</v>
      </c>
      <c r="B251" s="47"/>
      <c r="C251" s="48">
        <f t="shared" si="3"/>
        <v>0</v>
      </c>
      <c r="D251" s="41"/>
      <c r="E251" s="41"/>
      <c r="F251" s="190"/>
      <c r="G251" s="191"/>
      <c r="H251" s="49"/>
      <c r="I251" s="49"/>
      <c r="J251" s="49"/>
    </row>
    <row r="252" spans="1:10" x14ac:dyDescent="0.25">
      <c r="A252" s="46">
        <v>247</v>
      </c>
      <c r="B252" s="47"/>
      <c r="C252" s="48">
        <f t="shared" si="3"/>
        <v>0</v>
      </c>
      <c r="D252" s="41"/>
      <c r="E252" s="41"/>
      <c r="F252" s="190"/>
      <c r="G252" s="191"/>
      <c r="H252" s="49"/>
      <c r="I252" s="49"/>
      <c r="J252" s="49"/>
    </row>
    <row r="253" spans="1:10" x14ac:dyDescent="0.25">
      <c r="A253" s="46">
        <v>248</v>
      </c>
      <c r="B253" s="47"/>
      <c r="C253" s="48">
        <f t="shared" si="3"/>
        <v>0</v>
      </c>
      <c r="D253" s="41"/>
      <c r="E253" s="41"/>
      <c r="F253" s="190"/>
      <c r="G253" s="191"/>
      <c r="H253" s="49"/>
      <c r="I253" s="49"/>
      <c r="J253" s="49"/>
    </row>
    <row r="254" spans="1:10" x14ac:dyDescent="0.25">
      <c r="A254" s="46">
        <v>249</v>
      </c>
      <c r="B254" s="47"/>
      <c r="C254" s="48">
        <f t="shared" si="3"/>
        <v>0</v>
      </c>
      <c r="D254" s="41"/>
      <c r="E254" s="41"/>
      <c r="F254" s="190"/>
      <c r="G254" s="191"/>
      <c r="H254" s="49"/>
      <c r="I254" s="49"/>
      <c r="J254" s="49"/>
    </row>
    <row r="255" spans="1:10" x14ac:dyDescent="0.25">
      <c r="A255" s="46">
        <v>250</v>
      </c>
      <c r="B255" s="47"/>
      <c r="C255" s="48">
        <f t="shared" si="3"/>
        <v>0</v>
      </c>
      <c r="D255" s="41"/>
      <c r="E255" s="41"/>
      <c r="F255" s="190"/>
      <c r="G255" s="191"/>
      <c r="H255" s="49"/>
      <c r="I255" s="49"/>
      <c r="J255" s="49"/>
    </row>
    <row r="256" spans="1:10" x14ac:dyDescent="0.25">
      <c r="A256" s="46">
        <v>251</v>
      </c>
      <c r="B256" s="47"/>
      <c r="C256" s="48">
        <f t="shared" si="3"/>
        <v>0</v>
      </c>
      <c r="D256" s="41"/>
      <c r="E256" s="41"/>
      <c r="F256" s="190"/>
      <c r="G256" s="191"/>
      <c r="H256" s="49"/>
      <c r="I256" s="49"/>
      <c r="J256" s="49"/>
    </row>
    <row r="257" spans="1:10" x14ac:dyDescent="0.25">
      <c r="A257" s="46">
        <v>252</v>
      </c>
      <c r="B257" s="47"/>
      <c r="C257" s="48">
        <f t="shared" si="3"/>
        <v>0</v>
      </c>
      <c r="D257" s="41"/>
      <c r="E257" s="41"/>
      <c r="F257" s="190"/>
      <c r="G257" s="191"/>
      <c r="H257" s="49"/>
      <c r="I257" s="49"/>
      <c r="J257" s="49"/>
    </row>
    <row r="258" spans="1:10" x14ac:dyDescent="0.25">
      <c r="A258" s="46">
        <v>253</v>
      </c>
      <c r="B258" s="47"/>
      <c r="C258" s="48">
        <f t="shared" si="3"/>
        <v>0</v>
      </c>
      <c r="D258" s="41"/>
      <c r="E258" s="41"/>
      <c r="F258" s="190"/>
      <c r="G258" s="191"/>
      <c r="H258" s="49"/>
      <c r="I258" s="49"/>
      <c r="J258" s="49"/>
    </row>
    <row r="259" spans="1:10" x14ac:dyDescent="0.25">
      <c r="A259" s="46">
        <v>254</v>
      </c>
      <c r="B259" s="47"/>
      <c r="C259" s="48">
        <f t="shared" si="3"/>
        <v>0</v>
      </c>
      <c r="D259" s="41"/>
      <c r="E259" s="41"/>
      <c r="F259" s="190"/>
      <c r="G259" s="191"/>
      <c r="H259" s="49"/>
      <c r="I259" s="49"/>
      <c r="J259" s="49"/>
    </row>
    <row r="260" spans="1:10" x14ac:dyDescent="0.25">
      <c r="A260" s="46">
        <v>255</v>
      </c>
      <c r="B260" s="47"/>
      <c r="C260" s="48">
        <f t="shared" si="3"/>
        <v>0</v>
      </c>
      <c r="D260" s="41"/>
      <c r="E260" s="41"/>
      <c r="F260" s="190"/>
      <c r="G260" s="191"/>
      <c r="H260" s="49"/>
      <c r="I260" s="49"/>
      <c r="J260" s="49"/>
    </row>
    <row r="261" spans="1:10" x14ac:dyDescent="0.25">
      <c r="A261" s="46">
        <v>256</v>
      </c>
      <c r="B261" s="47"/>
      <c r="C261" s="48">
        <f t="shared" si="3"/>
        <v>0</v>
      </c>
      <c r="D261" s="41"/>
      <c r="E261" s="41"/>
      <c r="F261" s="190"/>
      <c r="G261" s="191"/>
      <c r="H261" s="49"/>
      <c r="I261" s="49"/>
      <c r="J261" s="49"/>
    </row>
    <row r="262" spans="1:10" x14ac:dyDescent="0.25">
      <c r="A262" s="46">
        <v>257</v>
      </c>
      <c r="B262" s="47"/>
      <c r="C262" s="48">
        <f t="shared" si="3"/>
        <v>0</v>
      </c>
      <c r="D262" s="41"/>
      <c r="E262" s="41"/>
      <c r="F262" s="190"/>
      <c r="G262" s="191"/>
      <c r="H262" s="49"/>
      <c r="I262" s="49"/>
      <c r="J262" s="49"/>
    </row>
    <row r="263" spans="1:10" x14ac:dyDescent="0.25">
      <c r="A263" s="46">
        <v>258</v>
      </c>
      <c r="B263" s="47"/>
      <c r="C263" s="48">
        <f t="shared" si="3"/>
        <v>0</v>
      </c>
      <c r="D263" s="41"/>
      <c r="E263" s="41"/>
      <c r="F263" s="190"/>
      <c r="G263" s="191"/>
      <c r="H263" s="49"/>
      <c r="I263" s="49"/>
      <c r="J263" s="49"/>
    </row>
    <row r="264" spans="1:10" x14ac:dyDescent="0.25">
      <c r="A264" s="46">
        <v>259</v>
      </c>
      <c r="B264" s="47"/>
      <c r="C264" s="48">
        <f t="shared" ref="C264:C327" si="4">H264*I264</f>
        <v>0</v>
      </c>
      <c r="D264" s="41"/>
      <c r="E264" s="41"/>
      <c r="F264" s="190"/>
      <c r="G264" s="191"/>
      <c r="H264" s="49"/>
      <c r="I264" s="49"/>
      <c r="J264" s="49"/>
    </row>
    <row r="265" spans="1:10" x14ac:dyDescent="0.25">
      <c r="A265" s="46">
        <v>260</v>
      </c>
      <c r="B265" s="47"/>
      <c r="C265" s="48">
        <f t="shared" si="4"/>
        <v>0</v>
      </c>
      <c r="D265" s="41"/>
      <c r="E265" s="41"/>
      <c r="F265" s="190"/>
      <c r="G265" s="191"/>
      <c r="H265" s="49"/>
      <c r="I265" s="49"/>
      <c r="J265" s="49"/>
    </row>
    <row r="266" spans="1:10" x14ac:dyDescent="0.25">
      <c r="A266" s="46">
        <v>261</v>
      </c>
      <c r="B266" s="47"/>
      <c r="C266" s="48">
        <f t="shared" si="4"/>
        <v>0</v>
      </c>
      <c r="D266" s="41"/>
      <c r="E266" s="41"/>
      <c r="F266" s="190"/>
      <c r="G266" s="191"/>
      <c r="H266" s="49"/>
      <c r="I266" s="49"/>
      <c r="J266" s="49"/>
    </row>
    <row r="267" spans="1:10" x14ac:dyDescent="0.25">
      <c r="A267" s="46">
        <v>262</v>
      </c>
      <c r="B267" s="47"/>
      <c r="C267" s="48">
        <f t="shared" si="4"/>
        <v>0</v>
      </c>
      <c r="D267" s="41"/>
      <c r="E267" s="41"/>
      <c r="F267" s="190"/>
      <c r="G267" s="191"/>
      <c r="H267" s="49"/>
      <c r="I267" s="49"/>
      <c r="J267" s="49"/>
    </row>
    <row r="268" spans="1:10" x14ac:dyDescent="0.25">
      <c r="A268" s="46">
        <v>263</v>
      </c>
      <c r="B268" s="47"/>
      <c r="C268" s="48">
        <f t="shared" si="4"/>
        <v>0</v>
      </c>
      <c r="D268" s="41"/>
      <c r="E268" s="41"/>
      <c r="F268" s="190"/>
      <c r="G268" s="191"/>
      <c r="H268" s="49"/>
      <c r="I268" s="49"/>
      <c r="J268" s="49"/>
    </row>
    <row r="269" spans="1:10" x14ac:dyDescent="0.25">
      <c r="A269" s="46">
        <v>264</v>
      </c>
      <c r="B269" s="47"/>
      <c r="C269" s="48">
        <f t="shared" si="4"/>
        <v>0</v>
      </c>
      <c r="D269" s="41"/>
      <c r="E269" s="41"/>
      <c r="F269" s="190"/>
      <c r="G269" s="191"/>
      <c r="H269" s="49"/>
      <c r="I269" s="49"/>
      <c r="J269" s="49"/>
    </row>
    <row r="270" spans="1:10" x14ac:dyDescent="0.25">
      <c r="A270" s="46">
        <v>265</v>
      </c>
      <c r="B270" s="47"/>
      <c r="C270" s="48">
        <f t="shared" si="4"/>
        <v>0</v>
      </c>
      <c r="D270" s="41"/>
      <c r="E270" s="41"/>
      <c r="F270" s="190"/>
      <c r="G270" s="191"/>
      <c r="H270" s="49"/>
      <c r="I270" s="49"/>
      <c r="J270" s="49"/>
    </row>
    <row r="271" spans="1:10" x14ac:dyDescent="0.25">
      <c r="A271" s="46">
        <v>266</v>
      </c>
      <c r="B271" s="47"/>
      <c r="C271" s="48">
        <f t="shared" si="4"/>
        <v>0</v>
      </c>
      <c r="D271" s="41"/>
      <c r="E271" s="41"/>
      <c r="F271" s="190"/>
      <c r="G271" s="191"/>
      <c r="H271" s="49"/>
      <c r="I271" s="49"/>
      <c r="J271" s="49"/>
    </row>
    <row r="272" spans="1:10" x14ac:dyDescent="0.25">
      <c r="A272" s="46">
        <v>267</v>
      </c>
      <c r="B272" s="47"/>
      <c r="C272" s="48">
        <f t="shared" si="4"/>
        <v>0</v>
      </c>
      <c r="D272" s="41"/>
      <c r="E272" s="41"/>
      <c r="F272" s="190"/>
      <c r="G272" s="191"/>
      <c r="H272" s="49"/>
      <c r="I272" s="49"/>
      <c r="J272" s="49"/>
    </row>
    <row r="273" spans="1:10" x14ac:dyDescent="0.25">
      <c r="A273" s="46">
        <v>268</v>
      </c>
      <c r="B273" s="47"/>
      <c r="C273" s="48">
        <f t="shared" si="4"/>
        <v>0</v>
      </c>
      <c r="D273" s="41"/>
      <c r="E273" s="41"/>
      <c r="F273" s="190"/>
      <c r="G273" s="191"/>
      <c r="H273" s="49"/>
      <c r="I273" s="49"/>
      <c r="J273" s="49"/>
    </row>
    <row r="274" spans="1:10" x14ac:dyDescent="0.25">
      <c r="A274" s="46">
        <v>269</v>
      </c>
      <c r="B274" s="47"/>
      <c r="C274" s="48">
        <f t="shared" si="4"/>
        <v>0</v>
      </c>
      <c r="D274" s="41"/>
      <c r="E274" s="41"/>
      <c r="F274" s="190"/>
      <c r="G274" s="191"/>
      <c r="H274" s="49"/>
      <c r="I274" s="49"/>
      <c r="J274" s="49"/>
    </row>
    <row r="275" spans="1:10" x14ac:dyDescent="0.25">
      <c r="A275" s="46">
        <v>270</v>
      </c>
      <c r="B275" s="47"/>
      <c r="C275" s="48">
        <f t="shared" si="4"/>
        <v>0</v>
      </c>
      <c r="D275" s="41"/>
      <c r="E275" s="41"/>
      <c r="F275" s="190"/>
      <c r="G275" s="191"/>
      <c r="H275" s="49"/>
      <c r="I275" s="49"/>
      <c r="J275" s="49"/>
    </row>
    <row r="276" spans="1:10" x14ac:dyDescent="0.25">
      <c r="A276" s="46">
        <v>271</v>
      </c>
      <c r="B276" s="47"/>
      <c r="C276" s="48">
        <f t="shared" si="4"/>
        <v>0</v>
      </c>
      <c r="D276" s="41"/>
      <c r="E276" s="41"/>
      <c r="F276" s="190"/>
      <c r="G276" s="191"/>
      <c r="H276" s="49"/>
      <c r="I276" s="49"/>
      <c r="J276" s="49"/>
    </row>
    <row r="277" spans="1:10" x14ac:dyDescent="0.25">
      <c r="A277" s="46">
        <v>272</v>
      </c>
      <c r="B277" s="47"/>
      <c r="C277" s="48">
        <f t="shared" si="4"/>
        <v>0</v>
      </c>
      <c r="D277" s="41"/>
      <c r="E277" s="41"/>
      <c r="F277" s="190"/>
      <c r="G277" s="191"/>
      <c r="H277" s="49"/>
      <c r="I277" s="49"/>
      <c r="J277" s="49"/>
    </row>
    <row r="278" spans="1:10" x14ac:dyDescent="0.25">
      <c r="A278" s="46">
        <v>273</v>
      </c>
      <c r="B278" s="47"/>
      <c r="C278" s="48">
        <f t="shared" si="4"/>
        <v>0</v>
      </c>
      <c r="D278" s="41"/>
      <c r="E278" s="41"/>
      <c r="F278" s="190"/>
      <c r="G278" s="191"/>
      <c r="H278" s="49"/>
      <c r="I278" s="49"/>
      <c r="J278" s="49"/>
    </row>
    <row r="279" spans="1:10" x14ac:dyDescent="0.25">
      <c r="A279" s="46">
        <v>274</v>
      </c>
      <c r="B279" s="47"/>
      <c r="C279" s="48">
        <f t="shared" si="4"/>
        <v>0</v>
      </c>
      <c r="D279" s="41"/>
      <c r="E279" s="41"/>
      <c r="F279" s="190"/>
      <c r="G279" s="191"/>
      <c r="H279" s="49"/>
      <c r="I279" s="49"/>
      <c r="J279" s="49"/>
    </row>
    <row r="280" spans="1:10" x14ac:dyDescent="0.25">
      <c r="A280" s="46">
        <v>275</v>
      </c>
      <c r="B280" s="47"/>
      <c r="C280" s="48">
        <f t="shared" si="4"/>
        <v>0</v>
      </c>
      <c r="D280" s="41"/>
      <c r="E280" s="41"/>
      <c r="F280" s="190"/>
      <c r="G280" s="191"/>
      <c r="H280" s="49"/>
      <c r="I280" s="49"/>
      <c r="J280" s="49"/>
    </row>
    <row r="281" spans="1:10" x14ac:dyDescent="0.25">
      <c r="A281" s="46">
        <v>276</v>
      </c>
      <c r="B281" s="47"/>
      <c r="C281" s="48">
        <f t="shared" si="4"/>
        <v>0</v>
      </c>
      <c r="D281" s="41"/>
      <c r="E281" s="41"/>
      <c r="F281" s="190"/>
      <c r="G281" s="191"/>
      <c r="H281" s="49"/>
      <c r="I281" s="49"/>
      <c r="J281" s="49"/>
    </row>
    <row r="282" spans="1:10" x14ac:dyDescent="0.25">
      <c r="A282" s="46">
        <v>277</v>
      </c>
      <c r="B282" s="47"/>
      <c r="C282" s="48">
        <f t="shared" si="4"/>
        <v>0</v>
      </c>
      <c r="D282" s="41"/>
      <c r="E282" s="41"/>
      <c r="F282" s="190"/>
      <c r="G282" s="191"/>
      <c r="H282" s="49"/>
      <c r="I282" s="49"/>
      <c r="J282" s="49"/>
    </row>
    <row r="283" spans="1:10" x14ac:dyDescent="0.25">
      <c r="A283" s="46">
        <v>278</v>
      </c>
      <c r="B283" s="47"/>
      <c r="C283" s="48">
        <f t="shared" si="4"/>
        <v>0</v>
      </c>
      <c r="D283" s="41"/>
      <c r="E283" s="41"/>
      <c r="F283" s="190"/>
      <c r="G283" s="191"/>
      <c r="H283" s="49"/>
      <c r="I283" s="49"/>
      <c r="J283" s="49"/>
    </row>
    <row r="284" spans="1:10" x14ac:dyDescent="0.25">
      <c r="A284" s="46">
        <v>279</v>
      </c>
      <c r="B284" s="47"/>
      <c r="C284" s="48">
        <f t="shared" si="4"/>
        <v>0</v>
      </c>
      <c r="D284" s="41"/>
      <c r="E284" s="41"/>
      <c r="F284" s="190"/>
      <c r="G284" s="191"/>
      <c r="H284" s="49"/>
      <c r="I284" s="49"/>
      <c r="J284" s="49"/>
    </row>
    <row r="285" spans="1:10" x14ac:dyDescent="0.25">
      <c r="A285" s="46">
        <v>280</v>
      </c>
      <c r="B285" s="47"/>
      <c r="C285" s="48">
        <f t="shared" si="4"/>
        <v>0</v>
      </c>
      <c r="D285" s="41"/>
      <c r="E285" s="41"/>
      <c r="F285" s="190"/>
      <c r="G285" s="191"/>
      <c r="H285" s="49"/>
      <c r="I285" s="49"/>
      <c r="J285" s="49"/>
    </row>
    <row r="286" spans="1:10" x14ac:dyDescent="0.25">
      <c r="A286" s="46">
        <v>281</v>
      </c>
      <c r="B286" s="47"/>
      <c r="C286" s="48">
        <f t="shared" si="4"/>
        <v>0</v>
      </c>
      <c r="D286" s="41"/>
      <c r="E286" s="41"/>
      <c r="F286" s="190"/>
      <c r="G286" s="191"/>
      <c r="H286" s="49"/>
      <c r="I286" s="49"/>
      <c r="J286" s="49"/>
    </row>
    <row r="287" spans="1:10" x14ac:dyDescent="0.25">
      <c r="A287" s="46">
        <v>282</v>
      </c>
      <c r="B287" s="47"/>
      <c r="C287" s="48">
        <f t="shared" si="4"/>
        <v>0</v>
      </c>
      <c r="D287" s="41"/>
      <c r="E287" s="41"/>
      <c r="F287" s="190"/>
      <c r="G287" s="191"/>
      <c r="H287" s="49"/>
      <c r="I287" s="49"/>
      <c r="J287" s="49"/>
    </row>
    <row r="288" spans="1:10" x14ac:dyDescent="0.25">
      <c r="A288" s="46">
        <v>283</v>
      </c>
      <c r="B288" s="47"/>
      <c r="C288" s="48">
        <f t="shared" si="4"/>
        <v>0</v>
      </c>
      <c r="D288" s="41"/>
      <c r="E288" s="41"/>
      <c r="F288" s="190"/>
      <c r="G288" s="191"/>
      <c r="H288" s="49"/>
      <c r="I288" s="49"/>
      <c r="J288" s="49"/>
    </row>
    <row r="289" spans="1:10" x14ac:dyDescent="0.25">
      <c r="A289" s="46">
        <v>284</v>
      </c>
      <c r="B289" s="47"/>
      <c r="C289" s="48">
        <f t="shared" si="4"/>
        <v>0</v>
      </c>
      <c r="D289" s="41"/>
      <c r="E289" s="41"/>
      <c r="F289" s="190"/>
      <c r="G289" s="191"/>
      <c r="H289" s="49"/>
      <c r="I289" s="49"/>
      <c r="J289" s="49"/>
    </row>
    <row r="290" spans="1:10" x14ac:dyDescent="0.25">
      <c r="A290" s="46">
        <v>285</v>
      </c>
      <c r="B290" s="47"/>
      <c r="C290" s="48">
        <f t="shared" si="4"/>
        <v>0</v>
      </c>
      <c r="D290" s="41"/>
      <c r="E290" s="41"/>
      <c r="F290" s="190"/>
      <c r="G290" s="191"/>
      <c r="H290" s="49"/>
      <c r="I290" s="49"/>
      <c r="J290" s="49"/>
    </row>
    <row r="291" spans="1:10" x14ac:dyDescent="0.25">
      <c r="A291" s="46">
        <v>286</v>
      </c>
      <c r="B291" s="47"/>
      <c r="C291" s="48">
        <f t="shared" si="4"/>
        <v>0</v>
      </c>
      <c r="D291" s="41"/>
      <c r="E291" s="41"/>
      <c r="F291" s="190"/>
      <c r="G291" s="191"/>
      <c r="H291" s="49"/>
      <c r="I291" s="49"/>
      <c r="J291" s="49"/>
    </row>
    <row r="292" spans="1:10" x14ac:dyDescent="0.25">
      <c r="A292" s="46">
        <v>287</v>
      </c>
      <c r="B292" s="47"/>
      <c r="C292" s="48">
        <f t="shared" si="4"/>
        <v>0</v>
      </c>
      <c r="D292" s="41"/>
      <c r="E292" s="41"/>
      <c r="F292" s="190"/>
      <c r="G292" s="191"/>
      <c r="H292" s="49"/>
      <c r="I292" s="49"/>
      <c r="J292" s="49"/>
    </row>
    <row r="293" spans="1:10" x14ac:dyDescent="0.25">
      <c r="A293" s="46">
        <v>288</v>
      </c>
      <c r="B293" s="47"/>
      <c r="C293" s="48">
        <f t="shared" si="4"/>
        <v>0</v>
      </c>
      <c r="D293" s="41"/>
      <c r="E293" s="41"/>
      <c r="F293" s="190"/>
      <c r="G293" s="191"/>
      <c r="H293" s="49"/>
      <c r="I293" s="49"/>
      <c r="J293" s="49"/>
    </row>
    <row r="294" spans="1:10" x14ac:dyDescent="0.25">
      <c r="A294" s="46">
        <v>289</v>
      </c>
      <c r="B294" s="47"/>
      <c r="C294" s="48">
        <f t="shared" si="4"/>
        <v>0</v>
      </c>
      <c r="D294" s="41"/>
      <c r="E294" s="41"/>
      <c r="F294" s="190"/>
      <c r="G294" s="191"/>
      <c r="H294" s="49"/>
      <c r="I294" s="49"/>
      <c r="J294" s="49"/>
    </row>
    <row r="295" spans="1:10" x14ac:dyDescent="0.25">
      <c r="A295" s="46">
        <v>290</v>
      </c>
      <c r="B295" s="47"/>
      <c r="C295" s="48">
        <f t="shared" si="4"/>
        <v>0</v>
      </c>
      <c r="D295" s="41"/>
      <c r="E295" s="41"/>
      <c r="F295" s="190"/>
      <c r="G295" s="191"/>
      <c r="H295" s="49"/>
      <c r="I295" s="49"/>
      <c r="J295" s="49"/>
    </row>
    <row r="296" spans="1:10" x14ac:dyDescent="0.25">
      <c r="A296" s="46">
        <v>291</v>
      </c>
      <c r="B296" s="47"/>
      <c r="C296" s="48">
        <f t="shared" si="4"/>
        <v>0</v>
      </c>
      <c r="D296" s="41"/>
      <c r="E296" s="41"/>
      <c r="F296" s="190"/>
      <c r="G296" s="191"/>
      <c r="H296" s="49"/>
      <c r="I296" s="49"/>
      <c r="J296" s="49"/>
    </row>
    <row r="297" spans="1:10" x14ac:dyDescent="0.25">
      <c r="A297" s="46">
        <v>292</v>
      </c>
      <c r="B297" s="47"/>
      <c r="C297" s="48">
        <f t="shared" si="4"/>
        <v>0</v>
      </c>
      <c r="D297" s="41"/>
      <c r="E297" s="41"/>
      <c r="F297" s="190"/>
      <c r="G297" s="191"/>
      <c r="H297" s="49"/>
      <c r="I297" s="49"/>
      <c r="J297" s="49"/>
    </row>
    <row r="298" spans="1:10" x14ac:dyDescent="0.25">
      <c r="A298" s="46">
        <v>293</v>
      </c>
      <c r="B298" s="47"/>
      <c r="C298" s="48">
        <f t="shared" si="4"/>
        <v>0</v>
      </c>
      <c r="D298" s="41"/>
      <c r="E298" s="41"/>
      <c r="F298" s="190"/>
      <c r="G298" s="191"/>
      <c r="H298" s="49"/>
      <c r="I298" s="49"/>
      <c r="J298" s="49"/>
    </row>
    <row r="299" spans="1:10" x14ac:dyDescent="0.25">
      <c r="A299" s="46">
        <v>294</v>
      </c>
      <c r="B299" s="47"/>
      <c r="C299" s="48">
        <f t="shared" si="4"/>
        <v>0</v>
      </c>
      <c r="D299" s="41"/>
      <c r="E299" s="41"/>
      <c r="F299" s="190"/>
      <c r="G299" s="191"/>
      <c r="H299" s="49"/>
      <c r="I299" s="49"/>
      <c r="J299" s="49"/>
    </row>
    <row r="300" spans="1:10" x14ac:dyDescent="0.25">
      <c r="A300" s="46">
        <v>295</v>
      </c>
      <c r="B300" s="47"/>
      <c r="C300" s="48">
        <f t="shared" si="4"/>
        <v>0</v>
      </c>
      <c r="D300" s="41"/>
      <c r="E300" s="41"/>
      <c r="F300" s="190"/>
      <c r="G300" s="191"/>
      <c r="H300" s="49"/>
      <c r="I300" s="49"/>
      <c r="J300" s="49"/>
    </row>
    <row r="301" spans="1:10" x14ac:dyDescent="0.25">
      <c r="A301" s="46">
        <v>296</v>
      </c>
      <c r="B301" s="47"/>
      <c r="C301" s="48">
        <f t="shared" si="4"/>
        <v>0</v>
      </c>
      <c r="D301" s="41"/>
      <c r="E301" s="41"/>
      <c r="F301" s="190"/>
      <c r="G301" s="191"/>
      <c r="H301" s="49"/>
      <c r="I301" s="49"/>
      <c r="J301" s="49"/>
    </row>
    <row r="302" spans="1:10" x14ac:dyDescent="0.25">
      <c r="A302" s="46">
        <v>297</v>
      </c>
      <c r="B302" s="47"/>
      <c r="C302" s="48">
        <f t="shared" si="4"/>
        <v>0</v>
      </c>
      <c r="D302" s="41"/>
      <c r="E302" s="41"/>
      <c r="F302" s="190"/>
      <c r="G302" s="191"/>
      <c r="H302" s="49"/>
      <c r="I302" s="49"/>
      <c r="J302" s="49"/>
    </row>
    <row r="303" spans="1:10" x14ac:dyDescent="0.25">
      <c r="A303" s="46">
        <v>298</v>
      </c>
      <c r="B303" s="47"/>
      <c r="C303" s="48">
        <f t="shared" si="4"/>
        <v>0</v>
      </c>
      <c r="D303" s="41"/>
      <c r="E303" s="41"/>
      <c r="F303" s="190"/>
      <c r="G303" s="191"/>
      <c r="H303" s="49"/>
      <c r="I303" s="49"/>
      <c r="J303" s="49"/>
    </row>
    <row r="304" spans="1:10" x14ac:dyDescent="0.25">
      <c r="A304" s="46">
        <v>299</v>
      </c>
      <c r="B304" s="47"/>
      <c r="C304" s="48">
        <f t="shared" si="4"/>
        <v>0</v>
      </c>
      <c r="D304" s="41"/>
      <c r="E304" s="41"/>
      <c r="F304" s="190"/>
      <c r="G304" s="191"/>
      <c r="H304" s="49"/>
      <c r="I304" s="49"/>
      <c r="J304" s="49"/>
    </row>
    <row r="305" spans="1:10" x14ac:dyDescent="0.25">
      <c r="A305" s="46">
        <v>300</v>
      </c>
      <c r="B305" s="47"/>
      <c r="C305" s="48">
        <f t="shared" si="4"/>
        <v>0</v>
      </c>
      <c r="D305" s="41"/>
      <c r="E305" s="41"/>
      <c r="F305" s="190"/>
      <c r="G305" s="191"/>
      <c r="H305" s="49"/>
      <c r="I305" s="49"/>
      <c r="J305" s="49"/>
    </row>
    <row r="306" spans="1:10" x14ac:dyDescent="0.25">
      <c r="A306" s="46">
        <v>301</v>
      </c>
      <c r="B306" s="47"/>
      <c r="C306" s="48">
        <f t="shared" si="4"/>
        <v>0</v>
      </c>
      <c r="D306" s="41"/>
      <c r="E306" s="41"/>
      <c r="F306" s="190"/>
      <c r="G306" s="191"/>
      <c r="H306" s="49"/>
      <c r="I306" s="49"/>
      <c r="J306" s="49"/>
    </row>
    <row r="307" spans="1:10" x14ac:dyDescent="0.25">
      <c r="A307" s="46">
        <v>302</v>
      </c>
      <c r="B307" s="47"/>
      <c r="C307" s="48">
        <f t="shared" si="4"/>
        <v>0</v>
      </c>
      <c r="D307" s="41"/>
      <c r="E307" s="41"/>
      <c r="F307" s="190"/>
      <c r="G307" s="191"/>
      <c r="H307" s="49"/>
      <c r="I307" s="49"/>
      <c r="J307" s="49"/>
    </row>
    <row r="308" spans="1:10" x14ac:dyDescent="0.25">
      <c r="A308" s="46">
        <v>303</v>
      </c>
      <c r="B308" s="47"/>
      <c r="C308" s="48">
        <f t="shared" si="4"/>
        <v>0</v>
      </c>
      <c r="D308" s="41"/>
      <c r="E308" s="41"/>
      <c r="F308" s="190"/>
      <c r="G308" s="191"/>
      <c r="H308" s="49"/>
      <c r="I308" s="49"/>
      <c r="J308" s="49"/>
    </row>
    <row r="309" spans="1:10" x14ac:dyDescent="0.25">
      <c r="A309" s="46">
        <v>304</v>
      </c>
      <c r="B309" s="47"/>
      <c r="C309" s="48">
        <f t="shared" si="4"/>
        <v>0</v>
      </c>
      <c r="D309" s="41"/>
      <c r="E309" s="41"/>
      <c r="F309" s="190"/>
      <c r="G309" s="191"/>
      <c r="H309" s="49"/>
      <c r="I309" s="49"/>
      <c r="J309" s="49"/>
    </row>
    <row r="310" spans="1:10" x14ac:dyDescent="0.25">
      <c r="A310" s="46">
        <v>305</v>
      </c>
      <c r="B310" s="47"/>
      <c r="C310" s="48">
        <f t="shared" si="4"/>
        <v>0</v>
      </c>
      <c r="D310" s="41"/>
      <c r="E310" s="41"/>
      <c r="F310" s="190"/>
      <c r="G310" s="191"/>
      <c r="H310" s="49"/>
      <c r="I310" s="49"/>
      <c r="J310" s="49"/>
    </row>
    <row r="311" spans="1:10" x14ac:dyDescent="0.25">
      <c r="A311" s="46">
        <v>306</v>
      </c>
      <c r="B311" s="47"/>
      <c r="C311" s="48">
        <f t="shared" si="4"/>
        <v>0</v>
      </c>
      <c r="D311" s="41"/>
      <c r="E311" s="41"/>
      <c r="F311" s="190"/>
      <c r="G311" s="191"/>
      <c r="H311" s="49"/>
      <c r="I311" s="49"/>
      <c r="J311" s="49"/>
    </row>
    <row r="312" spans="1:10" x14ac:dyDescent="0.25">
      <c r="A312" s="46">
        <v>307</v>
      </c>
      <c r="B312" s="47"/>
      <c r="C312" s="48">
        <f t="shared" si="4"/>
        <v>0</v>
      </c>
      <c r="D312" s="41"/>
      <c r="E312" s="41"/>
      <c r="F312" s="190"/>
      <c r="G312" s="191"/>
      <c r="H312" s="49"/>
      <c r="I312" s="49"/>
      <c r="J312" s="49"/>
    </row>
    <row r="313" spans="1:10" x14ac:dyDescent="0.25">
      <c r="A313" s="46">
        <v>308</v>
      </c>
      <c r="B313" s="47"/>
      <c r="C313" s="48">
        <f t="shared" si="4"/>
        <v>0</v>
      </c>
      <c r="D313" s="41"/>
      <c r="E313" s="41"/>
      <c r="F313" s="190"/>
      <c r="G313" s="191"/>
      <c r="H313" s="49"/>
      <c r="I313" s="49"/>
      <c r="J313" s="49"/>
    </row>
    <row r="314" spans="1:10" x14ac:dyDescent="0.25">
      <c r="A314" s="46">
        <v>309</v>
      </c>
      <c r="B314" s="47"/>
      <c r="C314" s="48">
        <f t="shared" si="4"/>
        <v>0</v>
      </c>
      <c r="D314" s="41"/>
      <c r="E314" s="41"/>
      <c r="F314" s="190"/>
      <c r="G314" s="191"/>
      <c r="H314" s="49"/>
      <c r="I314" s="49"/>
      <c r="J314" s="49"/>
    </row>
    <row r="315" spans="1:10" x14ac:dyDescent="0.25">
      <c r="A315" s="46">
        <v>310</v>
      </c>
      <c r="B315" s="47"/>
      <c r="C315" s="48">
        <f t="shared" si="4"/>
        <v>0</v>
      </c>
      <c r="D315" s="41"/>
      <c r="E315" s="41"/>
      <c r="F315" s="190"/>
      <c r="G315" s="191"/>
      <c r="H315" s="49"/>
      <c r="I315" s="49"/>
      <c r="J315" s="49"/>
    </row>
    <row r="316" spans="1:10" x14ac:dyDescent="0.25">
      <c r="A316" s="46">
        <v>311</v>
      </c>
      <c r="B316" s="47"/>
      <c r="C316" s="48">
        <f t="shared" si="4"/>
        <v>0</v>
      </c>
      <c r="D316" s="41"/>
      <c r="E316" s="41"/>
      <c r="F316" s="190"/>
      <c r="G316" s="191"/>
      <c r="H316" s="49"/>
      <c r="I316" s="49"/>
      <c r="J316" s="49"/>
    </row>
    <row r="317" spans="1:10" x14ac:dyDescent="0.25">
      <c r="A317" s="46">
        <v>312</v>
      </c>
      <c r="B317" s="47"/>
      <c r="C317" s="48">
        <f t="shared" si="4"/>
        <v>0</v>
      </c>
      <c r="D317" s="41"/>
      <c r="E317" s="41"/>
      <c r="F317" s="190"/>
      <c r="G317" s="191"/>
      <c r="H317" s="49"/>
      <c r="I317" s="49"/>
      <c r="J317" s="49"/>
    </row>
    <row r="318" spans="1:10" x14ac:dyDescent="0.25">
      <c r="A318" s="46">
        <v>313</v>
      </c>
      <c r="B318" s="47"/>
      <c r="C318" s="48">
        <f t="shared" si="4"/>
        <v>0</v>
      </c>
      <c r="D318" s="41"/>
      <c r="E318" s="41"/>
      <c r="F318" s="190"/>
      <c r="G318" s="191"/>
      <c r="H318" s="49"/>
      <c r="I318" s="49"/>
      <c r="J318" s="49"/>
    </row>
    <row r="319" spans="1:10" x14ac:dyDescent="0.25">
      <c r="A319" s="46">
        <v>314</v>
      </c>
      <c r="B319" s="47"/>
      <c r="C319" s="48">
        <f t="shared" si="4"/>
        <v>0</v>
      </c>
      <c r="D319" s="41"/>
      <c r="E319" s="41"/>
      <c r="F319" s="190"/>
      <c r="G319" s="191"/>
      <c r="H319" s="49"/>
      <c r="I319" s="49"/>
      <c r="J319" s="49"/>
    </row>
    <row r="320" spans="1:10" x14ac:dyDescent="0.25">
      <c r="A320" s="46">
        <v>315</v>
      </c>
      <c r="B320" s="47"/>
      <c r="C320" s="48">
        <f t="shared" si="4"/>
        <v>0</v>
      </c>
      <c r="D320" s="41"/>
      <c r="E320" s="41"/>
      <c r="F320" s="190"/>
      <c r="G320" s="191"/>
      <c r="H320" s="49"/>
      <c r="I320" s="49"/>
      <c r="J320" s="49"/>
    </row>
    <row r="321" spans="1:10" x14ac:dyDescent="0.25">
      <c r="A321" s="46">
        <v>316</v>
      </c>
      <c r="B321" s="47"/>
      <c r="C321" s="48">
        <f t="shared" si="4"/>
        <v>0</v>
      </c>
      <c r="D321" s="41"/>
      <c r="E321" s="41"/>
      <c r="F321" s="190"/>
      <c r="G321" s="191"/>
      <c r="H321" s="49"/>
      <c r="I321" s="49"/>
      <c r="J321" s="49"/>
    </row>
    <row r="322" spans="1:10" x14ac:dyDescent="0.25">
      <c r="A322" s="46">
        <v>317</v>
      </c>
      <c r="B322" s="47"/>
      <c r="C322" s="48">
        <f t="shared" si="4"/>
        <v>0</v>
      </c>
      <c r="D322" s="41"/>
      <c r="E322" s="41"/>
      <c r="F322" s="190"/>
      <c r="G322" s="191"/>
      <c r="H322" s="49"/>
      <c r="I322" s="49"/>
      <c r="J322" s="49"/>
    </row>
    <row r="323" spans="1:10" x14ac:dyDescent="0.25">
      <c r="A323" s="46">
        <v>318</v>
      </c>
      <c r="B323" s="47"/>
      <c r="C323" s="48">
        <f t="shared" si="4"/>
        <v>0</v>
      </c>
      <c r="D323" s="41"/>
      <c r="E323" s="41"/>
      <c r="F323" s="190"/>
      <c r="G323" s="191"/>
      <c r="H323" s="49"/>
      <c r="I323" s="49"/>
      <c r="J323" s="49"/>
    </row>
    <row r="324" spans="1:10" x14ac:dyDescent="0.25">
      <c r="A324" s="46">
        <v>319</v>
      </c>
      <c r="B324" s="47"/>
      <c r="C324" s="48">
        <f t="shared" si="4"/>
        <v>0</v>
      </c>
      <c r="D324" s="41"/>
      <c r="E324" s="41"/>
      <c r="F324" s="190"/>
      <c r="G324" s="191"/>
      <c r="H324" s="49"/>
      <c r="I324" s="49"/>
      <c r="J324" s="49"/>
    </row>
    <row r="325" spans="1:10" x14ac:dyDescent="0.25">
      <c r="A325" s="46">
        <v>320</v>
      </c>
      <c r="B325" s="47"/>
      <c r="C325" s="48">
        <f t="shared" si="4"/>
        <v>0</v>
      </c>
      <c r="D325" s="41"/>
      <c r="E325" s="41"/>
      <c r="F325" s="190"/>
      <c r="G325" s="191"/>
      <c r="H325" s="49"/>
      <c r="I325" s="49"/>
      <c r="J325" s="49"/>
    </row>
    <row r="326" spans="1:10" x14ac:dyDescent="0.25">
      <c r="A326" s="46">
        <v>321</v>
      </c>
      <c r="B326" s="47"/>
      <c r="C326" s="48">
        <f t="shared" si="4"/>
        <v>0</v>
      </c>
      <c r="D326" s="41"/>
      <c r="E326" s="41"/>
      <c r="F326" s="190"/>
      <c r="G326" s="191"/>
      <c r="H326" s="49"/>
      <c r="I326" s="49"/>
      <c r="J326" s="49"/>
    </row>
    <row r="327" spans="1:10" x14ac:dyDescent="0.25">
      <c r="A327" s="46">
        <v>322</v>
      </c>
      <c r="B327" s="47"/>
      <c r="C327" s="48">
        <f t="shared" si="4"/>
        <v>0</v>
      </c>
      <c r="D327" s="41"/>
      <c r="E327" s="41"/>
      <c r="F327" s="190"/>
      <c r="G327" s="191"/>
      <c r="H327" s="49"/>
      <c r="I327" s="49"/>
      <c r="J327" s="49"/>
    </row>
    <row r="328" spans="1:10" x14ac:dyDescent="0.25">
      <c r="A328" s="46">
        <v>323</v>
      </c>
      <c r="B328" s="47"/>
      <c r="C328" s="48">
        <f t="shared" ref="C328:C391" si="5">H328*I328</f>
        <v>0</v>
      </c>
      <c r="D328" s="41"/>
      <c r="E328" s="41"/>
      <c r="F328" s="190"/>
      <c r="G328" s="191"/>
      <c r="H328" s="49"/>
      <c r="I328" s="49"/>
      <c r="J328" s="49"/>
    </row>
    <row r="329" spans="1:10" x14ac:dyDescent="0.25">
      <c r="A329" s="46">
        <v>324</v>
      </c>
      <c r="B329" s="47"/>
      <c r="C329" s="48">
        <f t="shared" si="5"/>
        <v>0</v>
      </c>
      <c r="D329" s="41"/>
      <c r="E329" s="41"/>
      <c r="F329" s="190"/>
      <c r="G329" s="191"/>
      <c r="H329" s="49"/>
      <c r="I329" s="49"/>
      <c r="J329" s="49"/>
    </row>
    <row r="330" spans="1:10" x14ac:dyDescent="0.25">
      <c r="A330" s="46">
        <v>325</v>
      </c>
      <c r="B330" s="47"/>
      <c r="C330" s="48">
        <f t="shared" si="5"/>
        <v>0</v>
      </c>
      <c r="D330" s="41"/>
      <c r="E330" s="41"/>
      <c r="F330" s="190"/>
      <c r="G330" s="191"/>
      <c r="H330" s="49"/>
      <c r="I330" s="49"/>
      <c r="J330" s="49"/>
    </row>
    <row r="331" spans="1:10" x14ac:dyDescent="0.25">
      <c r="A331" s="46">
        <v>326</v>
      </c>
      <c r="B331" s="47"/>
      <c r="C331" s="48">
        <f t="shared" si="5"/>
        <v>0</v>
      </c>
      <c r="D331" s="41"/>
      <c r="E331" s="41"/>
      <c r="F331" s="190"/>
      <c r="G331" s="191"/>
      <c r="H331" s="49"/>
      <c r="I331" s="49"/>
      <c r="J331" s="49"/>
    </row>
    <row r="332" spans="1:10" x14ac:dyDescent="0.25">
      <c r="A332" s="46">
        <v>327</v>
      </c>
      <c r="B332" s="47"/>
      <c r="C332" s="48">
        <f t="shared" si="5"/>
        <v>0</v>
      </c>
      <c r="D332" s="41"/>
      <c r="E332" s="41"/>
      <c r="F332" s="190"/>
      <c r="G332" s="191"/>
      <c r="H332" s="49"/>
      <c r="I332" s="49"/>
      <c r="J332" s="49"/>
    </row>
    <row r="333" spans="1:10" x14ac:dyDescent="0.25">
      <c r="A333" s="46">
        <v>328</v>
      </c>
      <c r="B333" s="47"/>
      <c r="C333" s="48">
        <f t="shared" si="5"/>
        <v>0</v>
      </c>
      <c r="D333" s="41"/>
      <c r="E333" s="41"/>
      <c r="F333" s="190"/>
      <c r="G333" s="191"/>
      <c r="H333" s="49"/>
      <c r="I333" s="49"/>
      <c r="J333" s="49"/>
    </row>
    <row r="334" spans="1:10" x14ac:dyDescent="0.25">
      <c r="A334" s="46">
        <v>329</v>
      </c>
      <c r="B334" s="47"/>
      <c r="C334" s="48">
        <f t="shared" si="5"/>
        <v>0</v>
      </c>
      <c r="D334" s="41"/>
      <c r="E334" s="41"/>
      <c r="F334" s="190"/>
      <c r="G334" s="191"/>
      <c r="H334" s="49"/>
      <c r="I334" s="49"/>
      <c r="J334" s="49"/>
    </row>
    <row r="335" spans="1:10" x14ac:dyDescent="0.25">
      <c r="A335" s="46">
        <v>330</v>
      </c>
      <c r="B335" s="47"/>
      <c r="C335" s="48">
        <f t="shared" si="5"/>
        <v>0</v>
      </c>
      <c r="D335" s="41"/>
      <c r="E335" s="41"/>
      <c r="F335" s="190"/>
      <c r="G335" s="191"/>
      <c r="H335" s="49"/>
      <c r="I335" s="49"/>
      <c r="J335" s="49"/>
    </row>
    <row r="336" spans="1:10" x14ac:dyDescent="0.25">
      <c r="A336" s="46">
        <v>331</v>
      </c>
      <c r="B336" s="47"/>
      <c r="C336" s="48">
        <f t="shared" si="5"/>
        <v>0</v>
      </c>
      <c r="D336" s="41"/>
      <c r="E336" s="41"/>
      <c r="F336" s="190"/>
      <c r="G336" s="191"/>
      <c r="H336" s="49"/>
      <c r="I336" s="49"/>
      <c r="J336" s="49"/>
    </row>
    <row r="337" spans="1:10" x14ac:dyDescent="0.25">
      <c r="A337" s="46">
        <v>332</v>
      </c>
      <c r="B337" s="47"/>
      <c r="C337" s="48">
        <f t="shared" si="5"/>
        <v>0</v>
      </c>
      <c r="D337" s="41"/>
      <c r="E337" s="41"/>
      <c r="F337" s="190"/>
      <c r="G337" s="191"/>
      <c r="H337" s="49"/>
      <c r="I337" s="49"/>
      <c r="J337" s="49"/>
    </row>
    <row r="338" spans="1:10" x14ac:dyDescent="0.25">
      <c r="A338" s="46">
        <v>333</v>
      </c>
      <c r="B338" s="47"/>
      <c r="C338" s="48">
        <f t="shared" si="5"/>
        <v>0</v>
      </c>
      <c r="D338" s="41"/>
      <c r="E338" s="41"/>
      <c r="F338" s="190"/>
      <c r="G338" s="191"/>
      <c r="H338" s="49"/>
      <c r="I338" s="49"/>
      <c r="J338" s="49"/>
    </row>
    <row r="339" spans="1:10" x14ac:dyDescent="0.25">
      <c r="A339" s="46">
        <v>334</v>
      </c>
      <c r="B339" s="47"/>
      <c r="C339" s="48">
        <f t="shared" si="5"/>
        <v>0</v>
      </c>
      <c r="D339" s="41"/>
      <c r="E339" s="41"/>
      <c r="F339" s="190"/>
      <c r="G339" s="191"/>
      <c r="H339" s="49"/>
      <c r="I339" s="49"/>
      <c r="J339" s="49"/>
    </row>
    <row r="340" spans="1:10" x14ac:dyDescent="0.25">
      <c r="A340" s="46">
        <v>335</v>
      </c>
      <c r="B340" s="47"/>
      <c r="C340" s="48">
        <f t="shared" si="5"/>
        <v>0</v>
      </c>
      <c r="D340" s="41"/>
      <c r="E340" s="41"/>
      <c r="F340" s="190"/>
      <c r="G340" s="191"/>
      <c r="H340" s="49"/>
      <c r="I340" s="49"/>
      <c r="J340" s="49"/>
    </row>
    <row r="341" spans="1:10" x14ac:dyDescent="0.25">
      <c r="A341" s="46">
        <v>336</v>
      </c>
      <c r="B341" s="47"/>
      <c r="C341" s="48">
        <f t="shared" si="5"/>
        <v>0</v>
      </c>
      <c r="D341" s="41"/>
      <c r="E341" s="41"/>
      <c r="F341" s="190"/>
      <c r="G341" s="191"/>
      <c r="H341" s="49"/>
      <c r="I341" s="49"/>
      <c r="J341" s="49"/>
    </row>
    <row r="342" spans="1:10" x14ac:dyDescent="0.25">
      <c r="A342" s="46">
        <v>337</v>
      </c>
      <c r="B342" s="47"/>
      <c r="C342" s="48">
        <f t="shared" si="5"/>
        <v>0</v>
      </c>
      <c r="D342" s="41"/>
      <c r="E342" s="41"/>
      <c r="F342" s="190"/>
      <c r="G342" s="191"/>
      <c r="H342" s="49"/>
      <c r="I342" s="49"/>
      <c r="J342" s="49"/>
    </row>
    <row r="343" spans="1:10" x14ac:dyDescent="0.25">
      <c r="A343" s="46">
        <v>338</v>
      </c>
      <c r="B343" s="47"/>
      <c r="C343" s="48">
        <f t="shared" si="5"/>
        <v>0</v>
      </c>
      <c r="D343" s="41"/>
      <c r="E343" s="41"/>
      <c r="F343" s="190"/>
      <c r="G343" s="191"/>
      <c r="H343" s="49"/>
      <c r="I343" s="49"/>
      <c r="J343" s="49"/>
    </row>
    <row r="344" spans="1:10" x14ac:dyDescent="0.25">
      <c r="A344" s="46">
        <v>339</v>
      </c>
      <c r="B344" s="47"/>
      <c r="C344" s="48">
        <f t="shared" si="5"/>
        <v>0</v>
      </c>
      <c r="D344" s="41"/>
      <c r="E344" s="41"/>
      <c r="F344" s="190"/>
      <c r="G344" s="191"/>
      <c r="H344" s="49"/>
      <c r="I344" s="49"/>
      <c r="J344" s="49"/>
    </row>
    <row r="345" spans="1:10" x14ac:dyDescent="0.25">
      <c r="A345" s="46">
        <v>340</v>
      </c>
      <c r="B345" s="47"/>
      <c r="C345" s="48">
        <f t="shared" si="5"/>
        <v>0</v>
      </c>
      <c r="D345" s="41"/>
      <c r="E345" s="41"/>
      <c r="F345" s="190"/>
      <c r="G345" s="191"/>
      <c r="H345" s="49"/>
      <c r="I345" s="49"/>
      <c r="J345" s="49"/>
    </row>
    <row r="346" spans="1:10" x14ac:dyDescent="0.25">
      <c r="A346" s="46">
        <v>341</v>
      </c>
      <c r="B346" s="47"/>
      <c r="C346" s="48">
        <f t="shared" si="5"/>
        <v>0</v>
      </c>
      <c r="D346" s="41"/>
      <c r="E346" s="41"/>
      <c r="F346" s="190"/>
      <c r="G346" s="191"/>
      <c r="H346" s="49"/>
      <c r="I346" s="49"/>
      <c r="J346" s="49"/>
    </row>
    <row r="347" spans="1:10" x14ac:dyDescent="0.25">
      <c r="A347" s="46">
        <v>342</v>
      </c>
      <c r="B347" s="47"/>
      <c r="C347" s="48">
        <f t="shared" si="5"/>
        <v>0</v>
      </c>
      <c r="D347" s="41"/>
      <c r="E347" s="41"/>
      <c r="F347" s="190"/>
      <c r="G347" s="191"/>
      <c r="H347" s="49"/>
      <c r="I347" s="49"/>
      <c r="J347" s="49"/>
    </row>
    <row r="348" spans="1:10" x14ac:dyDescent="0.25">
      <c r="A348" s="46">
        <v>343</v>
      </c>
      <c r="B348" s="47"/>
      <c r="C348" s="48">
        <f t="shared" si="5"/>
        <v>0</v>
      </c>
      <c r="D348" s="41"/>
      <c r="E348" s="41"/>
      <c r="F348" s="190"/>
      <c r="G348" s="191"/>
      <c r="H348" s="49"/>
      <c r="I348" s="49"/>
      <c r="J348" s="49"/>
    </row>
    <row r="349" spans="1:10" x14ac:dyDescent="0.25">
      <c r="A349" s="46">
        <v>344</v>
      </c>
      <c r="B349" s="47"/>
      <c r="C349" s="48">
        <f t="shared" si="5"/>
        <v>0</v>
      </c>
      <c r="D349" s="41"/>
      <c r="E349" s="41"/>
      <c r="F349" s="190"/>
      <c r="G349" s="191"/>
      <c r="H349" s="49"/>
      <c r="I349" s="49"/>
      <c r="J349" s="49"/>
    </row>
    <row r="350" spans="1:10" x14ac:dyDescent="0.25">
      <c r="A350" s="46">
        <v>345</v>
      </c>
      <c r="B350" s="47"/>
      <c r="C350" s="48">
        <f t="shared" si="5"/>
        <v>0</v>
      </c>
      <c r="D350" s="41"/>
      <c r="E350" s="41"/>
      <c r="F350" s="190"/>
      <c r="G350" s="191"/>
      <c r="H350" s="49"/>
      <c r="I350" s="49"/>
      <c r="J350" s="49"/>
    </row>
    <row r="351" spans="1:10" x14ac:dyDescent="0.25">
      <c r="A351" s="46">
        <v>346</v>
      </c>
      <c r="B351" s="47"/>
      <c r="C351" s="48">
        <f t="shared" si="5"/>
        <v>0</v>
      </c>
      <c r="D351" s="41"/>
      <c r="E351" s="41"/>
      <c r="F351" s="190"/>
      <c r="G351" s="191"/>
      <c r="H351" s="49"/>
      <c r="I351" s="49"/>
      <c r="J351" s="49"/>
    </row>
    <row r="352" spans="1:10" x14ac:dyDescent="0.25">
      <c r="A352" s="46">
        <v>347</v>
      </c>
      <c r="B352" s="47"/>
      <c r="C352" s="48">
        <f t="shared" si="5"/>
        <v>0</v>
      </c>
      <c r="D352" s="41"/>
      <c r="E352" s="41"/>
      <c r="F352" s="190"/>
      <c r="G352" s="191"/>
      <c r="H352" s="49"/>
      <c r="I352" s="49"/>
      <c r="J352" s="49"/>
    </row>
    <row r="353" spans="1:10" x14ac:dyDescent="0.25">
      <c r="A353" s="46">
        <v>348</v>
      </c>
      <c r="B353" s="47"/>
      <c r="C353" s="48">
        <f t="shared" si="5"/>
        <v>0</v>
      </c>
      <c r="D353" s="41"/>
      <c r="E353" s="41"/>
      <c r="F353" s="190"/>
      <c r="G353" s="191"/>
      <c r="H353" s="49"/>
      <c r="I353" s="49"/>
      <c r="J353" s="49"/>
    </row>
    <row r="354" spans="1:10" x14ac:dyDescent="0.25">
      <c r="A354" s="46">
        <v>349</v>
      </c>
      <c r="B354" s="47"/>
      <c r="C354" s="48">
        <f t="shared" si="5"/>
        <v>0</v>
      </c>
      <c r="D354" s="41"/>
      <c r="E354" s="41"/>
      <c r="F354" s="190"/>
      <c r="G354" s="191"/>
      <c r="H354" s="49"/>
      <c r="I354" s="49"/>
      <c r="J354" s="49"/>
    </row>
    <row r="355" spans="1:10" x14ac:dyDescent="0.25">
      <c r="A355" s="46">
        <v>350</v>
      </c>
      <c r="B355" s="47"/>
      <c r="C355" s="48">
        <f t="shared" si="5"/>
        <v>0</v>
      </c>
      <c r="D355" s="41"/>
      <c r="E355" s="41"/>
      <c r="F355" s="190"/>
      <c r="G355" s="191"/>
      <c r="H355" s="49"/>
      <c r="I355" s="49"/>
      <c r="J355" s="49"/>
    </row>
    <row r="356" spans="1:10" x14ac:dyDescent="0.25">
      <c r="A356" s="46">
        <v>351</v>
      </c>
      <c r="B356" s="47"/>
      <c r="C356" s="48">
        <f t="shared" si="5"/>
        <v>0</v>
      </c>
      <c r="D356" s="41"/>
      <c r="E356" s="41"/>
      <c r="F356" s="190"/>
      <c r="G356" s="191"/>
      <c r="H356" s="49"/>
      <c r="I356" s="49"/>
      <c r="J356" s="49"/>
    </row>
    <row r="357" spans="1:10" x14ac:dyDescent="0.25">
      <c r="A357" s="46">
        <v>352</v>
      </c>
      <c r="B357" s="47"/>
      <c r="C357" s="48">
        <f t="shared" si="5"/>
        <v>0</v>
      </c>
      <c r="D357" s="41"/>
      <c r="E357" s="41"/>
      <c r="F357" s="190"/>
      <c r="G357" s="191"/>
      <c r="H357" s="49"/>
      <c r="I357" s="49"/>
      <c r="J357" s="49"/>
    </row>
    <row r="358" spans="1:10" x14ac:dyDescent="0.25">
      <c r="A358" s="46">
        <v>353</v>
      </c>
      <c r="B358" s="47"/>
      <c r="C358" s="48">
        <f t="shared" si="5"/>
        <v>0</v>
      </c>
      <c r="D358" s="41"/>
      <c r="E358" s="41"/>
      <c r="F358" s="190"/>
      <c r="G358" s="191"/>
      <c r="H358" s="49"/>
      <c r="I358" s="49"/>
      <c r="J358" s="49"/>
    </row>
    <row r="359" spans="1:10" x14ac:dyDescent="0.25">
      <c r="A359" s="46">
        <v>354</v>
      </c>
      <c r="B359" s="47"/>
      <c r="C359" s="48">
        <f t="shared" si="5"/>
        <v>0</v>
      </c>
      <c r="D359" s="41"/>
      <c r="E359" s="41"/>
      <c r="F359" s="190"/>
      <c r="G359" s="191"/>
      <c r="H359" s="49"/>
      <c r="I359" s="49"/>
      <c r="J359" s="49"/>
    </row>
    <row r="360" spans="1:10" x14ac:dyDescent="0.25">
      <c r="A360" s="46">
        <v>355</v>
      </c>
      <c r="B360" s="47"/>
      <c r="C360" s="48">
        <f t="shared" si="5"/>
        <v>0</v>
      </c>
      <c r="D360" s="41"/>
      <c r="E360" s="41"/>
      <c r="F360" s="190"/>
      <c r="G360" s="191"/>
      <c r="H360" s="49"/>
      <c r="I360" s="49"/>
      <c r="J360" s="49"/>
    </row>
    <row r="361" spans="1:10" x14ac:dyDescent="0.25">
      <c r="A361" s="46">
        <v>356</v>
      </c>
      <c r="B361" s="47"/>
      <c r="C361" s="48">
        <f t="shared" si="5"/>
        <v>0</v>
      </c>
      <c r="D361" s="41"/>
      <c r="E361" s="41"/>
      <c r="F361" s="190"/>
      <c r="G361" s="191"/>
      <c r="H361" s="49"/>
      <c r="I361" s="49"/>
      <c r="J361" s="49"/>
    </row>
    <row r="362" spans="1:10" x14ac:dyDescent="0.25">
      <c r="A362" s="46">
        <v>357</v>
      </c>
      <c r="B362" s="47"/>
      <c r="C362" s="48">
        <f t="shared" si="5"/>
        <v>0</v>
      </c>
      <c r="D362" s="41"/>
      <c r="E362" s="41"/>
      <c r="F362" s="190"/>
      <c r="G362" s="191"/>
      <c r="H362" s="49"/>
      <c r="I362" s="49"/>
      <c r="J362" s="49"/>
    </row>
    <row r="363" spans="1:10" x14ac:dyDescent="0.25">
      <c r="A363" s="46">
        <v>358</v>
      </c>
      <c r="B363" s="47"/>
      <c r="C363" s="48">
        <f t="shared" si="5"/>
        <v>0</v>
      </c>
      <c r="D363" s="41"/>
      <c r="E363" s="41"/>
      <c r="F363" s="190"/>
      <c r="G363" s="191"/>
      <c r="H363" s="49"/>
      <c r="I363" s="49"/>
      <c r="J363" s="49"/>
    </row>
    <row r="364" spans="1:10" x14ac:dyDescent="0.25">
      <c r="A364" s="46">
        <v>359</v>
      </c>
      <c r="B364" s="47"/>
      <c r="C364" s="48">
        <f t="shared" si="5"/>
        <v>0</v>
      </c>
      <c r="D364" s="41"/>
      <c r="E364" s="41"/>
      <c r="F364" s="190"/>
      <c r="G364" s="191"/>
      <c r="H364" s="49"/>
      <c r="I364" s="49"/>
      <c r="J364" s="49"/>
    </row>
    <row r="365" spans="1:10" x14ac:dyDescent="0.25">
      <c r="A365" s="46">
        <v>360</v>
      </c>
      <c r="B365" s="47"/>
      <c r="C365" s="48">
        <f t="shared" si="5"/>
        <v>0</v>
      </c>
      <c r="D365" s="41"/>
      <c r="E365" s="41"/>
      <c r="F365" s="190"/>
      <c r="G365" s="191"/>
      <c r="H365" s="49"/>
      <c r="I365" s="49"/>
      <c r="J365" s="49"/>
    </row>
    <row r="366" spans="1:10" x14ac:dyDescent="0.25">
      <c r="A366" s="46">
        <v>361</v>
      </c>
      <c r="B366" s="47"/>
      <c r="C366" s="48">
        <f t="shared" si="5"/>
        <v>0</v>
      </c>
      <c r="D366" s="41"/>
      <c r="E366" s="41"/>
      <c r="F366" s="190"/>
      <c r="G366" s="191"/>
      <c r="H366" s="49"/>
      <c r="I366" s="49"/>
      <c r="J366" s="49"/>
    </row>
    <row r="367" spans="1:10" x14ac:dyDescent="0.25">
      <c r="A367" s="46">
        <v>362</v>
      </c>
      <c r="B367" s="47"/>
      <c r="C367" s="48">
        <f t="shared" si="5"/>
        <v>0</v>
      </c>
      <c r="D367" s="41"/>
      <c r="E367" s="41"/>
      <c r="F367" s="190"/>
      <c r="G367" s="191"/>
      <c r="H367" s="49"/>
      <c r="I367" s="49"/>
      <c r="J367" s="49"/>
    </row>
    <row r="368" spans="1:10" x14ac:dyDescent="0.25">
      <c r="A368" s="46">
        <v>363</v>
      </c>
      <c r="B368" s="47"/>
      <c r="C368" s="48">
        <f t="shared" si="5"/>
        <v>0</v>
      </c>
      <c r="D368" s="41"/>
      <c r="E368" s="41"/>
      <c r="F368" s="190"/>
      <c r="G368" s="191"/>
      <c r="H368" s="49"/>
      <c r="I368" s="49"/>
      <c r="J368" s="49"/>
    </row>
    <row r="369" spans="1:10" x14ac:dyDescent="0.25">
      <c r="A369" s="46">
        <v>364</v>
      </c>
      <c r="B369" s="47"/>
      <c r="C369" s="48">
        <f t="shared" si="5"/>
        <v>0</v>
      </c>
      <c r="D369" s="41"/>
      <c r="E369" s="41"/>
      <c r="F369" s="190"/>
      <c r="G369" s="191"/>
      <c r="H369" s="49"/>
      <c r="I369" s="49"/>
      <c r="J369" s="49"/>
    </row>
    <row r="370" spans="1:10" x14ac:dyDescent="0.25">
      <c r="A370" s="46">
        <v>365</v>
      </c>
      <c r="B370" s="47"/>
      <c r="C370" s="48">
        <f t="shared" si="5"/>
        <v>0</v>
      </c>
      <c r="D370" s="41"/>
      <c r="E370" s="41"/>
      <c r="F370" s="190"/>
      <c r="G370" s="191"/>
      <c r="H370" s="49"/>
      <c r="I370" s="49"/>
      <c r="J370" s="49"/>
    </row>
    <row r="371" spans="1:10" x14ac:dyDescent="0.25">
      <c r="A371" s="46">
        <v>366</v>
      </c>
      <c r="B371" s="47"/>
      <c r="C371" s="48">
        <f t="shared" si="5"/>
        <v>0</v>
      </c>
      <c r="D371" s="41"/>
      <c r="E371" s="41"/>
      <c r="F371" s="190"/>
      <c r="G371" s="191"/>
      <c r="H371" s="49"/>
      <c r="I371" s="49"/>
      <c r="J371" s="49"/>
    </row>
    <row r="372" spans="1:10" x14ac:dyDescent="0.25">
      <c r="A372" s="46">
        <v>367</v>
      </c>
      <c r="B372" s="47"/>
      <c r="C372" s="48">
        <f t="shared" si="5"/>
        <v>0</v>
      </c>
      <c r="D372" s="41"/>
      <c r="E372" s="41"/>
      <c r="F372" s="190"/>
      <c r="G372" s="191"/>
      <c r="H372" s="49"/>
      <c r="I372" s="49"/>
      <c r="J372" s="49"/>
    </row>
    <row r="373" spans="1:10" x14ac:dyDescent="0.25">
      <c r="A373" s="46">
        <v>368</v>
      </c>
      <c r="B373" s="47"/>
      <c r="C373" s="48">
        <f t="shared" si="5"/>
        <v>0</v>
      </c>
      <c r="D373" s="41"/>
      <c r="E373" s="41"/>
      <c r="F373" s="190"/>
      <c r="G373" s="191"/>
      <c r="H373" s="49"/>
      <c r="I373" s="49"/>
      <c r="J373" s="49"/>
    </row>
    <row r="374" spans="1:10" x14ac:dyDescent="0.25">
      <c r="A374" s="46">
        <v>369</v>
      </c>
      <c r="B374" s="47"/>
      <c r="C374" s="48">
        <f t="shared" si="5"/>
        <v>0</v>
      </c>
      <c r="D374" s="41"/>
      <c r="E374" s="41"/>
      <c r="F374" s="190"/>
      <c r="G374" s="191"/>
      <c r="H374" s="49"/>
      <c r="I374" s="49"/>
      <c r="J374" s="49"/>
    </row>
    <row r="375" spans="1:10" x14ac:dyDescent="0.25">
      <c r="A375" s="46">
        <v>370</v>
      </c>
      <c r="B375" s="47"/>
      <c r="C375" s="48">
        <f t="shared" si="5"/>
        <v>0</v>
      </c>
      <c r="D375" s="41"/>
      <c r="E375" s="41"/>
      <c r="F375" s="190"/>
      <c r="G375" s="191"/>
      <c r="H375" s="49"/>
      <c r="I375" s="49"/>
      <c r="J375" s="49"/>
    </row>
    <row r="376" spans="1:10" x14ac:dyDescent="0.25">
      <c r="A376" s="46">
        <v>371</v>
      </c>
      <c r="B376" s="47"/>
      <c r="C376" s="48">
        <f t="shared" si="5"/>
        <v>0</v>
      </c>
      <c r="D376" s="41"/>
      <c r="E376" s="41"/>
      <c r="F376" s="190"/>
      <c r="G376" s="191"/>
      <c r="H376" s="49"/>
      <c r="I376" s="49"/>
      <c r="J376" s="49"/>
    </row>
    <row r="377" spans="1:10" x14ac:dyDescent="0.25">
      <c r="A377" s="46">
        <v>372</v>
      </c>
      <c r="B377" s="47"/>
      <c r="C377" s="48">
        <f t="shared" si="5"/>
        <v>0</v>
      </c>
      <c r="D377" s="41"/>
      <c r="E377" s="41"/>
      <c r="F377" s="190"/>
      <c r="G377" s="191"/>
      <c r="H377" s="49"/>
      <c r="I377" s="49"/>
      <c r="J377" s="49"/>
    </row>
    <row r="378" spans="1:10" x14ac:dyDescent="0.25">
      <c r="A378" s="46">
        <v>373</v>
      </c>
      <c r="B378" s="47"/>
      <c r="C378" s="48">
        <f t="shared" si="5"/>
        <v>0</v>
      </c>
      <c r="D378" s="41"/>
      <c r="E378" s="41"/>
      <c r="F378" s="190"/>
      <c r="G378" s="191"/>
      <c r="H378" s="49"/>
      <c r="I378" s="49"/>
      <c r="J378" s="49"/>
    </row>
    <row r="379" spans="1:10" x14ac:dyDescent="0.25">
      <c r="A379" s="46">
        <v>374</v>
      </c>
      <c r="B379" s="47"/>
      <c r="C379" s="48">
        <f t="shared" si="5"/>
        <v>0</v>
      </c>
      <c r="D379" s="41"/>
      <c r="E379" s="41"/>
      <c r="F379" s="190"/>
      <c r="G379" s="191"/>
      <c r="H379" s="49"/>
      <c r="I379" s="49"/>
      <c r="J379" s="49"/>
    </row>
    <row r="380" spans="1:10" x14ac:dyDescent="0.25">
      <c r="A380" s="46">
        <v>375</v>
      </c>
      <c r="B380" s="47"/>
      <c r="C380" s="48">
        <f t="shared" si="5"/>
        <v>0</v>
      </c>
      <c r="D380" s="41"/>
      <c r="E380" s="41"/>
      <c r="F380" s="190"/>
      <c r="G380" s="191"/>
      <c r="H380" s="49"/>
      <c r="I380" s="49"/>
      <c r="J380" s="49"/>
    </row>
    <row r="381" spans="1:10" x14ac:dyDescent="0.25">
      <c r="A381" s="46">
        <v>376</v>
      </c>
      <c r="B381" s="47"/>
      <c r="C381" s="48">
        <f t="shared" si="5"/>
        <v>0</v>
      </c>
      <c r="D381" s="41"/>
      <c r="E381" s="41"/>
      <c r="F381" s="190"/>
      <c r="G381" s="191"/>
      <c r="H381" s="49"/>
      <c r="I381" s="49"/>
      <c r="J381" s="49"/>
    </row>
    <row r="382" spans="1:10" x14ac:dyDescent="0.25">
      <c r="A382" s="46">
        <v>377</v>
      </c>
      <c r="B382" s="47"/>
      <c r="C382" s="48">
        <f t="shared" si="5"/>
        <v>0</v>
      </c>
      <c r="D382" s="41"/>
      <c r="E382" s="41"/>
      <c r="F382" s="190"/>
      <c r="G382" s="191"/>
      <c r="H382" s="49"/>
      <c r="I382" s="49"/>
      <c r="J382" s="49"/>
    </row>
    <row r="383" spans="1:10" x14ac:dyDescent="0.25">
      <c r="A383" s="46">
        <v>378</v>
      </c>
      <c r="B383" s="47"/>
      <c r="C383" s="48">
        <f t="shared" si="5"/>
        <v>0</v>
      </c>
      <c r="D383" s="41"/>
      <c r="E383" s="41"/>
      <c r="F383" s="190"/>
      <c r="G383" s="191"/>
      <c r="H383" s="49"/>
      <c r="I383" s="49"/>
      <c r="J383" s="49"/>
    </row>
    <row r="384" spans="1:10" x14ac:dyDescent="0.25">
      <c r="A384" s="46">
        <v>379</v>
      </c>
      <c r="B384" s="47"/>
      <c r="C384" s="48">
        <f t="shared" si="5"/>
        <v>0</v>
      </c>
      <c r="D384" s="41"/>
      <c r="E384" s="41"/>
      <c r="F384" s="190"/>
      <c r="G384" s="191"/>
      <c r="H384" s="49"/>
      <c r="I384" s="49"/>
      <c r="J384" s="49"/>
    </row>
    <row r="385" spans="1:10" x14ac:dyDescent="0.25">
      <c r="A385" s="46">
        <v>380</v>
      </c>
      <c r="B385" s="47"/>
      <c r="C385" s="48">
        <f t="shared" si="5"/>
        <v>0</v>
      </c>
      <c r="D385" s="41"/>
      <c r="E385" s="41"/>
      <c r="F385" s="190"/>
      <c r="G385" s="191"/>
      <c r="H385" s="49"/>
      <c r="I385" s="49"/>
      <c r="J385" s="49"/>
    </row>
    <row r="386" spans="1:10" x14ac:dyDescent="0.25">
      <c r="A386" s="46">
        <v>381</v>
      </c>
      <c r="B386" s="47"/>
      <c r="C386" s="48">
        <f t="shared" si="5"/>
        <v>0</v>
      </c>
      <c r="D386" s="41"/>
      <c r="E386" s="41"/>
      <c r="F386" s="190"/>
      <c r="G386" s="191"/>
      <c r="H386" s="49"/>
      <c r="I386" s="49"/>
      <c r="J386" s="49"/>
    </row>
    <row r="387" spans="1:10" x14ac:dyDescent="0.25">
      <c r="A387" s="46">
        <v>382</v>
      </c>
      <c r="B387" s="47"/>
      <c r="C387" s="48">
        <f t="shared" si="5"/>
        <v>0</v>
      </c>
      <c r="D387" s="41"/>
      <c r="E387" s="41"/>
      <c r="F387" s="190"/>
      <c r="G387" s="191"/>
      <c r="H387" s="49"/>
      <c r="I387" s="49"/>
      <c r="J387" s="49"/>
    </row>
    <row r="388" spans="1:10" x14ac:dyDescent="0.25">
      <c r="A388" s="46">
        <v>383</v>
      </c>
      <c r="B388" s="47"/>
      <c r="C388" s="48">
        <f t="shared" si="5"/>
        <v>0</v>
      </c>
      <c r="D388" s="41"/>
      <c r="E388" s="41"/>
      <c r="F388" s="190"/>
      <c r="G388" s="191"/>
      <c r="H388" s="49"/>
      <c r="I388" s="49"/>
      <c r="J388" s="49"/>
    </row>
    <row r="389" spans="1:10" x14ac:dyDescent="0.25">
      <c r="A389" s="46">
        <v>384</v>
      </c>
      <c r="B389" s="47"/>
      <c r="C389" s="48">
        <f t="shared" si="5"/>
        <v>0</v>
      </c>
      <c r="D389" s="41"/>
      <c r="E389" s="41"/>
      <c r="F389" s="190"/>
      <c r="G389" s="191"/>
      <c r="H389" s="49"/>
      <c r="I389" s="49"/>
      <c r="J389" s="49"/>
    </row>
    <row r="390" spans="1:10" x14ac:dyDescent="0.25">
      <c r="A390" s="46">
        <v>385</v>
      </c>
      <c r="B390" s="47"/>
      <c r="C390" s="48">
        <f t="shared" si="5"/>
        <v>0</v>
      </c>
      <c r="D390" s="41"/>
      <c r="E390" s="41"/>
      <c r="F390" s="190"/>
      <c r="G390" s="191"/>
      <c r="H390" s="49"/>
      <c r="I390" s="49"/>
      <c r="J390" s="49"/>
    </row>
    <row r="391" spans="1:10" x14ac:dyDescent="0.25">
      <c r="A391" s="46">
        <v>386</v>
      </c>
      <c r="B391" s="47"/>
      <c r="C391" s="48">
        <f t="shared" si="5"/>
        <v>0</v>
      </c>
      <c r="D391" s="41"/>
      <c r="E391" s="41"/>
      <c r="F391" s="190"/>
      <c r="G391" s="191"/>
      <c r="H391" s="49"/>
      <c r="I391" s="49"/>
      <c r="J391" s="49"/>
    </row>
    <row r="392" spans="1:10" x14ac:dyDescent="0.25">
      <c r="A392" s="46">
        <v>387</v>
      </c>
      <c r="B392" s="47"/>
      <c r="C392" s="48">
        <f t="shared" ref="C392:C455" si="6">H392*I392</f>
        <v>0</v>
      </c>
      <c r="D392" s="41"/>
      <c r="E392" s="41"/>
      <c r="F392" s="190"/>
      <c r="G392" s="191"/>
      <c r="H392" s="49"/>
      <c r="I392" s="49"/>
      <c r="J392" s="49"/>
    </row>
    <row r="393" spans="1:10" x14ac:dyDescent="0.25">
      <c r="A393" s="46">
        <v>388</v>
      </c>
      <c r="B393" s="47"/>
      <c r="C393" s="48">
        <f t="shared" si="6"/>
        <v>0</v>
      </c>
      <c r="D393" s="41"/>
      <c r="E393" s="41"/>
      <c r="F393" s="190"/>
      <c r="G393" s="191"/>
      <c r="H393" s="49"/>
      <c r="I393" s="49"/>
      <c r="J393" s="49"/>
    </row>
    <row r="394" spans="1:10" x14ac:dyDescent="0.25">
      <c r="A394" s="46">
        <v>389</v>
      </c>
      <c r="B394" s="47"/>
      <c r="C394" s="48">
        <f t="shared" si="6"/>
        <v>0</v>
      </c>
      <c r="D394" s="41"/>
      <c r="E394" s="41"/>
      <c r="F394" s="190"/>
      <c r="G394" s="191"/>
      <c r="H394" s="49"/>
      <c r="I394" s="49"/>
      <c r="J394" s="49"/>
    </row>
    <row r="395" spans="1:10" x14ac:dyDescent="0.25">
      <c r="A395" s="46">
        <v>390</v>
      </c>
      <c r="B395" s="47"/>
      <c r="C395" s="48">
        <f t="shared" si="6"/>
        <v>0</v>
      </c>
      <c r="D395" s="41"/>
      <c r="E395" s="41"/>
      <c r="F395" s="190"/>
      <c r="G395" s="191"/>
      <c r="H395" s="49"/>
      <c r="I395" s="49"/>
      <c r="J395" s="49"/>
    </row>
    <row r="396" spans="1:10" x14ac:dyDescent="0.25">
      <c r="A396" s="46">
        <v>391</v>
      </c>
      <c r="B396" s="47"/>
      <c r="C396" s="48">
        <f t="shared" si="6"/>
        <v>0</v>
      </c>
      <c r="D396" s="41"/>
      <c r="E396" s="41"/>
      <c r="F396" s="190"/>
      <c r="G396" s="191"/>
      <c r="H396" s="49"/>
      <c r="I396" s="49"/>
      <c r="J396" s="49"/>
    </row>
    <row r="397" spans="1:10" x14ac:dyDescent="0.25">
      <c r="A397" s="46">
        <v>392</v>
      </c>
      <c r="B397" s="47"/>
      <c r="C397" s="48">
        <f t="shared" si="6"/>
        <v>0</v>
      </c>
      <c r="D397" s="41"/>
      <c r="E397" s="41"/>
      <c r="F397" s="190"/>
      <c r="G397" s="191"/>
      <c r="H397" s="49"/>
      <c r="I397" s="49"/>
      <c r="J397" s="49"/>
    </row>
    <row r="398" spans="1:10" x14ac:dyDescent="0.25">
      <c r="A398" s="46">
        <v>393</v>
      </c>
      <c r="B398" s="47"/>
      <c r="C398" s="48">
        <f t="shared" si="6"/>
        <v>0</v>
      </c>
      <c r="D398" s="41"/>
      <c r="E398" s="41"/>
      <c r="F398" s="190"/>
      <c r="G398" s="191"/>
      <c r="H398" s="49"/>
      <c r="I398" s="49"/>
      <c r="J398" s="49"/>
    </row>
    <row r="399" spans="1:10" x14ac:dyDescent="0.25">
      <c r="A399" s="46">
        <v>394</v>
      </c>
      <c r="B399" s="47"/>
      <c r="C399" s="48">
        <f t="shared" si="6"/>
        <v>0</v>
      </c>
      <c r="D399" s="41"/>
      <c r="E399" s="41"/>
      <c r="F399" s="190"/>
      <c r="G399" s="191"/>
      <c r="H399" s="49"/>
      <c r="I399" s="49"/>
      <c r="J399" s="49"/>
    </row>
    <row r="400" spans="1:10" x14ac:dyDescent="0.25">
      <c r="A400" s="46">
        <v>395</v>
      </c>
      <c r="B400" s="47"/>
      <c r="C400" s="48">
        <f t="shared" si="6"/>
        <v>0</v>
      </c>
      <c r="D400" s="41"/>
      <c r="E400" s="41"/>
      <c r="F400" s="190"/>
      <c r="G400" s="191"/>
      <c r="H400" s="49"/>
      <c r="I400" s="49"/>
      <c r="J400" s="49"/>
    </row>
    <row r="401" spans="1:10" x14ac:dyDescent="0.25">
      <c r="A401" s="46">
        <v>396</v>
      </c>
      <c r="B401" s="47"/>
      <c r="C401" s="48">
        <f t="shared" si="6"/>
        <v>0</v>
      </c>
      <c r="D401" s="41"/>
      <c r="E401" s="41"/>
      <c r="F401" s="190"/>
      <c r="G401" s="191"/>
      <c r="H401" s="49"/>
      <c r="I401" s="49"/>
      <c r="J401" s="49"/>
    </row>
    <row r="402" spans="1:10" x14ac:dyDescent="0.25">
      <c r="A402" s="46">
        <v>397</v>
      </c>
      <c r="B402" s="47"/>
      <c r="C402" s="48">
        <f t="shared" si="6"/>
        <v>0</v>
      </c>
      <c r="D402" s="41"/>
      <c r="E402" s="41"/>
      <c r="F402" s="190"/>
      <c r="G402" s="191"/>
      <c r="H402" s="49"/>
      <c r="I402" s="49"/>
      <c r="J402" s="49"/>
    </row>
    <row r="403" spans="1:10" x14ac:dyDescent="0.25">
      <c r="A403" s="46">
        <v>398</v>
      </c>
      <c r="B403" s="47"/>
      <c r="C403" s="48">
        <f t="shared" si="6"/>
        <v>0</v>
      </c>
      <c r="D403" s="41"/>
      <c r="E403" s="41"/>
      <c r="F403" s="190"/>
      <c r="G403" s="191"/>
      <c r="H403" s="49"/>
      <c r="I403" s="49"/>
      <c r="J403" s="49"/>
    </row>
    <row r="404" spans="1:10" x14ac:dyDescent="0.25">
      <c r="A404" s="46">
        <v>399</v>
      </c>
      <c r="B404" s="47"/>
      <c r="C404" s="48">
        <f t="shared" si="6"/>
        <v>0</v>
      </c>
      <c r="D404" s="41"/>
      <c r="E404" s="41"/>
      <c r="F404" s="190"/>
      <c r="G404" s="191"/>
      <c r="H404" s="49"/>
      <c r="I404" s="49"/>
      <c r="J404" s="49"/>
    </row>
    <row r="405" spans="1:10" x14ac:dyDescent="0.25">
      <c r="A405" s="46">
        <v>400</v>
      </c>
      <c r="B405" s="47"/>
      <c r="C405" s="48">
        <f t="shared" si="6"/>
        <v>0</v>
      </c>
      <c r="D405" s="41"/>
      <c r="E405" s="41"/>
      <c r="F405" s="190"/>
      <c r="G405" s="191"/>
      <c r="H405" s="49"/>
      <c r="I405" s="49"/>
      <c r="J405" s="49"/>
    </row>
    <row r="406" spans="1:10" x14ac:dyDescent="0.25">
      <c r="A406" s="46">
        <v>401</v>
      </c>
      <c r="B406" s="47"/>
      <c r="C406" s="48">
        <f t="shared" si="6"/>
        <v>0</v>
      </c>
      <c r="D406" s="41"/>
      <c r="E406" s="41"/>
      <c r="F406" s="190"/>
      <c r="G406" s="191"/>
      <c r="H406" s="49"/>
      <c r="I406" s="49"/>
      <c r="J406" s="49"/>
    </row>
    <row r="407" spans="1:10" x14ac:dyDescent="0.25">
      <c r="A407" s="46">
        <v>402</v>
      </c>
      <c r="B407" s="47"/>
      <c r="C407" s="48">
        <f t="shared" si="6"/>
        <v>0</v>
      </c>
      <c r="D407" s="41"/>
      <c r="E407" s="41"/>
      <c r="F407" s="190"/>
      <c r="G407" s="191"/>
      <c r="H407" s="49"/>
      <c r="I407" s="49"/>
      <c r="J407" s="49"/>
    </row>
    <row r="408" spans="1:10" x14ac:dyDescent="0.25">
      <c r="A408" s="46">
        <v>403</v>
      </c>
      <c r="B408" s="47"/>
      <c r="C408" s="48">
        <f t="shared" si="6"/>
        <v>0</v>
      </c>
      <c r="D408" s="41"/>
      <c r="E408" s="41"/>
      <c r="F408" s="190"/>
      <c r="G408" s="191"/>
      <c r="H408" s="49"/>
      <c r="I408" s="49"/>
      <c r="J408" s="49"/>
    </row>
    <row r="409" spans="1:10" x14ac:dyDescent="0.25">
      <c r="A409" s="46">
        <v>404</v>
      </c>
      <c r="B409" s="47"/>
      <c r="C409" s="48">
        <f t="shared" si="6"/>
        <v>0</v>
      </c>
      <c r="D409" s="41"/>
      <c r="E409" s="41"/>
      <c r="F409" s="190"/>
      <c r="G409" s="191"/>
      <c r="H409" s="49"/>
      <c r="I409" s="49"/>
      <c r="J409" s="49"/>
    </row>
    <row r="410" spans="1:10" x14ac:dyDescent="0.25">
      <c r="A410" s="46">
        <v>405</v>
      </c>
      <c r="B410" s="47"/>
      <c r="C410" s="48">
        <f t="shared" si="6"/>
        <v>0</v>
      </c>
      <c r="D410" s="41"/>
      <c r="E410" s="41"/>
      <c r="F410" s="190"/>
      <c r="G410" s="191"/>
      <c r="H410" s="49"/>
      <c r="I410" s="49"/>
      <c r="J410" s="49"/>
    </row>
    <row r="411" spans="1:10" x14ac:dyDescent="0.25">
      <c r="A411" s="46">
        <v>406</v>
      </c>
      <c r="B411" s="47"/>
      <c r="C411" s="48">
        <f t="shared" si="6"/>
        <v>0</v>
      </c>
      <c r="D411" s="41"/>
      <c r="E411" s="41"/>
      <c r="F411" s="190"/>
      <c r="G411" s="191"/>
      <c r="H411" s="49"/>
      <c r="I411" s="49"/>
      <c r="J411" s="49"/>
    </row>
    <row r="412" spans="1:10" x14ac:dyDescent="0.25">
      <c r="A412" s="46">
        <v>407</v>
      </c>
      <c r="B412" s="47"/>
      <c r="C412" s="48">
        <f t="shared" si="6"/>
        <v>0</v>
      </c>
      <c r="D412" s="41"/>
      <c r="E412" s="41"/>
      <c r="F412" s="190"/>
      <c r="G412" s="191"/>
      <c r="H412" s="49"/>
      <c r="I412" s="49"/>
      <c r="J412" s="49"/>
    </row>
    <row r="413" spans="1:10" x14ac:dyDescent="0.25">
      <c r="A413" s="46">
        <v>408</v>
      </c>
      <c r="B413" s="47"/>
      <c r="C413" s="48">
        <f t="shared" si="6"/>
        <v>0</v>
      </c>
      <c r="D413" s="41"/>
      <c r="E413" s="41"/>
      <c r="F413" s="190"/>
      <c r="G413" s="191"/>
      <c r="H413" s="49"/>
      <c r="I413" s="49"/>
      <c r="J413" s="49"/>
    </row>
    <row r="414" spans="1:10" x14ac:dyDescent="0.25">
      <c r="A414" s="46">
        <v>409</v>
      </c>
      <c r="B414" s="47"/>
      <c r="C414" s="48">
        <f t="shared" si="6"/>
        <v>0</v>
      </c>
      <c r="D414" s="41"/>
      <c r="E414" s="41"/>
      <c r="F414" s="190"/>
      <c r="G414" s="191"/>
      <c r="H414" s="49"/>
      <c r="I414" s="49"/>
      <c r="J414" s="49"/>
    </row>
    <row r="415" spans="1:10" x14ac:dyDescent="0.25">
      <c r="A415" s="46">
        <v>410</v>
      </c>
      <c r="B415" s="47"/>
      <c r="C415" s="48">
        <f t="shared" si="6"/>
        <v>0</v>
      </c>
      <c r="D415" s="41"/>
      <c r="E415" s="41"/>
      <c r="F415" s="190"/>
      <c r="G415" s="191"/>
      <c r="H415" s="49"/>
      <c r="I415" s="49"/>
      <c r="J415" s="49"/>
    </row>
    <row r="416" spans="1:10" x14ac:dyDescent="0.25">
      <c r="A416" s="46">
        <v>411</v>
      </c>
      <c r="B416" s="47"/>
      <c r="C416" s="48">
        <f t="shared" si="6"/>
        <v>0</v>
      </c>
      <c r="D416" s="41"/>
      <c r="E416" s="41"/>
      <c r="F416" s="190"/>
      <c r="G416" s="191"/>
      <c r="H416" s="49"/>
      <c r="I416" s="49"/>
      <c r="J416" s="49"/>
    </row>
    <row r="417" spans="1:10" x14ac:dyDescent="0.25">
      <c r="A417" s="46">
        <v>412</v>
      </c>
      <c r="B417" s="47"/>
      <c r="C417" s="48">
        <f t="shared" si="6"/>
        <v>0</v>
      </c>
      <c r="D417" s="41"/>
      <c r="E417" s="41"/>
      <c r="F417" s="190"/>
      <c r="G417" s="191"/>
      <c r="H417" s="49"/>
      <c r="I417" s="49"/>
      <c r="J417" s="49"/>
    </row>
    <row r="418" spans="1:10" x14ac:dyDescent="0.25">
      <c r="A418" s="46">
        <v>413</v>
      </c>
      <c r="B418" s="47"/>
      <c r="C418" s="48">
        <f t="shared" si="6"/>
        <v>0</v>
      </c>
      <c r="D418" s="41"/>
      <c r="E418" s="41"/>
      <c r="F418" s="190"/>
      <c r="G418" s="191"/>
      <c r="H418" s="49"/>
      <c r="I418" s="49"/>
      <c r="J418" s="49"/>
    </row>
    <row r="419" spans="1:10" x14ac:dyDescent="0.25">
      <c r="A419" s="46">
        <v>414</v>
      </c>
      <c r="B419" s="47"/>
      <c r="C419" s="48">
        <f t="shared" si="6"/>
        <v>0</v>
      </c>
      <c r="D419" s="41"/>
      <c r="E419" s="41"/>
      <c r="F419" s="190"/>
      <c r="G419" s="191"/>
      <c r="H419" s="49"/>
      <c r="I419" s="49"/>
      <c r="J419" s="49"/>
    </row>
    <row r="420" spans="1:10" x14ac:dyDescent="0.25">
      <c r="A420" s="46">
        <v>415</v>
      </c>
      <c r="B420" s="47"/>
      <c r="C420" s="48">
        <f t="shared" si="6"/>
        <v>0</v>
      </c>
      <c r="D420" s="41"/>
      <c r="E420" s="41"/>
      <c r="F420" s="190"/>
      <c r="G420" s="191"/>
      <c r="H420" s="49"/>
      <c r="I420" s="49"/>
      <c r="J420" s="49"/>
    </row>
    <row r="421" spans="1:10" x14ac:dyDescent="0.25">
      <c r="A421" s="46">
        <v>416</v>
      </c>
      <c r="B421" s="47"/>
      <c r="C421" s="48">
        <f t="shared" si="6"/>
        <v>0</v>
      </c>
      <c r="D421" s="41"/>
      <c r="E421" s="41"/>
      <c r="F421" s="190"/>
      <c r="G421" s="191"/>
      <c r="H421" s="49"/>
      <c r="I421" s="49"/>
      <c r="J421" s="49"/>
    </row>
    <row r="422" spans="1:10" x14ac:dyDescent="0.25">
      <c r="A422" s="46">
        <v>417</v>
      </c>
      <c r="B422" s="47"/>
      <c r="C422" s="48">
        <f t="shared" si="6"/>
        <v>0</v>
      </c>
      <c r="D422" s="41"/>
      <c r="E422" s="41"/>
      <c r="F422" s="190"/>
      <c r="G422" s="191"/>
      <c r="H422" s="49"/>
      <c r="I422" s="49"/>
      <c r="J422" s="49"/>
    </row>
    <row r="423" spans="1:10" x14ac:dyDescent="0.25">
      <c r="A423" s="46">
        <v>418</v>
      </c>
      <c r="B423" s="47"/>
      <c r="C423" s="48">
        <f t="shared" si="6"/>
        <v>0</v>
      </c>
      <c r="D423" s="41"/>
      <c r="E423" s="41"/>
      <c r="F423" s="190"/>
      <c r="G423" s="191"/>
      <c r="H423" s="49"/>
      <c r="I423" s="49"/>
      <c r="J423" s="49"/>
    </row>
    <row r="424" spans="1:10" x14ac:dyDescent="0.25">
      <c r="A424" s="46">
        <v>419</v>
      </c>
      <c r="B424" s="47"/>
      <c r="C424" s="48">
        <f t="shared" si="6"/>
        <v>0</v>
      </c>
      <c r="D424" s="41"/>
      <c r="E424" s="41"/>
      <c r="F424" s="190"/>
      <c r="G424" s="191"/>
      <c r="H424" s="49"/>
      <c r="I424" s="49"/>
      <c r="J424" s="49"/>
    </row>
    <row r="425" spans="1:10" x14ac:dyDescent="0.25">
      <c r="A425" s="46">
        <v>420</v>
      </c>
      <c r="B425" s="47"/>
      <c r="C425" s="48">
        <f t="shared" si="6"/>
        <v>0</v>
      </c>
      <c r="D425" s="41"/>
      <c r="E425" s="41"/>
      <c r="F425" s="190"/>
      <c r="G425" s="191"/>
      <c r="H425" s="49"/>
      <c r="I425" s="49"/>
      <c r="J425" s="49"/>
    </row>
    <row r="426" spans="1:10" x14ac:dyDescent="0.25">
      <c r="A426" s="46">
        <v>421</v>
      </c>
      <c r="B426" s="47"/>
      <c r="C426" s="48">
        <f t="shared" si="6"/>
        <v>0</v>
      </c>
      <c r="D426" s="41"/>
      <c r="E426" s="41"/>
      <c r="F426" s="190"/>
      <c r="G426" s="191"/>
      <c r="H426" s="49"/>
      <c r="I426" s="49"/>
      <c r="J426" s="49"/>
    </row>
    <row r="427" spans="1:10" x14ac:dyDescent="0.25">
      <c r="A427" s="46">
        <v>422</v>
      </c>
      <c r="B427" s="47"/>
      <c r="C427" s="48">
        <f t="shared" si="6"/>
        <v>0</v>
      </c>
      <c r="D427" s="41"/>
      <c r="E427" s="41"/>
      <c r="F427" s="190"/>
      <c r="G427" s="191"/>
      <c r="H427" s="49"/>
      <c r="I427" s="49"/>
      <c r="J427" s="49"/>
    </row>
    <row r="428" spans="1:10" x14ac:dyDescent="0.25">
      <c r="A428" s="46">
        <v>423</v>
      </c>
      <c r="B428" s="47"/>
      <c r="C428" s="48">
        <f t="shared" si="6"/>
        <v>0</v>
      </c>
      <c r="D428" s="41"/>
      <c r="E428" s="41"/>
      <c r="F428" s="190"/>
      <c r="G428" s="191"/>
      <c r="H428" s="49"/>
      <c r="I428" s="49"/>
      <c r="J428" s="49"/>
    </row>
    <row r="429" spans="1:10" x14ac:dyDescent="0.25">
      <c r="A429" s="46">
        <v>424</v>
      </c>
      <c r="B429" s="47"/>
      <c r="C429" s="48">
        <f t="shared" si="6"/>
        <v>0</v>
      </c>
      <c r="D429" s="41"/>
      <c r="E429" s="41"/>
      <c r="F429" s="190"/>
      <c r="G429" s="191"/>
      <c r="H429" s="49"/>
      <c r="I429" s="49"/>
      <c r="J429" s="49"/>
    </row>
    <row r="430" spans="1:10" x14ac:dyDescent="0.25">
      <c r="A430" s="46">
        <v>425</v>
      </c>
      <c r="B430" s="47"/>
      <c r="C430" s="48">
        <f t="shared" si="6"/>
        <v>0</v>
      </c>
      <c r="D430" s="41"/>
      <c r="E430" s="41"/>
      <c r="F430" s="190"/>
      <c r="G430" s="191"/>
      <c r="H430" s="49"/>
      <c r="I430" s="49"/>
      <c r="J430" s="49"/>
    </row>
    <row r="431" spans="1:10" x14ac:dyDescent="0.25">
      <c r="A431" s="46">
        <v>426</v>
      </c>
      <c r="B431" s="47"/>
      <c r="C431" s="48">
        <f t="shared" si="6"/>
        <v>0</v>
      </c>
      <c r="D431" s="41"/>
      <c r="E431" s="41"/>
      <c r="F431" s="190"/>
      <c r="G431" s="191"/>
      <c r="H431" s="49"/>
      <c r="I431" s="49"/>
      <c r="J431" s="49"/>
    </row>
    <row r="432" spans="1:10" x14ac:dyDescent="0.25">
      <c r="A432" s="46">
        <v>427</v>
      </c>
      <c r="B432" s="47"/>
      <c r="C432" s="48">
        <f t="shared" si="6"/>
        <v>0</v>
      </c>
      <c r="D432" s="41"/>
      <c r="E432" s="41"/>
      <c r="F432" s="190"/>
      <c r="G432" s="191"/>
      <c r="H432" s="49"/>
      <c r="I432" s="49"/>
      <c r="J432" s="49"/>
    </row>
    <row r="433" spans="1:10" x14ac:dyDescent="0.25">
      <c r="A433" s="46">
        <v>428</v>
      </c>
      <c r="B433" s="47"/>
      <c r="C433" s="48">
        <f t="shared" si="6"/>
        <v>0</v>
      </c>
      <c r="D433" s="41"/>
      <c r="E433" s="41"/>
      <c r="F433" s="190"/>
      <c r="G433" s="191"/>
      <c r="H433" s="49"/>
      <c r="I433" s="49"/>
      <c r="J433" s="49"/>
    </row>
    <row r="434" spans="1:10" x14ac:dyDescent="0.25">
      <c r="A434" s="46">
        <v>429</v>
      </c>
      <c r="B434" s="47"/>
      <c r="C434" s="48">
        <f t="shared" si="6"/>
        <v>0</v>
      </c>
      <c r="D434" s="41"/>
      <c r="E434" s="41"/>
      <c r="F434" s="190"/>
      <c r="G434" s="191"/>
      <c r="H434" s="49"/>
      <c r="I434" s="49"/>
      <c r="J434" s="49"/>
    </row>
    <row r="435" spans="1:10" x14ac:dyDescent="0.25">
      <c r="A435" s="46">
        <v>430</v>
      </c>
      <c r="B435" s="47"/>
      <c r="C435" s="48">
        <f t="shared" si="6"/>
        <v>0</v>
      </c>
      <c r="D435" s="41"/>
      <c r="E435" s="41"/>
      <c r="F435" s="190"/>
      <c r="G435" s="191"/>
      <c r="H435" s="49"/>
      <c r="I435" s="49"/>
      <c r="J435" s="49"/>
    </row>
    <row r="436" spans="1:10" x14ac:dyDescent="0.25">
      <c r="A436" s="46">
        <v>431</v>
      </c>
      <c r="B436" s="47"/>
      <c r="C436" s="48">
        <f t="shared" si="6"/>
        <v>0</v>
      </c>
      <c r="D436" s="41"/>
      <c r="E436" s="41"/>
      <c r="F436" s="190"/>
      <c r="G436" s="191"/>
      <c r="H436" s="49"/>
      <c r="I436" s="49"/>
      <c r="J436" s="49"/>
    </row>
    <row r="437" spans="1:10" x14ac:dyDescent="0.25">
      <c r="A437" s="46">
        <v>432</v>
      </c>
      <c r="B437" s="47"/>
      <c r="C437" s="48">
        <f t="shared" si="6"/>
        <v>0</v>
      </c>
      <c r="D437" s="41"/>
      <c r="E437" s="41"/>
      <c r="F437" s="190"/>
      <c r="G437" s="191"/>
      <c r="H437" s="49"/>
      <c r="I437" s="49"/>
      <c r="J437" s="49"/>
    </row>
    <row r="438" spans="1:10" x14ac:dyDescent="0.25">
      <c r="A438" s="46">
        <v>433</v>
      </c>
      <c r="B438" s="47"/>
      <c r="C438" s="48">
        <f t="shared" si="6"/>
        <v>0</v>
      </c>
      <c r="D438" s="41"/>
      <c r="E438" s="41"/>
      <c r="F438" s="190"/>
      <c r="G438" s="191"/>
      <c r="H438" s="49"/>
      <c r="I438" s="49"/>
      <c r="J438" s="49"/>
    </row>
    <row r="439" spans="1:10" x14ac:dyDescent="0.25">
      <c r="A439" s="46">
        <v>434</v>
      </c>
      <c r="B439" s="47"/>
      <c r="C439" s="48">
        <f t="shared" si="6"/>
        <v>0</v>
      </c>
      <c r="D439" s="41"/>
      <c r="E439" s="41"/>
      <c r="F439" s="190"/>
      <c r="G439" s="191"/>
      <c r="H439" s="49"/>
      <c r="I439" s="49"/>
      <c r="J439" s="49"/>
    </row>
    <row r="440" spans="1:10" x14ac:dyDescent="0.25">
      <c r="A440" s="46">
        <v>435</v>
      </c>
      <c r="B440" s="47"/>
      <c r="C440" s="48">
        <f t="shared" si="6"/>
        <v>0</v>
      </c>
      <c r="D440" s="41"/>
      <c r="E440" s="41"/>
      <c r="F440" s="190"/>
      <c r="G440" s="191"/>
      <c r="H440" s="49"/>
      <c r="I440" s="49"/>
      <c r="J440" s="49"/>
    </row>
    <row r="441" spans="1:10" x14ac:dyDescent="0.25">
      <c r="A441" s="46">
        <v>436</v>
      </c>
      <c r="B441" s="47"/>
      <c r="C441" s="48">
        <f t="shared" si="6"/>
        <v>0</v>
      </c>
      <c r="D441" s="41"/>
      <c r="E441" s="41"/>
      <c r="F441" s="190"/>
      <c r="G441" s="191"/>
      <c r="H441" s="49"/>
      <c r="I441" s="49"/>
      <c r="J441" s="49"/>
    </row>
    <row r="442" spans="1:10" x14ac:dyDescent="0.25">
      <c r="A442" s="46">
        <v>437</v>
      </c>
      <c r="B442" s="47"/>
      <c r="C442" s="48">
        <f t="shared" si="6"/>
        <v>0</v>
      </c>
      <c r="D442" s="41"/>
      <c r="E442" s="41"/>
      <c r="F442" s="190"/>
      <c r="G442" s="191"/>
      <c r="H442" s="49"/>
      <c r="I442" s="49"/>
      <c r="J442" s="49"/>
    </row>
    <row r="443" spans="1:10" x14ac:dyDescent="0.25">
      <c r="A443" s="46">
        <v>438</v>
      </c>
      <c r="B443" s="47"/>
      <c r="C443" s="48">
        <f t="shared" si="6"/>
        <v>0</v>
      </c>
      <c r="D443" s="41"/>
      <c r="E443" s="41"/>
      <c r="F443" s="190"/>
      <c r="G443" s="191"/>
      <c r="H443" s="49"/>
      <c r="I443" s="49"/>
      <c r="J443" s="49"/>
    </row>
    <row r="444" spans="1:10" x14ac:dyDescent="0.25">
      <c r="A444" s="46">
        <v>439</v>
      </c>
      <c r="B444" s="47"/>
      <c r="C444" s="48">
        <f t="shared" si="6"/>
        <v>0</v>
      </c>
      <c r="D444" s="41"/>
      <c r="E444" s="41"/>
      <c r="F444" s="190"/>
      <c r="G444" s="191"/>
      <c r="H444" s="49"/>
      <c r="I444" s="49"/>
      <c r="J444" s="49"/>
    </row>
    <row r="445" spans="1:10" x14ac:dyDescent="0.25">
      <c r="A445" s="46">
        <v>440</v>
      </c>
      <c r="B445" s="47"/>
      <c r="C445" s="48">
        <f t="shared" si="6"/>
        <v>0</v>
      </c>
      <c r="D445" s="41"/>
      <c r="E445" s="41"/>
      <c r="F445" s="190"/>
      <c r="G445" s="191"/>
      <c r="H445" s="49"/>
      <c r="I445" s="49"/>
      <c r="J445" s="49"/>
    </row>
    <row r="446" spans="1:10" x14ac:dyDescent="0.25">
      <c r="A446" s="46">
        <v>441</v>
      </c>
      <c r="B446" s="47"/>
      <c r="C446" s="48">
        <f t="shared" si="6"/>
        <v>0</v>
      </c>
      <c r="D446" s="41"/>
      <c r="E446" s="41"/>
      <c r="F446" s="190"/>
      <c r="G446" s="191"/>
      <c r="H446" s="49"/>
      <c r="I446" s="49"/>
      <c r="J446" s="49"/>
    </row>
    <row r="447" spans="1:10" x14ac:dyDescent="0.25">
      <c r="A447" s="46">
        <v>442</v>
      </c>
      <c r="B447" s="47"/>
      <c r="C447" s="48">
        <f t="shared" si="6"/>
        <v>0</v>
      </c>
      <c r="D447" s="41"/>
      <c r="E447" s="41"/>
      <c r="F447" s="190"/>
      <c r="G447" s="191"/>
      <c r="H447" s="49"/>
      <c r="I447" s="49"/>
      <c r="J447" s="49"/>
    </row>
    <row r="448" spans="1:10" x14ac:dyDescent="0.25">
      <c r="A448" s="46">
        <v>443</v>
      </c>
      <c r="B448" s="47"/>
      <c r="C448" s="48">
        <f t="shared" si="6"/>
        <v>0</v>
      </c>
      <c r="D448" s="41"/>
      <c r="E448" s="41"/>
      <c r="F448" s="190"/>
      <c r="G448" s="191"/>
      <c r="H448" s="49"/>
      <c r="I448" s="49"/>
      <c r="J448" s="49"/>
    </row>
    <row r="449" spans="1:10" x14ac:dyDescent="0.25">
      <c r="A449" s="46">
        <v>444</v>
      </c>
      <c r="B449" s="47"/>
      <c r="C449" s="48">
        <f t="shared" si="6"/>
        <v>0</v>
      </c>
      <c r="D449" s="41"/>
      <c r="E449" s="41"/>
      <c r="F449" s="190"/>
      <c r="G449" s="191"/>
      <c r="H449" s="49"/>
      <c r="I449" s="49"/>
      <c r="J449" s="49"/>
    </row>
    <row r="450" spans="1:10" x14ac:dyDescent="0.25">
      <c r="A450" s="46">
        <v>445</v>
      </c>
      <c r="B450" s="47"/>
      <c r="C450" s="48">
        <f t="shared" si="6"/>
        <v>0</v>
      </c>
      <c r="D450" s="41"/>
      <c r="E450" s="41"/>
      <c r="F450" s="190"/>
      <c r="G450" s="191"/>
      <c r="H450" s="49"/>
      <c r="I450" s="49"/>
      <c r="J450" s="49"/>
    </row>
    <row r="451" spans="1:10" x14ac:dyDescent="0.25">
      <c r="A451" s="46">
        <v>446</v>
      </c>
      <c r="B451" s="47"/>
      <c r="C451" s="48">
        <f t="shared" si="6"/>
        <v>0</v>
      </c>
      <c r="D451" s="41"/>
      <c r="E451" s="41"/>
      <c r="F451" s="190"/>
      <c r="G451" s="191"/>
      <c r="H451" s="49"/>
      <c r="I451" s="49"/>
      <c r="J451" s="49"/>
    </row>
    <row r="452" spans="1:10" x14ac:dyDescent="0.25">
      <c r="A452" s="46">
        <v>447</v>
      </c>
      <c r="B452" s="47"/>
      <c r="C452" s="48">
        <f t="shared" si="6"/>
        <v>0</v>
      </c>
      <c r="D452" s="41"/>
      <c r="E452" s="41"/>
      <c r="F452" s="190"/>
      <c r="G452" s="191"/>
      <c r="H452" s="49"/>
      <c r="I452" s="49"/>
      <c r="J452" s="49"/>
    </row>
    <row r="453" spans="1:10" x14ac:dyDescent="0.25">
      <c r="A453" s="46">
        <v>448</v>
      </c>
      <c r="B453" s="47"/>
      <c r="C453" s="48">
        <f t="shared" si="6"/>
        <v>0</v>
      </c>
      <c r="D453" s="41"/>
      <c r="E453" s="41"/>
      <c r="F453" s="190"/>
      <c r="G453" s="191"/>
      <c r="H453" s="49"/>
      <c r="I453" s="49"/>
      <c r="J453" s="49"/>
    </row>
    <row r="454" spans="1:10" x14ac:dyDescent="0.25">
      <c r="A454" s="46">
        <v>449</v>
      </c>
      <c r="B454" s="47"/>
      <c r="C454" s="48">
        <f t="shared" si="6"/>
        <v>0</v>
      </c>
      <c r="D454" s="41"/>
      <c r="E454" s="41"/>
      <c r="F454" s="190"/>
      <c r="G454" s="191"/>
      <c r="H454" s="49"/>
      <c r="I454" s="49"/>
      <c r="J454" s="49"/>
    </row>
    <row r="455" spans="1:10" x14ac:dyDescent="0.25">
      <c r="A455" s="46">
        <v>450</v>
      </c>
      <c r="B455" s="47"/>
      <c r="C455" s="48">
        <f t="shared" si="6"/>
        <v>0</v>
      </c>
      <c r="D455" s="41"/>
      <c r="E455" s="41"/>
      <c r="F455" s="190"/>
      <c r="G455" s="191"/>
      <c r="H455" s="49"/>
      <c r="I455" s="49"/>
      <c r="J455" s="49"/>
    </row>
    <row r="456" spans="1:10" x14ac:dyDescent="0.25">
      <c r="A456" s="46">
        <v>451</v>
      </c>
      <c r="B456" s="47"/>
      <c r="C456" s="48">
        <f t="shared" ref="C456:C505" si="7">H456*I456</f>
        <v>0</v>
      </c>
      <c r="D456" s="41"/>
      <c r="E456" s="41"/>
      <c r="F456" s="190"/>
      <c r="G456" s="191"/>
      <c r="H456" s="49"/>
      <c r="I456" s="49"/>
      <c r="J456" s="49"/>
    </row>
    <row r="457" spans="1:10" x14ac:dyDescent="0.25">
      <c r="A457" s="46">
        <v>452</v>
      </c>
      <c r="B457" s="47"/>
      <c r="C457" s="48">
        <f t="shared" si="7"/>
        <v>0</v>
      </c>
      <c r="D457" s="41"/>
      <c r="E457" s="41"/>
      <c r="F457" s="190"/>
      <c r="G457" s="191"/>
      <c r="H457" s="49"/>
      <c r="I457" s="49"/>
      <c r="J457" s="49"/>
    </row>
    <row r="458" spans="1:10" x14ac:dyDescent="0.25">
      <c r="A458" s="46">
        <v>453</v>
      </c>
      <c r="B458" s="47"/>
      <c r="C458" s="48">
        <f t="shared" si="7"/>
        <v>0</v>
      </c>
      <c r="D458" s="41"/>
      <c r="E458" s="41"/>
      <c r="F458" s="190"/>
      <c r="G458" s="191"/>
      <c r="H458" s="49"/>
      <c r="I458" s="49"/>
      <c r="J458" s="49"/>
    </row>
    <row r="459" spans="1:10" x14ac:dyDescent="0.25">
      <c r="A459" s="46">
        <v>454</v>
      </c>
      <c r="B459" s="47"/>
      <c r="C459" s="48">
        <f t="shared" si="7"/>
        <v>0</v>
      </c>
      <c r="D459" s="41"/>
      <c r="E459" s="41"/>
      <c r="F459" s="190"/>
      <c r="G459" s="191"/>
      <c r="H459" s="49"/>
      <c r="I459" s="49"/>
      <c r="J459" s="49"/>
    </row>
    <row r="460" spans="1:10" x14ac:dyDescent="0.25">
      <c r="A460" s="46">
        <v>455</v>
      </c>
      <c r="B460" s="47"/>
      <c r="C460" s="48">
        <f t="shared" si="7"/>
        <v>0</v>
      </c>
      <c r="D460" s="41"/>
      <c r="E460" s="41"/>
      <c r="F460" s="190"/>
      <c r="G460" s="191"/>
      <c r="H460" s="49"/>
      <c r="I460" s="49"/>
      <c r="J460" s="49"/>
    </row>
    <row r="461" spans="1:10" x14ac:dyDescent="0.25">
      <c r="A461" s="46">
        <v>456</v>
      </c>
      <c r="B461" s="47"/>
      <c r="C461" s="48">
        <f t="shared" si="7"/>
        <v>0</v>
      </c>
      <c r="D461" s="41"/>
      <c r="E461" s="41"/>
      <c r="F461" s="190"/>
      <c r="G461" s="191"/>
      <c r="H461" s="49"/>
      <c r="I461" s="49"/>
      <c r="J461" s="49"/>
    </row>
    <row r="462" spans="1:10" x14ac:dyDescent="0.25">
      <c r="A462" s="46">
        <v>457</v>
      </c>
      <c r="B462" s="47"/>
      <c r="C462" s="48">
        <f t="shared" si="7"/>
        <v>0</v>
      </c>
      <c r="D462" s="41"/>
      <c r="E462" s="41"/>
      <c r="F462" s="190"/>
      <c r="G462" s="191"/>
      <c r="H462" s="49"/>
      <c r="I462" s="49"/>
      <c r="J462" s="49"/>
    </row>
    <row r="463" spans="1:10" x14ac:dyDescent="0.25">
      <c r="A463" s="46">
        <v>458</v>
      </c>
      <c r="B463" s="47"/>
      <c r="C463" s="48">
        <f t="shared" si="7"/>
        <v>0</v>
      </c>
      <c r="D463" s="41"/>
      <c r="E463" s="41"/>
      <c r="F463" s="190"/>
      <c r="G463" s="191"/>
      <c r="H463" s="49"/>
      <c r="I463" s="49"/>
      <c r="J463" s="49"/>
    </row>
    <row r="464" spans="1:10" x14ac:dyDescent="0.25">
      <c r="A464" s="46">
        <v>459</v>
      </c>
      <c r="B464" s="47"/>
      <c r="C464" s="48">
        <f t="shared" si="7"/>
        <v>0</v>
      </c>
      <c r="D464" s="41"/>
      <c r="E464" s="41"/>
      <c r="F464" s="190"/>
      <c r="G464" s="191"/>
      <c r="H464" s="49"/>
      <c r="I464" s="49"/>
      <c r="J464" s="49"/>
    </row>
    <row r="465" spans="1:10" x14ac:dyDescent="0.25">
      <c r="A465" s="46">
        <v>460</v>
      </c>
      <c r="B465" s="47"/>
      <c r="C465" s="48">
        <f t="shared" si="7"/>
        <v>0</v>
      </c>
      <c r="D465" s="41"/>
      <c r="E465" s="41"/>
      <c r="F465" s="190"/>
      <c r="G465" s="191"/>
      <c r="H465" s="49"/>
      <c r="I465" s="49"/>
      <c r="J465" s="49"/>
    </row>
    <row r="466" spans="1:10" x14ac:dyDescent="0.25">
      <c r="A466" s="46">
        <v>461</v>
      </c>
      <c r="B466" s="47"/>
      <c r="C466" s="48">
        <f t="shared" si="7"/>
        <v>0</v>
      </c>
      <c r="D466" s="41"/>
      <c r="E466" s="41"/>
      <c r="F466" s="190"/>
      <c r="G466" s="191"/>
      <c r="H466" s="49"/>
      <c r="I466" s="49"/>
      <c r="J466" s="49"/>
    </row>
    <row r="467" spans="1:10" x14ac:dyDescent="0.25">
      <c r="A467" s="46">
        <v>462</v>
      </c>
      <c r="B467" s="47"/>
      <c r="C467" s="48">
        <f t="shared" si="7"/>
        <v>0</v>
      </c>
      <c r="D467" s="41"/>
      <c r="E467" s="41"/>
      <c r="F467" s="190"/>
      <c r="G467" s="191"/>
      <c r="H467" s="49"/>
      <c r="I467" s="49"/>
      <c r="J467" s="49"/>
    </row>
    <row r="468" spans="1:10" x14ac:dyDescent="0.25">
      <c r="A468" s="46">
        <v>463</v>
      </c>
      <c r="B468" s="47"/>
      <c r="C468" s="48">
        <f t="shared" si="7"/>
        <v>0</v>
      </c>
      <c r="D468" s="41"/>
      <c r="E468" s="41"/>
      <c r="F468" s="190"/>
      <c r="G468" s="191"/>
      <c r="H468" s="49"/>
      <c r="I468" s="49"/>
      <c r="J468" s="49"/>
    </row>
    <row r="469" spans="1:10" x14ac:dyDescent="0.25">
      <c r="A469" s="46">
        <v>464</v>
      </c>
      <c r="B469" s="47"/>
      <c r="C469" s="48">
        <f t="shared" si="7"/>
        <v>0</v>
      </c>
      <c r="D469" s="41"/>
      <c r="E469" s="41"/>
      <c r="F469" s="190"/>
      <c r="G469" s="191"/>
      <c r="H469" s="49"/>
      <c r="I469" s="49"/>
      <c r="J469" s="49"/>
    </row>
    <row r="470" spans="1:10" x14ac:dyDescent="0.25">
      <c r="A470" s="46">
        <v>465</v>
      </c>
      <c r="B470" s="47"/>
      <c r="C470" s="48">
        <f t="shared" si="7"/>
        <v>0</v>
      </c>
      <c r="D470" s="41"/>
      <c r="E470" s="41"/>
      <c r="F470" s="190"/>
      <c r="G470" s="191"/>
      <c r="H470" s="49"/>
      <c r="I470" s="49"/>
      <c r="J470" s="49"/>
    </row>
    <row r="471" spans="1:10" x14ac:dyDescent="0.25">
      <c r="A471" s="46">
        <v>466</v>
      </c>
      <c r="B471" s="47"/>
      <c r="C471" s="48">
        <f t="shared" si="7"/>
        <v>0</v>
      </c>
      <c r="D471" s="41"/>
      <c r="E471" s="41"/>
      <c r="F471" s="190"/>
      <c r="G471" s="191"/>
      <c r="H471" s="49"/>
      <c r="I471" s="49"/>
      <c r="J471" s="49"/>
    </row>
    <row r="472" spans="1:10" x14ac:dyDescent="0.25">
      <c r="A472" s="46">
        <v>467</v>
      </c>
      <c r="B472" s="47"/>
      <c r="C472" s="48">
        <f t="shared" si="7"/>
        <v>0</v>
      </c>
      <c r="D472" s="41"/>
      <c r="E472" s="41"/>
      <c r="F472" s="190"/>
      <c r="G472" s="191"/>
      <c r="H472" s="49"/>
      <c r="I472" s="49"/>
      <c r="J472" s="49"/>
    </row>
    <row r="473" spans="1:10" x14ac:dyDescent="0.25">
      <c r="A473" s="46">
        <v>468</v>
      </c>
      <c r="B473" s="47"/>
      <c r="C473" s="48">
        <f t="shared" si="7"/>
        <v>0</v>
      </c>
      <c r="D473" s="41"/>
      <c r="E473" s="41"/>
      <c r="F473" s="190"/>
      <c r="G473" s="191"/>
      <c r="H473" s="49"/>
      <c r="I473" s="49"/>
      <c r="J473" s="49"/>
    </row>
    <row r="474" spans="1:10" x14ac:dyDescent="0.25">
      <c r="A474" s="46">
        <v>469</v>
      </c>
      <c r="B474" s="47"/>
      <c r="C474" s="48">
        <f t="shared" si="7"/>
        <v>0</v>
      </c>
      <c r="D474" s="41"/>
      <c r="E474" s="41"/>
      <c r="F474" s="190"/>
      <c r="G474" s="191"/>
      <c r="H474" s="49"/>
      <c r="I474" s="49"/>
      <c r="J474" s="49"/>
    </row>
    <row r="475" spans="1:10" x14ac:dyDescent="0.25">
      <c r="A475" s="46">
        <v>470</v>
      </c>
      <c r="B475" s="47"/>
      <c r="C475" s="48">
        <f t="shared" si="7"/>
        <v>0</v>
      </c>
      <c r="D475" s="41"/>
      <c r="E475" s="41"/>
      <c r="F475" s="190"/>
      <c r="G475" s="191"/>
      <c r="H475" s="49"/>
      <c r="I475" s="49"/>
      <c r="J475" s="49"/>
    </row>
    <row r="476" spans="1:10" x14ac:dyDescent="0.25">
      <c r="A476" s="46">
        <v>471</v>
      </c>
      <c r="B476" s="47"/>
      <c r="C476" s="48">
        <f t="shared" si="7"/>
        <v>0</v>
      </c>
      <c r="D476" s="41"/>
      <c r="E476" s="41"/>
      <c r="F476" s="190"/>
      <c r="G476" s="191"/>
      <c r="H476" s="49"/>
      <c r="I476" s="49"/>
      <c r="J476" s="49"/>
    </row>
    <row r="477" spans="1:10" x14ac:dyDescent="0.25">
      <c r="A477" s="46">
        <v>472</v>
      </c>
      <c r="B477" s="47"/>
      <c r="C477" s="48">
        <f t="shared" si="7"/>
        <v>0</v>
      </c>
      <c r="D477" s="41"/>
      <c r="E477" s="41"/>
      <c r="F477" s="190"/>
      <c r="G477" s="191"/>
      <c r="H477" s="49"/>
      <c r="I477" s="49"/>
      <c r="J477" s="49"/>
    </row>
    <row r="478" spans="1:10" x14ac:dyDescent="0.25">
      <c r="A478" s="46">
        <v>473</v>
      </c>
      <c r="B478" s="47"/>
      <c r="C478" s="48">
        <f t="shared" si="7"/>
        <v>0</v>
      </c>
      <c r="D478" s="41"/>
      <c r="E478" s="41"/>
      <c r="F478" s="190"/>
      <c r="G478" s="191"/>
      <c r="H478" s="49"/>
      <c r="I478" s="49"/>
      <c r="J478" s="49"/>
    </row>
    <row r="479" spans="1:10" x14ac:dyDescent="0.25">
      <c r="A479" s="46">
        <v>474</v>
      </c>
      <c r="B479" s="47"/>
      <c r="C479" s="48">
        <f t="shared" si="7"/>
        <v>0</v>
      </c>
      <c r="D479" s="41"/>
      <c r="E479" s="41"/>
      <c r="F479" s="190"/>
      <c r="G479" s="191"/>
      <c r="H479" s="49"/>
      <c r="I479" s="49"/>
      <c r="J479" s="49"/>
    </row>
    <row r="480" spans="1:10" x14ac:dyDescent="0.25">
      <c r="A480" s="46">
        <v>475</v>
      </c>
      <c r="B480" s="47"/>
      <c r="C480" s="48">
        <f t="shared" si="7"/>
        <v>0</v>
      </c>
      <c r="D480" s="41"/>
      <c r="E480" s="41"/>
      <c r="F480" s="190"/>
      <c r="G480" s="191"/>
      <c r="H480" s="49"/>
      <c r="I480" s="49"/>
      <c r="J480" s="49"/>
    </row>
    <row r="481" spans="1:10" x14ac:dyDescent="0.25">
      <c r="A481" s="46">
        <v>476</v>
      </c>
      <c r="B481" s="47"/>
      <c r="C481" s="48">
        <f t="shared" si="7"/>
        <v>0</v>
      </c>
      <c r="D481" s="41"/>
      <c r="E481" s="41"/>
      <c r="F481" s="190"/>
      <c r="G481" s="191"/>
      <c r="H481" s="49"/>
      <c r="I481" s="49"/>
      <c r="J481" s="49"/>
    </row>
    <row r="482" spans="1:10" x14ac:dyDescent="0.25">
      <c r="A482" s="46">
        <v>477</v>
      </c>
      <c r="B482" s="47"/>
      <c r="C482" s="48">
        <f t="shared" si="7"/>
        <v>0</v>
      </c>
      <c r="D482" s="41"/>
      <c r="E482" s="41"/>
      <c r="F482" s="190"/>
      <c r="G482" s="191"/>
      <c r="H482" s="49"/>
      <c r="I482" s="49"/>
      <c r="J482" s="49"/>
    </row>
    <row r="483" spans="1:10" x14ac:dyDescent="0.25">
      <c r="A483" s="46">
        <v>478</v>
      </c>
      <c r="B483" s="47"/>
      <c r="C483" s="48">
        <f t="shared" si="7"/>
        <v>0</v>
      </c>
      <c r="D483" s="41"/>
      <c r="E483" s="41"/>
      <c r="F483" s="190"/>
      <c r="G483" s="191"/>
      <c r="H483" s="49"/>
      <c r="I483" s="49"/>
      <c r="J483" s="49"/>
    </row>
    <row r="484" spans="1:10" x14ac:dyDescent="0.25">
      <c r="A484" s="46">
        <v>479</v>
      </c>
      <c r="B484" s="47"/>
      <c r="C484" s="48">
        <f t="shared" si="7"/>
        <v>0</v>
      </c>
      <c r="D484" s="41"/>
      <c r="E484" s="41"/>
      <c r="F484" s="190"/>
      <c r="G484" s="191"/>
      <c r="H484" s="49"/>
      <c r="I484" s="49"/>
      <c r="J484" s="49"/>
    </row>
    <row r="485" spans="1:10" x14ac:dyDescent="0.25">
      <c r="A485" s="46">
        <v>480</v>
      </c>
      <c r="B485" s="47"/>
      <c r="C485" s="48">
        <f t="shared" si="7"/>
        <v>0</v>
      </c>
      <c r="D485" s="41"/>
      <c r="E485" s="41"/>
      <c r="F485" s="190"/>
      <c r="G485" s="191"/>
      <c r="H485" s="49"/>
      <c r="I485" s="49"/>
      <c r="J485" s="49"/>
    </row>
    <row r="486" spans="1:10" x14ac:dyDescent="0.25">
      <c r="A486" s="46">
        <v>481</v>
      </c>
      <c r="B486" s="47"/>
      <c r="C486" s="48">
        <f t="shared" si="7"/>
        <v>0</v>
      </c>
      <c r="D486" s="41"/>
      <c r="E486" s="41"/>
      <c r="F486" s="190"/>
      <c r="G486" s="191"/>
      <c r="H486" s="49"/>
      <c r="I486" s="49"/>
      <c r="J486" s="49"/>
    </row>
    <row r="487" spans="1:10" x14ac:dyDescent="0.25">
      <c r="A487" s="46">
        <v>482</v>
      </c>
      <c r="B487" s="47"/>
      <c r="C487" s="48">
        <f t="shared" si="7"/>
        <v>0</v>
      </c>
      <c r="D487" s="41"/>
      <c r="E487" s="41"/>
      <c r="F487" s="190"/>
      <c r="G487" s="191"/>
      <c r="H487" s="49"/>
      <c r="I487" s="49"/>
      <c r="J487" s="49"/>
    </row>
    <row r="488" spans="1:10" x14ac:dyDescent="0.25">
      <c r="A488" s="46">
        <v>483</v>
      </c>
      <c r="B488" s="47"/>
      <c r="C488" s="48">
        <f t="shared" si="7"/>
        <v>0</v>
      </c>
      <c r="D488" s="41"/>
      <c r="E488" s="41"/>
      <c r="F488" s="190"/>
      <c r="G488" s="191"/>
      <c r="H488" s="49"/>
      <c r="I488" s="49"/>
      <c r="J488" s="49"/>
    </row>
    <row r="489" spans="1:10" x14ac:dyDescent="0.25">
      <c r="A489" s="46">
        <v>484</v>
      </c>
      <c r="B489" s="47"/>
      <c r="C489" s="48">
        <f t="shared" si="7"/>
        <v>0</v>
      </c>
      <c r="D489" s="41"/>
      <c r="E489" s="41"/>
      <c r="F489" s="190"/>
      <c r="G489" s="191"/>
      <c r="H489" s="49"/>
      <c r="I489" s="49"/>
      <c r="J489" s="49"/>
    </row>
    <row r="490" spans="1:10" x14ac:dyDescent="0.25">
      <c r="A490" s="46">
        <v>485</v>
      </c>
      <c r="B490" s="47"/>
      <c r="C490" s="48">
        <f t="shared" si="7"/>
        <v>0</v>
      </c>
      <c r="D490" s="41"/>
      <c r="E490" s="41"/>
      <c r="F490" s="190"/>
      <c r="G490" s="191"/>
      <c r="H490" s="49"/>
      <c r="I490" s="49"/>
      <c r="J490" s="49"/>
    </row>
    <row r="491" spans="1:10" x14ac:dyDescent="0.25">
      <c r="A491" s="46">
        <v>486</v>
      </c>
      <c r="B491" s="47"/>
      <c r="C491" s="48">
        <f t="shared" si="7"/>
        <v>0</v>
      </c>
      <c r="D491" s="41"/>
      <c r="E491" s="41"/>
      <c r="F491" s="190"/>
      <c r="G491" s="191"/>
      <c r="H491" s="49"/>
      <c r="I491" s="49"/>
      <c r="J491" s="49"/>
    </row>
    <row r="492" spans="1:10" x14ac:dyDescent="0.25">
      <c r="A492" s="46">
        <v>487</v>
      </c>
      <c r="B492" s="47"/>
      <c r="C492" s="48">
        <f t="shared" si="7"/>
        <v>0</v>
      </c>
      <c r="D492" s="41"/>
      <c r="E492" s="41"/>
      <c r="F492" s="190"/>
      <c r="G492" s="191"/>
      <c r="H492" s="49"/>
      <c r="I492" s="49"/>
      <c r="J492" s="49"/>
    </row>
    <row r="493" spans="1:10" x14ac:dyDescent="0.25">
      <c r="A493" s="46">
        <v>488</v>
      </c>
      <c r="B493" s="47"/>
      <c r="C493" s="48">
        <f t="shared" si="7"/>
        <v>0</v>
      </c>
      <c r="D493" s="41"/>
      <c r="E493" s="41"/>
      <c r="F493" s="190"/>
      <c r="G493" s="191"/>
      <c r="H493" s="49"/>
      <c r="I493" s="49"/>
      <c r="J493" s="49"/>
    </row>
    <row r="494" spans="1:10" x14ac:dyDescent="0.25">
      <c r="A494" s="46">
        <v>489</v>
      </c>
      <c r="B494" s="47"/>
      <c r="C494" s="48">
        <f t="shared" si="7"/>
        <v>0</v>
      </c>
      <c r="D494" s="41"/>
      <c r="E494" s="41"/>
      <c r="F494" s="190"/>
      <c r="G494" s="191"/>
      <c r="H494" s="49"/>
      <c r="I494" s="49"/>
      <c r="J494" s="49"/>
    </row>
    <row r="495" spans="1:10" x14ac:dyDescent="0.25">
      <c r="A495" s="46">
        <v>490</v>
      </c>
      <c r="B495" s="47"/>
      <c r="C495" s="48">
        <f t="shared" si="7"/>
        <v>0</v>
      </c>
      <c r="D495" s="41"/>
      <c r="E495" s="41"/>
      <c r="F495" s="190"/>
      <c r="G495" s="191"/>
      <c r="H495" s="49"/>
      <c r="I495" s="49"/>
      <c r="J495" s="49"/>
    </row>
    <row r="496" spans="1:10" x14ac:dyDescent="0.25">
      <c r="A496" s="46">
        <v>491</v>
      </c>
      <c r="B496" s="47"/>
      <c r="C496" s="48">
        <f t="shared" si="7"/>
        <v>0</v>
      </c>
      <c r="D496" s="41"/>
      <c r="E496" s="41"/>
      <c r="F496" s="190"/>
      <c r="G496" s="191"/>
      <c r="H496" s="49"/>
      <c r="I496" s="49"/>
      <c r="J496" s="49"/>
    </row>
    <row r="497" spans="1:10" x14ac:dyDescent="0.25">
      <c r="A497" s="46">
        <v>492</v>
      </c>
      <c r="B497" s="47"/>
      <c r="C497" s="48">
        <f t="shared" si="7"/>
        <v>0</v>
      </c>
      <c r="D497" s="41"/>
      <c r="E497" s="41"/>
      <c r="F497" s="190"/>
      <c r="G497" s="191"/>
      <c r="H497" s="49"/>
      <c r="I497" s="49"/>
      <c r="J497" s="49"/>
    </row>
    <row r="498" spans="1:10" x14ac:dyDescent="0.25">
      <c r="A498" s="46">
        <v>493</v>
      </c>
      <c r="B498" s="47"/>
      <c r="C498" s="48">
        <f t="shared" si="7"/>
        <v>0</v>
      </c>
      <c r="D498" s="41"/>
      <c r="E498" s="41"/>
      <c r="F498" s="190"/>
      <c r="G498" s="191"/>
      <c r="H498" s="49"/>
      <c r="I498" s="49"/>
      <c r="J498" s="49"/>
    </row>
    <row r="499" spans="1:10" x14ac:dyDescent="0.25">
      <c r="A499" s="46">
        <v>494</v>
      </c>
      <c r="B499" s="47"/>
      <c r="C499" s="48">
        <f t="shared" si="7"/>
        <v>0</v>
      </c>
      <c r="D499" s="41"/>
      <c r="E499" s="41"/>
      <c r="F499" s="190"/>
      <c r="G499" s="191"/>
      <c r="H499" s="49"/>
      <c r="I499" s="49"/>
      <c r="J499" s="49"/>
    </row>
    <row r="500" spans="1:10" x14ac:dyDescent="0.25">
      <c r="A500" s="46">
        <v>495</v>
      </c>
      <c r="B500" s="47"/>
      <c r="C500" s="48">
        <f t="shared" si="7"/>
        <v>0</v>
      </c>
      <c r="D500" s="41"/>
      <c r="E500" s="41"/>
      <c r="F500" s="190"/>
      <c r="G500" s="191"/>
      <c r="H500" s="49"/>
      <c r="I500" s="49"/>
      <c r="J500" s="49"/>
    </row>
    <row r="501" spans="1:10" x14ac:dyDescent="0.25">
      <c r="A501" s="46">
        <v>496</v>
      </c>
      <c r="B501" s="47"/>
      <c r="C501" s="48">
        <f t="shared" si="7"/>
        <v>0</v>
      </c>
      <c r="D501" s="41"/>
      <c r="E501" s="41"/>
      <c r="F501" s="190"/>
      <c r="G501" s="191"/>
      <c r="H501" s="49"/>
      <c r="I501" s="49"/>
      <c r="J501" s="49"/>
    </row>
    <row r="502" spans="1:10" x14ac:dyDescent="0.25">
      <c r="A502" s="46">
        <v>497</v>
      </c>
      <c r="B502" s="47"/>
      <c r="C502" s="48">
        <f t="shared" si="7"/>
        <v>0</v>
      </c>
      <c r="D502" s="41"/>
      <c r="E502" s="41"/>
      <c r="F502" s="190"/>
      <c r="G502" s="191"/>
      <c r="H502" s="49"/>
      <c r="I502" s="49"/>
      <c r="J502" s="49"/>
    </row>
    <row r="503" spans="1:10" x14ac:dyDescent="0.25">
      <c r="A503" s="46">
        <v>498</v>
      </c>
      <c r="B503" s="47"/>
      <c r="C503" s="48">
        <f t="shared" si="7"/>
        <v>0</v>
      </c>
      <c r="D503" s="41"/>
      <c r="E503" s="41"/>
      <c r="F503" s="190"/>
      <c r="G503" s="191"/>
      <c r="H503" s="49"/>
      <c r="I503" s="49"/>
      <c r="J503" s="49"/>
    </row>
    <row r="504" spans="1:10" x14ac:dyDescent="0.25">
      <c r="A504" s="46">
        <v>499</v>
      </c>
      <c r="B504" s="47"/>
      <c r="C504" s="48">
        <f t="shared" si="7"/>
        <v>0</v>
      </c>
      <c r="D504" s="41"/>
      <c r="E504" s="41"/>
      <c r="F504" s="190"/>
      <c r="G504" s="191"/>
      <c r="H504" s="49"/>
      <c r="I504" s="49"/>
      <c r="J504" s="49"/>
    </row>
    <row r="505" spans="1:10" x14ac:dyDescent="0.25">
      <c r="A505" s="46">
        <v>500</v>
      </c>
      <c r="B505" s="47"/>
      <c r="C505" s="48">
        <f t="shared" si="7"/>
        <v>0</v>
      </c>
      <c r="D505" s="41"/>
      <c r="E505" s="41"/>
      <c r="F505" s="190"/>
      <c r="G505" s="191"/>
      <c r="H505" s="49"/>
      <c r="I505" s="49"/>
      <c r="J505" s="49"/>
    </row>
    <row r="506" spans="1:10" x14ac:dyDescent="0.25">
      <c r="A506" s="51"/>
      <c r="B506" s="51"/>
    </row>
  </sheetData>
  <sheetProtection sheet="1" objects="1" scenarios="1"/>
  <mergeCells count="517">
    <mergeCell ref="F503:G503"/>
    <mergeCell ref="F504:G504"/>
    <mergeCell ref="F505:G505"/>
    <mergeCell ref="F497:G497"/>
    <mergeCell ref="F498:G498"/>
    <mergeCell ref="F499:G499"/>
    <mergeCell ref="F500:G500"/>
    <mergeCell ref="F501:G501"/>
    <mergeCell ref="F502:G502"/>
    <mergeCell ref="F491:G491"/>
    <mergeCell ref="F492:G492"/>
    <mergeCell ref="F493:G493"/>
    <mergeCell ref="F494:G494"/>
    <mergeCell ref="F495:G495"/>
    <mergeCell ref="F496:G496"/>
    <mergeCell ref="F485:G485"/>
    <mergeCell ref="F486:G486"/>
    <mergeCell ref="F487:G487"/>
    <mergeCell ref="F488:G488"/>
    <mergeCell ref="F489:G489"/>
    <mergeCell ref="F490:G490"/>
    <mergeCell ref="F479:G479"/>
    <mergeCell ref="F480:G480"/>
    <mergeCell ref="F481:G481"/>
    <mergeCell ref="F482:G482"/>
    <mergeCell ref="F483:G483"/>
    <mergeCell ref="F484:G484"/>
    <mergeCell ref="F473:G473"/>
    <mergeCell ref="F474:G474"/>
    <mergeCell ref="F475:G475"/>
    <mergeCell ref="F476:G476"/>
    <mergeCell ref="F477:G477"/>
    <mergeCell ref="F478:G478"/>
    <mergeCell ref="F467:G467"/>
    <mergeCell ref="F468:G468"/>
    <mergeCell ref="F469:G469"/>
    <mergeCell ref="F470:G470"/>
    <mergeCell ref="F471:G471"/>
    <mergeCell ref="F472:G472"/>
    <mergeCell ref="F461:G461"/>
    <mergeCell ref="F462:G462"/>
    <mergeCell ref="F463:G463"/>
    <mergeCell ref="F464:G464"/>
    <mergeCell ref="F465:G465"/>
    <mergeCell ref="F466:G466"/>
    <mergeCell ref="F455:G455"/>
    <mergeCell ref="F456:G456"/>
    <mergeCell ref="F457:G457"/>
    <mergeCell ref="F458:G458"/>
    <mergeCell ref="F459:G459"/>
    <mergeCell ref="F460:G460"/>
    <mergeCell ref="F449:G449"/>
    <mergeCell ref="F450:G450"/>
    <mergeCell ref="F451:G451"/>
    <mergeCell ref="F452:G452"/>
    <mergeCell ref="F453:G453"/>
    <mergeCell ref="F454:G454"/>
    <mergeCell ref="F443:G443"/>
    <mergeCell ref="F444:G444"/>
    <mergeCell ref="F445:G445"/>
    <mergeCell ref="F446:G446"/>
    <mergeCell ref="F447:G447"/>
    <mergeCell ref="F448:G448"/>
    <mergeCell ref="F437:G437"/>
    <mergeCell ref="F438:G438"/>
    <mergeCell ref="F439:G439"/>
    <mergeCell ref="F440:G440"/>
    <mergeCell ref="F441:G441"/>
    <mergeCell ref="F442:G442"/>
    <mergeCell ref="F431:G431"/>
    <mergeCell ref="F432:G432"/>
    <mergeCell ref="F433:G433"/>
    <mergeCell ref="F434:G434"/>
    <mergeCell ref="F435:G435"/>
    <mergeCell ref="F436:G436"/>
    <mergeCell ref="F425:G425"/>
    <mergeCell ref="F426:G426"/>
    <mergeCell ref="F427:G427"/>
    <mergeCell ref="F428:G428"/>
    <mergeCell ref="F429:G429"/>
    <mergeCell ref="F430:G430"/>
    <mergeCell ref="F419:G419"/>
    <mergeCell ref="F420:G420"/>
    <mergeCell ref="F421:G421"/>
    <mergeCell ref="F422:G422"/>
    <mergeCell ref="F423:G423"/>
    <mergeCell ref="F424:G424"/>
    <mergeCell ref="F413:G413"/>
    <mergeCell ref="F414:G414"/>
    <mergeCell ref="F415:G415"/>
    <mergeCell ref="F416:G416"/>
    <mergeCell ref="F417:G417"/>
    <mergeCell ref="F418:G418"/>
    <mergeCell ref="F407:G407"/>
    <mergeCell ref="F408:G408"/>
    <mergeCell ref="F409:G409"/>
    <mergeCell ref="F410:G410"/>
    <mergeCell ref="F411:G411"/>
    <mergeCell ref="F412:G412"/>
    <mergeCell ref="F401:G401"/>
    <mergeCell ref="F402:G402"/>
    <mergeCell ref="F403:G403"/>
    <mergeCell ref="F404:G404"/>
    <mergeCell ref="F405:G405"/>
    <mergeCell ref="F406:G406"/>
    <mergeCell ref="F395:G395"/>
    <mergeCell ref="F396:G396"/>
    <mergeCell ref="F397:G397"/>
    <mergeCell ref="F398:G398"/>
    <mergeCell ref="F399:G399"/>
    <mergeCell ref="F400:G400"/>
    <mergeCell ref="F389:G389"/>
    <mergeCell ref="F390:G390"/>
    <mergeCell ref="F391:G391"/>
    <mergeCell ref="F392:G392"/>
    <mergeCell ref="F393:G393"/>
    <mergeCell ref="F394:G394"/>
    <mergeCell ref="F383:G383"/>
    <mergeCell ref="F384:G384"/>
    <mergeCell ref="F385:G385"/>
    <mergeCell ref="F386:G386"/>
    <mergeCell ref="F387:G387"/>
    <mergeCell ref="F388:G388"/>
    <mergeCell ref="F377:G377"/>
    <mergeCell ref="F378:G378"/>
    <mergeCell ref="F379:G379"/>
    <mergeCell ref="F380:G380"/>
    <mergeCell ref="F381:G381"/>
    <mergeCell ref="F382:G382"/>
    <mergeCell ref="F371:G371"/>
    <mergeCell ref="F372:G372"/>
    <mergeCell ref="F373:G373"/>
    <mergeCell ref="F374:G374"/>
    <mergeCell ref="F375:G375"/>
    <mergeCell ref="F376:G376"/>
    <mergeCell ref="F365:G365"/>
    <mergeCell ref="F366:G366"/>
    <mergeCell ref="F367:G367"/>
    <mergeCell ref="F368:G368"/>
    <mergeCell ref="F369:G369"/>
    <mergeCell ref="F370:G370"/>
    <mergeCell ref="F359:G359"/>
    <mergeCell ref="F360:G360"/>
    <mergeCell ref="F361:G361"/>
    <mergeCell ref="F362:G362"/>
    <mergeCell ref="F363:G363"/>
    <mergeCell ref="F364:G364"/>
    <mergeCell ref="F353:G353"/>
    <mergeCell ref="F354:G354"/>
    <mergeCell ref="F355:G355"/>
    <mergeCell ref="F356:G356"/>
    <mergeCell ref="F357:G357"/>
    <mergeCell ref="F358:G358"/>
    <mergeCell ref="F347:G347"/>
    <mergeCell ref="F348:G348"/>
    <mergeCell ref="F349:G349"/>
    <mergeCell ref="F350:G350"/>
    <mergeCell ref="F351:G351"/>
    <mergeCell ref="F352:G352"/>
    <mergeCell ref="F341:G341"/>
    <mergeCell ref="F342:G342"/>
    <mergeCell ref="F343:G343"/>
    <mergeCell ref="F344:G344"/>
    <mergeCell ref="F345:G345"/>
    <mergeCell ref="F346:G346"/>
    <mergeCell ref="F335:G335"/>
    <mergeCell ref="F336:G336"/>
    <mergeCell ref="F337:G337"/>
    <mergeCell ref="F338:G338"/>
    <mergeCell ref="F339:G339"/>
    <mergeCell ref="F340:G340"/>
    <mergeCell ref="F329:G329"/>
    <mergeCell ref="F330:G330"/>
    <mergeCell ref="F331:G331"/>
    <mergeCell ref="F332:G332"/>
    <mergeCell ref="F333:G333"/>
    <mergeCell ref="F334:G334"/>
    <mergeCell ref="F323:G323"/>
    <mergeCell ref="F324:G324"/>
    <mergeCell ref="F325:G325"/>
    <mergeCell ref="F326:G326"/>
    <mergeCell ref="F327:G327"/>
    <mergeCell ref="F328:G328"/>
    <mergeCell ref="F317:G317"/>
    <mergeCell ref="F318:G318"/>
    <mergeCell ref="F319:G319"/>
    <mergeCell ref="F320:G320"/>
    <mergeCell ref="F321:G321"/>
    <mergeCell ref="F322:G322"/>
    <mergeCell ref="F311:G311"/>
    <mergeCell ref="F312:G312"/>
    <mergeCell ref="F313:G313"/>
    <mergeCell ref="F314:G314"/>
    <mergeCell ref="F315:G315"/>
    <mergeCell ref="F316:G316"/>
    <mergeCell ref="F305:G305"/>
    <mergeCell ref="F306:G306"/>
    <mergeCell ref="F307:G307"/>
    <mergeCell ref="F308:G308"/>
    <mergeCell ref="F309:G309"/>
    <mergeCell ref="F310:G310"/>
    <mergeCell ref="F299:G299"/>
    <mergeCell ref="F300:G300"/>
    <mergeCell ref="F301:G301"/>
    <mergeCell ref="F302:G302"/>
    <mergeCell ref="F303:G303"/>
    <mergeCell ref="F304:G304"/>
    <mergeCell ref="F293:G293"/>
    <mergeCell ref="F294:G294"/>
    <mergeCell ref="F295:G295"/>
    <mergeCell ref="F296:G296"/>
    <mergeCell ref="F297:G297"/>
    <mergeCell ref="F298:G298"/>
    <mergeCell ref="F287:G287"/>
    <mergeCell ref="F288:G288"/>
    <mergeCell ref="F289:G289"/>
    <mergeCell ref="F290:G290"/>
    <mergeCell ref="F291:G291"/>
    <mergeCell ref="F292:G292"/>
    <mergeCell ref="F281:G281"/>
    <mergeCell ref="F282:G282"/>
    <mergeCell ref="F283:G283"/>
    <mergeCell ref="F284:G284"/>
    <mergeCell ref="F285:G285"/>
    <mergeCell ref="F286:G286"/>
    <mergeCell ref="F275:G275"/>
    <mergeCell ref="F276:G276"/>
    <mergeCell ref="F277:G277"/>
    <mergeCell ref="F278:G278"/>
    <mergeCell ref="F279:G279"/>
    <mergeCell ref="F280:G280"/>
    <mergeCell ref="F269:G269"/>
    <mergeCell ref="F270:G270"/>
    <mergeCell ref="F271:G271"/>
    <mergeCell ref="F272:G272"/>
    <mergeCell ref="F273:G273"/>
    <mergeCell ref="F274:G274"/>
    <mergeCell ref="F263:G263"/>
    <mergeCell ref="F264:G264"/>
    <mergeCell ref="F265:G265"/>
    <mergeCell ref="F266:G266"/>
    <mergeCell ref="F267:G267"/>
    <mergeCell ref="F268:G268"/>
    <mergeCell ref="F257:G257"/>
    <mergeCell ref="F258:G258"/>
    <mergeCell ref="F259:G259"/>
    <mergeCell ref="F260:G260"/>
    <mergeCell ref="F261:G261"/>
    <mergeCell ref="F262:G262"/>
    <mergeCell ref="F251:G251"/>
    <mergeCell ref="F252:G252"/>
    <mergeCell ref="F253:G253"/>
    <mergeCell ref="F254:G254"/>
    <mergeCell ref="F255:G255"/>
    <mergeCell ref="F256:G256"/>
    <mergeCell ref="F245:G245"/>
    <mergeCell ref="F246:G246"/>
    <mergeCell ref="F247:G247"/>
    <mergeCell ref="F248:G248"/>
    <mergeCell ref="F249:G249"/>
    <mergeCell ref="F250:G250"/>
    <mergeCell ref="F239:G239"/>
    <mergeCell ref="F240:G240"/>
    <mergeCell ref="F241:G241"/>
    <mergeCell ref="F242:G242"/>
    <mergeCell ref="F243:G243"/>
    <mergeCell ref="F244:G244"/>
    <mergeCell ref="F233:G233"/>
    <mergeCell ref="F234:G234"/>
    <mergeCell ref="F235:G235"/>
    <mergeCell ref="F236:G236"/>
    <mergeCell ref="F237:G237"/>
    <mergeCell ref="F238:G238"/>
    <mergeCell ref="F227:G227"/>
    <mergeCell ref="F228:G228"/>
    <mergeCell ref="F229:G229"/>
    <mergeCell ref="F230:G230"/>
    <mergeCell ref="F231:G231"/>
    <mergeCell ref="F232:G232"/>
    <mergeCell ref="F221:G221"/>
    <mergeCell ref="F222:G222"/>
    <mergeCell ref="F223:G223"/>
    <mergeCell ref="F224:G224"/>
    <mergeCell ref="F225:G225"/>
    <mergeCell ref="F226:G226"/>
    <mergeCell ref="F215:G215"/>
    <mergeCell ref="F216:G216"/>
    <mergeCell ref="F217:G217"/>
    <mergeCell ref="F218:G218"/>
    <mergeCell ref="F219:G219"/>
    <mergeCell ref="F220:G220"/>
    <mergeCell ref="F209:G209"/>
    <mergeCell ref="F210:G210"/>
    <mergeCell ref="F211:G211"/>
    <mergeCell ref="F212:G212"/>
    <mergeCell ref="F213:G213"/>
    <mergeCell ref="F214:G214"/>
    <mergeCell ref="F203:G203"/>
    <mergeCell ref="F204:G204"/>
    <mergeCell ref="F205:G205"/>
    <mergeCell ref="F206:G206"/>
    <mergeCell ref="F207:G207"/>
    <mergeCell ref="F208:G208"/>
    <mergeCell ref="F197:G197"/>
    <mergeCell ref="F198:G198"/>
    <mergeCell ref="F199:G199"/>
    <mergeCell ref="F200:G200"/>
    <mergeCell ref="F201:G201"/>
    <mergeCell ref="F202:G202"/>
    <mergeCell ref="F191:G191"/>
    <mergeCell ref="F192:G192"/>
    <mergeCell ref="F193:G193"/>
    <mergeCell ref="F194:G194"/>
    <mergeCell ref="F195:G195"/>
    <mergeCell ref="F196:G196"/>
    <mergeCell ref="F185:G185"/>
    <mergeCell ref="F186:G186"/>
    <mergeCell ref="F187:G187"/>
    <mergeCell ref="F188:G188"/>
    <mergeCell ref="F189:G189"/>
    <mergeCell ref="F190:G190"/>
    <mergeCell ref="F179:G179"/>
    <mergeCell ref="F180:G180"/>
    <mergeCell ref="F181:G181"/>
    <mergeCell ref="F182:G182"/>
    <mergeCell ref="F183:G183"/>
    <mergeCell ref="F184:G184"/>
    <mergeCell ref="F173:G173"/>
    <mergeCell ref="F174:G174"/>
    <mergeCell ref="F175:G175"/>
    <mergeCell ref="F176:G176"/>
    <mergeCell ref="F177:G177"/>
    <mergeCell ref="F178:G178"/>
    <mergeCell ref="F167:G167"/>
    <mergeCell ref="F168:G168"/>
    <mergeCell ref="F169:G169"/>
    <mergeCell ref="F170:G170"/>
    <mergeCell ref="F171:G171"/>
    <mergeCell ref="F172:G172"/>
    <mergeCell ref="F161:G161"/>
    <mergeCell ref="F162:G162"/>
    <mergeCell ref="F163:G163"/>
    <mergeCell ref="F164:G164"/>
    <mergeCell ref="F165:G165"/>
    <mergeCell ref="F166:G166"/>
    <mergeCell ref="F155:G155"/>
    <mergeCell ref="F156:G156"/>
    <mergeCell ref="F157:G157"/>
    <mergeCell ref="F158:G158"/>
    <mergeCell ref="F159:G159"/>
    <mergeCell ref="F160:G160"/>
    <mergeCell ref="F149:G149"/>
    <mergeCell ref="F150:G150"/>
    <mergeCell ref="F151:G151"/>
    <mergeCell ref="F152:G152"/>
    <mergeCell ref="F153:G153"/>
    <mergeCell ref="F154:G154"/>
    <mergeCell ref="F143:G143"/>
    <mergeCell ref="F144:G144"/>
    <mergeCell ref="F145:G145"/>
    <mergeCell ref="F146:G146"/>
    <mergeCell ref="F147:G147"/>
    <mergeCell ref="F148:G148"/>
    <mergeCell ref="F137:G137"/>
    <mergeCell ref="F138:G138"/>
    <mergeCell ref="F139:G139"/>
    <mergeCell ref="F140:G140"/>
    <mergeCell ref="F141:G141"/>
    <mergeCell ref="F142:G142"/>
    <mergeCell ref="F131:G131"/>
    <mergeCell ref="F132:G132"/>
    <mergeCell ref="F133:G133"/>
    <mergeCell ref="F134:G134"/>
    <mergeCell ref="F135:G135"/>
    <mergeCell ref="F136:G136"/>
    <mergeCell ref="F125:G125"/>
    <mergeCell ref="F126:G126"/>
    <mergeCell ref="F127:G127"/>
    <mergeCell ref="F128:G128"/>
    <mergeCell ref="F129:G129"/>
    <mergeCell ref="F130:G130"/>
    <mergeCell ref="F119:G119"/>
    <mergeCell ref="F120:G120"/>
    <mergeCell ref="F121:G121"/>
    <mergeCell ref="F122:G122"/>
    <mergeCell ref="F123:G123"/>
    <mergeCell ref="F124:G124"/>
    <mergeCell ref="F113:G113"/>
    <mergeCell ref="F114:G114"/>
    <mergeCell ref="F115:G115"/>
    <mergeCell ref="F116:G116"/>
    <mergeCell ref="F117:G117"/>
    <mergeCell ref="F118:G118"/>
    <mergeCell ref="F107:G107"/>
    <mergeCell ref="F108:G108"/>
    <mergeCell ref="F109:G109"/>
    <mergeCell ref="F110:G110"/>
    <mergeCell ref="F111:G111"/>
    <mergeCell ref="F112:G112"/>
    <mergeCell ref="F101:G101"/>
    <mergeCell ref="F102:G102"/>
    <mergeCell ref="F103:G103"/>
    <mergeCell ref="F104:G104"/>
    <mergeCell ref="F105:G105"/>
    <mergeCell ref="F106:G106"/>
    <mergeCell ref="F95:G95"/>
    <mergeCell ref="F96:G96"/>
    <mergeCell ref="F97:G97"/>
    <mergeCell ref="F98:G98"/>
    <mergeCell ref="F99:G99"/>
    <mergeCell ref="F100:G100"/>
    <mergeCell ref="F89:G89"/>
    <mergeCell ref="F90:G90"/>
    <mergeCell ref="F91:G91"/>
    <mergeCell ref="F92:G92"/>
    <mergeCell ref="F93:G93"/>
    <mergeCell ref="F94:G94"/>
    <mergeCell ref="F83:G83"/>
    <mergeCell ref="F84:G84"/>
    <mergeCell ref="F85:G85"/>
    <mergeCell ref="F86:G86"/>
    <mergeCell ref="F87:G87"/>
    <mergeCell ref="F88:G88"/>
    <mergeCell ref="F77:G77"/>
    <mergeCell ref="F78:G78"/>
    <mergeCell ref="F79:G79"/>
    <mergeCell ref="F80:G80"/>
    <mergeCell ref="F81:G81"/>
    <mergeCell ref="F82:G82"/>
    <mergeCell ref="F71:G71"/>
    <mergeCell ref="F72:G72"/>
    <mergeCell ref="F73:G73"/>
    <mergeCell ref="F74:G74"/>
    <mergeCell ref="F75:G75"/>
    <mergeCell ref="F76:G76"/>
    <mergeCell ref="F65:G65"/>
    <mergeCell ref="F66:G66"/>
    <mergeCell ref="F67:G67"/>
    <mergeCell ref="F68:G68"/>
    <mergeCell ref="F69:G69"/>
    <mergeCell ref="F70:G70"/>
    <mergeCell ref="F59:G59"/>
    <mergeCell ref="F60:G60"/>
    <mergeCell ref="F61:G61"/>
    <mergeCell ref="F62:G62"/>
    <mergeCell ref="F63:G63"/>
    <mergeCell ref="F64:G64"/>
    <mergeCell ref="F53:G53"/>
    <mergeCell ref="F54:G54"/>
    <mergeCell ref="F55:G55"/>
    <mergeCell ref="F56:G56"/>
    <mergeCell ref="F57:G57"/>
    <mergeCell ref="F58:G58"/>
    <mergeCell ref="F47:G47"/>
    <mergeCell ref="F48:G48"/>
    <mergeCell ref="F49:G49"/>
    <mergeCell ref="F50:G50"/>
    <mergeCell ref="F51:G51"/>
    <mergeCell ref="F52:G52"/>
    <mergeCell ref="F41:G41"/>
    <mergeCell ref="F42:G42"/>
    <mergeCell ref="F43:G43"/>
    <mergeCell ref="F44:G44"/>
    <mergeCell ref="F45:G45"/>
    <mergeCell ref="F46:G46"/>
    <mergeCell ref="F35:G35"/>
    <mergeCell ref="F36:G36"/>
    <mergeCell ref="F37:G37"/>
    <mergeCell ref="F38:G38"/>
    <mergeCell ref="F39:G39"/>
    <mergeCell ref="F40:G40"/>
    <mergeCell ref="F29:G29"/>
    <mergeCell ref="F30:G30"/>
    <mergeCell ref="F31:G31"/>
    <mergeCell ref="F32:G32"/>
    <mergeCell ref="F33:G33"/>
    <mergeCell ref="F34:G34"/>
    <mergeCell ref="F23:G23"/>
    <mergeCell ref="F24:G24"/>
    <mergeCell ref="F25:G25"/>
    <mergeCell ref="F26:G26"/>
    <mergeCell ref="F27:G27"/>
    <mergeCell ref="F28:G28"/>
    <mergeCell ref="F17:G17"/>
    <mergeCell ref="F18:G18"/>
    <mergeCell ref="F19:G19"/>
    <mergeCell ref="F20:G20"/>
    <mergeCell ref="F21:G21"/>
    <mergeCell ref="F22:G22"/>
    <mergeCell ref="F13:G13"/>
    <mergeCell ref="F14:G14"/>
    <mergeCell ref="F15:G15"/>
    <mergeCell ref="F16:G16"/>
    <mergeCell ref="B6:E6"/>
    <mergeCell ref="F6:G6"/>
    <mergeCell ref="F7:G7"/>
    <mergeCell ref="F8:G8"/>
    <mergeCell ref="F9:G9"/>
    <mergeCell ref="F10:G10"/>
    <mergeCell ref="F5:G5"/>
    <mergeCell ref="H5:H6"/>
    <mergeCell ref="I5:I6"/>
    <mergeCell ref="J5:J6"/>
    <mergeCell ref="C1:E1"/>
    <mergeCell ref="F1:G1"/>
    <mergeCell ref="H1:J1"/>
    <mergeCell ref="F11:G11"/>
    <mergeCell ref="F12:G12"/>
    <mergeCell ref="A3:A4"/>
    <mergeCell ref="B3:B4"/>
    <mergeCell ref="C3:C4"/>
    <mergeCell ref="D3:D4"/>
    <mergeCell ref="E3:E4"/>
    <mergeCell ref="F3:F4"/>
    <mergeCell ref="H3:H4"/>
    <mergeCell ref="I3:I4"/>
    <mergeCell ref="J3:J4"/>
  </mergeCells>
  <phoneticPr fontId="1" type="noConversion"/>
  <conditionalFormatting sqref="G3:G4">
    <cfRule type="cellIs" dxfId="1" priority="1" operator="lessThan">
      <formula>0</formula>
    </cfRule>
    <cfRule type="cellIs" dxfId="0" priority="2" operator="greaterThanOr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CA83C-0749-4552-B397-7AFE260AC9EE}">
  <dimension ref="A1:J506"/>
  <sheetViews>
    <sheetView zoomScale="115" zoomScaleNormal="115" workbookViewId="0">
      <selection activeCell="G2" sqref="G2"/>
    </sheetView>
  </sheetViews>
  <sheetFormatPr defaultColWidth="8.875" defaultRowHeight="16.5" x14ac:dyDescent="0.3"/>
  <cols>
    <col min="1" max="2" width="15.125" style="35" customWidth="1"/>
    <col min="3" max="3" width="15" style="34" customWidth="1"/>
    <col min="4" max="4" width="12.875" style="35" customWidth="1"/>
    <col min="5" max="6" width="15.125" style="35" customWidth="1"/>
    <col min="7" max="7" width="15" style="35" customWidth="1"/>
    <col min="8" max="8" width="8.875" style="27"/>
    <col min="9" max="10" width="15.125" style="27" customWidth="1"/>
    <col min="11" max="11" width="15" style="26" customWidth="1"/>
    <col min="12" max="16384" width="8.875" style="26"/>
  </cols>
  <sheetData>
    <row r="1" spans="1:9" ht="30.6" customHeight="1" x14ac:dyDescent="0.4">
      <c r="A1" s="154" t="s">
        <v>36</v>
      </c>
      <c r="B1" s="154"/>
      <c r="C1" s="154"/>
      <c r="D1" s="25"/>
      <c r="E1" s="24" t="s">
        <v>38</v>
      </c>
      <c r="F1" s="24" t="s">
        <v>39</v>
      </c>
      <c r="G1" s="37" t="s">
        <v>40</v>
      </c>
    </row>
    <row r="2" spans="1:9" ht="22.15" customHeight="1" x14ac:dyDescent="0.3">
      <c r="A2" s="4" t="s">
        <v>1</v>
      </c>
      <c r="B2" s="4" t="s">
        <v>35</v>
      </c>
      <c r="C2" s="4" t="s">
        <v>10</v>
      </c>
      <c r="D2" s="28"/>
      <c r="E2" s="39">
        <v>0</v>
      </c>
      <c r="F2" s="39">
        <v>0</v>
      </c>
      <c r="G2" s="39">
        <v>32.174999999999997</v>
      </c>
    </row>
    <row r="3" spans="1:9" ht="17.25" customHeight="1" x14ac:dyDescent="0.3">
      <c r="A3" s="156">
        <f>SUM('006208'!E3:E4,'00692'!E3:E4,'00878'!E3:E4,永豐金!E3,E2,F2)</f>
        <v>104216</v>
      </c>
      <c r="B3" s="156">
        <f>SUM('006208'!E3:E4,'006208'!G4,'00692'!E3:E4,'00692'!G4,'00878'!E3:E4,'00878'!G4,永豐金!E3,永豐金!G4)</f>
        <v>107165.47999999998</v>
      </c>
      <c r="C3" s="1">
        <f>(B3-A3)/A3</f>
        <v>2.8301604360174842E-2</v>
      </c>
      <c r="D3" s="29"/>
      <c r="E3" s="54"/>
      <c r="F3" s="54"/>
      <c r="G3" s="54"/>
    </row>
    <row r="4" spans="1:9" ht="17.25" customHeight="1" x14ac:dyDescent="0.3">
      <c r="A4" s="156"/>
      <c r="B4" s="156"/>
      <c r="C4" s="14">
        <f>B3-A3</f>
        <v>2949.4799999999814</v>
      </c>
      <c r="D4" s="29"/>
      <c r="E4" s="54"/>
      <c r="F4" s="54"/>
      <c r="G4" s="54"/>
    </row>
    <row r="5" spans="1:9" ht="15.6" customHeight="1" x14ac:dyDescent="0.3">
      <c r="A5" s="28"/>
      <c r="B5" s="30"/>
      <c r="C5" s="28"/>
      <c r="D5" s="28"/>
      <c r="E5" s="54"/>
      <c r="F5" s="54"/>
      <c r="G5" s="54"/>
    </row>
    <row r="6" spans="1:9" ht="15.6" customHeight="1" x14ac:dyDescent="0.3">
      <c r="A6" s="28"/>
      <c r="B6" s="31"/>
      <c r="C6" s="31"/>
      <c r="D6" s="31"/>
      <c r="E6" s="54"/>
      <c r="F6" s="54"/>
      <c r="G6" s="54"/>
    </row>
    <row r="7" spans="1:9" ht="15.6" customHeight="1" x14ac:dyDescent="0.3">
      <c r="A7" s="28"/>
      <c r="B7" s="30"/>
      <c r="C7" s="32"/>
      <c r="D7" s="28"/>
      <c r="E7" s="54"/>
      <c r="F7" s="54"/>
      <c r="G7" s="54"/>
      <c r="I7" s="38"/>
    </row>
    <row r="8" spans="1:9" ht="24" x14ac:dyDescent="0.3">
      <c r="A8" s="154" t="s">
        <v>37</v>
      </c>
      <c r="B8" s="154"/>
      <c r="C8" s="154"/>
      <c r="D8" s="28"/>
      <c r="E8" s="154" t="s">
        <v>23</v>
      </c>
      <c r="F8" s="154"/>
      <c r="G8" s="154"/>
    </row>
    <row r="9" spans="1:9" ht="15.6" customHeight="1" x14ac:dyDescent="0.3">
      <c r="A9" s="4" t="s">
        <v>1</v>
      </c>
      <c r="B9" s="4" t="s">
        <v>35</v>
      </c>
      <c r="C9" s="4" t="s">
        <v>10</v>
      </c>
      <c r="D9" s="28"/>
      <c r="E9" s="4" t="s">
        <v>1</v>
      </c>
      <c r="F9" s="4" t="s">
        <v>35</v>
      </c>
      <c r="G9" s="4" t="s">
        <v>10</v>
      </c>
    </row>
    <row r="10" spans="1:9" ht="18" customHeight="1" x14ac:dyDescent="0.3">
      <c r="A10" s="156">
        <f>SUM(VT!E3,BND!E3,VTI!E3,VEA!E3)</f>
        <v>65005</v>
      </c>
      <c r="B10" s="156">
        <f>SUM(VT!E3,VT!G4,BND!E3,BND!G4,VTI!E3,VTI!G4,VEA!E3,VEA!G4)</f>
        <v>63245.130554358504</v>
      </c>
      <c r="C10" s="1">
        <f>(B10-A10)/A10</f>
        <v>-2.7072832022790493E-2</v>
      </c>
      <c r="D10" s="28"/>
      <c r="E10" s="155">
        <f>SUM(A3,A10)</f>
        <v>169221</v>
      </c>
      <c r="F10" s="155">
        <f>SUM(B3,B10)</f>
        <v>170410.61055435849</v>
      </c>
      <c r="G10" s="1">
        <f>(F10-E10)/E10</f>
        <v>7.0299227303850312E-3</v>
      </c>
    </row>
    <row r="11" spans="1:9" ht="18" customHeight="1" x14ac:dyDescent="0.3">
      <c r="A11" s="156"/>
      <c r="B11" s="156"/>
      <c r="C11" s="14">
        <f>B10-A10</f>
        <v>-1759.869445641496</v>
      </c>
      <c r="D11" s="28"/>
      <c r="E11" s="155"/>
      <c r="F11" s="155"/>
      <c r="G11" s="36">
        <f>F10-E10</f>
        <v>1189.6105543584854</v>
      </c>
    </row>
    <row r="12" spans="1:9" x14ac:dyDescent="0.3">
      <c r="A12" s="28"/>
      <c r="B12" s="30"/>
      <c r="C12" s="32"/>
      <c r="D12" s="28"/>
      <c r="E12" s="28"/>
      <c r="F12" s="28"/>
      <c r="G12" s="28"/>
    </row>
    <row r="13" spans="1:9" x14ac:dyDescent="0.3">
      <c r="A13" s="28"/>
      <c r="B13" s="30"/>
      <c r="C13" s="32"/>
      <c r="D13" s="28"/>
      <c r="E13" s="28"/>
      <c r="F13" s="28"/>
      <c r="G13" s="28"/>
    </row>
    <row r="14" spans="1:9" x14ac:dyDescent="0.3">
      <c r="A14" s="28"/>
      <c r="B14" s="30"/>
      <c r="C14" s="32"/>
      <c r="D14" s="28"/>
      <c r="E14" s="28"/>
      <c r="F14" s="28"/>
      <c r="G14" s="28"/>
    </row>
    <row r="15" spans="1:9" x14ac:dyDescent="0.3">
      <c r="A15" s="28"/>
      <c r="B15" s="30"/>
      <c r="C15" s="32"/>
      <c r="D15" s="28"/>
      <c r="E15" s="28"/>
      <c r="F15" s="28"/>
      <c r="G15" s="28"/>
    </row>
    <row r="16" spans="1:9" x14ac:dyDescent="0.3">
      <c r="A16" s="28"/>
      <c r="B16" s="30"/>
      <c r="C16" s="32"/>
      <c r="D16" s="28"/>
      <c r="E16" s="28"/>
      <c r="F16" s="28"/>
      <c r="G16" s="28"/>
    </row>
    <row r="17" spans="1:7" x14ac:dyDescent="0.3">
      <c r="A17" s="28"/>
      <c r="B17" s="30"/>
      <c r="C17" s="32"/>
      <c r="D17" s="28"/>
      <c r="E17" s="28"/>
      <c r="F17" s="28"/>
      <c r="G17" s="28"/>
    </row>
    <row r="18" spans="1:7" s="27" customFormat="1" x14ac:dyDescent="0.3">
      <c r="A18" s="28"/>
      <c r="B18" s="30"/>
      <c r="C18" s="32"/>
      <c r="D18" s="28"/>
      <c r="E18" s="28"/>
      <c r="F18" s="28"/>
      <c r="G18" s="28"/>
    </row>
    <row r="19" spans="1:7" s="27" customFormat="1" x14ac:dyDescent="0.3">
      <c r="A19" s="28"/>
      <c r="B19" s="30"/>
      <c r="C19" s="32"/>
      <c r="D19" s="28"/>
      <c r="E19" s="28"/>
      <c r="F19" s="28"/>
      <c r="G19" s="28"/>
    </row>
    <row r="20" spans="1:7" s="27" customFormat="1" x14ac:dyDescent="0.3">
      <c r="A20" s="28"/>
      <c r="B20" s="30"/>
      <c r="C20" s="32"/>
      <c r="D20" s="28"/>
      <c r="E20" s="28"/>
      <c r="F20" s="28"/>
      <c r="G20" s="28"/>
    </row>
    <row r="21" spans="1:7" s="27" customFormat="1" x14ac:dyDescent="0.3">
      <c r="A21" s="28"/>
      <c r="B21" s="30"/>
      <c r="C21" s="32"/>
      <c r="D21" s="28"/>
      <c r="E21" s="28"/>
      <c r="F21" s="28"/>
      <c r="G21" s="28"/>
    </row>
    <row r="22" spans="1:7" s="27" customFormat="1" x14ac:dyDescent="0.3">
      <c r="A22" s="28"/>
      <c r="B22" s="30"/>
      <c r="C22" s="32"/>
      <c r="D22" s="28"/>
      <c r="E22" s="28"/>
      <c r="F22" s="28"/>
      <c r="G22" s="28"/>
    </row>
    <row r="23" spans="1:7" s="27" customFormat="1" x14ac:dyDescent="0.3">
      <c r="A23" s="28"/>
      <c r="B23" s="30"/>
      <c r="C23" s="32"/>
      <c r="D23" s="28"/>
      <c r="E23" s="28"/>
      <c r="F23" s="28"/>
      <c r="G23" s="28"/>
    </row>
    <row r="24" spans="1:7" s="27" customFormat="1" x14ac:dyDescent="0.3">
      <c r="A24" s="28"/>
      <c r="B24" s="30"/>
      <c r="C24" s="32"/>
      <c r="D24" s="28"/>
      <c r="E24" s="28"/>
      <c r="F24" s="28"/>
      <c r="G24" s="28"/>
    </row>
    <row r="25" spans="1:7" s="27" customFormat="1" x14ac:dyDescent="0.3">
      <c r="A25" s="28"/>
      <c r="B25" s="30"/>
      <c r="C25" s="32"/>
      <c r="D25" s="28"/>
      <c r="E25" s="28"/>
      <c r="F25" s="28"/>
      <c r="G25" s="28"/>
    </row>
    <row r="26" spans="1:7" s="27" customFormat="1" x14ac:dyDescent="0.3">
      <c r="A26" s="28"/>
      <c r="B26" s="30"/>
      <c r="C26" s="32"/>
      <c r="D26" s="28"/>
      <c r="E26" s="28"/>
      <c r="F26" s="28"/>
      <c r="G26" s="28"/>
    </row>
    <row r="27" spans="1:7" s="27" customFormat="1" x14ac:dyDescent="0.3">
      <c r="A27" s="28"/>
      <c r="B27" s="30"/>
      <c r="C27" s="32"/>
      <c r="D27" s="28"/>
      <c r="E27" s="28"/>
      <c r="F27" s="28"/>
      <c r="G27" s="28"/>
    </row>
    <row r="28" spans="1:7" s="27" customFormat="1" x14ac:dyDescent="0.3">
      <c r="A28" s="28"/>
      <c r="B28" s="30"/>
      <c r="C28" s="32"/>
      <c r="D28" s="28"/>
      <c r="E28" s="28"/>
      <c r="F28" s="28"/>
      <c r="G28" s="28"/>
    </row>
    <row r="29" spans="1:7" s="27" customFormat="1" x14ac:dyDescent="0.3">
      <c r="A29" s="28"/>
      <c r="B29" s="30"/>
      <c r="C29" s="32"/>
      <c r="D29" s="28"/>
      <c r="E29" s="28"/>
      <c r="F29" s="28"/>
      <c r="G29" s="28"/>
    </row>
    <row r="30" spans="1:7" s="27" customFormat="1" x14ac:dyDescent="0.3">
      <c r="A30" s="28"/>
      <c r="B30" s="30"/>
      <c r="C30" s="32"/>
      <c r="D30" s="28"/>
      <c r="E30" s="28"/>
      <c r="F30" s="28"/>
      <c r="G30" s="28"/>
    </row>
    <row r="31" spans="1:7" s="27" customFormat="1" x14ac:dyDescent="0.3">
      <c r="A31" s="28"/>
      <c r="B31" s="30"/>
      <c r="C31" s="32"/>
      <c r="D31" s="28"/>
      <c r="E31" s="28"/>
      <c r="F31" s="28"/>
      <c r="G31" s="28"/>
    </row>
    <row r="32" spans="1:7" s="27" customFormat="1" x14ac:dyDescent="0.3">
      <c r="A32" s="28"/>
      <c r="B32" s="30"/>
      <c r="C32" s="32"/>
      <c r="D32" s="28"/>
      <c r="E32" s="28"/>
      <c r="F32" s="28"/>
      <c r="G32" s="28"/>
    </row>
    <row r="33" spans="1:7" s="27" customFormat="1" x14ac:dyDescent="0.3">
      <c r="A33" s="28"/>
      <c r="B33" s="30"/>
      <c r="C33" s="32"/>
      <c r="D33" s="28"/>
      <c r="E33" s="28"/>
      <c r="F33" s="28"/>
      <c r="G33" s="28"/>
    </row>
    <row r="34" spans="1:7" s="27" customFormat="1" x14ac:dyDescent="0.3">
      <c r="A34" s="28"/>
      <c r="B34" s="30"/>
      <c r="C34" s="32"/>
      <c r="D34" s="28"/>
      <c r="E34" s="28"/>
      <c r="F34" s="28"/>
      <c r="G34" s="28"/>
    </row>
    <row r="35" spans="1:7" s="27" customFormat="1" x14ac:dyDescent="0.3">
      <c r="A35" s="28"/>
      <c r="B35" s="30"/>
      <c r="C35" s="32"/>
      <c r="D35" s="28"/>
      <c r="E35" s="28"/>
      <c r="F35" s="28"/>
      <c r="G35" s="28"/>
    </row>
    <row r="36" spans="1:7" s="27" customFormat="1" x14ac:dyDescent="0.3">
      <c r="A36" s="28"/>
      <c r="B36" s="30"/>
      <c r="C36" s="32"/>
      <c r="D36" s="28"/>
      <c r="E36" s="28"/>
      <c r="F36" s="28"/>
      <c r="G36" s="28"/>
    </row>
    <row r="37" spans="1:7" s="27" customFormat="1" x14ac:dyDescent="0.3">
      <c r="A37" s="28"/>
      <c r="B37" s="30"/>
      <c r="C37" s="32"/>
      <c r="D37" s="28"/>
      <c r="E37" s="28"/>
      <c r="F37" s="28"/>
      <c r="G37" s="28"/>
    </row>
    <row r="38" spans="1:7" s="27" customFormat="1" x14ac:dyDescent="0.3">
      <c r="A38" s="28"/>
      <c r="B38" s="30"/>
      <c r="C38" s="32"/>
      <c r="D38" s="28"/>
      <c r="E38" s="28"/>
      <c r="F38" s="28"/>
      <c r="G38" s="28"/>
    </row>
    <row r="39" spans="1:7" s="27" customFormat="1" x14ac:dyDescent="0.3">
      <c r="A39" s="28"/>
      <c r="B39" s="30"/>
      <c r="C39" s="32"/>
      <c r="D39" s="28"/>
      <c r="E39" s="28"/>
      <c r="F39" s="28"/>
      <c r="G39" s="28"/>
    </row>
    <row r="40" spans="1:7" s="27" customFormat="1" x14ac:dyDescent="0.3">
      <c r="A40" s="28"/>
      <c r="B40" s="30"/>
      <c r="C40" s="32"/>
      <c r="D40" s="28"/>
      <c r="E40" s="28"/>
      <c r="F40" s="28"/>
      <c r="G40" s="28"/>
    </row>
    <row r="41" spans="1:7" s="27" customFormat="1" x14ac:dyDescent="0.3">
      <c r="A41" s="28"/>
      <c r="B41" s="30"/>
      <c r="C41" s="32"/>
      <c r="D41" s="28"/>
      <c r="E41" s="28"/>
      <c r="F41" s="28"/>
      <c r="G41" s="28"/>
    </row>
    <row r="42" spans="1:7" s="27" customFormat="1" x14ac:dyDescent="0.3">
      <c r="A42" s="28"/>
      <c r="B42" s="30"/>
      <c r="C42" s="32"/>
      <c r="D42" s="28"/>
      <c r="E42" s="28"/>
      <c r="F42" s="28"/>
      <c r="G42" s="28"/>
    </row>
    <row r="43" spans="1:7" s="27" customFormat="1" x14ac:dyDescent="0.3">
      <c r="A43" s="28"/>
      <c r="B43" s="30"/>
      <c r="C43" s="32"/>
      <c r="D43" s="28"/>
      <c r="E43" s="28"/>
      <c r="F43" s="28"/>
      <c r="G43" s="28"/>
    </row>
    <row r="44" spans="1:7" s="27" customFormat="1" x14ac:dyDescent="0.3">
      <c r="A44" s="28"/>
      <c r="B44" s="30"/>
      <c r="C44" s="32"/>
      <c r="D44" s="28"/>
      <c r="E44" s="28"/>
      <c r="F44" s="28"/>
      <c r="G44" s="28"/>
    </row>
    <row r="45" spans="1:7" s="27" customFormat="1" x14ac:dyDescent="0.3">
      <c r="A45" s="28"/>
      <c r="B45" s="30"/>
      <c r="C45" s="32"/>
      <c r="D45" s="28"/>
      <c r="E45" s="28"/>
      <c r="F45" s="28"/>
      <c r="G45" s="28"/>
    </row>
    <row r="46" spans="1:7" s="27" customFormat="1" x14ac:dyDescent="0.3">
      <c r="A46" s="28"/>
      <c r="B46" s="30"/>
      <c r="C46" s="32"/>
      <c r="D46" s="28"/>
      <c r="E46" s="28"/>
      <c r="F46" s="28"/>
      <c r="G46" s="28"/>
    </row>
    <row r="47" spans="1:7" s="27" customFormat="1" x14ac:dyDescent="0.3">
      <c r="A47" s="28"/>
      <c r="B47" s="30"/>
      <c r="C47" s="32"/>
      <c r="D47" s="28"/>
      <c r="E47" s="28"/>
      <c r="F47" s="28"/>
      <c r="G47" s="28"/>
    </row>
    <row r="48" spans="1:7" s="27" customFormat="1" x14ac:dyDescent="0.3">
      <c r="A48" s="28"/>
      <c r="B48" s="30"/>
      <c r="C48" s="32"/>
      <c r="D48" s="28"/>
      <c r="E48" s="28"/>
      <c r="F48" s="28"/>
      <c r="G48" s="28"/>
    </row>
    <row r="49" spans="1:7" s="27" customFormat="1" x14ac:dyDescent="0.3">
      <c r="A49" s="28"/>
      <c r="B49" s="30"/>
      <c r="C49" s="32"/>
      <c r="D49" s="28"/>
      <c r="E49" s="28"/>
      <c r="F49" s="28"/>
      <c r="G49" s="28"/>
    </row>
    <row r="50" spans="1:7" s="27" customFormat="1" x14ac:dyDescent="0.3">
      <c r="A50" s="28"/>
      <c r="B50" s="30"/>
      <c r="C50" s="32"/>
      <c r="D50" s="28"/>
      <c r="E50" s="28"/>
      <c r="F50" s="28"/>
      <c r="G50" s="28"/>
    </row>
    <row r="51" spans="1:7" s="27" customFormat="1" x14ac:dyDescent="0.3">
      <c r="A51" s="28"/>
      <c r="B51" s="30"/>
      <c r="C51" s="32"/>
      <c r="D51" s="28"/>
      <c r="E51" s="28"/>
      <c r="F51" s="28"/>
      <c r="G51" s="28"/>
    </row>
    <row r="52" spans="1:7" s="27" customFormat="1" x14ac:dyDescent="0.3">
      <c r="A52" s="28"/>
      <c r="B52" s="30"/>
      <c r="C52" s="32"/>
      <c r="D52" s="28"/>
      <c r="E52" s="28"/>
      <c r="F52" s="28"/>
      <c r="G52" s="28"/>
    </row>
    <row r="53" spans="1:7" s="27" customFormat="1" x14ac:dyDescent="0.3">
      <c r="A53" s="28"/>
      <c r="B53" s="30"/>
      <c r="C53" s="32"/>
      <c r="D53" s="28"/>
      <c r="E53" s="28"/>
      <c r="F53" s="28"/>
      <c r="G53" s="28"/>
    </row>
    <row r="54" spans="1:7" s="27" customFormat="1" x14ac:dyDescent="0.3">
      <c r="A54" s="28"/>
      <c r="B54" s="30"/>
      <c r="C54" s="32"/>
      <c r="D54" s="28"/>
      <c r="E54" s="28"/>
      <c r="F54" s="28"/>
      <c r="G54" s="28"/>
    </row>
    <row r="55" spans="1:7" s="27" customFormat="1" x14ac:dyDescent="0.3">
      <c r="A55" s="28"/>
      <c r="B55" s="30"/>
      <c r="C55" s="32"/>
      <c r="D55" s="28"/>
      <c r="E55" s="28"/>
      <c r="F55" s="28"/>
      <c r="G55" s="28"/>
    </row>
    <row r="56" spans="1:7" s="27" customFormat="1" x14ac:dyDescent="0.3">
      <c r="A56" s="28"/>
      <c r="B56" s="30"/>
      <c r="C56" s="32"/>
      <c r="D56" s="28"/>
      <c r="E56" s="28"/>
      <c r="F56" s="28"/>
      <c r="G56" s="28"/>
    </row>
    <row r="57" spans="1:7" s="27" customFormat="1" x14ac:dyDescent="0.3">
      <c r="A57" s="28"/>
      <c r="B57" s="30"/>
      <c r="C57" s="32"/>
      <c r="D57" s="28"/>
      <c r="E57" s="28"/>
      <c r="F57" s="28"/>
      <c r="G57" s="28"/>
    </row>
    <row r="58" spans="1:7" s="27" customFormat="1" x14ac:dyDescent="0.3">
      <c r="A58" s="28"/>
      <c r="B58" s="30"/>
      <c r="C58" s="32"/>
      <c r="D58" s="28"/>
      <c r="E58" s="28"/>
      <c r="F58" s="28"/>
      <c r="G58" s="28"/>
    </row>
    <row r="59" spans="1:7" s="27" customFormat="1" x14ac:dyDescent="0.3">
      <c r="A59" s="28"/>
      <c r="B59" s="30"/>
      <c r="C59" s="32"/>
      <c r="D59" s="28"/>
      <c r="E59" s="28"/>
      <c r="F59" s="28"/>
      <c r="G59" s="28"/>
    </row>
    <row r="60" spans="1:7" s="27" customFormat="1" x14ac:dyDescent="0.3">
      <c r="A60" s="28"/>
      <c r="B60" s="30"/>
      <c r="C60" s="32"/>
      <c r="D60" s="28"/>
      <c r="E60" s="28"/>
      <c r="F60" s="28"/>
      <c r="G60" s="28"/>
    </row>
    <row r="61" spans="1:7" s="27" customFormat="1" x14ac:dyDescent="0.3">
      <c r="A61" s="28"/>
      <c r="B61" s="30"/>
      <c r="C61" s="32"/>
      <c r="D61" s="28"/>
      <c r="E61" s="28"/>
      <c r="F61" s="28"/>
      <c r="G61" s="28"/>
    </row>
    <row r="62" spans="1:7" s="27" customFormat="1" x14ac:dyDescent="0.3">
      <c r="A62" s="28"/>
      <c r="B62" s="30"/>
      <c r="C62" s="32"/>
      <c r="D62" s="28"/>
      <c r="E62" s="28"/>
      <c r="F62" s="28"/>
      <c r="G62" s="28"/>
    </row>
    <row r="63" spans="1:7" s="27" customFormat="1" x14ac:dyDescent="0.3">
      <c r="A63" s="28"/>
      <c r="B63" s="30"/>
      <c r="C63" s="32"/>
      <c r="D63" s="28"/>
      <c r="E63" s="28"/>
      <c r="F63" s="28"/>
      <c r="G63" s="28"/>
    </row>
    <row r="64" spans="1:7" s="27" customFormat="1" x14ac:dyDescent="0.3">
      <c r="A64" s="28"/>
      <c r="B64" s="30"/>
      <c r="C64" s="32"/>
      <c r="D64" s="28"/>
      <c r="E64" s="28"/>
      <c r="F64" s="28"/>
      <c r="G64" s="28"/>
    </row>
    <row r="65" spans="1:7" s="27" customFormat="1" x14ac:dyDescent="0.3">
      <c r="A65" s="28"/>
      <c r="B65" s="30"/>
      <c r="C65" s="32"/>
      <c r="D65" s="28"/>
      <c r="E65" s="28"/>
      <c r="F65" s="28"/>
      <c r="G65" s="28"/>
    </row>
    <row r="66" spans="1:7" s="27" customFormat="1" x14ac:dyDescent="0.3">
      <c r="A66" s="28"/>
      <c r="B66" s="30"/>
      <c r="C66" s="32"/>
      <c r="D66" s="28"/>
      <c r="E66" s="28"/>
      <c r="F66" s="28"/>
      <c r="G66" s="28"/>
    </row>
    <row r="67" spans="1:7" s="27" customFormat="1" x14ac:dyDescent="0.3">
      <c r="A67" s="28"/>
      <c r="B67" s="30"/>
      <c r="C67" s="32"/>
      <c r="D67" s="28"/>
      <c r="E67" s="28"/>
      <c r="F67" s="28"/>
      <c r="G67" s="28"/>
    </row>
    <row r="68" spans="1:7" s="27" customFormat="1" x14ac:dyDescent="0.3">
      <c r="A68" s="28"/>
      <c r="B68" s="30"/>
      <c r="C68" s="32"/>
      <c r="D68" s="28"/>
      <c r="E68" s="28"/>
      <c r="F68" s="28"/>
      <c r="G68" s="28"/>
    </row>
    <row r="69" spans="1:7" s="27" customFormat="1" x14ac:dyDescent="0.3">
      <c r="A69" s="28"/>
      <c r="B69" s="30"/>
      <c r="C69" s="32"/>
      <c r="D69" s="28"/>
      <c r="E69" s="28"/>
      <c r="F69" s="28"/>
      <c r="G69" s="28"/>
    </row>
    <row r="70" spans="1:7" s="27" customFormat="1" x14ac:dyDescent="0.3">
      <c r="A70" s="28"/>
      <c r="B70" s="30"/>
      <c r="C70" s="32"/>
      <c r="D70" s="28"/>
      <c r="E70" s="28"/>
      <c r="F70" s="28"/>
      <c r="G70" s="28"/>
    </row>
    <row r="71" spans="1:7" s="27" customFormat="1" x14ac:dyDescent="0.3">
      <c r="A71" s="28"/>
      <c r="B71" s="30"/>
      <c r="C71" s="32"/>
      <c r="D71" s="28"/>
      <c r="E71" s="28"/>
      <c r="F71" s="28"/>
      <c r="G71" s="28"/>
    </row>
    <row r="72" spans="1:7" s="27" customFormat="1" x14ac:dyDescent="0.3">
      <c r="A72" s="28"/>
      <c r="B72" s="30"/>
      <c r="C72" s="32"/>
      <c r="D72" s="28"/>
      <c r="E72" s="28"/>
      <c r="F72" s="28"/>
      <c r="G72" s="28"/>
    </row>
    <row r="73" spans="1:7" s="27" customFormat="1" x14ac:dyDescent="0.3">
      <c r="A73" s="28"/>
      <c r="B73" s="30"/>
      <c r="C73" s="32"/>
      <c r="D73" s="28"/>
      <c r="E73" s="28"/>
      <c r="F73" s="28"/>
      <c r="G73" s="28"/>
    </row>
    <row r="74" spans="1:7" s="27" customFormat="1" x14ac:dyDescent="0.3">
      <c r="A74" s="28"/>
      <c r="B74" s="30"/>
      <c r="C74" s="32"/>
      <c r="D74" s="28"/>
      <c r="E74" s="28"/>
      <c r="F74" s="28"/>
      <c r="G74" s="28"/>
    </row>
    <row r="75" spans="1:7" s="27" customFormat="1" x14ac:dyDescent="0.3">
      <c r="A75" s="28"/>
      <c r="B75" s="30"/>
      <c r="C75" s="32"/>
      <c r="D75" s="28"/>
      <c r="E75" s="28"/>
      <c r="F75" s="28"/>
      <c r="G75" s="28"/>
    </row>
    <row r="76" spans="1:7" s="27" customFormat="1" x14ac:dyDescent="0.3">
      <c r="A76" s="28"/>
      <c r="B76" s="30"/>
      <c r="C76" s="32"/>
      <c r="D76" s="28"/>
      <c r="E76" s="28"/>
      <c r="F76" s="28"/>
      <c r="G76" s="28"/>
    </row>
    <row r="77" spans="1:7" s="27" customFormat="1" x14ac:dyDescent="0.3">
      <c r="A77" s="28"/>
      <c r="B77" s="30"/>
      <c r="C77" s="32"/>
      <c r="D77" s="28"/>
      <c r="E77" s="28"/>
      <c r="F77" s="28"/>
      <c r="G77" s="28"/>
    </row>
    <row r="78" spans="1:7" s="27" customFormat="1" x14ac:dyDescent="0.3">
      <c r="A78" s="28"/>
      <c r="B78" s="30"/>
      <c r="C78" s="32"/>
      <c r="D78" s="28"/>
      <c r="E78" s="28"/>
      <c r="F78" s="28"/>
      <c r="G78" s="28"/>
    </row>
    <row r="79" spans="1:7" s="27" customFormat="1" x14ac:dyDescent="0.3">
      <c r="A79" s="28"/>
      <c r="B79" s="30"/>
      <c r="C79" s="32"/>
      <c r="D79" s="28"/>
      <c r="E79" s="28"/>
      <c r="F79" s="28"/>
      <c r="G79" s="28"/>
    </row>
    <row r="80" spans="1:7" s="27" customFormat="1" x14ac:dyDescent="0.3">
      <c r="A80" s="28"/>
      <c r="B80" s="30"/>
      <c r="C80" s="32"/>
      <c r="D80" s="28"/>
      <c r="E80" s="28"/>
      <c r="F80" s="28"/>
      <c r="G80" s="28"/>
    </row>
    <row r="81" spans="1:7" s="27" customFormat="1" x14ac:dyDescent="0.3">
      <c r="A81" s="28"/>
      <c r="B81" s="30"/>
      <c r="C81" s="32"/>
      <c r="D81" s="28"/>
      <c r="E81" s="28"/>
      <c r="F81" s="28"/>
      <c r="G81" s="28"/>
    </row>
    <row r="82" spans="1:7" s="27" customFormat="1" x14ac:dyDescent="0.3">
      <c r="A82" s="28"/>
      <c r="B82" s="30"/>
      <c r="C82" s="32"/>
      <c r="D82" s="28"/>
      <c r="E82" s="28"/>
      <c r="F82" s="28"/>
      <c r="G82" s="28"/>
    </row>
    <row r="83" spans="1:7" s="27" customFormat="1" x14ac:dyDescent="0.3">
      <c r="A83" s="28"/>
      <c r="B83" s="30"/>
      <c r="C83" s="32"/>
      <c r="D83" s="28"/>
      <c r="E83" s="28"/>
      <c r="F83" s="28"/>
      <c r="G83" s="28"/>
    </row>
    <row r="84" spans="1:7" s="27" customFormat="1" x14ac:dyDescent="0.3">
      <c r="A84" s="28"/>
      <c r="B84" s="30"/>
      <c r="C84" s="32"/>
      <c r="D84" s="28"/>
      <c r="E84" s="28"/>
      <c r="F84" s="28"/>
      <c r="G84" s="28"/>
    </row>
    <row r="85" spans="1:7" s="27" customFormat="1" x14ac:dyDescent="0.3">
      <c r="A85" s="28"/>
      <c r="B85" s="30"/>
      <c r="C85" s="32"/>
      <c r="D85" s="28"/>
      <c r="E85" s="28"/>
      <c r="F85" s="28"/>
      <c r="G85" s="28"/>
    </row>
    <row r="86" spans="1:7" s="27" customFormat="1" x14ac:dyDescent="0.3">
      <c r="A86" s="28"/>
      <c r="B86" s="30"/>
      <c r="C86" s="32"/>
      <c r="D86" s="28"/>
      <c r="E86" s="28"/>
      <c r="F86" s="28"/>
      <c r="G86" s="28"/>
    </row>
    <row r="87" spans="1:7" s="27" customFormat="1" x14ac:dyDescent="0.3">
      <c r="A87" s="28"/>
      <c r="B87" s="30"/>
      <c r="C87" s="32"/>
      <c r="D87" s="28"/>
      <c r="E87" s="28"/>
      <c r="F87" s="28"/>
      <c r="G87" s="28"/>
    </row>
    <row r="88" spans="1:7" s="27" customFormat="1" x14ac:dyDescent="0.3">
      <c r="A88" s="28"/>
      <c r="B88" s="30"/>
      <c r="C88" s="32"/>
      <c r="D88" s="28"/>
      <c r="E88" s="28"/>
      <c r="F88" s="28"/>
      <c r="G88" s="28"/>
    </row>
    <row r="89" spans="1:7" s="27" customFormat="1" x14ac:dyDescent="0.3">
      <c r="A89" s="28"/>
      <c r="B89" s="30"/>
      <c r="C89" s="32"/>
      <c r="D89" s="28"/>
      <c r="E89" s="28"/>
      <c r="F89" s="28"/>
      <c r="G89" s="28"/>
    </row>
    <row r="90" spans="1:7" s="27" customFormat="1" x14ac:dyDescent="0.3">
      <c r="A90" s="28"/>
      <c r="B90" s="30"/>
      <c r="C90" s="32"/>
      <c r="D90" s="28"/>
      <c r="E90" s="28"/>
      <c r="F90" s="28"/>
      <c r="G90" s="28"/>
    </row>
    <row r="91" spans="1:7" s="27" customFormat="1" x14ac:dyDescent="0.3">
      <c r="A91" s="28"/>
      <c r="B91" s="30"/>
      <c r="C91" s="32"/>
      <c r="D91" s="28"/>
      <c r="E91" s="28"/>
      <c r="F91" s="28"/>
      <c r="G91" s="28"/>
    </row>
    <row r="92" spans="1:7" s="27" customFormat="1" x14ac:dyDescent="0.3">
      <c r="A92" s="28"/>
      <c r="B92" s="30"/>
      <c r="C92" s="32"/>
      <c r="D92" s="28"/>
      <c r="E92" s="28"/>
      <c r="F92" s="28"/>
      <c r="G92" s="28"/>
    </row>
    <row r="93" spans="1:7" s="27" customFormat="1" x14ac:dyDescent="0.3">
      <c r="A93" s="28"/>
      <c r="B93" s="30"/>
      <c r="C93" s="32"/>
      <c r="D93" s="28"/>
      <c r="E93" s="28"/>
      <c r="F93" s="28"/>
      <c r="G93" s="28"/>
    </row>
    <row r="94" spans="1:7" s="27" customFormat="1" x14ac:dyDescent="0.3">
      <c r="A94" s="28"/>
      <c r="B94" s="30"/>
      <c r="C94" s="32"/>
      <c r="D94" s="28"/>
      <c r="E94" s="28"/>
      <c r="F94" s="28"/>
      <c r="G94" s="28"/>
    </row>
    <row r="95" spans="1:7" s="27" customFormat="1" x14ac:dyDescent="0.3">
      <c r="A95" s="28"/>
      <c r="B95" s="30"/>
      <c r="C95" s="32"/>
      <c r="D95" s="28"/>
      <c r="E95" s="28"/>
      <c r="F95" s="28"/>
      <c r="G95" s="28"/>
    </row>
    <row r="96" spans="1:7" s="27" customFormat="1" x14ac:dyDescent="0.3">
      <c r="A96" s="28"/>
      <c r="B96" s="30"/>
      <c r="C96" s="32"/>
      <c r="D96" s="28"/>
      <c r="E96" s="28"/>
      <c r="F96" s="28"/>
      <c r="G96" s="28"/>
    </row>
    <row r="97" spans="1:7" s="27" customFormat="1" x14ac:dyDescent="0.3">
      <c r="A97" s="28"/>
      <c r="B97" s="30"/>
      <c r="C97" s="32"/>
      <c r="D97" s="28"/>
      <c r="E97" s="28"/>
      <c r="F97" s="28"/>
      <c r="G97" s="28"/>
    </row>
    <row r="98" spans="1:7" s="27" customFormat="1" x14ac:dyDescent="0.3">
      <c r="A98" s="28"/>
      <c r="B98" s="30"/>
      <c r="C98" s="32"/>
      <c r="D98" s="28"/>
      <c r="E98" s="28"/>
      <c r="F98" s="28"/>
      <c r="G98" s="28"/>
    </row>
    <row r="99" spans="1:7" s="27" customFormat="1" x14ac:dyDescent="0.3">
      <c r="A99" s="28"/>
      <c r="B99" s="30"/>
      <c r="C99" s="32"/>
      <c r="D99" s="28"/>
      <c r="E99" s="28"/>
      <c r="F99" s="28"/>
      <c r="G99" s="28"/>
    </row>
    <row r="100" spans="1:7" s="27" customFormat="1" x14ac:dyDescent="0.3">
      <c r="A100" s="28"/>
      <c r="B100" s="30"/>
      <c r="C100" s="32"/>
      <c r="D100" s="28"/>
      <c r="E100" s="28"/>
      <c r="F100" s="28"/>
      <c r="G100" s="28"/>
    </row>
    <row r="101" spans="1:7" s="27" customFormat="1" x14ac:dyDescent="0.3">
      <c r="A101" s="28"/>
      <c r="B101" s="30"/>
      <c r="C101" s="32"/>
      <c r="D101" s="28"/>
      <c r="E101" s="28"/>
      <c r="F101" s="28"/>
      <c r="G101" s="28"/>
    </row>
    <row r="102" spans="1:7" s="27" customFormat="1" x14ac:dyDescent="0.3">
      <c r="A102" s="28"/>
      <c r="B102" s="30"/>
      <c r="C102" s="32"/>
      <c r="D102" s="28"/>
      <c r="E102" s="28"/>
      <c r="F102" s="28"/>
      <c r="G102" s="28"/>
    </row>
    <row r="103" spans="1:7" s="27" customFormat="1" x14ac:dyDescent="0.3">
      <c r="A103" s="28"/>
      <c r="B103" s="30"/>
      <c r="C103" s="32"/>
      <c r="D103" s="28"/>
      <c r="E103" s="28"/>
      <c r="F103" s="28"/>
      <c r="G103" s="28"/>
    </row>
    <row r="104" spans="1:7" s="27" customFormat="1" x14ac:dyDescent="0.3">
      <c r="A104" s="28"/>
      <c r="B104" s="30"/>
      <c r="C104" s="32"/>
      <c r="D104" s="28"/>
      <c r="E104" s="28"/>
      <c r="F104" s="28"/>
      <c r="G104" s="28"/>
    </row>
    <row r="105" spans="1:7" s="27" customFormat="1" x14ac:dyDescent="0.3">
      <c r="A105" s="28"/>
      <c r="B105" s="30"/>
      <c r="C105" s="32"/>
      <c r="D105" s="28"/>
      <c r="E105" s="28"/>
      <c r="F105" s="28"/>
      <c r="G105" s="28"/>
    </row>
    <row r="106" spans="1:7" s="27" customFormat="1" x14ac:dyDescent="0.3">
      <c r="A106" s="28"/>
      <c r="B106" s="30"/>
      <c r="C106" s="32"/>
      <c r="D106" s="28"/>
      <c r="E106" s="28"/>
      <c r="F106" s="28"/>
      <c r="G106" s="28"/>
    </row>
    <row r="107" spans="1:7" s="27" customFormat="1" x14ac:dyDescent="0.3">
      <c r="A107" s="28"/>
      <c r="B107" s="30"/>
      <c r="C107" s="32"/>
      <c r="D107" s="28"/>
      <c r="E107" s="28"/>
      <c r="F107" s="28"/>
      <c r="G107" s="28"/>
    </row>
    <row r="108" spans="1:7" s="27" customFormat="1" x14ac:dyDescent="0.3">
      <c r="A108" s="28"/>
      <c r="B108" s="30"/>
      <c r="C108" s="32"/>
      <c r="D108" s="28"/>
      <c r="E108" s="28"/>
      <c r="F108" s="28"/>
      <c r="G108" s="28"/>
    </row>
    <row r="109" spans="1:7" s="27" customFormat="1" x14ac:dyDescent="0.3">
      <c r="A109" s="28"/>
      <c r="B109" s="30"/>
      <c r="C109" s="32"/>
      <c r="D109" s="28"/>
      <c r="E109" s="28"/>
      <c r="F109" s="28"/>
      <c r="G109" s="28"/>
    </row>
    <row r="110" spans="1:7" s="27" customFormat="1" x14ac:dyDescent="0.3">
      <c r="A110" s="28"/>
      <c r="B110" s="30"/>
      <c r="C110" s="32"/>
      <c r="D110" s="28"/>
      <c r="E110" s="28"/>
      <c r="F110" s="28"/>
      <c r="G110" s="28"/>
    </row>
    <row r="111" spans="1:7" s="27" customFormat="1" x14ac:dyDescent="0.3">
      <c r="A111" s="28"/>
      <c r="B111" s="30"/>
      <c r="C111" s="32"/>
      <c r="D111" s="28"/>
      <c r="E111" s="28"/>
      <c r="F111" s="28"/>
      <c r="G111" s="28"/>
    </row>
    <row r="112" spans="1:7" s="27" customFormat="1" x14ac:dyDescent="0.3">
      <c r="A112" s="28"/>
      <c r="B112" s="30"/>
      <c r="C112" s="32"/>
      <c r="D112" s="28"/>
      <c r="E112" s="28"/>
      <c r="F112" s="28"/>
      <c r="G112" s="28"/>
    </row>
    <row r="113" spans="1:7" s="27" customFormat="1" x14ac:dyDescent="0.3">
      <c r="A113" s="28"/>
      <c r="B113" s="30"/>
      <c r="C113" s="32"/>
      <c r="D113" s="28"/>
      <c r="E113" s="28"/>
      <c r="F113" s="28"/>
      <c r="G113" s="28"/>
    </row>
    <row r="114" spans="1:7" s="27" customFormat="1" x14ac:dyDescent="0.3">
      <c r="A114" s="28"/>
      <c r="B114" s="30"/>
      <c r="C114" s="32"/>
      <c r="D114" s="28"/>
      <c r="E114" s="28"/>
      <c r="F114" s="28"/>
      <c r="G114" s="28"/>
    </row>
    <row r="115" spans="1:7" s="27" customFormat="1" x14ac:dyDescent="0.3">
      <c r="A115" s="28"/>
      <c r="B115" s="30"/>
      <c r="C115" s="32"/>
      <c r="D115" s="28"/>
      <c r="E115" s="28"/>
      <c r="F115" s="28"/>
      <c r="G115" s="28"/>
    </row>
    <row r="116" spans="1:7" s="27" customFormat="1" x14ac:dyDescent="0.3">
      <c r="A116" s="28"/>
      <c r="B116" s="30"/>
      <c r="C116" s="32"/>
      <c r="D116" s="28"/>
      <c r="E116" s="28"/>
      <c r="F116" s="28"/>
      <c r="G116" s="28"/>
    </row>
    <row r="117" spans="1:7" s="27" customFormat="1" x14ac:dyDescent="0.3">
      <c r="A117" s="28"/>
      <c r="B117" s="30"/>
      <c r="C117" s="32"/>
      <c r="D117" s="28"/>
      <c r="E117" s="28"/>
      <c r="F117" s="28"/>
      <c r="G117" s="28"/>
    </row>
    <row r="118" spans="1:7" s="27" customFormat="1" x14ac:dyDescent="0.3">
      <c r="A118" s="28"/>
      <c r="B118" s="30"/>
      <c r="C118" s="32"/>
      <c r="D118" s="28"/>
      <c r="E118" s="28"/>
      <c r="F118" s="28"/>
      <c r="G118" s="28"/>
    </row>
    <row r="119" spans="1:7" s="27" customFormat="1" x14ac:dyDescent="0.3">
      <c r="A119" s="28"/>
      <c r="B119" s="30"/>
      <c r="C119" s="32"/>
      <c r="D119" s="28"/>
      <c r="E119" s="28"/>
      <c r="F119" s="28"/>
      <c r="G119" s="28"/>
    </row>
    <row r="120" spans="1:7" s="27" customFormat="1" x14ac:dyDescent="0.3">
      <c r="A120" s="28"/>
      <c r="B120" s="30"/>
      <c r="C120" s="32"/>
      <c r="D120" s="28"/>
      <c r="E120" s="28"/>
      <c r="F120" s="28"/>
      <c r="G120" s="28"/>
    </row>
    <row r="121" spans="1:7" s="27" customFormat="1" x14ac:dyDescent="0.3">
      <c r="A121" s="28"/>
      <c r="B121" s="30"/>
      <c r="C121" s="32"/>
      <c r="D121" s="28"/>
      <c r="E121" s="28"/>
      <c r="F121" s="28"/>
      <c r="G121" s="28"/>
    </row>
    <row r="122" spans="1:7" s="27" customFormat="1" x14ac:dyDescent="0.3">
      <c r="A122" s="28"/>
      <c r="B122" s="30"/>
      <c r="C122" s="32"/>
      <c r="D122" s="28"/>
      <c r="E122" s="28"/>
      <c r="F122" s="28"/>
      <c r="G122" s="28"/>
    </row>
    <row r="123" spans="1:7" s="27" customFormat="1" x14ac:dyDescent="0.3">
      <c r="A123" s="28"/>
      <c r="B123" s="30"/>
      <c r="C123" s="32"/>
      <c r="D123" s="28"/>
      <c r="E123" s="28"/>
      <c r="F123" s="28"/>
      <c r="G123" s="28"/>
    </row>
    <row r="124" spans="1:7" s="27" customFormat="1" x14ac:dyDescent="0.3">
      <c r="A124" s="28"/>
      <c r="B124" s="30"/>
      <c r="C124" s="32"/>
      <c r="D124" s="28"/>
      <c r="E124" s="28"/>
      <c r="F124" s="28"/>
      <c r="G124" s="28"/>
    </row>
    <row r="125" spans="1:7" s="27" customFormat="1" x14ac:dyDescent="0.3">
      <c r="A125" s="28"/>
      <c r="B125" s="30"/>
      <c r="C125" s="32"/>
      <c r="D125" s="28"/>
      <c r="E125" s="28"/>
      <c r="F125" s="28"/>
      <c r="G125" s="28"/>
    </row>
    <row r="126" spans="1:7" s="27" customFormat="1" x14ac:dyDescent="0.3">
      <c r="A126" s="28"/>
      <c r="B126" s="30"/>
      <c r="C126" s="32"/>
      <c r="D126" s="28"/>
      <c r="E126" s="28"/>
      <c r="F126" s="28"/>
      <c r="G126" s="28"/>
    </row>
    <row r="127" spans="1:7" s="27" customFormat="1" x14ac:dyDescent="0.3">
      <c r="A127" s="28"/>
      <c r="B127" s="30"/>
      <c r="C127" s="32"/>
      <c r="D127" s="28"/>
      <c r="E127" s="28"/>
      <c r="F127" s="28"/>
      <c r="G127" s="28"/>
    </row>
    <row r="128" spans="1:7" s="27" customFormat="1" x14ac:dyDescent="0.3">
      <c r="A128" s="28"/>
      <c r="B128" s="30"/>
      <c r="C128" s="32"/>
      <c r="D128" s="28"/>
      <c r="E128" s="28"/>
      <c r="F128" s="28"/>
      <c r="G128" s="28"/>
    </row>
    <row r="129" spans="1:7" s="27" customFormat="1" x14ac:dyDescent="0.3">
      <c r="A129" s="28"/>
      <c r="B129" s="30"/>
      <c r="C129" s="32"/>
      <c r="D129" s="28"/>
      <c r="E129" s="28"/>
      <c r="F129" s="28"/>
      <c r="G129" s="28"/>
    </row>
    <row r="130" spans="1:7" s="27" customFormat="1" x14ac:dyDescent="0.3">
      <c r="A130" s="28"/>
      <c r="B130" s="30"/>
      <c r="C130" s="32"/>
      <c r="D130" s="28"/>
      <c r="E130" s="28"/>
      <c r="F130" s="28"/>
      <c r="G130" s="28"/>
    </row>
    <row r="131" spans="1:7" s="27" customFormat="1" x14ac:dyDescent="0.3">
      <c r="A131" s="28"/>
      <c r="B131" s="30"/>
      <c r="C131" s="32"/>
      <c r="D131" s="28"/>
      <c r="E131" s="28"/>
      <c r="F131" s="28"/>
      <c r="G131" s="28"/>
    </row>
    <row r="132" spans="1:7" s="27" customFormat="1" x14ac:dyDescent="0.3">
      <c r="A132" s="28"/>
      <c r="B132" s="30"/>
      <c r="C132" s="32"/>
      <c r="D132" s="28"/>
      <c r="E132" s="28"/>
      <c r="F132" s="28"/>
      <c r="G132" s="28"/>
    </row>
    <row r="133" spans="1:7" s="27" customFormat="1" x14ac:dyDescent="0.3">
      <c r="A133" s="28"/>
      <c r="B133" s="30"/>
      <c r="C133" s="32"/>
      <c r="D133" s="28"/>
      <c r="E133" s="28"/>
      <c r="F133" s="28"/>
      <c r="G133" s="28"/>
    </row>
    <row r="134" spans="1:7" s="27" customFormat="1" x14ac:dyDescent="0.3">
      <c r="A134" s="28"/>
      <c r="B134" s="30"/>
      <c r="C134" s="32"/>
      <c r="D134" s="28"/>
      <c r="E134" s="28"/>
      <c r="F134" s="28"/>
      <c r="G134" s="28"/>
    </row>
    <row r="135" spans="1:7" s="27" customFormat="1" x14ac:dyDescent="0.3">
      <c r="A135" s="28"/>
      <c r="B135" s="30"/>
      <c r="C135" s="32"/>
      <c r="D135" s="28"/>
      <c r="E135" s="28"/>
      <c r="F135" s="28"/>
      <c r="G135" s="28"/>
    </row>
    <row r="136" spans="1:7" s="27" customFormat="1" x14ac:dyDescent="0.3">
      <c r="A136" s="28"/>
      <c r="B136" s="30"/>
      <c r="C136" s="32"/>
      <c r="D136" s="28"/>
      <c r="E136" s="28"/>
      <c r="F136" s="28"/>
      <c r="G136" s="28"/>
    </row>
    <row r="137" spans="1:7" s="27" customFormat="1" x14ac:dyDescent="0.3">
      <c r="A137" s="28"/>
      <c r="B137" s="30"/>
      <c r="C137" s="32"/>
      <c r="D137" s="28"/>
      <c r="E137" s="28"/>
      <c r="F137" s="28"/>
      <c r="G137" s="28"/>
    </row>
    <row r="138" spans="1:7" s="27" customFormat="1" x14ac:dyDescent="0.3">
      <c r="A138" s="28"/>
      <c r="B138" s="30"/>
      <c r="C138" s="32"/>
      <c r="D138" s="28"/>
      <c r="E138" s="28"/>
      <c r="F138" s="28"/>
      <c r="G138" s="28"/>
    </row>
    <row r="139" spans="1:7" s="27" customFormat="1" x14ac:dyDescent="0.3">
      <c r="A139" s="28"/>
      <c r="B139" s="30"/>
      <c r="C139" s="32"/>
      <c r="D139" s="28"/>
      <c r="E139" s="28"/>
      <c r="F139" s="28"/>
      <c r="G139" s="28"/>
    </row>
    <row r="140" spans="1:7" s="27" customFormat="1" x14ac:dyDescent="0.3">
      <c r="A140" s="28"/>
      <c r="B140" s="30"/>
      <c r="C140" s="32"/>
      <c r="D140" s="28"/>
      <c r="E140" s="28"/>
      <c r="F140" s="28"/>
      <c r="G140" s="28"/>
    </row>
    <row r="141" spans="1:7" s="27" customFormat="1" x14ac:dyDescent="0.3">
      <c r="A141" s="28"/>
      <c r="B141" s="30"/>
      <c r="C141" s="32"/>
      <c r="D141" s="28"/>
      <c r="E141" s="28"/>
      <c r="F141" s="28"/>
      <c r="G141" s="28"/>
    </row>
    <row r="142" spans="1:7" s="27" customFormat="1" x14ac:dyDescent="0.3">
      <c r="A142" s="28"/>
      <c r="B142" s="30"/>
      <c r="C142" s="32"/>
      <c r="D142" s="28"/>
      <c r="E142" s="28"/>
      <c r="F142" s="28"/>
      <c r="G142" s="28"/>
    </row>
    <row r="143" spans="1:7" s="27" customFormat="1" x14ac:dyDescent="0.3">
      <c r="A143" s="28"/>
      <c r="B143" s="30"/>
      <c r="C143" s="32"/>
      <c r="D143" s="28"/>
      <c r="E143" s="28"/>
      <c r="F143" s="28"/>
      <c r="G143" s="28"/>
    </row>
    <row r="144" spans="1:7" s="27" customFormat="1" x14ac:dyDescent="0.3">
      <c r="A144" s="28"/>
      <c r="B144" s="30"/>
      <c r="C144" s="32"/>
      <c r="D144" s="28"/>
      <c r="E144" s="28"/>
      <c r="F144" s="28"/>
      <c r="G144" s="28"/>
    </row>
    <row r="145" spans="1:7" s="27" customFormat="1" x14ac:dyDescent="0.3">
      <c r="A145" s="28"/>
      <c r="B145" s="30"/>
      <c r="C145" s="32"/>
      <c r="D145" s="28"/>
      <c r="E145" s="28"/>
      <c r="F145" s="28"/>
      <c r="G145" s="28"/>
    </row>
    <row r="146" spans="1:7" s="27" customFormat="1" x14ac:dyDescent="0.3">
      <c r="A146" s="28"/>
      <c r="B146" s="30"/>
      <c r="C146" s="32"/>
      <c r="D146" s="28"/>
      <c r="E146" s="28"/>
      <c r="F146" s="28"/>
      <c r="G146" s="28"/>
    </row>
    <row r="147" spans="1:7" s="27" customFormat="1" x14ac:dyDescent="0.3">
      <c r="A147" s="28"/>
      <c r="B147" s="30"/>
      <c r="C147" s="32"/>
      <c r="D147" s="28"/>
      <c r="E147" s="28"/>
      <c r="F147" s="28"/>
      <c r="G147" s="28"/>
    </row>
    <row r="148" spans="1:7" s="27" customFormat="1" x14ac:dyDescent="0.3">
      <c r="A148" s="28"/>
      <c r="B148" s="30"/>
      <c r="C148" s="32"/>
      <c r="D148" s="28"/>
      <c r="E148" s="28"/>
      <c r="F148" s="28"/>
      <c r="G148" s="28"/>
    </row>
    <row r="149" spans="1:7" s="27" customFormat="1" x14ac:dyDescent="0.3">
      <c r="A149" s="28"/>
      <c r="B149" s="30"/>
      <c r="C149" s="32"/>
      <c r="D149" s="28"/>
      <c r="E149" s="28"/>
      <c r="F149" s="28"/>
      <c r="G149" s="28"/>
    </row>
    <row r="150" spans="1:7" s="27" customFormat="1" x14ac:dyDescent="0.3">
      <c r="A150" s="28"/>
      <c r="B150" s="30"/>
      <c r="C150" s="32"/>
      <c r="D150" s="28"/>
      <c r="E150" s="28"/>
      <c r="F150" s="28"/>
      <c r="G150" s="28"/>
    </row>
    <row r="151" spans="1:7" s="27" customFormat="1" x14ac:dyDescent="0.3">
      <c r="A151" s="28"/>
      <c r="B151" s="30"/>
      <c r="C151" s="32"/>
      <c r="D151" s="28"/>
      <c r="E151" s="28"/>
      <c r="F151" s="28"/>
      <c r="G151" s="28"/>
    </row>
    <row r="152" spans="1:7" s="27" customFormat="1" x14ac:dyDescent="0.3">
      <c r="A152" s="28"/>
      <c r="B152" s="30"/>
      <c r="C152" s="32"/>
      <c r="D152" s="28"/>
      <c r="E152" s="28"/>
      <c r="F152" s="28"/>
      <c r="G152" s="28"/>
    </row>
    <row r="153" spans="1:7" s="27" customFormat="1" x14ac:dyDescent="0.3">
      <c r="A153" s="28"/>
      <c r="B153" s="30"/>
      <c r="C153" s="32"/>
      <c r="D153" s="28"/>
      <c r="E153" s="28"/>
      <c r="F153" s="28"/>
      <c r="G153" s="28"/>
    </row>
    <row r="154" spans="1:7" s="27" customFormat="1" x14ac:dyDescent="0.3">
      <c r="A154" s="28"/>
      <c r="B154" s="30"/>
      <c r="C154" s="32"/>
      <c r="D154" s="28"/>
      <c r="E154" s="28"/>
      <c r="F154" s="28"/>
      <c r="G154" s="28"/>
    </row>
    <row r="155" spans="1:7" s="27" customFormat="1" x14ac:dyDescent="0.3">
      <c r="A155" s="28"/>
      <c r="B155" s="30"/>
      <c r="C155" s="32"/>
      <c r="D155" s="28"/>
      <c r="E155" s="28"/>
      <c r="F155" s="28"/>
      <c r="G155" s="28"/>
    </row>
    <row r="156" spans="1:7" s="27" customFormat="1" x14ac:dyDescent="0.3">
      <c r="A156" s="28"/>
      <c r="B156" s="30"/>
      <c r="C156" s="32"/>
      <c r="D156" s="28"/>
      <c r="E156" s="28"/>
      <c r="F156" s="28"/>
      <c r="G156" s="28"/>
    </row>
    <row r="157" spans="1:7" s="27" customFormat="1" x14ac:dyDescent="0.3">
      <c r="A157" s="28"/>
      <c r="B157" s="30"/>
      <c r="C157" s="32"/>
      <c r="D157" s="28"/>
      <c r="E157" s="28"/>
      <c r="F157" s="28"/>
      <c r="G157" s="28"/>
    </row>
    <row r="158" spans="1:7" s="27" customFormat="1" x14ac:dyDescent="0.3">
      <c r="A158" s="28"/>
      <c r="B158" s="30"/>
      <c r="C158" s="32"/>
      <c r="D158" s="28"/>
      <c r="E158" s="28"/>
      <c r="F158" s="28"/>
      <c r="G158" s="28"/>
    </row>
    <row r="159" spans="1:7" s="27" customFormat="1" x14ac:dyDescent="0.3">
      <c r="A159" s="28"/>
      <c r="B159" s="30"/>
      <c r="C159" s="32"/>
      <c r="D159" s="28"/>
      <c r="E159" s="28"/>
      <c r="F159" s="28"/>
      <c r="G159" s="28"/>
    </row>
    <row r="160" spans="1:7" s="27" customFormat="1" x14ac:dyDescent="0.3">
      <c r="A160" s="28"/>
      <c r="B160" s="30"/>
      <c r="C160" s="32"/>
      <c r="D160" s="28"/>
      <c r="E160" s="28"/>
      <c r="F160" s="28"/>
      <c r="G160" s="28"/>
    </row>
    <row r="161" spans="1:7" s="27" customFormat="1" x14ac:dyDescent="0.3">
      <c r="A161" s="28"/>
      <c r="B161" s="30"/>
      <c r="C161" s="32"/>
      <c r="D161" s="28"/>
      <c r="E161" s="28"/>
      <c r="F161" s="28"/>
      <c r="G161" s="28"/>
    </row>
    <row r="162" spans="1:7" s="27" customFormat="1" x14ac:dyDescent="0.3">
      <c r="A162" s="28"/>
      <c r="B162" s="30"/>
      <c r="C162" s="32"/>
      <c r="D162" s="28"/>
      <c r="E162" s="28"/>
      <c r="F162" s="28"/>
      <c r="G162" s="28"/>
    </row>
    <row r="163" spans="1:7" s="27" customFormat="1" x14ac:dyDescent="0.3">
      <c r="A163" s="28"/>
      <c r="B163" s="30"/>
      <c r="C163" s="32"/>
      <c r="D163" s="28"/>
      <c r="E163" s="28"/>
      <c r="F163" s="28"/>
      <c r="G163" s="28"/>
    </row>
    <row r="164" spans="1:7" s="27" customFormat="1" x14ac:dyDescent="0.3">
      <c r="A164" s="28"/>
      <c r="B164" s="30"/>
      <c r="C164" s="32"/>
      <c r="D164" s="28"/>
      <c r="E164" s="28"/>
      <c r="F164" s="28"/>
      <c r="G164" s="28"/>
    </row>
    <row r="165" spans="1:7" s="27" customFormat="1" x14ac:dyDescent="0.3">
      <c r="A165" s="28"/>
      <c r="B165" s="30"/>
      <c r="C165" s="32"/>
      <c r="D165" s="28"/>
      <c r="E165" s="28"/>
      <c r="F165" s="28"/>
      <c r="G165" s="28"/>
    </row>
    <row r="166" spans="1:7" s="27" customFormat="1" x14ac:dyDescent="0.3">
      <c r="A166" s="28"/>
      <c r="B166" s="30"/>
      <c r="C166" s="32"/>
      <c r="D166" s="28"/>
      <c r="E166" s="28"/>
      <c r="F166" s="28"/>
      <c r="G166" s="28"/>
    </row>
    <row r="167" spans="1:7" s="27" customFormat="1" x14ac:dyDescent="0.3">
      <c r="A167" s="28"/>
      <c r="B167" s="30"/>
      <c r="C167" s="32"/>
      <c r="D167" s="28"/>
      <c r="E167" s="28"/>
      <c r="F167" s="28"/>
      <c r="G167" s="28"/>
    </row>
    <row r="168" spans="1:7" s="27" customFormat="1" x14ac:dyDescent="0.3">
      <c r="A168" s="28"/>
      <c r="B168" s="30"/>
      <c r="C168" s="32"/>
      <c r="D168" s="28"/>
      <c r="E168" s="28"/>
      <c r="F168" s="28"/>
      <c r="G168" s="28"/>
    </row>
    <row r="169" spans="1:7" s="27" customFormat="1" x14ac:dyDescent="0.3">
      <c r="A169" s="28"/>
      <c r="B169" s="30"/>
      <c r="C169" s="32"/>
      <c r="D169" s="28"/>
      <c r="E169" s="28"/>
      <c r="F169" s="28"/>
      <c r="G169" s="28"/>
    </row>
    <row r="170" spans="1:7" s="27" customFormat="1" x14ac:dyDescent="0.3">
      <c r="A170" s="28"/>
      <c r="B170" s="30"/>
      <c r="C170" s="32"/>
      <c r="D170" s="28"/>
      <c r="E170" s="28"/>
      <c r="F170" s="28"/>
      <c r="G170" s="28"/>
    </row>
    <row r="171" spans="1:7" s="27" customFormat="1" x14ac:dyDescent="0.3">
      <c r="A171" s="28"/>
      <c r="B171" s="30"/>
      <c r="C171" s="32"/>
      <c r="D171" s="28"/>
      <c r="E171" s="28"/>
      <c r="F171" s="28"/>
      <c r="G171" s="28"/>
    </row>
    <row r="172" spans="1:7" s="27" customFormat="1" x14ac:dyDescent="0.3">
      <c r="A172" s="28"/>
      <c r="B172" s="30"/>
      <c r="C172" s="32"/>
      <c r="D172" s="28"/>
      <c r="E172" s="28"/>
      <c r="F172" s="28"/>
      <c r="G172" s="28"/>
    </row>
    <row r="173" spans="1:7" s="27" customFormat="1" x14ac:dyDescent="0.3">
      <c r="A173" s="28"/>
      <c r="B173" s="30"/>
      <c r="C173" s="32"/>
      <c r="D173" s="28"/>
      <c r="E173" s="28"/>
      <c r="F173" s="28"/>
      <c r="G173" s="28"/>
    </row>
    <row r="174" spans="1:7" s="27" customFormat="1" x14ac:dyDescent="0.3">
      <c r="A174" s="28"/>
      <c r="B174" s="30"/>
      <c r="C174" s="32"/>
      <c r="D174" s="28"/>
      <c r="E174" s="28"/>
      <c r="F174" s="28"/>
      <c r="G174" s="28"/>
    </row>
    <row r="175" spans="1:7" s="27" customFormat="1" x14ac:dyDescent="0.3">
      <c r="A175" s="28"/>
      <c r="B175" s="30"/>
      <c r="C175" s="32"/>
      <c r="D175" s="28"/>
      <c r="E175" s="28"/>
      <c r="F175" s="28"/>
      <c r="G175" s="28"/>
    </row>
    <row r="176" spans="1:7" s="27" customFormat="1" x14ac:dyDescent="0.3">
      <c r="A176" s="28"/>
      <c r="B176" s="30"/>
      <c r="C176" s="32"/>
      <c r="D176" s="28"/>
      <c r="E176" s="28"/>
      <c r="F176" s="28"/>
      <c r="G176" s="28"/>
    </row>
    <row r="177" spans="1:7" s="27" customFormat="1" x14ac:dyDescent="0.3">
      <c r="A177" s="28"/>
      <c r="B177" s="30"/>
      <c r="C177" s="32"/>
      <c r="D177" s="28"/>
      <c r="E177" s="28"/>
      <c r="F177" s="28"/>
      <c r="G177" s="28"/>
    </row>
    <row r="178" spans="1:7" s="27" customFormat="1" x14ac:dyDescent="0.3">
      <c r="A178" s="28"/>
      <c r="B178" s="30"/>
      <c r="C178" s="32"/>
      <c r="D178" s="28"/>
      <c r="E178" s="28"/>
      <c r="F178" s="28"/>
      <c r="G178" s="28"/>
    </row>
    <row r="179" spans="1:7" s="27" customFormat="1" x14ac:dyDescent="0.3">
      <c r="A179" s="28"/>
      <c r="B179" s="30"/>
      <c r="C179" s="32"/>
      <c r="D179" s="28"/>
      <c r="E179" s="28"/>
      <c r="F179" s="28"/>
      <c r="G179" s="28"/>
    </row>
    <row r="180" spans="1:7" s="27" customFormat="1" x14ac:dyDescent="0.3">
      <c r="A180" s="28"/>
      <c r="B180" s="30"/>
      <c r="C180" s="32"/>
      <c r="D180" s="28"/>
      <c r="E180" s="28"/>
      <c r="F180" s="28"/>
      <c r="G180" s="28"/>
    </row>
    <row r="181" spans="1:7" s="27" customFormat="1" x14ac:dyDescent="0.3">
      <c r="A181" s="28"/>
      <c r="B181" s="30"/>
      <c r="C181" s="32"/>
      <c r="D181" s="28"/>
      <c r="E181" s="28"/>
      <c r="F181" s="28"/>
      <c r="G181" s="28"/>
    </row>
    <row r="182" spans="1:7" s="27" customFormat="1" x14ac:dyDescent="0.3">
      <c r="A182" s="28"/>
      <c r="B182" s="30"/>
      <c r="C182" s="32"/>
      <c r="D182" s="28"/>
      <c r="E182" s="28"/>
      <c r="F182" s="28"/>
      <c r="G182" s="28"/>
    </row>
    <row r="183" spans="1:7" s="27" customFormat="1" x14ac:dyDescent="0.3">
      <c r="A183" s="28"/>
      <c r="B183" s="30"/>
      <c r="C183" s="32"/>
      <c r="D183" s="28"/>
      <c r="E183" s="28"/>
      <c r="F183" s="28"/>
      <c r="G183" s="28"/>
    </row>
    <row r="184" spans="1:7" s="27" customFormat="1" x14ac:dyDescent="0.3">
      <c r="A184" s="28"/>
      <c r="B184" s="30"/>
      <c r="C184" s="32"/>
      <c r="D184" s="28"/>
      <c r="E184" s="28"/>
      <c r="F184" s="28"/>
      <c r="G184" s="28"/>
    </row>
    <row r="185" spans="1:7" s="27" customFormat="1" x14ac:dyDescent="0.3">
      <c r="A185" s="28"/>
      <c r="B185" s="30"/>
      <c r="C185" s="32"/>
      <c r="D185" s="28"/>
      <c r="E185" s="28"/>
      <c r="F185" s="28"/>
      <c r="G185" s="28"/>
    </row>
    <row r="186" spans="1:7" s="27" customFormat="1" x14ac:dyDescent="0.3">
      <c r="A186" s="28"/>
      <c r="B186" s="30"/>
      <c r="C186" s="32"/>
      <c r="D186" s="28"/>
      <c r="E186" s="28"/>
      <c r="F186" s="28"/>
      <c r="G186" s="28"/>
    </row>
    <row r="187" spans="1:7" s="27" customFormat="1" x14ac:dyDescent="0.3">
      <c r="A187" s="28"/>
      <c r="B187" s="30"/>
      <c r="C187" s="32"/>
      <c r="D187" s="28"/>
      <c r="E187" s="28"/>
      <c r="F187" s="28"/>
      <c r="G187" s="28"/>
    </row>
    <row r="188" spans="1:7" s="27" customFormat="1" x14ac:dyDescent="0.3">
      <c r="A188" s="28"/>
      <c r="B188" s="30"/>
      <c r="C188" s="32"/>
      <c r="D188" s="28"/>
      <c r="E188" s="28"/>
      <c r="F188" s="28"/>
      <c r="G188" s="28"/>
    </row>
    <row r="189" spans="1:7" s="27" customFormat="1" x14ac:dyDescent="0.3">
      <c r="A189" s="28"/>
      <c r="B189" s="30"/>
      <c r="C189" s="32"/>
      <c r="D189" s="28"/>
      <c r="E189" s="28"/>
      <c r="F189" s="28"/>
      <c r="G189" s="28"/>
    </row>
    <row r="190" spans="1:7" s="27" customFormat="1" x14ac:dyDescent="0.3">
      <c r="A190" s="28"/>
      <c r="B190" s="30"/>
      <c r="C190" s="32"/>
      <c r="D190" s="28"/>
      <c r="E190" s="28"/>
      <c r="F190" s="28"/>
      <c r="G190" s="28"/>
    </row>
    <row r="191" spans="1:7" s="27" customFormat="1" x14ac:dyDescent="0.3">
      <c r="A191" s="28"/>
      <c r="B191" s="30"/>
      <c r="C191" s="32"/>
      <c r="D191" s="28"/>
      <c r="E191" s="28"/>
      <c r="F191" s="28"/>
      <c r="G191" s="28"/>
    </row>
    <row r="192" spans="1:7" s="27" customFormat="1" x14ac:dyDescent="0.3">
      <c r="A192" s="28"/>
      <c r="B192" s="30"/>
      <c r="C192" s="32"/>
      <c r="D192" s="28"/>
      <c r="E192" s="28"/>
      <c r="F192" s="28"/>
      <c r="G192" s="28"/>
    </row>
    <row r="193" spans="1:7" s="27" customFormat="1" x14ac:dyDescent="0.3">
      <c r="A193" s="28"/>
      <c r="B193" s="30"/>
      <c r="C193" s="32"/>
      <c r="D193" s="28"/>
      <c r="E193" s="28"/>
      <c r="F193" s="28"/>
      <c r="G193" s="28"/>
    </row>
    <row r="194" spans="1:7" s="27" customFormat="1" x14ac:dyDescent="0.3">
      <c r="A194" s="28"/>
      <c r="B194" s="30"/>
      <c r="C194" s="32"/>
      <c r="D194" s="28"/>
      <c r="E194" s="28"/>
      <c r="F194" s="28"/>
      <c r="G194" s="28"/>
    </row>
    <row r="195" spans="1:7" s="27" customFormat="1" x14ac:dyDescent="0.3">
      <c r="A195" s="28"/>
      <c r="B195" s="30"/>
      <c r="C195" s="32"/>
      <c r="D195" s="28"/>
      <c r="E195" s="28"/>
      <c r="F195" s="28"/>
      <c r="G195" s="28"/>
    </row>
    <row r="196" spans="1:7" s="27" customFormat="1" x14ac:dyDescent="0.3">
      <c r="A196" s="28"/>
      <c r="B196" s="30"/>
      <c r="C196" s="32"/>
      <c r="D196" s="28"/>
      <c r="E196" s="28"/>
      <c r="F196" s="28"/>
      <c r="G196" s="28"/>
    </row>
    <row r="197" spans="1:7" s="27" customFormat="1" x14ac:dyDescent="0.3">
      <c r="A197" s="28"/>
      <c r="B197" s="30"/>
      <c r="C197" s="32"/>
      <c r="D197" s="28"/>
      <c r="E197" s="28"/>
      <c r="F197" s="28"/>
      <c r="G197" s="28"/>
    </row>
    <row r="198" spans="1:7" s="27" customFormat="1" x14ac:dyDescent="0.3">
      <c r="A198" s="28"/>
      <c r="B198" s="30"/>
      <c r="C198" s="32"/>
      <c r="D198" s="28"/>
      <c r="E198" s="28"/>
      <c r="F198" s="28"/>
      <c r="G198" s="28"/>
    </row>
    <row r="199" spans="1:7" s="27" customFormat="1" x14ac:dyDescent="0.3">
      <c r="A199" s="28"/>
      <c r="B199" s="30"/>
      <c r="C199" s="32"/>
      <c r="D199" s="28"/>
      <c r="E199" s="28"/>
      <c r="F199" s="28"/>
      <c r="G199" s="28"/>
    </row>
    <row r="200" spans="1:7" s="27" customFormat="1" x14ac:dyDescent="0.3">
      <c r="A200" s="28"/>
      <c r="B200" s="30"/>
      <c r="C200" s="32"/>
      <c r="D200" s="28"/>
      <c r="E200" s="28"/>
      <c r="F200" s="28"/>
      <c r="G200" s="28"/>
    </row>
    <row r="201" spans="1:7" s="27" customFormat="1" x14ac:dyDescent="0.3">
      <c r="A201" s="28"/>
      <c r="B201" s="30"/>
      <c r="C201" s="32"/>
      <c r="D201" s="28"/>
      <c r="E201" s="28"/>
      <c r="F201" s="28"/>
      <c r="G201" s="28"/>
    </row>
    <row r="202" spans="1:7" s="27" customFormat="1" x14ac:dyDescent="0.3">
      <c r="A202" s="28"/>
      <c r="B202" s="30"/>
      <c r="C202" s="32"/>
      <c r="D202" s="28"/>
      <c r="E202" s="28"/>
      <c r="F202" s="28"/>
      <c r="G202" s="28"/>
    </row>
    <row r="203" spans="1:7" s="27" customFormat="1" x14ac:dyDescent="0.3">
      <c r="A203" s="28"/>
      <c r="B203" s="30"/>
      <c r="C203" s="32"/>
      <c r="D203" s="28"/>
      <c r="E203" s="28"/>
      <c r="F203" s="28"/>
      <c r="G203" s="28"/>
    </row>
    <row r="204" spans="1:7" s="27" customFormat="1" x14ac:dyDescent="0.3">
      <c r="A204" s="28"/>
      <c r="B204" s="30"/>
      <c r="C204" s="32"/>
      <c r="D204" s="28"/>
      <c r="E204" s="28"/>
      <c r="F204" s="28"/>
      <c r="G204" s="28"/>
    </row>
    <row r="205" spans="1:7" s="27" customFormat="1" x14ac:dyDescent="0.3">
      <c r="A205" s="28"/>
      <c r="B205" s="30"/>
      <c r="C205" s="32"/>
      <c r="D205" s="28"/>
      <c r="E205" s="28"/>
      <c r="F205" s="28"/>
      <c r="G205" s="28"/>
    </row>
    <row r="206" spans="1:7" s="27" customFormat="1" x14ac:dyDescent="0.3">
      <c r="A206" s="28"/>
      <c r="B206" s="30"/>
      <c r="C206" s="32"/>
      <c r="D206" s="28"/>
      <c r="E206" s="28"/>
      <c r="F206" s="28"/>
      <c r="G206" s="28"/>
    </row>
    <row r="207" spans="1:7" s="27" customFormat="1" x14ac:dyDescent="0.3">
      <c r="A207" s="28"/>
      <c r="B207" s="30"/>
      <c r="C207" s="32"/>
      <c r="D207" s="28"/>
      <c r="E207" s="28"/>
      <c r="F207" s="28"/>
      <c r="G207" s="28"/>
    </row>
    <row r="208" spans="1:7" s="27" customFormat="1" x14ac:dyDescent="0.3">
      <c r="A208" s="28"/>
      <c r="B208" s="30"/>
      <c r="C208" s="32"/>
      <c r="D208" s="28"/>
      <c r="E208" s="28"/>
      <c r="F208" s="28"/>
      <c r="G208" s="28"/>
    </row>
    <row r="209" spans="1:7" s="27" customFormat="1" x14ac:dyDescent="0.3">
      <c r="A209" s="28"/>
      <c r="B209" s="30"/>
      <c r="C209" s="32"/>
      <c r="D209" s="28"/>
      <c r="E209" s="28"/>
      <c r="F209" s="28"/>
      <c r="G209" s="28"/>
    </row>
    <row r="210" spans="1:7" s="27" customFormat="1" x14ac:dyDescent="0.3">
      <c r="A210" s="28"/>
      <c r="B210" s="30"/>
      <c r="C210" s="32"/>
      <c r="D210" s="28"/>
      <c r="E210" s="28"/>
      <c r="F210" s="28"/>
      <c r="G210" s="28"/>
    </row>
    <row r="211" spans="1:7" s="27" customFormat="1" x14ac:dyDescent="0.3">
      <c r="A211" s="28"/>
      <c r="B211" s="30"/>
      <c r="C211" s="32"/>
      <c r="D211" s="28"/>
      <c r="E211" s="28"/>
      <c r="F211" s="28"/>
      <c r="G211" s="28"/>
    </row>
    <row r="212" spans="1:7" s="27" customFormat="1" x14ac:dyDescent="0.3">
      <c r="A212" s="28"/>
      <c r="B212" s="30"/>
      <c r="C212" s="32"/>
      <c r="D212" s="28"/>
      <c r="E212" s="28"/>
      <c r="F212" s="28"/>
      <c r="G212" s="28"/>
    </row>
    <row r="213" spans="1:7" s="27" customFormat="1" x14ac:dyDescent="0.3">
      <c r="A213" s="28"/>
      <c r="B213" s="30"/>
      <c r="C213" s="32"/>
      <c r="D213" s="28"/>
      <c r="E213" s="28"/>
      <c r="F213" s="28"/>
      <c r="G213" s="28"/>
    </row>
    <row r="214" spans="1:7" s="27" customFormat="1" x14ac:dyDescent="0.3">
      <c r="A214" s="28"/>
      <c r="B214" s="30"/>
      <c r="C214" s="32"/>
      <c r="D214" s="28"/>
      <c r="E214" s="28"/>
      <c r="F214" s="28"/>
      <c r="G214" s="28"/>
    </row>
    <row r="215" spans="1:7" s="27" customFormat="1" x14ac:dyDescent="0.3">
      <c r="A215" s="28"/>
      <c r="B215" s="30"/>
      <c r="C215" s="32"/>
      <c r="D215" s="28"/>
      <c r="E215" s="28"/>
      <c r="F215" s="28"/>
      <c r="G215" s="28"/>
    </row>
    <row r="216" spans="1:7" s="27" customFormat="1" x14ac:dyDescent="0.3">
      <c r="A216" s="28"/>
      <c r="B216" s="30"/>
      <c r="C216" s="32"/>
      <c r="D216" s="28"/>
      <c r="E216" s="28"/>
      <c r="F216" s="28"/>
      <c r="G216" s="28"/>
    </row>
    <row r="217" spans="1:7" s="27" customFormat="1" x14ac:dyDescent="0.3">
      <c r="A217" s="28"/>
      <c r="B217" s="30"/>
      <c r="C217" s="32"/>
      <c r="D217" s="28"/>
      <c r="E217" s="28"/>
      <c r="F217" s="28"/>
      <c r="G217" s="28"/>
    </row>
    <row r="218" spans="1:7" s="27" customFormat="1" x14ac:dyDescent="0.3">
      <c r="A218" s="28"/>
      <c r="B218" s="30"/>
      <c r="C218" s="32"/>
      <c r="D218" s="28"/>
      <c r="E218" s="28"/>
      <c r="F218" s="28"/>
      <c r="G218" s="28"/>
    </row>
    <row r="219" spans="1:7" s="27" customFormat="1" x14ac:dyDescent="0.3">
      <c r="A219" s="28"/>
      <c r="B219" s="30"/>
      <c r="C219" s="32"/>
      <c r="D219" s="28"/>
      <c r="E219" s="28"/>
      <c r="F219" s="28"/>
      <c r="G219" s="28"/>
    </row>
    <row r="220" spans="1:7" s="27" customFormat="1" x14ac:dyDescent="0.3">
      <c r="A220" s="28"/>
      <c r="B220" s="30"/>
      <c r="C220" s="32"/>
      <c r="D220" s="28"/>
      <c r="E220" s="28"/>
      <c r="F220" s="28"/>
      <c r="G220" s="28"/>
    </row>
    <row r="221" spans="1:7" s="27" customFormat="1" x14ac:dyDescent="0.3">
      <c r="A221" s="28"/>
      <c r="B221" s="30"/>
      <c r="C221" s="32"/>
      <c r="D221" s="28"/>
      <c r="E221" s="28"/>
      <c r="F221" s="28"/>
      <c r="G221" s="28"/>
    </row>
    <row r="222" spans="1:7" s="27" customFormat="1" x14ac:dyDescent="0.3">
      <c r="A222" s="28"/>
      <c r="B222" s="30"/>
      <c r="C222" s="32"/>
      <c r="D222" s="28"/>
      <c r="E222" s="28"/>
      <c r="F222" s="28"/>
      <c r="G222" s="28"/>
    </row>
    <row r="223" spans="1:7" s="27" customFormat="1" x14ac:dyDescent="0.3">
      <c r="A223" s="28"/>
      <c r="B223" s="30"/>
      <c r="C223" s="32"/>
      <c r="D223" s="28"/>
      <c r="E223" s="28"/>
      <c r="F223" s="28"/>
      <c r="G223" s="28"/>
    </row>
    <row r="224" spans="1:7" s="27" customFormat="1" x14ac:dyDescent="0.3">
      <c r="A224" s="28"/>
      <c r="B224" s="30"/>
      <c r="C224" s="32"/>
      <c r="D224" s="28"/>
      <c r="E224" s="28"/>
      <c r="F224" s="28"/>
      <c r="G224" s="28"/>
    </row>
    <row r="225" spans="1:7" s="27" customFormat="1" x14ac:dyDescent="0.3">
      <c r="A225" s="28"/>
      <c r="B225" s="30"/>
      <c r="C225" s="32"/>
      <c r="D225" s="28"/>
      <c r="E225" s="28"/>
      <c r="F225" s="28"/>
      <c r="G225" s="28"/>
    </row>
    <row r="226" spans="1:7" s="27" customFormat="1" x14ac:dyDescent="0.3">
      <c r="A226" s="28"/>
      <c r="B226" s="30"/>
      <c r="C226" s="32"/>
      <c r="D226" s="28"/>
      <c r="E226" s="28"/>
      <c r="F226" s="28"/>
      <c r="G226" s="28"/>
    </row>
    <row r="227" spans="1:7" s="27" customFormat="1" x14ac:dyDescent="0.3">
      <c r="A227" s="28"/>
      <c r="B227" s="30"/>
      <c r="C227" s="32"/>
      <c r="D227" s="28"/>
      <c r="E227" s="28"/>
      <c r="F227" s="28"/>
      <c r="G227" s="28"/>
    </row>
    <row r="228" spans="1:7" s="27" customFormat="1" x14ac:dyDescent="0.3">
      <c r="A228" s="28"/>
      <c r="B228" s="30"/>
      <c r="C228" s="32"/>
      <c r="D228" s="28"/>
      <c r="E228" s="28"/>
      <c r="F228" s="28"/>
      <c r="G228" s="28"/>
    </row>
    <row r="229" spans="1:7" s="27" customFormat="1" x14ac:dyDescent="0.3">
      <c r="A229" s="28"/>
      <c r="B229" s="30"/>
      <c r="C229" s="32"/>
      <c r="D229" s="28"/>
      <c r="E229" s="28"/>
      <c r="F229" s="28"/>
      <c r="G229" s="28"/>
    </row>
    <row r="230" spans="1:7" s="27" customFormat="1" x14ac:dyDescent="0.3">
      <c r="A230" s="28"/>
      <c r="B230" s="30"/>
      <c r="C230" s="32"/>
      <c r="D230" s="28"/>
      <c r="E230" s="28"/>
      <c r="F230" s="28"/>
      <c r="G230" s="28"/>
    </row>
    <row r="231" spans="1:7" s="27" customFormat="1" x14ac:dyDescent="0.3">
      <c r="A231" s="28"/>
      <c r="B231" s="30"/>
      <c r="C231" s="32"/>
      <c r="D231" s="28"/>
      <c r="E231" s="28"/>
      <c r="F231" s="28"/>
      <c r="G231" s="28"/>
    </row>
    <row r="232" spans="1:7" s="27" customFormat="1" x14ac:dyDescent="0.3">
      <c r="A232" s="28"/>
      <c r="B232" s="30"/>
      <c r="C232" s="32"/>
      <c r="D232" s="28"/>
      <c r="E232" s="28"/>
      <c r="F232" s="28"/>
      <c r="G232" s="28"/>
    </row>
    <row r="233" spans="1:7" s="27" customFormat="1" x14ac:dyDescent="0.3">
      <c r="A233" s="28"/>
      <c r="B233" s="30"/>
      <c r="C233" s="32"/>
      <c r="D233" s="28"/>
      <c r="E233" s="28"/>
      <c r="F233" s="28"/>
      <c r="G233" s="28"/>
    </row>
    <row r="234" spans="1:7" s="27" customFormat="1" x14ac:dyDescent="0.3">
      <c r="A234" s="28"/>
      <c r="B234" s="30"/>
      <c r="C234" s="32"/>
      <c r="D234" s="28"/>
      <c r="E234" s="28"/>
      <c r="F234" s="28"/>
      <c r="G234" s="28"/>
    </row>
    <row r="235" spans="1:7" s="27" customFormat="1" x14ac:dyDescent="0.3">
      <c r="A235" s="28"/>
      <c r="B235" s="30"/>
      <c r="C235" s="32"/>
      <c r="D235" s="28"/>
      <c r="E235" s="28"/>
      <c r="F235" s="28"/>
      <c r="G235" s="28"/>
    </row>
    <row r="236" spans="1:7" s="27" customFormat="1" x14ac:dyDescent="0.3">
      <c r="A236" s="28"/>
      <c r="B236" s="30"/>
      <c r="C236" s="32"/>
      <c r="D236" s="28"/>
      <c r="E236" s="28"/>
      <c r="F236" s="28"/>
      <c r="G236" s="28"/>
    </row>
    <row r="237" spans="1:7" s="27" customFormat="1" x14ac:dyDescent="0.3">
      <c r="A237" s="28"/>
      <c r="B237" s="30"/>
      <c r="C237" s="32"/>
      <c r="D237" s="28"/>
      <c r="E237" s="28"/>
      <c r="F237" s="28"/>
      <c r="G237" s="28"/>
    </row>
    <row r="238" spans="1:7" s="27" customFormat="1" x14ac:dyDescent="0.3">
      <c r="A238" s="28"/>
      <c r="B238" s="30"/>
      <c r="C238" s="32"/>
      <c r="D238" s="28"/>
      <c r="E238" s="28"/>
      <c r="F238" s="28"/>
      <c r="G238" s="28"/>
    </row>
    <row r="239" spans="1:7" s="27" customFormat="1" x14ac:dyDescent="0.3">
      <c r="A239" s="28"/>
      <c r="B239" s="30"/>
      <c r="C239" s="32"/>
      <c r="D239" s="28"/>
      <c r="E239" s="28"/>
      <c r="F239" s="28"/>
      <c r="G239" s="28"/>
    </row>
    <row r="240" spans="1:7" s="27" customFormat="1" x14ac:dyDescent="0.3">
      <c r="A240" s="28"/>
      <c r="B240" s="30"/>
      <c r="C240" s="32"/>
      <c r="D240" s="28"/>
      <c r="E240" s="28"/>
      <c r="F240" s="28"/>
      <c r="G240" s="28"/>
    </row>
    <row r="241" spans="1:7" s="27" customFormat="1" x14ac:dyDescent="0.3">
      <c r="A241" s="28"/>
      <c r="B241" s="30"/>
      <c r="C241" s="32"/>
      <c r="D241" s="28"/>
      <c r="E241" s="28"/>
      <c r="F241" s="28"/>
      <c r="G241" s="28"/>
    </row>
    <row r="242" spans="1:7" s="27" customFormat="1" x14ac:dyDescent="0.3">
      <c r="A242" s="28"/>
      <c r="B242" s="30"/>
      <c r="C242" s="32"/>
      <c r="D242" s="28"/>
      <c r="E242" s="28"/>
      <c r="F242" s="28"/>
      <c r="G242" s="28"/>
    </row>
    <row r="243" spans="1:7" s="27" customFormat="1" x14ac:dyDescent="0.3">
      <c r="A243" s="28"/>
      <c r="B243" s="30"/>
      <c r="C243" s="32"/>
      <c r="D243" s="28"/>
      <c r="E243" s="28"/>
      <c r="F243" s="28"/>
      <c r="G243" s="28"/>
    </row>
    <row r="244" spans="1:7" s="27" customFormat="1" x14ac:dyDescent="0.3">
      <c r="A244" s="28"/>
      <c r="B244" s="30"/>
      <c r="C244" s="32"/>
      <c r="D244" s="28"/>
      <c r="E244" s="28"/>
      <c r="F244" s="28"/>
      <c r="G244" s="28"/>
    </row>
    <row r="245" spans="1:7" s="27" customFormat="1" x14ac:dyDescent="0.3">
      <c r="A245" s="28"/>
      <c r="B245" s="30"/>
      <c r="C245" s="32"/>
      <c r="D245" s="28"/>
      <c r="E245" s="28"/>
      <c r="F245" s="28"/>
      <c r="G245" s="28"/>
    </row>
    <row r="246" spans="1:7" s="27" customFormat="1" x14ac:dyDescent="0.3">
      <c r="A246" s="28"/>
      <c r="B246" s="30"/>
      <c r="C246" s="32"/>
      <c r="D246" s="28"/>
      <c r="E246" s="28"/>
      <c r="F246" s="28"/>
      <c r="G246" s="28"/>
    </row>
    <row r="247" spans="1:7" s="27" customFormat="1" x14ac:dyDescent="0.3">
      <c r="A247" s="28"/>
      <c r="B247" s="30"/>
      <c r="C247" s="32"/>
      <c r="D247" s="28"/>
      <c r="E247" s="28"/>
      <c r="F247" s="28"/>
      <c r="G247" s="28"/>
    </row>
    <row r="248" spans="1:7" s="27" customFormat="1" x14ac:dyDescent="0.3">
      <c r="A248" s="28"/>
      <c r="B248" s="30"/>
      <c r="C248" s="32"/>
      <c r="D248" s="28"/>
      <c r="E248" s="28"/>
      <c r="F248" s="28"/>
      <c r="G248" s="28"/>
    </row>
    <row r="249" spans="1:7" s="27" customFormat="1" x14ac:dyDescent="0.3">
      <c r="A249" s="28"/>
      <c r="B249" s="30"/>
      <c r="C249" s="32"/>
      <c r="D249" s="28"/>
      <c r="E249" s="28"/>
      <c r="F249" s="28"/>
      <c r="G249" s="28"/>
    </row>
    <row r="250" spans="1:7" s="27" customFormat="1" x14ac:dyDescent="0.3">
      <c r="A250" s="28"/>
      <c r="B250" s="30"/>
      <c r="C250" s="32"/>
      <c r="D250" s="28"/>
      <c r="E250" s="28"/>
      <c r="F250" s="28"/>
      <c r="G250" s="28"/>
    </row>
    <row r="251" spans="1:7" s="27" customFormat="1" x14ac:dyDescent="0.3">
      <c r="A251" s="28"/>
      <c r="B251" s="30"/>
      <c r="C251" s="32"/>
      <c r="D251" s="28"/>
      <c r="E251" s="28"/>
      <c r="F251" s="28"/>
      <c r="G251" s="28"/>
    </row>
    <row r="252" spans="1:7" s="27" customFormat="1" x14ac:dyDescent="0.3">
      <c r="A252" s="28"/>
      <c r="B252" s="30"/>
      <c r="C252" s="32"/>
      <c r="D252" s="28"/>
      <c r="E252" s="28"/>
      <c r="F252" s="28"/>
      <c r="G252" s="28"/>
    </row>
    <row r="253" spans="1:7" s="27" customFormat="1" x14ac:dyDescent="0.3">
      <c r="A253" s="28"/>
      <c r="B253" s="30"/>
      <c r="C253" s="32"/>
      <c r="D253" s="28"/>
      <c r="E253" s="28"/>
      <c r="F253" s="28"/>
      <c r="G253" s="28"/>
    </row>
    <row r="254" spans="1:7" s="27" customFormat="1" x14ac:dyDescent="0.3">
      <c r="A254" s="28"/>
      <c r="B254" s="30"/>
      <c r="C254" s="32"/>
      <c r="D254" s="28"/>
      <c r="E254" s="28"/>
      <c r="F254" s="28"/>
      <c r="G254" s="28"/>
    </row>
    <row r="255" spans="1:7" s="27" customFormat="1" x14ac:dyDescent="0.3">
      <c r="A255" s="28"/>
      <c r="B255" s="30"/>
      <c r="C255" s="32"/>
      <c r="D255" s="28"/>
      <c r="E255" s="28"/>
      <c r="F255" s="28"/>
      <c r="G255" s="28"/>
    </row>
    <row r="256" spans="1:7" s="27" customFormat="1" x14ac:dyDescent="0.3">
      <c r="A256" s="28"/>
      <c r="B256" s="30"/>
      <c r="C256" s="32"/>
      <c r="D256" s="28"/>
      <c r="E256" s="28"/>
      <c r="F256" s="28"/>
      <c r="G256" s="28"/>
    </row>
    <row r="257" spans="1:7" s="27" customFormat="1" x14ac:dyDescent="0.3">
      <c r="A257" s="28"/>
      <c r="B257" s="30"/>
      <c r="C257" s="32"/>
      <c r="D257" s="28"/>
      <c r="E257" s="28"/>
      <c r="F257" s="28"/>
      <c r="G257" s="28"/>
    </row>
    <row r="258" spans="1:7" s="27" customFormat="1" x14ac:dyDescent="0.3">
      <c r="A258" s="28"/>
      <c r="B258" s="30"/>
      <c r="C258" s="32"/>
      <c r="D258" s="28"/>
      <c r="E258" s="28"/>
      <c r="F258" s="28"/>
      <c r="G258" s="28"/>
    </row>
    <row r="259" spans="1:7" s="27" customFormat="1" x14ac:dyDescent="0.3">
      <c r="A259" s="28"/>
      <c r="B259" s="30"/>
      <c r="C259" s="32"/>
      <c r="D259" s="28"/>
      <c r="E259" s="28"/>
      <c r="F259" s="28"/>
      <c r="G259" s="28"/>
    </row>
    <row r="260" spans="1:7" s="27" customFormat="1" x14ac:dyDescent="0.3">
      <c r="A260" s="28"/>
      <c r="B260" s="30"/>
      <c r="C260" s="32"/>
      <c r="D260" s="28"/>
      <c r="E260" s="28"/>
      <c r="F260" s="28"/>
      <c r="G260" s="28"/>
    </row>
    <row r="261" spans="1:7" s="27" customFormat="1" x14ac:dyDescent="0.3">
      <c r="A261" s="28"/>
      <c r="B261" s="30"/>
      <c r="C261" s="32"/>
      <c r="D261" s="28"/>
      <c r="E261" s="28"/>
      <c r="F261" s="28"/>
      <c r="G261" s="28"/>
    </row>
    <row r="262" spans="1:7" s="27" customFormat="1" x14ac:dyDescent="0.3">
      <c r="A262" s="28"/>
      <c r="B262" s="30"/>
      <c r="C262" s="32"/>
      <c r="D262" s="28"/>
      <c r="E262" s="28"/>
      <c r="F262" s="28"/>
      <c r="G262" s="28"/>
    </row>
    <row r="263" spans="1:7" s="27" customFormat="1" x14ac:dyDescent="0.3">
      <c r="A263" s="28"/>
      <c r="B263" s="30"/>
      <c r="C263" s="32"/>
      <c r="D263" s="28"/>
      <c r="E263" s="28"/>
      <c r="F263" s="28"/>
      <c r="G263" s="28"/>
    </row>
    <row r="264" spans="1:7" s="27" customFormat="1" x14ac:dyDescent="0.3">
      <c r="A264" s="28"/>
      <c r="B264" s="30"/>
      <c r="C264" s="32"/>
      <c r="D264" s="28"/>
      <c r="E264" s="28"/>
      <c r="F264" s="28"/>
      <c r="G264" s="28"/>
    </row>
    <row r="265" spans="1:7" s="27" customFormat="1" x14ac:dyDescent="0.3">
      <c r="A265" s="28"/>
      <c r="B265" s="30"/>
      <c r="C265" s="32"/>
      <c r="D265" s="28"/>
      <c r="E265" s="28"/>
      <c r="F265" s="28"/>
      <c r="G265" s="28"/>
    </row>
    <row r="266" spans="1:7" s="27" customFormat="1" x14ac:dyDescent="0.3">
      <c r="A266" s="28"/>
      <c r="B266" s="30"/>
      <c r="C266" s="32"/>
      <c r="D266" s="28"/>
      <c r="E266" s="28"/>
      <c r="F266" s="28"/>
      <c r="G266" s="28"/>
    </row>
    <row r="267" spans="1:7" s="27" customFormat="1" x14ac:dyDescent="0.3">
      <c r="A267" s="28"/>
      <c r="B267" s="30"/>
      <c r="C267" s="32"/>
      <c r="D267" s="28"/>
      <c r="E267" s="28"/>
      <c r="F267" s="28"/>
      <c r="G267" s="28"/>
    </row>
    <row r="268" spans="1:7" s="27" customFormat="1" x14ac:dyDescent="0.3">
      <c r="A268" s="28"/>
      <c r="B268" s="30"/>
      <c r="C268" s="32"/>
      <c r="D268" s="28"/>
      <c r="E268" s="28"/>
      <c r="F268" s="28"/>
      <c r="G268" s="28"/>
    </row>
    <row r="269" spans="1:7" s="27" customFormat="1" x14ac:dyDescent="0.3">
      <c r="A269" s="28"/>
      <c r="B269" s="30"/>
      <c r="C269" s="32"/>
      <c r="D269" s="28"/>
      <c r="E269" s="28"/>
      <c r="F269" s="28"/>
      <c r="G269" s="28"/>
    </row>
    <row r="270" spans="1:7" s="27" customFormat="1" x14ac:dyDescent="0.3">
      <c r="A270" s="28"/>
      <c r="B270" s="30"/>
      <c r="C270" s="32"/>
      <c r="D270" s="28"/>
      <c r="E270" s="28"/>
      <c r="F270" s="28"/>
      <c r="G270" s="28"/>
    </row>
    <row r="271" spans="1:7" s="27" customFormat="1" x14ac:dyDescent="0.3">
      <c r="A271" s="28"/>
      <c r="B271" s="30"/>
      <c r="C271" s="32"/>
      <c r="D271" s="28"/>
      <c r="E271" s="28"/>
      <c r="F271" s="28"/>
      <c r="G271" s="28"/>
    </row>
    <row r="272" spans="1:7" s="27" customFormat="1" x14ac:dyDescent="0.3">
      <c r="A272" s="28"/>
      <c r="B272" s="30"/>
      <c r="C272" s="32"/>
      <c r="D272" s="28"/>
      <c r="E272" s="28"/>
      <c r="F272" s="28"/>
      <c r="G272" s="28"/>
    </row>
    <row r="273" spans="1:7" s="27" customFormat="1" x14ac:dyDescent="0.3">
      <c r="A273" s="28"/>
      <c r="B273" s="30"/>
      <c r="C273" s="32"/>
      <c r="D273" s="28"/>
      <c r="E273" s="28"/>
      <c r="F273" s="28"/>
      <c r="G273" s="28"/>
    </row>
    <row r="274" spans="1:7" s="27" customFormat="1" x14ac:dyDescent="0.3">
      <c r="A274" s="28"/>
      <c r="B274" s="30"/>
      <c r="C274" s="32"/>
      <c r="D274" s="28"/>
      <c r="E274" s="28"/>
      <c r="F274" s="28"/>
      <c r="G274" s="28"/>
    </row>
    <row r="275" spans="1:7" s="27" customFormat="1" x14ac:dyDescent="0.3">
      <c r="A275" s="28"/>
      <c r="B275" s="30"/>
      <c r="C275" s="32"/>
      <c r="D275" s="28"/>
      <c r="E275" s="28"/>
      <c r="F275" s="28"/>
      <c r="G275" s="28"/>
    </row>
    <row r="276" spans="1:7" s="27" customFormat="1" x14ac:dyDescent="0.3">
      <c r="A276" s="28"/>
      <c r="B276" s="30"/>
      <c r="C276" s="32"/>
      <c r="D276" s="28"/>
      <c r="E276" s="28"/>
      <c r="F276" s="28"/>
      <c r="G276" s="28"/>
    </row>
    <row r="277" spans="1:7" s="27" customFormat="1" x14ac:dyDescent="0.3">
      <c r="A277" s="28"/>
      <c r="B277" s="30"/>
      <c r="C277" s="32"/>
      <c r="D277" s="28"/>
      <c r="E277" s="28"/>
      <c r="F277" s="28"/>
      <c r="G277" s="28"/>
    </row>
    <row r="278" spans="1:7" s="27" customFormat="1" x14ac:dyDescent="0.3">
      <c r="A278" s="28"/>
      <c r="B278" s="30"/>
      <c r="C278" s="32"/>
      <c r="D278" s="28"/>
      <c r="E278" s="28"/>
      <c r="F278" s="28"/>
      <c r="G278" s="28"/>
    </row>
    <row r="279" spans="1:7" s="27" customFormat="1" x14ac:dyDescent="0.3">
      <c r="A279" s="28"/>
      <c r="B279" s="30"/>
      <c r="C279" s="32"/>
      <c r="D279" s="28"/>
      <c r="E279" s="28"/>
      <c r="F279" s="28"/>
      <c r="G279" s="28"/>
    </row>
    <row r="280" spans="1:7" s="27" customFormat="1" x14ac:dyDescent="0.3">
      <c r="A280" s="28"/>
      <c r="B280" s="30"/>
      <c r="C280" s="32"/>
      <c r="D280" s="28"/>
      <c r="E280" s="28"/>
      <c r="F280" s="28"/>
      <c r="G280" s="28"/>
    </row>
    <row r="281" spans="1:7" s="27" customFormat="1" x14ac:dyDescent="0.3">
      <c r="A281" s="28"/>
      <c r="B281" s="30"/>
      <c r="C281" s="32"/>
      <c r="D281" s="28"/>
      <c r="E281" s="28"/>
      <c r="F281" s="28"/>
      <c r="G281" s="28"/>
    </row>
    <row r="282" spans="1:7" s="27" customFormat="1" x14ac:dyDescent="0.3">
      <c r="A282" s="28"/>
      <c r="B282" s="30"/>
      <c r="C282" s="32"/>
      <c r="D282" s="28"/>
      <c r="E282" s="28"/>
      <c r="F282" s="28"/>
      <c r="G282" s="28"/>
    </row>
    <row r="283" spans="1:7" s="27" customFormat="1" x14ac:dyDescent="0.3">
      <c r="A283" s="28"/>
      <c r="B283" s="30"/>
      <c r="C283" s="32"/>
      <c r="D283" s="28"/>
      <c r="E283" s="28"/>
      <c r="F283" s="28"/>
      <c r="G283" s="28"/>
    </row>
    <row r="284" spans="1:7" s="27" customFormat="1" x14ac:dyDescent="0.3">
      <c r="A284" s="28"/>
      <c r="B284" s="30"/>
      <c r="C284" s="32"/>
      <c r="D284" s="28"/>
      <c r="E284" s="28"/>
      <c r="F284" s="28"/>
      <c r="G284" s="28"/>
    </row>
    <row r="285" spans="1:7" s="27" customFormat="1" x14ac:dyDescent="0.3">
      <c r="A285" s="28"/>
      <c r="B285" s="30"/>
      <c r="C285" s="32"/>
      <c r="D285" s="28"/>
      <c r="E285" s="28"/>
      <c r="F285" s="28"/>
      <c r="G285" s="28"/>
    </row>
    <row r="286" spans="1:7" s="27" customFormat="1" x14ac:dyDescent="0.3">
      <c r="A286" s="28"/>
      <c r="B286" s="30"/>
      <c r="C286" s="32"/>
      <c r="D286" s="28"/>
      <c r="E286" s="28"/>
      <c r="F286" s="28"/>
      <c r="G286" s="28"/>
    </row>
    <row r="287" spans="1:7" s="27" customFormat="1" x14ac:dyDescent="0.3">
      <c r="A287" s="28"/>
      <c r="B287" s="30"/>
      <c r="C287" s="32"/>
      <c r="D287" s="28"/>
      <c r="E287" s="28"/>
      <c r="F287" s="28"/>
      <c r="G287" s="28"/>
    </row>
    <row r="288" spans="1:7" s="27" customFormat="1" x14ac:dyDescent="0.3">
      <c r="A288" s="28"/>
      <c r="B288" s="30"/>
      <c r="C288" s="32"/>
      <c r="D288" s="28"/>
      <c r="E288" s="28"/>
      <c r="F288" s="28"/>
      <c r="G288" s="28"/>
    </row>
    <row r="289" spans="1:7" s="27" customFormat="1" x14ac:dyDescent="0.3">
      <c r="A289" s="28"/>
      <c r="B289" s="30"/>
      <c r="C289" s="32"/>
      <c r="D289" s="28"/>
      <c r="E289" s="28"/>
      <c r="F289" s="28"/>
      <c r="G289" s="28"/>
    </row>
    <row r="290" spans="1:7" s="27" customFormat="1" x14ac:dyDescent="0.3">
      <c r="A290" s="28"/>
      <c r="B290" s="30"/>
      <c r="C290" s="32"/>
      <c r="D290" s="28"/>
      <c r="E290" s="28"/>
      <c r="F290" s="28"/>
      <c r="G290" s="28"/>
    </row>
    <row r="291" spans="1:7" s="27" customFormat="1" x14ac:dyDescent="0.3">
      <c r="A291" s="28"/>
      <c r="B291" s="30"/>
      <c r="C291" s="32"/>
      <c r="D291" s="28"/>
      <c r="E291" s="28"/>
      <c r="F291" s="28"/>
      <c r="G291" s="28"/>
    </row>
    <row r="292" spans="1:7" s="27" customFormat="1" x14ac:dyDescent="0.3">
      <c r="A292" s="28"/>
      <c r="B292" s="30"/>
      <c r="C292" s="32"/>
      <c r="D292" s="28"/>
      <c r="E292" s="28"/>
      <c r="F292" s="28"/>
      <c r="G292" s="28"/>
    </row>
    <row r="293" spans="1:7" s="27" customFormat="1" x14ac:dyDescent="0.3">
      <c r="A293" s="28"/>
      <c r="B293" s="30"/>
      <c r="C293" s="32"/>
      <c r="D293" s="28"/>
      <c r="E293" s="28"/>
      <c r="F293" s="28"/>
      <c r="G293" s="28"/>
    </row>
    <row r="294" spans="1:7" s="27" customFormat="1" x14ac:dyDescent="0.3">
      <c r="A294" s="28"/>
      <c r="B294" s="30"/>
      <c r="C294" s="32"/>
      <c r="D294" s="28"/>
      <c r="E294" s="28"/>
      <c r="F294" s="28"/>
      <c r="G294" s="28"/>
    </row>
    <row r="295" spans="1:7" s="27" customFormat="1" x14ac:dyDescent="0.3">
      <c r="A295" s="28"/>
      <c r="B295" s="30"/>
      <c r="C295" s="32"/>
      <c r="D295" s="28"/>
      <c r="E295" s="28"/>
      <c r="F295" s="28"/>
      <c r="G295" s="28"/>
    </row>
    <row r="296" spans="1:7" s="27" customFormat="1" x14ac:dyDescent="0.3">
      <c r="A296" s="28"/>
      <c r="B296" s="30"/>
      <c r="C296" s="32"/>
      <c r="D296" s="28"/>
      <c r="E296" s="28"/>
      <c r="F296" s="28"/>
      <c r="G296" s="28"/>
    </row>
    <row r="297" spans="1:7" s="27" customFormat="1" x14ac:dyDescent="0.3">
      <c r="A297" s="28"/>
      <c r="B297" s="30"/>
      <c r="C297" s="32"/>
      <c r="D297" s="28"/>
      <c r="E297" s="28"/>
      <c r="F297" s="28"/>
      <c r="G297" s="28"/>
    </row>
    <row r="298" spans="1:7" s="27" customFormat="1" x14ac:dyDescent="0.3">
      <c r="A298" s="28"/>
      <c r="B298" s="30"/>
      <c r="C298" s="32"/>
      <c r="D298" s="28"/>
      <c r="E298" s="28"/>
      <c r="F298" s="28"/>
      <c r="G298" s="28"/>
    </row>
    <row r="299" spans="1:7" s="27" customFormat="1" x14ac:dyDescent="0.3">
      <c r="A299" s="28"/>
      <c r="B299" s="30"/>
      <c r="C299" s="32"/>
      <c r="D299" s="28"/>
      <c r="E299" s="28"/>
      <c r="F299" s="28"/>
      <c r="G299" s="28"/>
    </row>
    <row r="300" spans="1:7" s="27" customFormat="1" x14ac:dyDescent="0.3">
      <c r="A300" s="28"/>
      <c r="B300" s="30"/>
      <c r="C300" s="32"/>
      <c r="D300" s="28"/>
      <c r="E300" s="28"/>
      <c r="F300" s="28"/>
      <c r="G300" s="28"/>
    </row>
    <row r="301" spans="1:7" s="27" customFormat="1" x14ac:dyDescent="0.3">
      <c r="A301" s="28"/>
      <c r="B301" s="30"/>
      <c r="C301" s="32"/>
      <c r="D301" s="28"/>
      <c r="E301" s="28"/>
      <c r="F301" s="28"/>
      <c r="G301" s="28"/>
    </row>
    <row r="302" spans="1:7" s="27" customFormat="1" x14ac:dyDescent="0.3">
      <c r="A302" s="28"/>
      <c r="B302" s="30"/>
      <c r="C302" s="32"/>
      <c r="D302" s="28"/>
      <c r="E302" s="28"/>
      <c r="F302" s="28"/>
      <c r="G302" s="28"/>
    </row>
    <row r="303" spans="1:7" s="27" customFormat="1" x14ac:dyDescent="0.3">
      <c r="A303" s="28"/>
      <c r="B303" s="30"/>
      <c r="C303" s="32"/>
      <c r="D303" s="28"/>
      <c r="E303" s="28"/>
      <c r="F303" s="28"/>
      <c r="G303" s="28"/>
    </row>
    <row r="304" spans="1:7" s="27" customFormat="1" x14ac:dyDescent="0.3">
      <c r="A304" s="28"/>
      <c r="B304" s="30"/>
      <c r="C304" s="32"/>
      <c r="D304" s="28"/>
      <c r="E304" s="28"/>
      <c r="F304" s="28"/>
      <c r="G304" s="28"/>
    </row>
    <row r="305" spans="1:7" s="27" customFormat="1" x14ac:dyDescent="0.3">
      <c r="A305" s="28"/>
      <c r="B305" s="30"/>
      <c r="C305" s="32"/>
      <c r="D305" s="28"/>
      <c r="E305" s="28"/>
      <c r="F305" s="28"/>
      <c r="G305" s="28"/>
    </row>
    <row r="306" spans="1:7" s="27" customFormat="1" x14ac:dyDescent="0.3">
      <c r="A306" s="28"/>
      <c r="B306" s="30"/>
      <c r="C306" s="32"/>
      <c r="D306" s="28"/>
      <c r="E306" s="28"/>
      <c r="F306" s="28"/>
      <c r="G306" s="28"/>
    </row>
    <row r="307" spans="1:7" s="27" customFormat="1" x14ac:dyDescent="0.3">
      <c r="A307" s="28"/>
      <c r="B307" s="30"/>
      <c r="C307" s="32"/>
      <c r="D307" s="28"/>
      <c r="E307" s="28"/>
      <c r="F307" s="28"/>
      <c r="G307" s="28"/>
    </row>
    <row r="308" spans="1:7" s="27" customFormat="1" x14ac:dyDescent="0.3">
      <c r="A308" s="28"/>
      <c r="B308" s="30"/>
      <c r="C308" s="32"/>
      <c r="D308" s="28"/>
      <c r="E308" s="28"/>
      <c r="F308" s="28"/>
      <c r="G308" s="28"/>
    </row>
    <row r="309" spans="1:7" s="27" customFormat="1" x14ac:dyDescent="0.3">
      <c r="A309" s="28"/>
      <c r="B309" s="30"/>
      <c r="C309" s="32"/>
      <c r="D309" s="28"/>
      <c r="E309" s="28"/>
      <c r="F309" s="28"/>
      <c r="G309" s="28"/>
    </row>
    <row r="310" spans="1:7" s="27" customFormat="1" x14ac:dyDescent="0.3">
      <c r="A310" s="28"/>
      <c r="B310" s="30"/>
      <c r="C310" s="32"/>
      <c r="D310" s="28"/>
      <c r="E310" s="28"/>
      <c r="F310" s="28"/>
      <c r="G310" s="28"/>
    </row>
    <row r="311" spans="1:7" s="27" customFormat="1" x14ac:dyDescent="0.3">
      <c r="A311" s="28"/>
      <c r="B311" s="30"/>
      <c r="C311" s="32"/>
      <c r="D311" s="28"/>
      <c r="E311" s="28"/>
      <c r="F311" s="28"/>
      <c r="G311" s="28"/>
    </row>
    <row r="312" spans="1:7" s="27" customFormat="1" x14ac:dyDescent="0.3">
      <c r="A312" s="28"/>
      <c r="B312" s="30"/>
      <c r="C312" s="32"/>
      <c r="D312" s="28"/>
      <c r="E312" s="28"/>
      <c r="F312" s="28"/>
      <c r="G312" s="28"/>
    </row>
    <row r="313" spans="1:7" s="27" customFormat="1" x14ac:dyDescent="0.3">
      <c r="A313" s="28"/>
      <c r="B313" s="30"/>
      <c r="C313" s="32"/>
      <c r="D313" s="28"/>
      <c r="E313" s="28"/>
      <c r="F313" s="28"/>
      <c r="G313" s="28"/>
    </row>
    <row r="314" spans="1:7" s="27" customFormat="1" x14ac:dyDescent="0.3">
      <c r="A314" s="28"/>
      <c r="B314" s="30"/>
      <c r="C314" s="32"/>
      <c r="D314" s="28"/>
      <c r="E314" s="28"/>
      <c r="F314" s="28"/>
      <c r="G314" s="28"/>
    </row>
    <row r="315" spans="1:7" s="27" customFormat="1" x14ac:dyDescent="0.3">
      <c r="A315" s="28"/>
      <c r="B315" s="30"/>
      <c r="C315" s="32"/>
      <c r="D315" s="28"/>
      <c r="E315" s="28"/>
      <c r="F315" s="28"/>
      <c r="G315" s="28"/>
    </row>
    <row r="316" spans="1:7" s="27" customFormat="1" x14ac:dyDescent="0.3">
      <c r="A316" s="28"/>
      <c r="B316" s="30"/>
      <c r="C316" s="32"/>
      <c r="D316" s="28"/>
      <c r="E316" s="28"/>
      <c r="F316" s="28"/>
      <c r="G316" s="28"/>
    </row>
    <row r="317" spans="1:7" s="27" customFormat="1" x14ac:dyDescent="0.3">
      <c r="A317" s="28"/>
      <c r="B317" s="30"/>
      <c r="C317" s="32"/>
      <c r="D317" s="28"/>
      <c r="E317" s="28"/>
      <c r="F317" s="28"/>
      <c r="G317" s="28"/>
    </row>
    <row r="318" spans="1:7" s="27" customFormat="1" x14ac:dyDescent="0.3">
      <c r="A318" s="28"/>
      <c r="B318" s="30"/>
      <c r="C318" s="32"/>
      <c r="D318" s="28"/>
      <c r="E318" s="28"/>
      <c r="F318" s="28"/>
      <c r="G318" s="28"/>
    </row>
    <row r="319" spans="1:7" s="27" customFormat="1" x14ac:dyDescent="0.3">
      <c r="A319" s="28"/>
      <c r="B319" s="30"/>
      <c r="C319" s="32"/>
      <c r="D319" s="28"/>
      <c r="E319" s="28"/>
      <c r="F319" s="28"/>
      <c r="G319" s="28"/>
    </row>
    <row r="320" spans="1:7" s="27" customFormat="1" x14ac:dyDescent="0.3">
      <c r="A320" s="28"/>
      <c r="B320" s="30"/>
      <c r="C320" s="32"/>
      <c r="D320" s="28"/>
      <c r="E320" s="28"/>
      <c r="F320" s="28"/>
      <c r="G320" s="28"/>
    </row>
    <row r="321" spans="1:7" s="27" customFormat="1" x14ac:dyDescent="0.3">
      <c r="A321" s="28"/>
      <c r="B321" s="30"/>
      <c r="C321" s="32"/>
      <c r="D321" s="28"/>
      <c r="E321" s="28"/>
      <c r="F321" s="28"/>
      <c r="G321" s="28"/>
    </row>
    <row r="322" spans="1:7" s="27" customFormat="1" x14ac:dyDescent="0.3">
      <c r="A322" s="28"/>
      <c r="B322" s="30"/>
      <c r="C322" s="32"/>
      <c r="D322" s="28"/>
      <c r="E322" s="28"/>
      <c r="F322" s="28"/>
      <c r="G322" s="28"/>
    </row>
    <row r="323" spans="1:7" s="27" customFormat="1" x14ac:dyDescent="0.3">
      <c r="A323" s="28"/>
      <c r="B323" s="30"/>
      <c r="C323" s="32"/>
      <c r="D323" s="28"/>
      <c r="E323" s="28"/>
      <c r="F323" s="28"/>
      <c r="G323" s="28"/>
    </row>
    <row r="324" spans="1:7" s="27" customFormat="1" x14ac:dyDescent="0.3">
      <c r="A324" s="28"/>
      <c r="B324" s="30"/>
      <c r="C324" s="32"/>
      <c r="D324" s="28"/>
      <c r="E324" s="28"/>
      <c r="F324" s="28"/>
      <c r="G324" s="28"/>
    </row>
    <row r="325" spans="1:7" s="27" customFormat="1" x14ac:dyDescent="0.3">
      <c r="A325" s="28"/>
      <c r="B325" s="30"/>
      <c r="C325" s="32"/>
      <c r="D325" s="28"/>
      <c r="E325" s="28"/>
      <c r="F325" s="28"/>
      <c r="G325" s="28"/>
    </row>
    <row r="326" spans="1:7" s="27" customFormat="1" x14ac:dyDescent="0.3">
      <c r="A326" s="28"/>
      <c r="B326" s="30"/>
      <c r="C326" s="32"/>
      <c r="D326" s="28"/>
      <c r="E326" s="28"/>
      <c r="F326" s="28"/>
      <c r="G326" s="28"/>
    </row>
    <row r="327" spans="1:7" s="27" customFormat="1" x14ac:dyDescent="0.3">
      <c r="A327" s="28"/>
      <c r="B327" s="30"/>
      <c r="C327" s="32"/>
      <c r="D327" s="28"/>
      <c r="E327" s="28"/>
      <c r="F327" s="28"/>
      <c r="G327" s="28"/>
    </row>
    <row r="328" spans="1:7" s="27" customFormat="1" x14ac:dyDescent="0.3">
      <c r="A328" s="28"/>
      <c r="B328" s="30"/>
      <c r="C328" s="32"/>
      <c r="D328" s="28"/>
      <c r="E328" s="28"/>
      <c r="F328" s="28"/>
      <c r="G328" s="28"/>
    </row>
    <row r="329" spans="1:7" s="27" customFormat="1" x14ac:dyDescent="0.3">
      <c r="A329" s="28"/>
      <c r="B329" s="30"/>
      <c r="C329" s="32"/>
      <c r="D329" s="28"/>
      <c r="E329" s="28"/>
      <c r="F329" s="28"/>
      <c r="G329" s="28"/>
    </row>
    <row r="330" spans="1:7" s="27" customFormat="1" x14ac:dyDescent="0.3">
      <c r="A330" s="28"/>
      <c r="B330" s="30"/>
      <c r="C330" s="32"/>
      <c r="D330" s="28"/>
      <c r="E330" s="28"/>
      <c r="F330" s="28"/>
      <c r="G330" s="28"/>
    </row>
    <row r="331" spans="1:7" s="27" customFormat="1" x14ac:dyDescent="0.3">
      <c r="A331" s="28"/>
      <c r="B331" s="30"/>
      <c r="C331" s="32"/>
      <c r="D331" s="28"/>
      <c r="E331" s="28"/>
      <c r="F331" s="28"/>
      <c r="G331" s="28"/>
    </row>
    <row r="332" spans="1:7" s="27" customFormat="1" x14ac:dyDescent="0.3">
      <c r="A332" s="28"/>
      <c r="B332" s="30"/>
      <c r="C332" s="32"/>
      <c r="D332" s="28"/>
      <c r="E332" s="28"/>
      <c r="F332" s="28"/>
      <c r="G332" s="28"/>
    </row>
    <row r="333" spans="1:7" s="27" customFormat="1" x14ac:dyDescent="0.3">
      <c r="A333" s="28"/>
      <c r="B333" s="30"/>
      <c r="C333" s="32"/>
      <c r="D333" s="28"/>
      <c r="E333" s="28"/>
      <c r="F333" s="28"/>
      <c r="G333" s="28"/>
    </row>
    <row r="334" spans="1:7" s="27" customFormat="1" x14ac:dyDescent="0.3">
      <c r="A334" s="28"/>
      <c r="B334" s="30"/>
      <c r="C334" s="32"/>
      <c r="D334" s="28"/>
      <c r="E334" s="28"/>
      <c r="F334" s="28"/>
      <c r="G334" s="28"/>
    </row>
    <row r="335" spans="1:7" s="27" customFormat="1" x14ac:dyDescent="0.3">
      <c r="A335" s="28"/>
      <c r="B335" s="30"/>
      <c r="C335" s="32"/>
      <c r="D335" s="28"/>
      <c r="E335" s="28"/>
      <c r="F335" s="28"/>
      <c r="G335" s="28"/>
    </row>
    <row r="336" spans="1:7" s="27" customFormat="1" x14ac:dyDescent="0.3">
      <c r="A336" s="28"/>
      <c r="B336" s="30"/>
      <c r="C336" s="32"/>
      <c r="D336" s="28"/>
      <c r="E336" s="28"/>
      <c r="F336" s="28"/>
      <c r="G336" s="28"/>
    </row>
    <row r="337" spans="1:7" s="27" customFormat="1" x14ac:dyDescent="0.3">
      <c r="A337" s="28"/>
      <c r="B337" s="30"/>
      <c r="C337" s="32"/>
      <c r="D337" s="28"/>
      <c r="E337" s="28"/>
      <c r="F337" s="28"/>
      <c r="G337" s="28"/>
    </row>
    <row r="338" spans="1:7" s="27" customFormat="1" x14ac:dyDescent="0.3">
      <c r="A338" s="28"/>
      <c r="B338" s="30"/>
      <c r="C338" s="32"/>
      <c r="D338" s="28"/>
      <c r="E338" s="28"/>
      <c r="F338" s="28"/>
      <c r="G338" s="28"/>
    </row>
    <row r="339" spans="1:7" s="27" customFormat="1" x14ac:dyDescent="0.3">
      <c r="A339" s="28"/>
      <c r="B339" s="30"/>
      <c r="C339" s="32"/>
      <c r="D339" s="28"/>
      <c r="E339" s="28"/>
      <c r="F339" s="28"/>
      <c r="G339" s="28"/>
    </row>
    <row r="340" spans="1:7" s="27" customFormat="1" x14ac:dyDescent="0.3">
      <c r="A340" s="28"/>
      <c r="B340" s="30"/>
      <c r="C340" s="32"/>
      <c r="D340" s="28"/>
      <c r="E340" s="28"/>
      <c r="F340" s="28"/>
      <c r="G340" s="28"/>
    </row>
    <row r="341" spans="1:7" s="27" customFormat="1" x14ac:dyDescent="0.3">
      <c r="A341" s="28"/>
      <c r="B341" s="30"/>
      <c r="C341" s="32"/>
      <c r="D341" s="28"/>
      <c r="E341" s="28"/>
      <c r="F341" s="28"/>
      <c r="G341" s="28"/>
    </row>
    <row r="342" spans="1:7" s="27" customFormat="1" x14ac:dyDescent="0.3">
      <c r="A342" s="28"/>
      <c r="B342" s="30"/>
      <c r="C342" s="32"/>
      <c r="D342" s="28"/>
      <c r="E342" s="28"/>
      <c r="F342" s="28"/>
      <c r="G342" s="28"/>
    </row>
    <row r="343" spans="1:7" s="27" customFormat="1" x14ac:dyDescent="0.3">
      <c r="A343" s="28"/>
      <c r="B343" s="30"/>
      <c r="C343" s="32"/>
      <c r="D343" s="28"/>
      <c r="E343" s="28"/>
      <c r="F343" s="28"/>
      <c r="G343" s="28"/>
    </row>
    <row r="344" spans="1:7" s="27" customFormat="1" x14ac:dyDescent="0.3">
      <c r="A344" s="28"/>
      <c r="B344" s="30"/>
      <c r="C344" s="32"/>
      <c r="D344" s="28"/>
      <c r="E344" s="28"/>
      <c r="F344" s="28"/>
      <c r="G344" s="28"/>
    </row>
    <row r="345" spans="1:7" s="27" customFormat="1" x14ac:dyDescent="0.3">
      <c r="A345" s="28"/>
      <c r="B345" s="30"/>
      <c r="C345" s="32"/>
      <c r="D345" s="28"/>
      <c r="E345" s="28"/>
      <c r="F345" s="28"/>
      <c r="G345" s="28"/>
    </row>
    <row r="346" spans="1:7" s="27" customFormat="1" x14ac:dyDescent="0.3">
      <c r="A346" s="28"/>
      <c r="B346" s="30"/>
      <c r="C346" s="32"/>
      <c r="D346" s="28"/>
      <c r="E346" s="28"/>
      <c r="F346" s="28"/>
      <c r="G346" s="28"/>
    </row>
    <row r="347" spans="1:7" s="27" customFormat="1" x14ac:dyDescent="0.3">
      <c r="A347" s="28"/>
      <c r="B347" s="30"/>
      <c r="C347" s="32"/>
      <c r="D347" s="28"/>
      <c r="E347" s="28"/>
      <c r="F347" s="28"/>
      <c r="G347" s="28"/>
    </row>
    <row r="348" spans="1:7" s="27" customFormat="1" x14ac:dyDescent="0.3">
      <c r="A348" s="28"/>
      <c r="B348" s="30"/>
      <c r="C348" s="32"/>
      <c r="D348" s="28"/>
      <c r="E348" s="28"/>
      <c r="F348" s="28"/>
      <c r="G348" s="28"/>
    </row>
    <row r="349" spans="1:7" s="27" customFormat="1" x14ac:dyDescent="0.3">
      <c r="A349" s="28"/>
      <c r="B349" s="30"/>
      <c r="C349" s="32"/>
      <c r="D349" s="28"/>
      <c r="E349" s="28"/>
      <c r="F349" s="28"/>
      <c r="G349" s="28"/>
    </row>
    <row r="350" spans="1:7" s="27" customFormat="1" x14ac:dyDescent="0.3">
      <c r="A350" s="28"/>
      <c r="B350" s="30"/>
      <c r="C350" s="32"/>
      <c r="D350" s="28"/>
      <c r="E350" s="28"/>
      <c r="F350" s="28"/>
      <c r="G350" s="28"/>
    </row>
    <row r="351" spans="1:7" s="27" customFormat="1" x14ac:dyDescent="0.3">
      <c r="A351" s="28"/>
      <c r="B351" s="30"/>
      <c r="C351" s="32"/>
      <c r="D351" s="28"/>
      <c r="E351" s="28"/>
      <c r="F351" s="28"/>
      <c r="G351" s="28"/>
    </row>
    <row r="352" spans="1:7" s="27" customFormat="1" x14ac:dyDescent="0.3">
      <c r="A352" s="28"/>
      <c r="B352" s="30"/>
      <c r="C352" s="32"/>
      <c r="D352" s="28"/>
      <c r="E352" s="28"/>
      <c r="F352" s="28"/>
      <c r="G352" s="28"/>
    </row>
    <row r="353" spans="1:7" s="27" customFormat="1" x14ac:dyDescent="0.3">
      <c r="A353" s="28"/>
      <c r="B353" s="30"/>
      <c r="C353" s="32"/>
      <c r="D353" s="28"/>
      <c r="E353" s="28"/>
      <c r="F353" s="28"/>
      <c r="G353" s="28"/>
    </row>
    <row r="354" spans="1:7" s="27" customFormat="1" x14ac:dyDescent="0.3">
      <c r="A354" s="28"/>
      <c r="B354" s="30"/>
      <c r="C354" s="32"/>
      <c r="D354" s="28"/>
      <c r="E354" s="28"/>
      <c r="F354" s="28"/>
      <c r="G354" s="28"/>
    </row>
    <row r="355" spans="1:7" s="27" customFormat="1" x14ac:dyDescent="0.3">
      <c r="A355" s="28"/>
      <c r="B355" s="30"/>
      <c r="C355" s="32"/>
      <c r="D355" s="28"/>
      <c r="E355" s="28"/>
      <c r="F355" s="28"/>
      <c r="G355" s="28"/>
    </row>
    <row r="356" spans="1:7" s="27" customFormat="1" x14ac:dyDescent="0.3">
      <c r="A356" s="28"/>
      <c r="B356" s="30"/>
      <c r="C356" s="32"/>
      <c r="D356" s="28"/>
      <c r="E356" s="28"/>
      <c r="F356" s="28"/>
      <c r="G356" s="28"/>
    </row>
    <row r="357" spans="1:7" s="27" customFormat="1" x14ac:dyDescent="0.3">
      <c r="A357" s="28"/>
      <c r="B357" s="30"/>
      <c r="C357" s="32"/>
      <c r="D357" s="28"/>
      <c r="E357" s="28"/>
      <c r="F357" s="28"/>
      <c r="G357" s="28"/>
    </row>
    <row r="358" spans="1:7" s="27" customFormat="1" x14ac:dyDescent="0.3">
      <c r="A358" s="28"/>
      <c r="B358" s="30"/>
      <c r="C358" s="32"/>
      <c r="D358" s="28"/>
      <c r="E358" s="28"/>
      <c r="F358" s="28"/>
      <c r="G358" s="28"/>
    </row>
    <row r="359" spans="1:7" s="27" customFormat="1" x14ac:dyDescent="0.3">
      <c r="A359" s="28"/>
      <c r="B359" s="30"/>
      <c r="C359" s="32"/>
      <c r="D359" s="28"/>
      <c r="E359" s="28"/>
      <c r="F359" s="28"/>
      <c r="G359" s="28"/>
    </row>
    <row r="360" spans="1:7" s="27" customFormat="1" x14ac:dyDescent="0.3">
      <c r="A360" s="28"/>
      <c r="B360" s="30"/>
      <c r="C360" s="32"/>
      <c r="D360" s="28"/>
      <c r="E360" s="28"/>
      <c r="F360" s="28"/>
      <c r="G360" s="28"/>
    </row>
    <row r="361" spans="1:7" s="27" customFormat="1" x14ac:dyDescent="0.3">
      <c r="A361" s="28"/>
      <c r="B361" s="30"/>
      <c r="C361" s="32"/>
      <c r="D361" s="28"/>
      <c r="E361" s="28"/>
      <c r="F361" s="28"/>
      <c r="G361" s="28"/>
    </row>
    <row r="362" spans="1:7" s="27" customFormat="1" x14ac:dyDescent="0.3">
      <c r="A362" s="28"/>
      <c r="B362" s="30"/>
      <c r="C362" s="32"/>
      <c r="D362" s="28"/>
      <c r="E362" s="28"/>
      <c r="F362" s="28"/>
      <c r="G362" s="28"/>
    </row>
    <row r="363" spans="1:7" s="27" customFormat="1" x14ac:dyDescent="0.3">
      <c r="A363" s="28"/>
      <c r="B363" s="30"/>
      <c r="C363" s="32"/>
      <c r="D363" s="28"/>
      <c r="E363" s="28"/>
      <c r="F363" s="28"/>
      <c r="G363" s="28"/>
    </row>
    <row r="364" spans="1:7" s="27" customFormat="1" x14ac:dyDescent="0.3">
      <c r="A364" s="28"/>
      <c r="B364" s="30"/>
      <c r="C364" s="32"/>
      <c r="D364" s="28"/>
      <c r="E364" s="28"/>
      <c r="F364" s="28"/>
      <c r="G364" s="28"/>
    </row>
    <row r="365" spans="1:7" s="27" customFormat="1" x14ac:dyDescent="0.3">
      <c r="A365" s="28"/>
      <c r="B365" s="30"/>
      <c r="C365" s="32"/>
      <c r="D365" s="28"/>
      <c r="E365" s="28"/>
      <c r="F365" s="28"/>
      <c r="G365" s="28"/>
    </row>
    <row r="366" spans="1:7" s="27" customFormat="1" x14ac:dyDescent="0.3">
      <c r="A366" s="28"/>
      <c r="B366" s="30"/>
      <c r="C366" s="32"/>
      <c r="D366" s="28"/>
      <c r="E366" s="28"/>
      <c r="F366" s="28"/>
      <c r="G366" s="28"/>
    </row>
    <row r="367" spans="1:7" s="27" customFormat="1" x14ac:dyDescent="0.3">
      <c r="A367" s="28"/>
      <c r="B367" s="30"/>
      <c r="C367" s="32"/>
      <c r="D367" s="28"/>
      <c r="E367" s="28"/>
      <c r="F367" s="28"/>
      <c r="G367" s="28"/>
    </row>
    <row r="368" spans="1:7" s="27" customFormat="1" x14ac:dyDescent="0.3">
      <c r="A368" s="28"/>
      <c r="B368" s="30"/>
      <c r="C368" s="32"/>
      <c r="D368" s="28"/>
      <c r="E368" s="28"/>
      <c r="F368" s="28"/>
      <c r="G368" s="28"/>
    </row>
    <row r="369" spans="1:7" s="27" customFormat="1" x14ac:dyDescent="0.3">
      <c r="A369" s="28"/>
      <c r="B369" s="30"/>
      <c r="C369" s="32"/>
      <c r="D369" s="28"/>
      <c r="E369" s="28"/>
      <c r="F369" s="28"/>
      <c r="G369" s="28"/>
    </row>
    <row r="370" spans="1:7" s="27" customFormat="1" x14ac:dyDescent="0.3">
      <c r="A370" s="28"/>
      <c r="B370" s="30"/>
      <c r="C370" s="32"/>
      <c r="D370" s="28"/>
      <c r="E370" s="28"/>
      <c r="F370" s="28"/>
      <c r="G370" s="28"/>
    </row>
    <row r="371" spans="1:7" s="27" customFormat="1" x14ac:dyDescent="0.3">
      <c r="A371" s="28"/>
      <c r="B371" s="30"/>
      <c r="C371" s="32"/>
      <c r="D371" s="28"/>
      <c r="E371" s="28"/>
      <c r="F371" s="28"/>
      <c r="G371" s="28"/>
    </row>
    <row r="372" spans="1:7" s="27" customFormat="1" x14ac:dyDescent="0.3">
      <c r="A372" s="28"/>
      <c r="B372" s="30"/>
      <c r="C372" s="32"/>
      <c r="D372" s="28"/>
      <c r="E372" s="28"/>
      <c r="F372" s="28"/>
      <c r="G372" s="28"/>
    </row>
    <row r="373" spans="1:7" s="27" customFormat="1" x14ac:dyDescent="0.3">
      <c r="A373" s="28"/>
      <c r="B373" s="30"/>
      <c r="C373" s="32"/>
      <c r="D373" s="28"/>
      <c r="E373" s="28"/>
      <c r="F373" s="28"/>
      <c r="G373" s="28"/>
    </row>
    <row r="374" spans="1:7" s="27" customFormat="1" x14ac:dyDescent="0.3">
      <c r="A374" s="28"/>
      <c r="B374" s="30"/>
      <c r="C374" s="32"/>
      <c r="D374" s="28"/>
      <c r="E374" s="28"/>
      <c r="F374" s="28"/>
      <c r="G374" s="28"/>
    </row>
    <row r="375" spans="1:7" s="27" customFormat="1" x14ac:dyDescent="0.3">
      <c r="A375" s="28"/>
      <c r="B375" s="30"/>
      <c r="C375" s="32"/>
      <c r="D375" s="28"/>
      <c r="E375" s="28"/>
      <c r="F375" s="28"/>
      <c r="G375" s="28"/>
    </row>
    <row r="376" spans="1:7" s="27" customFormat="1" x14ac:dyDescent="0.3">
      <c r="A376" s="28"/>
      <c r="B376" s="30"/>
      <c r="C376" s="32"/>
      <c r="D376" s="28"/>
      <c r="E376" s="28"/>
      <c r="F376" s="28"/>
      <c r="G376" s="28"/>
    </row>
    <row r="377" spans="1:7" s="27" customFormat="1" x14ac:dyDescent="0.3">
      <c r="A377" s="28"/>
      <c r="B377" s="30"/>
      <c r="C377" s="32"/>
      <c r="D377" s="28"/>
      <c r="E377" s="28"/>
      <c r="F377" s="28"/>
      <c r="G377" s="28"/>
    </row>
    <row r="378" spans="1:7" s="27" customFormat="1" x14ac:dyDescent="0.3">
      <c r="A378" s="28"/>
      <c r="B378" s="30"/>
      <c r="C378" s="32"/>
      <c r="D378" s="28"/>
      <c r="E378" s="28"/>
      <c r="F378" s="28"/>
      <c r="G378" s="28"/>
    </row>
    <row r="379" spans="1:7" s="27" customFormat="1" x14ac:dyDescent="0.3">
      <c r="A379" s="28"/>
      <c r="B379" s="30"/>
      <c r="C379" s="32"/>
      <c r="D379" s="28"/>
      <c r="E379" s="28"/>
      <c r="F379" s="28"/>
      <c r="G379" s="28"/>
    </row>
    <row r="380" spans="1:7" s="27" customFormat="1" x14ac:dyDescent="0.3">
      <c r="A380" s="28"/>
      <c r="B380" s="30"/>
      <c r="C380" s="32"/>
      <c r="D380" s="28"/>
      <c r="E380" s="28"/>
      <c r="F380" s="28"/>
      <c r="G380" s="28"/>
    </row>
    <row r="381" spans="1:7" s="27" customFormat="1" x14ac:dyDescent="0.3">
      <c r="A381" s="28"/>
      <c r="B381" s="30"/>
      <c r="C381" s="32"/>
      <c r="D381" s="28"/>
      <c r="E381" s="28"/>
      <c r="F381" s="28"/>
      <c r="G381" s="28"/>
    </row>
    <row r="382" spans="1:7" s="27" customFormat="1" x14ac:dyDescent="0.3">
      <c r="A382" s="28"/>
      <c r="B382" s="30"/>
      <c r="C382" s="32"/>
      <c r="D382" s="28"/>
      <c r="E382" s="28"/>
      <c r="F382" s="28"/>
      <c r="G382" s="28"/>
    </row>
    <row r="383" spans="1:7" s="27" customFormat="1" x14ac:dyDescent="0.3">
      <c r="A383" s="28"/>
      <c r="B383" s="30"/>
      <c r="C383" s="32"/>
      <c r="D383" s="28"/>
      <c r="E383" s="28"/>
      <c r="F383" s="28"/>
      <c r="G383" s="28"/>
    </row>
    <row r="384" spans="1:7" s="27" customFormat="1" x14ac:dyDescent="0.3">
      <c r="A384" s="28"/>
      <c r="B384" s="30"/>
      <c r="C384" s="32"/>
      <c r="D384" s="28"/>
      <c r="E384" s="28"/>
      <c r="F384" s="28"/>
      <c r="G384" s="28"/>
    </row>
    <row r="385" spans="1:7" s="27" customFormat="1" x14ac:dyDescent="0.3">
      <c r="A385" s="28"/>
      <c r="B385" s="30"/>
      <c r="C385" s="32"/>
      <c r="D385" s="28"/>
      <c r="E385" s="28"/>
      <c r="F385" s="28"/>
      <c r="G385" s="28"/>
    </row>
    <row r="386" spans="1:7" s="27" customFormat="1" x14ac:dyDescent="0.3">
      <c r="A386" s="28"/>
      <c r="B386" s="30"/>
      <c r="C386" s="32"/>
      <c r="D386" s="28"/>
      <c r="E386" s="28"/>
      <c r="F386" s="28"/>
      <c r="G386" s="28"/>
    </row>
    <row r="387" spans="1:7" s="27" customFormat="1" x14ac:dyDescent="0.3">
      <c r="A387" s="28"/>
      <c r="B387" s="30"/>
      <c r="C387" s="32"/>
      <c r="D387" s="28"/>
      <c r="E387" s="28"/>
      <c r="F387" s="28"/>
      <c r="G387" s="28"/>
    </row>
    <row r="388" spans="1:7" s="27" customFormat="1" x14ac:dyDescent="0.3">
      <c r="A388" s="28"/>
      <c r="B388" s="30"/>
      <c r="C388" s="32"/>
      <c r="D388" s="28"/>
      <c r="E388" s="28"/>
      <c r="F388" s="28"/>
      <c r="G388" s="28"/>
    </row>
    <row r="389" spans="1:7" s="27" customFormat="1" x14ac:dyDescent="0.3">
      <c r="A389" s="28"/>
      <c r="B389" s="30"/>
      <c r="C389" s="32"/>
      <c r="D389" s="28"/>
      <c r="E389" s="28"/>
      <c r="F389" s="28"/>
      <c r="G389" s="28"/>
    </row>
    <row r="390" spans="1:7" s="27" customFormat="1" x14ac:dyDescent="0.3">
      <c r="A390" s="28"/>
      <c r="B390" s="30"/>
      <c r="C390" s="32"/>
      <c r="D390" s="28"/>
      <c r="E390" s="28"/>
      <c r="F390" s="28"/>
      <c r="G390" s="28"/>
    </row>
    <row r="391" spans="1:7" s="27" customFormat="1" x14ac:dyDescent="0.3">
      <c r="A391" s="28"/>
      <c r="B391" s="30"/>
      <c r="C391" s="32"/>
      <c r="D391" s="28"/>
      <c r="E391" s="28"/>
      <c r="F391" s="28"/>
      <c r="G391" s="28"/>
    </row>
    <row r="392" spans="1:7" s="27" customFormat="1" x14ac:dyDescent="0.3">
      <c r="A392" s="28"/>
      <c r="B392" s="30"/>
      <c r="C392" s="32"/>
      <c r="D392" s="28"/>
      <c r="E392" s="28"/>
      <c r="F392" s="28"/>
      <c r="G392" s="28"/>
    </row>
    <row r="393" spans="1:7" s="27" customFormat="1" x14ac:dyDescent="0.3">
      <c r="A393" s="28"/>
      <c r="B393" s="30"/>
      <c r="C393" s="32"/>
      <c r="D393" s="28"/>
      <c r="E393" s="28"/>
      <c r="F393" s="28"/>
      <c r="G393" s="28"/>
    </row>
    <row r="394" spans="1:7" s="27" customFormat="1" x14ac:dyDescent="0.3">
      <c r="A394" s="28"/>
      <c r="B394" s="30"/>
      <c r="C394" s="32"/>
      <c r="D394" s="28"/>
      <c r="E394" s="28"/>
      <c r="F394" s="28"/>
      <c r="G394" s="28"/>
    </row>
    <row r="395" spans="1:7" s="27" customFormat="1" x14ac:dyDescent="0.3">
      <c r="A395" s="28"/>
      <c r="B395" s="30"/>
      <c r="C395" s="32"/>
      <c r="D395" s="28"/>
      <c r="E395" s="28"/>
      <c r="F395" s="28"/>
      <c r="G395" s="28"/>
    </row>
    <row r="396" spans="1:7" s="27" customFormat="1" x14ac:dyDescent="0.3">
      <c r="A396" s="28"/>
      <c r="B396" s="30"/>
      <c r="C396" s="32"/>
      <c r="D396" s="28"/>
      <c r="E396" s="28"/>
      <c r="F396" s="28"/>
      <c r="G396" s="28"/>
    </row>
    <row r="397" spans="1:7" s="27" customFormat="1" x14ac:dyDescent="0.3">
      <c r="A397" s="28"/>
      <c r="B397" s="30"/>
      <c r="C397" s="32"/>
      <c r="D397" s="28"/>
      <c r="E397" s="28"/>
      <c r="F397" s="28"/>
      <c r="G397" s="28"/>
    </row>
    <row r="398" spans="1:7" s="27" customFormat="1" x14ac:dyDescent="0.3">
      <c r="A398" s="28"/>
      <c r="B398" s="30"/>
      <c r="C398" s="32"/>
      <c r="D398" s="28"/>
      <c r="E398" s="28"/>
      <c r="F398" s="28"/>
      <c r="G398" s="28"/>
    </row>
    <row r="399" spans="1:7" s="27" customFormat="1" x14ac:dyDescent="0.3">
      <c r="A399" s="28"/>
      <c r="B399" s="30"/>
      <c r="C399" s="32"/>
      <c r="D399" s="28"/>
      <c r="E399" s="28"/>
      <c r="F399" s="28"/>
      <c r="G399" s="28"/>
    </row>
    <row r="400" spans="1:7" s="27" customFormat="1" x14ac:dyDescent="0.3">
      <c r="A400" s="28"/>
      <c r="B400" s="30"/>
      <c r="C400" s="32"/>
      <c r="D400" s="28"/>
      <c r="E400" s="28"/>
      <c r="F400" s="28"/>
      <c r="G400" s="28"/>
    </row>
    <row r="401" spans="1:7" s="27" customFormat="1" x14ac:dyDescent="0.3">
      <c r="A401" s="28"/>
      <c r="B401" s="30"/>
      <c r="C401" s="32"/>
      <c r="D401" s="28"/>
      <c r="E401" s="28"/>
      <c r="F401" s="28"/>
      <c r="G401" s="28"/>
    </row>
    <row r="402" spans="1:7" s="27" customFormat="1" x14ac:dyDescent="0.3">
      <c r="A402" s="28"/>
      <c r="B402" s="30"/>
      <c r="C402" s="32"/>
      <c r="D402" s="28"/>
      <c r="E402" s="28"/>
      <c r="F402" s="28"/>
      <c r="G402" s="28"/>
    </row>
    <row r="403" spans="1:7" s="27" customFormat="1" x14ac:dyDescent="0.3">
      <c r="A403" s="28"/>
      <c r="B403" s="30"/>
      <c r="C403" s="32"/>
      <c r="D403" s="28"/>
      <c r="E403" s="28"/>
      <c r="F403" s="28"/>
      <c r="G403" s="28"/>
    </row>
    <row r="404" spans="1:7" s="27" customFormat="1" x14ac:dyDescent="0.3">
      <c r="A404" s="28"/>
      <c r="B404" s="30"/>
      <c r="C404" s="32"/>
      <c r="D404" s="28"/>
      <c r="E404" s="28"/>
      <c r="F404" s="28"/>
      <c r="G404" s="28"/>
    </row>
    <row r="405" spans="1:7" s="27" customFormat="1" x14ac:dyDescent="0.3">
      <c r="A405" s="28"/>
      <c r="B405" s="30"/>
      <c r="C405" s="32"/>
      <c r="D405" s="28"/>
      <c r="E405" s="28"/>
      <c r="F405" s="28"/>
      <c r="G405" s="28"/>
    </row>
    <row r="406" spans="1:7" s="27" customFormat="1" x14ac:dyDescent="0.3">
      <c r="A406" s="28"/>
      <c r="B406" s="30"/>
      <c r="C406" s="32"/>
      <c r="D406" s="28"/>
      <c r="E406" s="28"/>
      <c r="F406" s="28"/>
      <c r="G406" s="28"/>
    </row>
    <row r="407" spans="1:7" s="27" customFormat="1" x14ac:dyDescent="0.3">
      <c r="A407" s="28"/>
      <c r="B407" s="30"/>
      <c r="C407" s="32"/>
      <c r="D407" s="28"/>
      <c r="E407" s="28"/>
      <c r="F407" s="28"/>
      <c r="G407" s="28"/>
    </row>
    <row r="408" spans="1:7" s="27" customFormat="1" x14ac:dyDescent="0.3">
      <c r="A408" s="28"/>
      <c r="B408" s="30"/>
      <c r="C408" s="32"/>
      <c r="D408" s="28"/>
      <c r="E408" s="28"/>
      <c r="F408" s="28"/>
      <c r="G408" s="28"/>
    </row>
    <row r="409" spans="1:7" s="27" customFormat="1" x14ac:dyDescent="0.3">
      <c r="A409" s="28"/>
      <c r="B409" s="30"/>
      <c r="C409" s="32"/>
      <c r="D409" s="28"/>
      <c r="E409" s="28"/>
      <c r="F409" s="28"/>
      <c r="G409" s="28"/>
    </row>
    <row r="410" spans="1:7" s="27" customFormat="1" x14ac:dyDescent="0.3">
      <c r="A410" s="28"/>
      <c r="B410" s="30"/>
      <c r="C410" s="32"/>
      <c r="D410" s="28"/>
      <c r="E410" s="28"/>
      <c r="F410" s="28"/>
      <c r="G410" s="28"/>
    </row>
    <row r="411" spans="1:7" s="27" customFormat="1" x14ac:dyDescent="0.3">
      <c r="A411" s="28"/>
      <c r="B411" s="30"/>
      <c r="C411" s="32"/>
      <c r="D411" s="28"/>
      <c r="E411" s="28"/>
      <c r="F411" s="28"/>
      <c r="G411" s="28"/>
    </row>
    <row r="412" spans="1:7" s="27" customFormat="1" x14ac:dyDescent="0.3">
      <c r="A412" s="28"/>
      <c r="B412" s="30"/>
      <c r="C412" s="32"/>
      <c r="D412" s="28"/>
      <c r="E412" s="28"/>
      <c r="F412" s="28"/>
      <c r="G412" s="28"/>
    </row>
    <row r="413" spans="1:7" s="27" customFormat="1" x14ac:dyDescent="0.3">
      <c r="A413" s="28"/>
      <c r="B413" s="30"/>
      <c r="C413" s="32"/>
      <c r="D413" s="28"/>
      <c r="E413" s="28"/>
      <c r="F413" s="28"/>
      <c r="G413" s="28"/>
    </row>
    <row r="414" spans="1:7" s="27" customFormat="1" x14ac:dyDescent="0.3">
      <c r="A414" s="28"/>
      <c r="B414" s="30"/>
      <c r="C414" s="32"/>
      <c r="D414" s="28"/>
      <c r="E414" s="28"/>
      <c r="F414" s="28"/>
      <c r="G414" s="28"/>
    </row>
    <row r="415" spans="1:7" s="27" customFormat="1" x14ac:dyDescent="0.3">
      <c r="A415" s="28"/>
      <c r="B415" s="30"/>
      <c r="C415" s="32"/>
      <c r="D415" s="28"/>
      <c r="E415" s="28"/>
      <c r="F415" s="28"/>
      <c r="G415" s="28"/>
    </row>
    <row r="416" spans="1:7" s="27" customFormat="1" x14ac:dyDescent="0.3">
      <c r="A416" s="28"/>
      <c r="B416" s="30"/>
      <c r="C416" s="32"/>
      <c r="D416" s="28"/>
      <c r="E416" s="28"/>
      <c r="F416" s="28"/>
      <c r="G416" s="28"/>
    </row>
    <row r="417" spans="1:7" s="27" customFormat="1" x14ac:dyDescent="0.3">
      <c r="A417" s="28"/>
      <c r="B417" s="30"/>
      <c r="C417" s="32"/>
      <c r="D417" s="28"/>
      <c r="E417" s="28"/>
      <c r="F417" s="28"/>
      <c r="G417" s="28"/>
    </row>
    <row r="418" spans="1:7" s="27" customFormat="1" x14ac:dyDescent="0.3">
      <c r="A418" s="28"/>
      <c r="B418" s="30"/>
      <c r="C418" s="32"/>
      <c r="D418" s="28"/>
      <c r="E418" s="28"/>
      <c r="F418" s="28"/>
      <c r="G418" s="28"/>
    </row>
    <row r="419" spans="1:7" s="27" customFormat="1" x14ac:dyDescent="0.3">
      <c r="A419" s="28"/>
      <c r="B419" s="30"/>
      <c r="C419" s="32"/>
      <c r="D419" s="28"/>
      <c r="E419" s="28"/>
      <c r="F419" s="28"/>
      <c r="G419" s="28"/>
    </row>
    <row r="420" spans="1:7" s="27" customFormat="1" x14ac:dyDescent="0.3">
      <c r="A420" s="28"/>
      <c r="B420" s="30"/>
      <c r="C420" s="32"/>
      <c r="D420" s="28"/>
      <c r="E420" s="28"/>
      <c r="F420" s="28"/>
      <c r="G420" s="28"/>
    </row>
    <row r="421" spans="1:7" s="27" customFormat="1" x14ac:dyDescent="0.3">
      <c r="A421" s="28"/>
      <c r="B421" s="30"/>
      <c r="C421" s="32"/>
      <c r="D421" s="28"/>
      <c r="E421" s="28"/>
      <c r="F421" s="28"/>
      <c r="G421" s="28"/>
    </row>
    <row r="422" spans="1:7" s="27" customFormat="1" x14ac:dyDescent="0.3">
      <c r="A422" s="28"/>
      <c r="B422" s="30"/>
      <c r="C422" s="32"/>
      <c r="D422" s="28"/>
      <c r="E422" s="28"/>
      <c r="F422" s="28"/>
      <c r="G422" s="28"/>
    </row>
    <row r="423" spans="1:7" s="27" customFormat="1" x14ac:dyDescent="0.3">
      <c r="A423" s="28"/>
      <c r="B423" s="30"/>
      <c r="C423" s="32"/>
      <c r="D423" s="28"/>
      <c r="E423" s="28"/>
      <c r="F423" s="28"/>
      <c r="G423" s="28"/>
    </row>
    <row r="424" spans="1:7" s="27" customFormat="1" x14ac:dyDescent="0.3">
      <c r="A424" s="28"/>
      <c r="B424" s="30"/>
      <c r="C424" s="32"/>
      <c r="D424" s="28"/>
      <c r="E424" s="28"/>
      <c r="F424" s="28"/>
      <c r="G424" s="28"/>
    </row>
    <row r="425" spans="1:7" s="27" customFormat="1" x14ac:dyDescent="0.3">
      <c r="A425" s="28"/>
      <c r="B425" s="30"/>
      <c r="C425" s="32"/>
      <c r="D425" s="28"/>
      <c r="E425" s="28"/>
      <c r="F425" s="28"/>
      <c r="G425" s="28"/>
    </row>
    <row r="426" spans="1:7" s="27" customFormat="1" x14ac:dyDescent="0.3">
      <c r="A426" s="28"/>
      <c r="B426" s="30"/>
      <c r="C426" s="32"/>
      <c r="D426" s="28"/>
      <c r="E426" s="28"/>
      <c r="F426" s="28"/>
      <c r="G426" s="28"/>
    </row>
    <row r="427" spans="1:7" s="27" customFormat="1" x14ac:dyDescent="0.3">
      <c r="A427" s="28"/>
      <c r="B427" s="30"/>
      <c r="C427" s="32"/>
      <c r="D427" s="28"/>
      <c r="E427" s="28"/>
      <c r="F427" s="28"/>
      <c r="G427" s="28"/>
    </row>
    <row r="428" spans="1:7" s="27" customFormat="1" x14ac:dyDescent="0.3">
      <c r="A428" s="28"/>
      <c r="B428" s="30"/>
      <c r="C428" s="32"/>
      <c r="D428" s="28"/>
      <c r="E428" s="28"/>
      <c r="F428" s="28"/>
      <c r="G428" s="28"/>
    </row>
    <row r="429" spans="1:7" s="27" customFormat="1" x14ac:dyDescent="0.3">
      <c r="A429" s="28"/>
      <c r="B429" s="30"/>
      <c r="C429" s="32"/>
      <c r="D429" s="28"/>
      <c r="E429" s="28"/>
      <c r="F429" s="28"/>
      <c r="G429" s="28"/>
    </row>
    <row r="430" spans="1:7" s="27" customFormat="1" x14ac:dyDescent="0.3">
      <c r="A430" s="28"/>
      <c r="B430" s="30"/>
      <c r="C430" s="32"/>
      <c r="D430" s="28"/>
      <c r="E430" s="28"/>
      <c r="F430" s="28"/>
      <c r="G430" s="28"/>
    </row>
    <row r="431" spans="1:7" s="27" customFormat="1" x14ac:dyDescent="0.3">
      <c r="A431" s="28"/>
      <c r="B431" s="30"/>
      <c r="C431" s="32"/>
      <c r="D431" s="28"/>
      <c r="E431" s="28"/>
      <c r="F431" s="28"/>
      <c r="G431" s="28"/>
    </row>
    <row r="432" spans="1:7" s="27" customFormat="1" x14ac:dyDescent="0.3">
      <c r="A432" s="28"/>
      <c r="B432" s="30"/>
      <c r="C432" s="32"/>
      <c r="D432" s="28"/>
      <c r="E432" s="28"/>
      <c r="F432" s="28"/>
      <c r="G432" s="28"/>
    </row>
    <row r="433" spans="1:7" s="27" customFormat="1" x14ac:dyDescent="0.3">
      <c r="A433" s="28"/>
      <c r="B433" s="30"/>
      <c r="C433" s="32"/>
      <c r="D433" s="28"/>
      <c r="E433" s="28"/>
      <c r="F433" s="28"/>
      <c r="G433" s="28"/>
    </row>
    <row r="434" spans="1:7" s="27" customFormat="1" x14ac:dyDescent="0.3">
      <c r="A434" s="28"/>
      <c r="B434" s="30"/>
      <c r="C434" s="32"/>
      <c r="D434" s="28"/>
      <c r="E434" s="28"/>
      <c r="F434" s="28"/>
      <c r="G434" s="28"/>
    </row>
    <row r="435" spans="1:7" s="27" customFormat="1" x14ac:dyDescent="0.3">
      <c r="A435" s="28"/>
      <c r="B435" s="30"/>
      <c r="C435" s="32"/>
      <c r="D435" s="28"/>
      <c r="E435" s="28"/>
      <c r="F435" s="28"/>
      <c r="G435" s="28"/>
    </row>
    <row r="436" spans="1:7" s="27" customFormat="1" x14ac:dyDescent="0.3">
      <c r="A436" s="28"/>
      <c r="B436" s="30"/>
      <c r="C436" s="32"/>
      <c r="D436" s="28"/>
      <c r="E436" s="28"/>
      <c r="F436" s="28"/>
      <c r="G436" s="28"/>
    </row>
    <row r="437" spans="1:7" s="27" customFormat="1" x14ac:dyDescent="0.3">
      <c r="A437" s="28"/>
      <c r="B437" s="30"/>
      <c r="C437" s="32"/>
      <c r="D437" s="28"/>
      <c r="E437" s="28"/>
      <c r="F437" s="28"/>
      <c r="G437" s="28"/>
    </row>
    <row r="438" spans="1:7" s="27" customFormat="1" x14ac:dyDescent="0.3">
      <c r="A438" s="28"/>
      <c r="B438" s="30"/>
      <c r="C438" s="32"/>
      <c r="D438" s="28"/>
      <c r="E438" s="28"/>
      <c r="F438" s="28"/>
      <c r="G438" s="28"/>
    </row>
    <row r="439" spans="1:7" s="27" customFormat="1" x14ac:dyDescent="0.3">
      <c r="A439" s="28"/>
      <c r="B439" s="30"/>
      <c r="C439" s="32"/>
      <c r="D439" s="28"/>
      <c r="E439" s="28"/>
      <c r="F439" s="28"/>
      <c r="G439" s="28"/>
    </row>
    <row r="440" spans="1:7" s="27" customFormat="1" x14ac:dyDescent="0.3">
      <c r="A440" s="28"/>
      <c r="B440" s="30"/>
      <c r="C440" s="32"/>
      <c r="D440" s="28"/>
      <c r="E440" s="28"/>
      <c r="F440" s="28"/>
      <c r="G440" s="28"/>
    </row>
    <row r="441" spans="1:7" s="27" customFormat="1" x14ac:dyDescent="0.3">
      <c r="A441" s="28"/>
      <c r="B441" s="30"/>
      <c r="C441" s="32"/>
      <c r="D441" s="28"/>
      <c r="E441" s="28"/>
      <c r="F441" s="28"/>
      <c r="G441" s="28"/>
    </row>
    <row r="442" spans="1:7" s="27" customFormat="1" x14ac:dyDescent="0.3">
      <c r="A442" s="28"/>
      <c r="B442" s="30"/>
      <c r="C442" s="32"/>
      <c r="D442" s="28"/>
      <c r="E442" s="28"/>
      <c r="F442" s="28"/>
      <c r="G442" s="28"/>
    </row>
    <row r="443" spans="1:7" s="27" customFormat="1" x14ac:dyDescent="0.3">
      <c r="A443" s="28"/>
      <c r="B443" s="30"/>
      <c r="C443" s="32"/>
      <c r="D443" s="28"/>
      <c r="E443" s="28"/>
      <c r="F443" s="28"/>
      <c r="G443" s="28"/>
    </row>
    <row r="444" spans="1:7" s="27" customFormat="1" x14ac:dyDescent="0.3">
      <c r="A444" s="28"/>
      <c r="B444" s="30"/>
      <c r="C444" s="32"/>
      <c r="D444" s="28"/>
      <c r="E444" s="28"/>
      <c r="F444" s="28"/>
      <c r="G444" s="28"/>
    </row>
    <row r="445" spans="1:7" s="27" customFormat="1" x14ac:dyDescent="0.3">
      <c r="A445" s="28"/>
      <c r="B445" s="30"/>
      <c r="C445" s="32"/>
      <c r="D445" s="28"/>
      <c r="E445" s="28"/>
      <c r="F445" s="28"/>
      <c r="G445" s="28"/>
    </row>
    <row r="446" spans="1:7" s="27" customFormat="1" x14ac:dyDescent="0.3">
      <c r="A446" s="28"/>
      <c r="B446" s="30"/>
      <c r="C446" s="32"/>
      <c r="D446" s="28"/>
      <c r="E446" s="28"/>
      <c r="F446" s="28"/>
      <c r="G446" s="28"/>
    </row>
    <row r="447" spans="1:7" s="27" customFormat="1" x14ac:dyDescent="0.3">
      <c r="A447" s="28"/>
      <c r="B447" s="30"/>
      <c r="C447" s="32"/>
      <c r="D447" s="28"/>
      <c r="E447" s="28"/>
      <c r="F447" s="28"/>
      <c r="G447" s="28"/>
    </row>
    <row r="448" spans="1:7" s="27" customFormat="1" x14ac:dyDescent="0.3">
      <c r="A448" s="28"/>
      <c r="B448" s="30"/>
      <c r="C448" s="32"/>
      <c r="D448" s="28"/>
      <c r="E448" s="28"/>
      <c r="F448" s="28"/>
      <c r="G448" s="28"/>
    </row>
    <row r="449" spans="1:7" s="27" customFormat="1" x14ac:dyDescent="0.3">
      <c r="A449" s="28"/>
      <c r="B449" s="30"/>
      <c r="C449" s="32"/>
      <c r="D449" s="28"/>
      <c r="E449" s="28"/>
      <c r="F449" s="28"/>
      <c r="G449" s="28"/>
    </row>
    <row r="450" spans="1:7" s="27" customFormat="1" x14ac:dyDescent="0.3">
      <c r="A450" s="28"/>
      <c r="B450" s="30"/>
      <c r="C450" s="32"/>
      <c r="D450" s="28"/>
      <c r="E450" s="28"/>
      <c r="F450" s="28"/>
      <c r="G450" s="28"/>
    </row>
    <row r="451" spans="1:7" s="27" customFormat="1" x14ac:dyDescent="0.3">
      <c r="A451" s="28"/>
      <c r="B451" s="30"/>
      <c r="C451" s="32"/>
      <c r="D451" s="28"/>
      <c r="E451" s="28"/>
      <c r="F451" s="28"/>
      <c r="G451" s="28"/>
    </row>
    <row r="452" spans="1:7" s="27" customFormat="1" x14ac:dyDescent="0.3">
      <c r="A452" s="28"/>
      <c r="B452" s="30"/>
      <c r="C452" s="32"/>
      <c r="D452" s="28"/>
      <c r="E452" s="28"/>
      <c r="F452" s="28"/>
      <c r="G452" s="28"/>
    </row>
    <row r="453" spans="1:7" s="27" customFormat="1" x14ac:dyDescent="0.3">
      <c r="A453" s="28"/>
      <c r="B453" s="30"/>
      <c r="C453" s="32"/>
      <c r="D453" s="28"/>
      <c r="E453" s="28"/>
      <c r="F453" s="28"/>
      <c r="G453" s="28"/>
    </row>
    <row r="454" spans="1:7" s="27" customFormat="1" x14ac:dyDescent="0.3">
      <c r="A454" s="28"/>
      <c r="B454" s="30"/>
      <c r="C454" s="32"/>
      <c r="D454" s="28"/>
      <c r="E454" s="28"/>
      <c r="F454" s="28"/>
      <c r="G454" s="28"/>
    </row>
    <row r="455" spans="1:7" s="27" customFormat="1" x14ac:dyDescent="0.3">
      <c r="A455" s="28"/>
      <c r="B455" s="30"/>
      <c r="C455" s="32"/>
      <c r="D455" s="28"/>
      <c r="E455" s="28"/>
      <c r="F455" s="28"/>
      <c r="G455" s="28"/>
    </row>
    <row r="456" spans="1:7" s="27" customFormat="1" x14ac:dyDescent="0.3">
      <c r="A456" s="28"/>
      <c r="B456" s="30"/>
      <c r="C456" s="32"/>
      <c r="D456" s="28"/>
      <c r="E456" s="28"/>
      <c r="F456" s="28"/>
      <c r="G456" s="28"/>
    </row>
    <row r="457" spans="1:7" s="27" customFormat="1" x14ac:dyDescent="0.3">
      <c r="A457" s="28"/>
      <c r="B457" s="30"/>
      <c r="C457" s="32"/>
      <c r="D457" s="28"/>
      <c r="E457" s="28"/>
      <c r="F457" s="28"/>
      <c r="G457" s="28"/>
    </row>
    <row r="458" spans="1:7" s="27" customFormat="1" x14ac:dyDescent="0.3">
      <c r="A458" s="28"/>
      <c r="B458" s="30"/>
      <c r="C458" s="32"/>
      <c r="D458" s="28"/>
      <c r="E458" s="28"/>
      <c r="F458" s="28"/>
      <c r="G458" s="28"/>
    </row>
    <row r="459" spans="1:7" s="27" customFormat="1" x14ac:dyDescent="0.3">
      <c r="A459" s="28"/>
      <c r="B459" s="30"/>
      <c r="C459" s="32"/>
      <c r="D459" s="28"/>
      <c r="E459" s="28"/>
      <c r="F459" s="28"/>
      <c r="G459" s="28"/>
    </row>
    <row r="460" spans="1:7" s="27" customFormat="1" x14ac:dyDescent="0.3">
      <c r="A460" s="28"/>
      <c r="B460" s="30"/>
      <c r="C460" s="32"/>
      <c r="D460" s="28"/>
      <c r="E460" s="28"/>
      <c r="F460" s="28"/>
      <c r="G460" s="28"/>
    </row>
    <row r="461" spans="1:7" s="27" customFormat="1" x14ac:dyDescent="0.3">
      <c r="A461" s="28"/>
      <c r="B461" s="30"/>
      <c r="C461" s="32"/>
      <c r="D461" s="28"/>
      <c r="E461" s="28"/>
      <c r="F461" s="28"/>
      <c r="G461" s="28"/>
    </row>
    <row r="462" spans="1:7" s="27" customFormat="1" x14ac:dyDescent="0.3">
      <c r="A462" s="28"/>
      <c r="B462" s="30"/>
      <c r="C462" s="32"/>
      <c r="D462" s="28"/>
      <c r="E462" s="28"/>
      <c r="F462" s="28"/>
      <c r="G462" s="28"/>
    </row>
    <row r="463" spans="1:7" s="27" customFormat="1" x14ac:dyDescent="0.3">
      <c r="A463" s="28"/>
      <c r="B463" s="30"/>
      <c r="C463" s="32"/>
      <c r="D463" s="28"/>
      <c r="E463" s="28"/>
      <c r="F463" s="28"/>
      <c r="G463" s="28"/>
    </row>
    <row r="464" spans="1:7" s="27" customFormat="1" x14ac:dyDescent="0.3">
      <c r="A464" s="28"/>
      <c r="B464" s="30"/>
      <c r="C464" s="32"/>
      <c r="D464" s="28"/>
      <c r="E464" s="28"/>
      <c r="F464" s="28"/>
      <c r="G464" s="28"/>
    </row>
    <row r="465" spans="1:7" s="27" customFormat="1" x14ac:dyDescent="0.3">
      <c r="A465" s="28"/>
      <c r="B465" s="30"/>
      <c r="C465" s="32"/>
      <c r="D465" s="28"/>
      <c r="E465" s="28"/>
      <c r="F465" s="28"/>
      <c r="G465" s="28"/>
    </row>
    <row r="466" spans="1:7" s="27" customFormat="1" x14ac:dyDescent="0.3">
      <c r="A466" s="28"/>
      <c r="B466" s="30"/>
      <c r="C466" s="32"/>
      <c r="D466" s="28"/>
      <c r="E466" s="28"/>
      <c r="F466" s="28"/>
      <c r="G466" s="28"/>
    </row>
    <row r="467" spans="1:7" s="27" customFormat="1" x14ac:dyDescent="0.3">
      <c r="A467" s="28"/>
      <c r="B467" s="30"/>
      <c r="C467" s="32"/>
      <c r="D467" s="28"/>
      <c r="E467" s="28"/>
      <c r="F467" s="28"/>
      <c r="G467" s="28"/>
    </row>
    <row r="468" spans="1:7" s="27" customFormat="1" x14ac:dyDescent="0.3">
      <c r="A468" s="28"/>
      <c r="B468" s="30"/>
      <c r="C468" s="32"/>
      <c r="D468" s="28"/>
      <c r="E468" s="28"/>
      <c r="F468" s="28"/>
      <c r="G468" s="28"/>
    </row>
    <row r="469" spans="1:7" s="27" customFormat="1" x14ac:dyDescent="0.3">
      <c r="A469" s="28"/>
      <c r="B469" s="30"/>
      <c r="C469" s="32"/>
      <c r="D469" s="28"/>
      <c r="E469" s="28"/>
      <c r="F469" s="28"/>
      <c r="G469" s="28"/>
    </row>
    <row r="470" spans="1:7" s="27" customFormat="1" x14ac:dyDescent="0.3">
      <c r="A470" s="28"/>
      <c r="B470" s="30"/>
      <c r="C470" s="32"/>
      <c r="D470" s="28"/>
      <c r="E470" s="28"/>
      <c r="F470" s="28"/>
      <c r="G470" s="28"/>
    </row>
    <row r="471" spans="1:7" s="27" customFormat="1" x14ac:dyDescent="0.3">
      <c r="A471" s="28"/>
      <c r="B471" s="30"/>
      <c r="C471" s="32"/>
      <c r="D471" s="28"/>
      <c r="E471" s="28"/>
      <c r="F471" s="28"/>
      <c r="G471" s="28"/>
    </row>
    <row r="472" spans="1:7" s="27" customFormat="1" x14ac:dyDescent="0.3">
      <c r="A472" s="28"/>
      <c r="B472" s="30"/>
      <c r="C472" s="32"/>
      <c r="D472" s="28"/>
      <c r="E472" s="28"/>
      <c r="F472" s="28"/>
      <c r="G472" s="28"/>
    </row>
    <row r="473" spans="1:7" s="27" customFormat="1" x14ac:dyDescent="0.3">
      <c r="A473" s="28"/>
      <c r="B473" s="30"/>
      <c r="C473" s="32"/>
      <c r="D473" s="28"/>
      <c r="E473" s="28"/>
      <c r="F473" s="28"/>
      <c r="G473" s="28"/>
    </row>
    <row r="474" spans="1:7" s="27" customFormat="1" x14ac:dyDescent="0.3">
      <c r="A474" s="28"/>
      <c r="B474" s="30"/>
      <c r="C474" s="32"/>
      <c r="D474" s="28"/>
      <c r="E474" s="28"/>
      <c r="F474" s="28"/>
      <c r="G474" s="28"/>
    </row>
    <row r="475" spans="1:7" s="27" customFormat="1" x14ac:dyDescent="0.3">
      <c r="A475" s="28"/>
      <c r="B475" s="30"/>
      <c r="C475" s="32"/>
      <c r="D475" s="28"/>
      <c r="E475" s="28"/>
      <c r="F475" s="28"/>
      <c r="G475" s="28"/>
    </row>
    <row r="476" spans="1:7" s="27" customFormat="1" x14ac:dyDescent="0.3">
      <c r="A476" s="28"/>
      <c r="B476" s="30"/>
      <c r="C476" s="32"/>
      <c r="D476" s="28"/>
      <c r="E476" s="28"/>
      <c r="F476" s="28"/>
      <c r="G476" s="28"/>
    </row>
    <row r="477" spans="1:7" s="27" customFormat="1" x14ac:dyDescent="0.3">
      <c r="A477" s="28"/>
      <c r="B477" s="30"/>
      <c r="C477" s="32"/>
      <c r="D477" s="28"/>
      <c r="E477" s="28"/>
      <c r="F477" s="28"/>
      <c r="G477" s="28"/>
    </row>
    <row r="478" spans="1:7" s="27" customFormat="1" x14ac:dyDescent="0.3">
      <c r="A478" s="28"/>
      <c r="B478" s="30"/>
      <c r="C478" s="32"/>
      <c r="D478" s="28"/>
      <c r="E478" s="28"/>
      <c r="F478" s="28"/>
      <c r="G478" s="28"/>
    </row>
    <row r="479" spans="1:7" s="27" customFormat="1" x14ac:dyDescent="0.3">
      <c r="A479" s="28"/>
      <c r="B479" s="30"/>
      <c r="C479" s="32"/>
      <c r="D479" s="28"/>
      <c r="E479" s="28"/>
      <c r="F479" s="28"/>
      <c r="G479" s="28"/>
    </row>
    <row r="480" spans="1:7" s="27" customFormat="1" x14ac:dyDescent="0.3">
      <c r="A480" s="28"/>
      <c r="B480" s="30"/>
      <c r="C480" s="32"/>
      <c r="D480" s="28"/>
      <c r="E480" s="28"/>
      <c r="F480" s="28"/>
      <c r="G480" s="28"/>
    </row>
    <row r="481" spans="1:7" s="27" customFormat="1" x14ac:dyDescent="0.3">
      <c r="A481" s="28"/>
      <c r="B481" s="30"/>
      <c r="C481" s="32"/>
      <c r="D481" s="28"/>
      <c r="E481" s="28"/>
      <c r="F481" s="28"/>
      <c r="G481" s="28"/>
    </row>
    <row r="482" spans="1:7" s="27" customFormat="1" x14ac:dyDescent="0.3">
      <c r="A482" s="28"/>
      <c r="B482" s="30"/>
      <c r="C482" s="32"/>
      <c r="D482" s="28"/>
      <c r="E482" s="28"/>
      <c r="F482" s="28"/>
      <c r="G482" s="28"/>
    </row>
    <row r="483" spans="1:7" s="27" customFormat="1" x14ac:dyDescent="0.3">
      <c r="A483" s="28"/>
      <c r="B483" s="30"/>
      <c r="C483" s="32"/>
      <c r="D483" s="28"/>
      <c r="E483" s="28"/>
      <c r="F483" s="28"/>
      <c r="G483" s="28"/>
    </row>
    <row r="484" spans="1:7" s="27" customFormat="1" x14ac:dyDescent="0.3">
      <c r="A484" s="28"/>
      <c r="B484" s="30"/>
      <c r="C484" s="32"/>
      <c r="D484" s="28"/>
      <c r="E484" s="28"/>
      <c r="F484" s="28"/>
      <c r="G484" s="28"/>
    </row>
    <row r="485" spans="1:7" s="27" customFormat="1" x14ac:dyDescent="0.3">
      <c r="A485" s="28"/>
      <c r="B485" s="30"/>
      <c r="C485" s="32"/>
      <c r="D485" s="28"/>
      <c r="E485" s="28"/>
      <c r="F485" s="28"/>
      <c r="G485" s="28"/>
    </row>
    <row r="486" spans="1:7" s="27" customFormat="1" x14ac:dyDescent="0.3">
      <c r="A486" s="28"/>
      <c r="B486" s="30"/>
      <c r="C486" s="32"/>
      <c r="D486" s="28"/>
      <c r="E486" s="28"/>
      <c r="F486" s="28"/>
      <c r="G486" s="28"/>
    </row>
    <row r="487" spans="1:7" s="27" customFormat="1" x14ac:dyDescent="0.3">
      <c r="A487" s="28"/>
      <c r="B487" s="30"/>
      <c r="C487" s="32"/>
      <c r="D487" s="28"/>
      <c r="E487" s="28"/>
      <c r="F487" s="28"/>
      <c r="G487" s="28"/>
    </row>
    <row r="488" spans="1:7" s="27" customFormat="1" x14ac:dyDescent="0.3">
      <c r="A488" s="28"/>
      <c r="B488" s="30"/>
      <c r="C488" s="32"/>
      <c r="D488" s="28"/>
      <c r="E488" s="28"/>
      <c r="F488" s="28"/>
      <c r="G488" s="28"/>
    </row>
    <row r="489" spans="1:7" s="27" customFormat="1" x14ac:dyDescent="0.3">
      <c r="A489" s="28"/>
      <c r="B489" s="30"/>
      <c r="C489" s="32"/>
      <c r="D489" s="28"/>
      <c r="E489" s="28"/>
      <c r="F489" s="28"/>
      <c r="G489" s="28"/>
    </row>
    <row r="490" spans="1:7" s="27" customFormat="1" x14ac:dyDescent="0.3">
      <c r="A490" s="28"/>
      <c r="B490" s="30"/>
      <c r="C490" s="32"/>
      <c r="D490" s="28"/>
      <c r="E490" s="28"/>
      <c r="F490" s="28"/>
      <c r="G490" s="28"/>
    </row>
    <row r="491" spans="1:7" s="27" customFormat="1" x14ac:dyDescent="0.3">
      <c r="A491" s="28"/>
      <c r="B491" s="30"/>
      <c r="C491" s="32"/>
      <c r="D491" s="28"/>
      <c r="E491" s="28"/>
      <c r="F491" s="28"/>
      <c r="G491" s="28"/>
    </row>
    <row r="492" spans="1:7" s="27" customFormat="1" x14ac:dyDescent="0.3">
      <c r="A492" s="28"/>
      <c r="B492" s="30"/>
      <c r="C492" s="32"/>
      <c r="D492" s="28"/>
      <c r="E492" s="28"/>
      <c r="F492" s="28"/>
      <c r="G492" s="28"/>
    </row>
    <row r="493" spans="1:7" s="27" customFormat="1" x14ac:dyDescent="0.3">
      <c r="A493" s="28"/>
      <c r="B493" s="30"/>
      <c r="C493" s="32"/>
      <c r="D493" s="28"/>
      <c r="E493" s="28"/>
      <c r="F493" s="28"/>
      <c r="G493" s="28"/>
    </row>
    <row r="494" spans="1:7" s="27" customFormat="1" x14ac:dyDescent="0.3">
      <c r="A494" s="28"/>
      <c r="B494" s="30"/>
      <c r="C494" s="32"/>
      <c r="D494" s="28"/>
      <c r="E494" s="28"/>
      <c r="F494" s="28"/>
      <c r="G494" s="28"/>
    </row>
    <row r="495" spans="1:7" s="27" customFormat="1" x14ac:dyDescent="0.3">
      <c r="A495" s="28"/>
      <c r="B495" s="30"/>
      <c r="C495" s="32"/>
      <c r="D495" s="28"/>
      <c r="E495" s="28"/>
      <c r="F495" s="28"/>
      <c r="G495" s="28"/>
    </row>
    <row r="496" spans="1:7" s="27" customFormat="1" x14ac:dyDescent="0.3">
      <c r="A496" s="28"/>
      <c r="B496" s="30"/>
      <c r="C496" s="32"/>
      <c r="D496" s="28"/>
      <c r="E496" s="28"/>
      <c r="F496" s="28"/>
      <c r="G496" s="28"/>
    </row>
    <row r="497" spans="1:7" s="27" customFormat="1" x14ac:dyDescent="0.3">
      <c r="A497" s="28"/>
      <c r="B497" s="30"/>
      <c r="C497" s="32"/>
      <c r="D497" s="28"/>
      <c r="E497" s="28"/>
      <c r="F497" s="28"/>
      <c r="G497" s="28"/>
    </row>
    <row r="498" spans="1:7" s="27" customFormat="1" x14ac:dyDescent="0.3">
      <c r="A498" s="28"/>
      <c r="B498" s="30"/>
      <c r="C498" s="32"/>
      <c r="D498" s="28"/>
      <c r="E498" s="28"/>
      <c r="F498" s="28"/>
      <c r="G498" s="28"/>
    </row>
    <row r="499" spans="1:7" s="27" customFormat="1" x14ac:dyDescent="0.3">
      <c r="A499" s="28"/>
      <c r="B499" s="30"/>
      <c r="C499" s="32"/>
      <c r="D499" s="28"/>
      <c r="E499" s="28"/>
      <c r="F499" s="28"/>
      <c r="G499" s="28"/>
    </row>
    <row r="500" spans="1:7" s="27" customFormat="1" x14ac:dyDescent="0.3">
      <c r="A500" s="28"/>
      <c r="B500" s="30"/>
      <c r="C500" s="32"/>
      <c r="D500" s="28"/>
      <c r="E500" s="28"/>
      <c r="F500" s="28"/>
      <c r="G500" s="28"/>
    </row>
    <row r="501" spans="1:7" s="27" customFormat="1" x14ac:dyDescent="0.3">
      <c r="A501" s="28"/>
      <c r="B501" s="30"/>
      <c r="C501" s="32"/>
      <c r="D501" s="28"/>
      <c r="E501" s="28"/>
      <c r="F501" s="28"/>
      <c r="G501" s="28"/>
    </row>
    <row r="502" spans="1:7" s="27" customFormat="1" x14ac:dyDescent="0.3">
      <c r="A502" s="28"/>
      <c r="B502" s="30"/>
      <c r="C502" s="32"/>
      <c r="D502" s="28"/>
      <c r="E502" s="28"/>
      <c r="F502" s="28"/>
      <c r="G502" s="28"/>
    </row>
    <row r="503" spans="1:7" s="27" customFormat="1" x14ac:dyDescent="0.3">
      <c r="A503" s="28"/>
      <c r="B503" s="30"/>
      <c r="C503" s="32"/>
      <c r="D503" s="28"/>
      <c r="E503" s="28"/>
      <c r="F503" s="28"/>
      <c r="G503" s="28"/>
    </row>
    <row r="504" spans="1:7" s="27" customFormat="1" x14ac:dyDescent="0.3">
      <c r="A504" s="28"/>
      <c r="B504" s="30"/>
      <c r="C504" s="32"/>
      <c r="D504" s="28"/>
      <c r="E504" s="28"/>
      <c r="F504" s="28"/>
      <c r="G504" s="28"/>
    </row>
    <row r="505" spans="1:7" s="27" customFormat="1" x14ac:dyDescent="0.3">
      <c r="A505" s="28"/>
      <c r="B505" s="30"/>
      <c r="C505" s="32"/>
      <c r="D505" s="28"/>
      <c r="E505" s="28"/>
      <c r="F505" s="28"/>
      <c r="G505" s="28"/>
    </row>
    <row r="506" spans="1:7" s="27" customFormat="1" x14ac:dyDescent="0.3">
      <c r="A506" s="33"/>
      <c r="B506" s="33"/>
      <c r="C506" s="34"/>
      <c r="D506" s="35"/>
      <c r="E506" s="35"/>
      <c r="F506" s="35"/>
      <c r="G506" s="35"/>
    </row>
  </sheetData>
  <sheetProtection sheet="1" objects="1" scenarios="1"/>
  <mergeCells count="9">
    <mergeCell ref="E8:G8"/>
    <mergeCell ref="E10:E11"/>
    <mergeCell ref="F10:F11"/>
    <mergeCell ref="A1:C1"/>
    <mergeCell ref="A3:A4"/>
    <mergeCell ref="B3:B4"/>
    <mergeCell ref="A8:C8"/>
    <mergeCell ref="A10:A11"/>
    <mergeCell ref="B10:B11"/>
  </mergeCells>
  <phoneticPr fontId="1" type="noConversion"/>
  <conditionalFormatting sqref="C3:C4">
    <cfRule type="cellIs" dxfId="21" priority="9" operator="lessThan">
      <formula>0</formula>
    </cfRule>
    <cfRule type="cellIs" dxfId="20" priority="10" operator="greaterThanOrEqual">
      <formula>0</formula>
    </cfRule>
  </conditionalFormatting>
  <conditionalFormatting sqref="C10:C11">
    <cfRule type="cellIs" dxfId="19" priority="5" operator="lessThan">
      <formula>0</formula>
    </cfRule>
    <cfRule type="cellIs" dxfId="18" priority="6" operator="greaterThanOrEqual">
      <formula>0</formula>
    </cfRule>
  </conditionalFormatting>
  <conditionalFormatting sqref="G10:G11">
    <cfRule type="cellIs" dxfId="17" priority="1" operator="lessThan">
      <formula>0</formula>
    </cfRule>
    <cfRule type="cellIs" dxfId="16" priority="2" operator="greaterThanOr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6"/>
  <sheetViews>
    <sheetView zoomScale="115" zoomScaleNormal="115" workbookViewId="0">
      <pane ySplit="5" topLeftCell="A6" activePane="bottomLeft" state="frozen"/>
      <selection pane="bottomLeft" activeCell="C5" sqref="C5"/>
    </sheetView>
  </sheetViews>
  <sheetFormatPr defaultColWidth="8.875" defaultRowHeight="16.5" x14ac:dyDescent="0.3"/>
  <cols>
    <col min="1" max="2" width="15.125" style="12" customWidth="1"/>
    <col min="3" max="3" width="15" style="11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10" width="8.875" style="2"/>
    <col min="11" max="16384" width="8.875" style="3"/>
  </cols>
  <sheetData>
    <row r="1" spans="1:10" ht="30.6" customHeight="1" x14ac:dyDescent="0.3">
      <c r="A1" s="16"/>
      <c r="B1" s="17"/>
      <c r="C1" s="171" t="s">
        <v>14</v>
      </c>
      <c r="D1" s="171"/>
      <c r="E1" s="171"/>
      <c r="F1" s="172" t="s">
        <v>15</v>
      </c>
      <c r="G1" s="173"/>
    </row>
    <row r="2" spans="1:10" ht="22.15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I2" s="3"/>
      <c r="J2" s="3"/>
    </row>
    <row r="3" spans="1:10" ht="17.25" customHeight="1" x14ac:dyDescent="0.3">
      <c r="A3" s="158">
        <f>(E3-F3)/D3</f>
        <v>73.4140625</v>
      </c>
      <c r="B3" s="160">
        <f>E3/D3</f>
        <v>73.4140625</v>
      </c>
      <c r="C3" s="162">
        <v>72.900000000000006</v>
      </c>
      <c r="D3" s="164">
        <f>SUM(D6:D505)</f>
        <v>128</v>
      </c>
      <c r="E3" s="166">
        <f>SUM(E6:E505)</f>
        <v>9397</v>
      </c>
      <c r="F3" s="166">
        <f>SUM(F6:F505)</f>
        <v>0</v>
      </c>
      <c r="G3" s="1">
        <f>(C3-A3)/B3</f>
        <v>-7.0022347557730418E-3</v>
      </c>
      <c r="I3" s="3"/>
      <c r="J3" s="3"/>
    </row>
    <row r="4" spans="1:10" ht="17.25" customHeight="1" x14ac:dyDescent="0.3">
      <c r="A4" s="159"/>
      <c r="B4" s="161"/>
      <c r="C4" s="163"/>
      <c r="D4" s="165"/>
      <c r="E4" s="167"/>
      <c r="F4" s="167"/>
      <c r="G4" s="14">
        <f>D3*(C3-B3)+F3</f>
        <v>-65.799999999999272</v>
      </c>
      <c r="I4" s="3"/>
      <c r="J4" s="3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174" t="s">
        <v>8</v>
      </c>
      <c r="G5" s="174"/>
    </row>
    <row r="6" spans="1:10" x14ac:dyDescent="0.3">
      <c r="A6" s="7">
        <v>1</v>
      </c>
      <c r="B6" s="168" t="s">
        <v>12</v>
      </c>
      <c r="C6" s="169"/>
      <c r="D6" s="169"/>
      <c r="E6" s="170"/>
      <c r="F6" s="175">
        <v>0</v>
      </c>
      <c r="G6" s="175"/>
    </row>
    <row r="7" spans="1:10" x14ac:dyDescent="0.3">
      <c r="A7" s="7">
        <v>2</v>
      </c>
      <c r="B7" s="8" t="s">
        <v>24</v>
      </c>
      <c r="C7" s="15">
        <v>76.47</v>
      </c>
      <c r="D7" s="19">
        <v>6</v>
      </c>
      <c r="E7" s="13">
        <v>459</v>
      </c>
      <c r="F7" s="157"/>
      <c r="G7" s="157"/>
    </row>
    <row r="8" spans="1:10" x14ac:dyDescent="0.3">
      <c r="A8" s="7">
        <v>3</v>
      </c>
      <c r="B8" s="8" t="s">
        <v>25</v>
      </c>
      <c r="C8" s="15">
        <v>73.650000000000006</v>
      </c>
      <c r="D8" s="19">
        <v>20</v>
      </c>
      <c r="E8" s="19">
        <v>1475</v>
      </c>
      <c r="F8" s="157"/>
      <c r="G8" s="157"/>
    </row>
    <row r="9" spans="1:10" x14ac:dyDescent="0.3">
      <c r="A9" s="7">
        <v>4</v>
      </c>
      <c r="B9" s="8" t="s">
        <v>26</v>
      </c>
      <c r="C9" s="15">
        <v>74.3</v>
      </c>
      <c r="D9" s="19">
        <v>40</v>
      </c>
      <c r="E9" s="19">
        <v>2976</v>
      </c>
      <c r="F9" s="157"/>
      <c r="G9" s="157"/>
    </row>
    <row r="10" spans="1:10" x14ac:dyDescent="0.3">
      <c r="A10" s="7">
        <v>5</v>
      </c>
      <c r="B10" s="8" t="s">
        <v>27</v>
      </c>
      <c r="C10" s="15">
        <v>73.56</v>
      </c>
      <c r="D10" s="19">
        <v>20</v>
      </c>
      <c r="E10" s="19">
        <v>1472</v>
      </c>
      <c r="F10" s="157"/>
      <c r="G10" s="157"/>
    </row>
    <row r="11" spans="1:10" x14ac:dyDescent="0.3">
      <c r="A11" s="7">
        <v>6</v>
      </c>
      <c r="B11" s="8" t="s">
        <v>43</v>
      </c>
      <c r="C11" s="15">
        <v>71.61</v>
      </c>
      <c r="D11" s="13">
        <v>21</v>
      </c>
      <c r="E11" s="19">
        <v>1505</v>
      </c>
      <c r="F11" s="157"/>
      <c r="G11" s="157"/>
    </row>
    <row r="12" spans="1:10" x14ac:dyDescent="0.3">
      <c r="A12" s="7">
        <v>7</v>
      </c>
      <c r="B12" s="8" t="s">
        <v>47</v>
      </c>
      <c r="C12" s="15">
        <v>71.849999999999994</v>
      </c>
      <c r="D12" s="13">
        <v>21</v>
      </c>
      <c r="E12" s="19">
        <v>1510</v>
      </c>
      <c r="F12" s="157"/>
      <c r="G12" s="157"/>
    </row>
    <row r="13" spans="1:10" x14ac:dyDescent="0.3">
      <c r="A13" s="7">
        <v>8</v>
      </c>
      <c r="B13" s="8"/>
      <c r="C13" s="15"/>
      <c r="D13" s="13"/>
      <c r="E13" s="19"/>
      <c r="F13" s="157"/>
      <c r="G13" s="157"/>
    </row>
    <row r="14" spans="1:10" x14ac:dyDescent="0.3">
      <c r="A14" s="7">
        <v>9</v>
      </c>
      <c r="B14" s="8"/>
      <c r="C14" s="15"/>
      <c r="D14" s="13"/>
      <c r="E14" s="9"/>
      <c r="F14" s="157"/>
      <c r="G14" s="157"/>
    </row>
    <row r="15" spans="1:10" x14ac:dyDescent="0.3">
      <c r="A15" s="7">
        <v>10</v>
      </c>
      <c r="B15" s="8"/>
      <c r="C15" s="15"/>
      <c r="D15" s="13"/>
      <c r="E15" s="13"/>
      <c r="F15" s="157"/>
      <c r="G15" s="157"/>
    </row>
    <row r="16" spans="1:10" x14ac:dyDescent="0.3">
      <c r="A16" s="7">
        <v>11</v>
      </c>
      <c r="B16" s="8"/>
      <c r="C16" s="15"/>
      <c r="D16" s="13"/>
      <c r="E16" s="13"/>
      <c r="F16" s="157"/>
      <c r="G16" s="157"/>
    </row>
    <row r="17" spans="1:7" x14ac:dyDescent="0.3">
      <c r="A17" s="7">
        <v>12</v>
      </c>
      <c r="B17" s="8"/>
      <c r="C17" s="15"/>
      <c r="D17" s="13"/>
      <c r="E17" s="13"/>
      <c r="F17" s="157"/>
      <c r="G17" s="157"/>
    </row>
    <row r="18" spans="1:7" s="2" customFormat="1" x14ac:dyDescent="0.3">
      <c r="A18" s="7">
        <v>13</v>
      </c>
      <c r="B18" s="8"/>
      <c r="C18" s="15"/>
      <c r="D18" s="13"/>
      <c r="E18" s="13"/>
      <c r="F18" s="157"/>
      <c r="G18" s="157"/>
    </row>
    <row r="19" spans="1:7" s="2" customFormat="1" x14ac:dyDescent="0.3">
      <c r="A19" s="7">
        <v>14</v>
      </c>
      <c r="B19" s="8"/>
      <c r="C19" s="15"/>
      <c r="D19" s="13"/>
      <c r="E19" s="13"/>
      <c r="F19" s="157"/>
      <c r="G19" s="157"/>
    </row>
    <row r="20" spans="1:7" s="2" customFormat="1" x14ac:dyDescent="0.3">
      <c r="A20" s="7">
        <v>15</v>
      </c>
      <c r="B20" s="8"/>
      <c r="C20" s="15"/>
      <c r="D20" s="13"/>
      <c r="E20" s="13"/>
      <c r="F20" s="157"/>
      <c r="G20" s="157"/>
    </row>
    <row r="21" spans="1:7" s="2" customFormat="1" x14ac:dyDescent="0.3">
      <c r="A21" s="7">
        <v>16</v>
      </c>
      <c r="B21" s="8"/>
      <c r="C21" s="15"/>
      <c r="D21" s="13"/>
      <c r="E21" s="13"/>
      <c r="F21" s="157"/>
      <c r="G21" s="157"/>
    </row>
    <row r="22" spans="1:7" s="2" customFormat="1" x14ac:dyDescent="0.3">
      <c r="A22" s="7">
        <v>17</v>
      </c>
      <c r="B22" s="8"/>
      <c r="C22" s="15"/>
      <c r="D22" s="13"/>
      <c r="E22" s="13"/>
      <c r="F22" s="157"/>
      <c r="G22" s="157"/>
    </row>
    <row r="23" spans="1:7" s="2" customFormat="1" x14ac:dyDescent="0.3">
      <c r="A23" s="7">
        <v>18</v>
      </c>
      <c r="B23" s="8"/>
      <c r="C23" s="15"/>
      <c r="D23" s="13"/>
      <c r="E23" s="13"/>
      <c r="F23" s="157"/>
      <c r="G23" s="157"/>
    </row>
    <row r="24" spans="1:7" s="2" customFormat="1" x14ac:dyDescent="0.3">
      <c r="A24" s="7">
        <v>19</v>
      </c>
      <c r="B24" s="8"/>
      <c r="C24" s="15"/>
      <c r="D24" s="13"/>
      <c r="E24" s="13"/>
      <c r="F24" s="157"/>
      <c r="G24" s="157"/>
    </row>
    <row r="25" spans="1:7" s="2" customFormat="1" x14ac:dyDescent="0.3">
      <c r="A25" s="7">
        <v>20</v>
      </c>
      <c r="B25" s="8"/>
      <c r="C25" s="15"/>
      <c r="D25" s="13"/>
      <c r="E25" s="13"/>
      <c r="F25" s="157"/>
      <c r="G25" s="157"/>
    </row>
    <row r="26" spans="1:7" s="2" customFormat="1" x14ac:dyDescent="0.3">
      <c r="A26" s="7">
        <v>21</v>
      </c>
      <c r="B26" s="8"/>
      <c r="C26" s="15"/>
      <c r="D26" s="13"/>
      <c r="E26" s="13"/>
      <c r="F26" s="157"/>
      <c r="G26" s="157"/>
    </row>
    <row r="27" spans="1:7" s="2" customFormat="1" x14ac:dyDescent="0.3">
      <c r="A27" s="7">
        <v>22</v>
      </c>
      <c r="B27" s="8"/>
      <c r="C27" s="15"/>
      <c r="D27" s="13"/>
      <c r="E27" s="13"/>
      <c r="F27" s="157"/>
      <c r="G27" s="157"/>
    </row>
    <row r="28" spans="1:7" s="2" customFormat="1" x14ac:dyDescent="0.3">
      <c r="A28" s="7">
        <v>23</v>
      </c>
      <c r="B28" s="8"/>
      <c r="C28" s="15"/>
      <c r="D28" s="13"/>
      <c r="E28" s="13"/>
      <c r="F28" s="157"/>
      <c r="G28" s="157"/>
    </row>
    <row r="29" spans="1:7" s="2" customFormat="1" x14ac:dyDescent="0.3">
      <c r="A29" s="7">
        <v>24</v>
      </c>
      <c r="B29" s="8"/>
      <c r="C29" s="15"/>
      <c r="D29" s="13"/>
      <c r="E29" s="13"/>
      <c r="F29" s="157"/>
      <c r="G29" s="157"/>
    </row>
    <row r="30" spans="1:7" s="2" customFormat="1" x14ac:dyDescent="0.3">
      <c r="A30" s="7">
        <v>25</v>
      </c>
      <c r="B30" s="8"/>
      <c r="C30" s="15"/>
      <c r="D30" s="13"/>
      <c r="E30" s="13"/>
      <c r="F30" s="157"/>
      <c r="G30" s="157"/>
    </row>
    <row r="31" spans="1:7" s="2" customFormat="1" x14ac:dyDescent="0.3">
      <c r="A31" s="7">
        <v>26</v>
      </c>
      <c r="B31" s="8"/>
      <c r="C31" s="15"/>
      <c r="D31" s="13"/>
      <c r="E31" s="13"/>
      <c r="F31" s="157"/>
      <c r="G31" s="157"/>
    </row>
    <row r="32" spans="1:7" s="2" customFormat="1" x14ac:dyDescent="0.3">
      <c r="A32" s="7">
        <v>27</v>
      </c>
      <c r="B32" s="8"/>
      <c r="C32" s="15"/>
      <c r="D32" s="13"/>
      <c r="E32" s="13"/>
      <c r="F32" s="157"/>
      <c r="G32" s="157"/>
    </row>
    <row r="33" spans="1:7" s="2" customFormat="1" x14ac:dyDescent="0.3">
      <c r="A33" s="7">
        <v>28</v>
      </c>
      <c r="B33" s="8"/>
      <c r="C33" s="15"/>
      <c r="D33" s="13"/>
      <c r="E33" s="13"/>
      <c r="F33" s="157"/>
      <c r="G33" s="157"/>
    </row>
    <row r="34" spans="1:7" s="2" customFormat="1" x14ac:dyDescent="0.3">
      <c r="A34" s="7">
        <v>29</v>
      </c>
      <c r="B34" s="8"/>
      <c r="C34" s="15"/>
      <c r="D34" s="13"/>
      <c r="E34" s="13"/>
      <c r="F34" s="157"/>
      <c r="G34" s="157"/>
    </row>
    <row r="35" spans="1:7" s="2" customFormat="1" x14ac:dyDescent="0.3">
      <c r="A35" s="7">
        <v>30</v>
      </c>
      <c r="B35" s="8"/>
      <c r="C35" s="15"/>
      <c r="D35" s="13"/>
      <c r="E35" s="13"/>
      <c r="F35" s="157"/>
      <c r="G35" s="157"/>
    </row>
    <row r="36" spans="1:7" s="2" customFormat="1" x14ac:dyDescent="0.3">
      <c r="A36" s="7">
        <v>31</v>
      </c>
      <c r="E36" s="13"/>
      <c r="F36" s="157"/>
      <c r="G36" s="157"/>
    </row>
    <row r="37" spans="1:7" s="2" customFormat="1" x14ac:dyDescent="0.3">
      <c r="A37" s="7">
        <v>32</v>
      </c>
      <c r="E37" s="13"/>
      <c r="F37" s="157"/>
      <c r="G37" s="157"/>
    </row>
    <row r="38" spans="1:7" s="2" customFormat="1" x14ac:dyDescent="0.3">
      <c r="A38" s="7">
        <v>33</v>
      </c>
      <c r="E38" s="13"/>
      <c r="F38" s="157"/>
      <c r="G38" s="157"/>
    </row>
    <row r="39" spans="1:7" s="2" customFormat="1" x14ac:dyDescent="0.3">
      <c r="A39" s="7">
        <v>34</v>
      </c>
      <c r="E39" s="13"/>
      <c r="F39" s="157"/>
      <c r="G39" s="157"/>
    </row>
    <row r="40" spans="1:7" s="2" customFormat="1" x14ac:dyDescent="0.3">
      <c r="A40" s="7">
        <v>35</v>
      </c>
      <c r="B40" s="8"/>
      <c r="C40" s="15"/>
      <c r="D40" s="13"/>
      <c r="E40" s="13"/>
      <c r="F40" s="157"/>
      <c r="G40" s="157"/>
    </row>
    <row r="41" spans="1:7" s="2" customFormat="1" x14ac:dyDescent="0.3">
      <c r="A41" s="7">
        <v>36</v>
      </c>
      <c r="B41" s="8"/>
      <c r="C41" s="15"/>
      <c r="D41" s="13"/>
      <c r="E41" s="13"/>
      <c r="F41" s="157"/>
      <c r="G41" s="157"/>
    </row>
    <row r="42" spans="1:7" s="2" customFormat="1" x14ac:dyDescent="0.3">
      <c r="A42" s="7">
        <v>37</v>
      </c>
      <c r="B42" s="8"/>
      <c r="C42" s="15"/>
      <c r="D42" s="13"/>
      <c r="E42" s="13"/>
      <c r="F42" s="157"/>
      <c r="G42" s="157"/>
    </row>
    <row r="43" spans="1:7" s="2" customFormat="1" x14ac:dyDescent="0.3">
      <c r="A43" s="7">
        <v>38</v>
      </c>
      <c r="B43" s="8"/>
      <c r="C43" s="15"/>
      <c r="D43" s="13"/>
      <c r="E43" s="13"/>
      <c r="F43" s="157"/>
      <c r="G43" s="157"/>
    </row>
    <row r="44" spans="1:7" s="2" customFormat="1" x14ac:dyDescent="0.3">
      <c r="A44" s="7">
        <v>39</v>
      </c>
      <c r="B44" s="8"/>
      <c r="C44" s="15"/>
      <c r="D44" s="13"/>
      <c r="E44" s="13"/>
      <c r="F44" s="157"/>
      <c r="G44" s="157"/>
    </row>
    <row r="45" spans="1:7" s="2" customFormat="1" x14ac:dyDescent="0.3">
      <c r="A45" s="7">
        <v>40</v>
      </c>
      <c r="B45" s="8"/>
      <c r="C45" s="15"/>
      <c r="D45" s="13"/>
      <c r="E45" s="13"/>
      <c r="F45" s="157"/>
      <c r="G45" s="157"/>
    </row>
    <row r="46" spans="1:7" s="2" customFormat="1" x14ac:dyDescent="0.3">
      <c r="A46" s="7">
        <v>41</v>
      </c>
      <c r="B46" s="8"/>
      <c r="C46" s="15"/>
      <c r="D46" s="13"/>
      <c r="E46" s="13"/>
      <c r="F46" s="157"/>
      <c r="G46" s="157"/>
    </row>
    <row r="47" spans="1:7" s="2" customFormat="1" x14ac:dyDescent="0.3">
      <c r="A47" s="7">
        <v>42</v>
      </c>
      <c r="B47" s="8"/>
      <c r="C47" s="15"/>
      <c r="D47" s="13"/>
      <c r="E47" s="13"/>
      <c r="F47" s="157"/>
      <c r="G47" s="157"/>
    </row>
    <row r="48" spans="1:7" s="2" customFormat="1" x14ac:dyDescent="0.3">
      <c r="A48" s="7">
        <v>43</v>
      </c>
      <c r="B48" s="8"/>
      <c r="C48" s="15"/>
      <c r="D48" s="13"/>
      <c r="E48" s="13"/>
      <c r="F48" s="157"/>
      <c r="G48" s="157"/>
    </row>
    <row r="49" spans="1:7" s="2" customFormat="1" x14ac:dyDescent="0.3">
      <c r="A49" s="7">
        <v>44</v>
      </c>
      <c r="B49" s="8"/>
      <c r="C49" s="15"/>
      <c r="D49" s="13"/>
      <c r="E49" s="13"/>
      <c r="F49" s="157"/>
      <c r="G49" s="157"/>
    </row>
    <row r="50" spans="1:7" s="2" customFormat="1" x14ac:dyDescent="0.3">
      <c r="A50" s="7">
        <v>45</v>
      </c>
      <c r="B50" s="8"/>
      <c r="C50" s="15"/>
      <c r="D50" s="13"/>
      <c r="E50" s="13"/>
      <c r="F50" s="157"/>
      <c r="G50" s="157"/>
    </row>
    <row r="51" spans="1:7" s="2" customFormat="1" x14ac:dyDescent="0.3">
      <c r="A51" s="7">
        <v>46</v>
      </c>
      <c r="B51" s="8"/>
      <c r="C51" s="15"/>
      <c r="D51" s="13"/>
      <c r="E51" s="13"/>
      <c r="F51" s="157"/>
      <c r="G51" s="157"/>
    </row>
    <row r="52" spans="1:7" s="2" customFormat="1" x14ac:dyDescent="0.3">
      <c r="A52" s="7">
        <v>47</v>
      </c>
      <c r="B52" s="8"/>
      <c r="C52" s="15"/>
      <c r="D52" s="13"/>
      <c r="E52" s="13"/>
      <c r="F52" s="157"/>
      <c r="G52" s="157"/>
    </row>
    <row r="53" spans="1:7" s="2" customFormat="1" x14ac:dyDescent="0.3">
      <c r="A53" s="7">
        <v>48</v>
      </c>
      <c r="B53" s="8"/>
      <c r="C53" s="15"/>
      <c r="D53" s="13"/>
      <c r="E53" s="13"/>
      <c r="F53" s="157"/>
      <c r="G53" s="157"/>
    </row>
    <row r="54" spans="1:7" s="2" customFormat="1" x14ac:dyDescent="0.3">
      <c r="A54" s="7">
        <v>49</v>
      </c>
      <c r="B54" s="8"/>
      <c r="C54" s="15"/>
      <c r="D54" s="13"/>
      <c r="E54" s="13"/>
      <c r="F54" s="157"/>
      <c r="G54" s="157"/>
    </row>
    <row r="55" spans="1:7" s="2" customFormat="1" x14ac:dyDescent="0.3">
      <c r="A55" s="7">
        <v>50</v>
      </c>
      <c r="B55" s="8"/>
      <c r="C55" s="15"/>
      <c r="D55" s="13"/>
      <c r="E55" s="13"/>
      <c r="F55" s="157"/>
      <c r="G55" s="157"/>
    </row>
    <row r="56" spans="1:7" s="2" customFormat="1" x14ac:dyDescent="0.3">
      <c r="A56" s="7">
        <v>51</v>
      </c>
      <c r="B56" s="8"/>
      <c r="C56" s="15"/>
      <c r="D56" s="13"/>
      <c r="E56" s="13"/>
      <c r="F56" s="157"/>
      <c r="G56" s="157"/>
    </row>
    <row r="57" spans="1:7" s="2" customFormat="1" x14ac:dyDescent="0.3">
      <c r="A57" s="7">
        <v>52</v>
      </c>
      <c r="B57" s="8"/>
      <c r="C57" s="15"/>
      <c r="D57" s="13"/>
      <c r="E57" s="13"/>
      <c r="F57" s="157"/>
      <c r="G57" s="157"/>
    </row>
    <row r="58" spans="1:7" s="2" customFormat="1" x14ac:dyDescent="0.3">
      <c r="A58" s="7">
        <v>53</v>
      </c>
      <c r="B58" s="8"/>
      <c r="C58" s="15"/>
      <c r="D58" s="13"/>
      <c r="E58" s="13"/>
      <c r="F58" s="157"/>
      <c r="G58" s="157"/>
    </row>
    <row r="59" spans="1:7" s="2" customFormat="1" x14ac:dyDescent="0.3">
      <c r="A59" s="7">
        <v>54</v>
      </c>
      <c r="B59" s="8"/>
      <c r="C59" s="15"/>
      <c r="D59" s="13"/>
      <c r="E59" s="13"/>
      <c r="F59" s="157"/>
      <c r="G59" s="157"/>
    </row>
    <row r="60" spans="1:7" s="2" customFormat="1" x14ac:dyDescent="0.3">
      <c r="A60" s="7">
        <v>55</v>
      </c>
      <c r="B60" s="8"/>
      <c r="C60" s="15"/>
      <c r="D60" s="13"/>
      <c r="E60" s="13"/>
      <c r="F60" s="157"/>
      <c r="G60" s="157"/>
    </row>
    <row r="61" spans="1:7" s="2" customFormat="1" x14ac:dyDescent="0.3">
      <c r="A61" s="7">
        <v>56</v>
      </c>
      <c r="B61" s="8"/>
      <c r="C61" s="15"/>
      <c r="D61" s="13"/>
      <c r="E61" s="13"/>
      <c r="F61" s="157"/>
      <c r="G61" s="157"/>
    </row>
    <row r="62" spans="1:7" s="2" customFormat="1" x14ac:dyDescent="0.3">
      <c r="A62" s="7">
        <v>57</v>
      </c>
      <c r="B62" s="8"/>
      <c r="C62" s="15"/>
      <c r="D62" s="13"/>
      <c r="E62" s="13"/>
      <c r="F62" s="157"/>
      <c r="G62" s="157"/>
    </row>
    <row r="63" spans="1:7" s="2" customFormat="1" x14ac:dyDescent="0.3">
      <c r="A63" s="7">
        <v>58</v>
      </c>
      <c r="B63" s="8"/>
      <c r="C63" s="15"/>
      <c r="D63" s="13"/>
      <c r="E63" s="13"/>
      <c r="F63" s="157"/>
      <c r="G63" s="157"/>
    </row>
    <row r="64" spans="1:7" s="2" customFormat="1" x14ac:dyDescent="0.3">
      <c r="A64" s="7">
        <v>59</v>
      </c>
      <c r="B64" s="8"/>
      <c r="C64" s="15"/>
      <c r="D64" s="13"/>
      <c r="E64" s="13"/>
      <c r="F64" s="157"/>
      <c r="G64" s="157"/>
    </row>
    <row r="65" spans="1:7" s="2" customFormat="1" x14ac:dyDescent="0.3">
      <c r="A65" s="7">
        <v>60</v>
      </c>
      <c r="B65" s="8"/>
      <c r="C65" s="15"/>
      <c r="D65" s="13"/>
      <c r="E65" s="13"/>
      <c r="F65" s="157"/>
      <c r="G65" s="157"/>
    </row>
    <row r="66" spans="1:7" s="2" customFormat="1" x14ac:dyDescent="0.3">
      <c r="A66" s="7">
        <v>61</v>
      </c>
      <c r="B66" s="8"/>
      <c r="C66" s="15"/>
      <c r="D66" s="13"/>
      <c r="E66" s="13"/>
      <c r="F66" s="157"/>
      <c r="G66" s="157"/>
    </row>
    <row r="67" spans="1:7" s="2" customFormat="1" x14ac:dyDescent="0.3">
      <c r="A67" s="7">
        <v>62</v>
      </c>
      <c r="B67" s="8"/>
      <c r="C67" s="15"/>
      <c r="D67" s="13"/>
      <c r="E67" s="13"/>
      <c r="F67" s="157"/>
      <c r="G67" s="157"/>
    </row>
    <row r="68" spans="1:7" s="2" customFormat="1" x14ac:dyDescent="0.3">
      <c r="A68" s="7">
        <v>63</v>
      </c>
      <c r="B68" s="8"/>
      <c r="C68" s="15"/>
      <c r="D68" s="13"/>
      <c r="E68" s="13"/>
      <c r="F68" s="157"/>
      <c r="G68" s="157"/>
    </row>
    <row r="69" spans="1:7" s="2" customFormat="1" x14ac:dyDescent="0.3">
      <c r="A69" s="7">
        <v>64</v>
      </c>
      <c r="B69" s="8"/>
      <c r="C69" s="15"/>
      <c r="D69" s="13"/>
      <c r="E69" s="13"/>
      <c r="F69" s="157"/>
      <c r="G69" s="157"/>
    </row>
    <row r="70" spans="1:7" s="2" customFormat="1" x14ac:dyDescent="0.3">
      <c r="A70" s="7">
        <v>65</v>
      </c>
      <c r="B70" s="8"/>
      <c r="C70" s="15"/>
      <c r="D70" s="13"/>
      <c r="E70" s="13"/>
      <c r="F70" s="157"/>
      <c r="G70" s="157"/>
    </row>
    <row r="71" spans="1:7" s="2" customFormat="1" x14ac:dyDescent="0.3">
      <c r="A71" s="7">
        <v>66</v>
      </c>
      <c r="B71" s="8"/>
      <c r="C71" s="15"/>
      <c r="D71" s="13"/>
      <c r="E71" s="13"/>
      <c r="F71" s="157"/>
      <c r="G71" s="157"/>
    </row>
    <row r="72" spans="1:7" s="2" customFormat="1" x14ac:dyDescent="0.3">
      <c r="A72" s="7">
        <v>67</v>
      </c>
      <c r="B72" s="8"/>
      <c r="C72" s="15"/>
      <c r="D72" s="13"/>
      <c r="E72" s="13"/>
      <c r="F72" s="157"/>
      <c r="G72" s="157"/>
    </row>
    <row r="73" spans="1:7" s="2" customFormat="1" x14ac:dyDescent="0.3">
      <c r="A73" s="7">
        <v>68</v>
      </c>
      <c r="B73" s="8"/>
      <c r="C73" s="15"/>
      <c r="D73" s="13"/>
      <c r="E73" s="13"/>
      <c r="F73" s="157"/>
      <c r="G73" s="157"/>
    </row>
    <row r="74" spans="1:7" s="2" customFormat="1" x14ac:dyDescent="0.3">
      <c r="A74" s="7">
        <v>69</v>
      </c>
      <c r="B74" s="8"/>
      <c r="C74" s="15"/>
      <c r="D74" s="13"/>
      <c r="E74" s="13"/>
      <c r="F74" s="157"/>
      <c r="G74" s="157"/>
    </row>
    <row r="75" spans="1:7" s="2" customFormat="1" x14ac:dyDescent="0.3">
      <c r="A75" s="7">
        <v>70</v>
      </c>
      <c r="B75" s="8"/>
      <c r="C75" s="15"/>
      <c r="D75" s="13"/>
      <c r="E75" s="13"/>
      <c r="F75" s="157"/>
      <c r="G75" s="157"/>
    </row>
    <row r="76" spans="1:7" s="2" customFormat="1" x14ac:dyDescent="0.3">
      <c r="A76" s="7">
        <v>71</v>
      </c>
      <c r="B76" s="8"/>
      <c r="C76" s="15"/>
      <c r="D76" s="13"/>
      <c r="E76" s="13"/>
      <c r="F76" s="157"/>
      <c r="G76" s="157"/>
    </row>
    <row r="77" spans="1:7" s="2" customFormat="1" x14ac:dyDescent="0.3">
      <c r="A77" s="7">
        <v>72</v>
      </c>
      <c r="B77" s="8"/>
      <c r="C77" s="15"/>
      <c r="D77" s="13"/>
      <c r="E77" s="13"/>
      <c r="F77" s="157"/>
      <c r="G77" s="157"/>
    </row>
    <row r="78" spans="1:7" s="2" customFormat="1" x14ac:dyDescent="0.3">
      <c r="A78" s="7">
        <v>73</v>
      </c>
      <c r="B78" s="8"/>
      <c r="C78" s="15"/>
      <c r="D78" s="13"/>
      <c r="E78" s="13"/>
      <c r="F78" s="157"/>
      <c r="G78" s="157"/>
    </row>
    <row r="79" spans="1:7" s="2" customFormat="1" x14ac:dyDescent="0.3">
      <c r="A79" s="7">
        <v>74</v>
      </c>
      <c r="B79" s="8"/>
      <c r="C79" s="15"/>
      <c r="D79" s="13"/>
      <c r="E79" s="13"/>
      <c r="F79" s="157"/>
      <c r="G79" s="157"/>
    </row>
    <row r="80" spans="1:7" s="2" customFormat="1" x14ac:dyDescent="0.3">
      <c r="A80" s="7">
        <v>75</v>
      </c>
      <c r="B80" s="8"/>
      <c r="C80" s="15"/>
      <c r="D80" s="13"/>
      <c r="E80" s="13"/>
      <c r="F80" s="157"/>
      <c r="G80" s="157"/>
    </row>
    <row r="81" spans="1:7" s="2" customFormat="1" x14ac:dyDescent="0.3">
      <c r="A81" s="7">
        <v>76</v>
      </c>
      <c r="B81" s="8"/>
      <c r="C81" s="15"/>
      <c r="D81" s="13"/>
      <c r="E81" s="13"/>
      <c r="F81" s="157"/>
      <c r="G81" s="157"/>
    </row>
    <row r="82" spans="1:7" s="2" customFormat="1" x14ac:dyDescent="0.3">
      <c r="A82" s="7">
        <v>77</v>
      </c>
      <c r="B82" s="8"/>
      <c r="C82" s="15"/>
      <c r="D82" s="13"/>
      <c r="E82" s="13"/>
      <c r="F82" s="157"/>
      <c r="G82" s="157"/>
    </row>
    <row r="83" spans="1:7" s="2" customFormat="1" x14ac:dyDescent="0.3">
      <c r="A83" s="7">
        <v>78</v>
      </c>
      <c r="B83" s="8"/>
      <c r="C83" s="15"/>
      <c r="D83" s="13"/>
      <c r="E83" s="13"/>
      <c r="F83" s="157"/>
      <c r="G83" s="157"/>
    </row>
    <row r="84" spans="1:7" s="2" customFormat="1" x14ac:dyDescent="0.3">
      <c r="A84" s="7">
        <v>79</v>
      </c>
      <c r="B84" s="8"/>
      <c r="C84" s="15"/>
      <c r="D84" s="13"/>
      <c r="E84" s="13"/>
      <c r="F84" s="157"/>
      <c r="G84" s="157"/>
    </row>
    <row r="85" spans="1:7" s="2" customFormat="1" x14ac:dyDescent="0.3">
      <c r="A85" s="7">
        <v>80</v>
      </c>
      <c r="B85" s="8"/>
      <c r="C85" s="15"/>
      <c r="D85" s="13"/>
      <c r="E85" s="13"/>
      <c r="F85" s="157"/>
      <c r="G85" s="157"/>
    </row>
    <row r="86" spans="1:7" s="2" customFormat="1" x14ac:dyDescent="0.3">
      <c r="A86" s="7">
        <v>81</v>
      </c>
      <c r="B86" s="8"/>
      <c r="C86" s="15"/>
      <c r="D86" s="13"/>
      <c r="E86" s="13"/>
      <c r="F86" s="157"/>
      <c r="G86" s="157"/>
    </row>
    <row r="87" spans="1:7" s="2" customFormat="1" x14ac:dyDescent="0.3">
      <c r="A87" s="7">
        <v>82</v>
      </c>
      <c r="B87" s="8"/>
      <c r="C87" s="15"/>
      <c r="D87" s="13"/>
      <c r="E87" s="13"/>
      <c r="F87" s="157"/>
      <c r="G87" s="157"/>
    </row>
    <row r="88" spans="1:7" s="2" customFormat="1" x14ac:dyDescent="0.3">
      <c r="A88" s="7">
        <v>83</v>
      </c>
      <c r="B88" s="8"/>
      <c r="C88" s="15"/>
      <c r="D88" s="13"/>
      <c r="E88" s="13"/>
      <c r="F88" s="157"/>
      <c r="G88" s="157"/>
    </row>
    <row r="89" spans="1:7" s="2" customFormat="1" x14ac:dyDescent="0.3">
      <c r="A89" s="7">
        <v>84</v>
      </c>
      <c r="B89" s="8"/>
      <c r="C89" s="15"/>
      <c r="D89" s="13"/>
      <c r="E89" s="13"/>
      <c r="F89" s="157"/>
      <c r="G89" s="157"/>
    </row>
    <row r="90" spans="1:7" s="2" customFormat="1" x14ac:dyDescent="0.3">
      <c r="A90" s="7">
        <v>85</v>
      </c>
      <c r="B90" s="8"/>
      <c r="C90" s="15"/>
      <c r="D90" s="13"/>
      <c r="E90" s="13"/>
      <c r="F90" s="157"/>
      <c r="G90" s="157"/>
    </row>
    <row r="91" spans="1:7" s="2" customFormat="1" x14ac:dyDescent="0.3">
      <c r="A91" s="7">
        <v>86</v>
      </c>
      <c r="B91" s="8"/>
      <c r="C91" s="15"/>
      <c r="D91" s="13"/>
      <c r="E91" s="13"/>
      <c r="F91" s="157"/>
      <c r="G91" s="157"/>
    </row>
    <row r="92" spans="1:7" s="2" customFormat="1" x14ac:dyDescent="0.3">
      <c r="A92" s="7">
        <v>87</v>
      </c>
      <c r="B92" s="8"/>
      <c r="C92" s="15"/>
      <c r="D92" s="13"/>
      <c r="E92" s="13"/>
      <c r="F92" s="157"/>
      <c r="G92" s="157"/>
    </row>
    <row r="93" spans="1:7" s="2" customFormat="1" x14ac:dyDescent="0.3">
      <c r="A93" s="7">
        <v>88</v>
      </c>
      <c r="B93" s="8"/>
      <c r="C93" s="15"/>
      <c r="D93" s="13"/>
      <c r="E93" s="13"/>
      <c r="F93" s="157"/>
      <c r="G93" s="157"/>
    </row>
    <row r="94" spans="1:7" s="2" customFormat="1" x14ac:dyDescent="0.3">
      <c r="A94" s="7">
        <v>89</v>
      </c>
      <c r="B94" s="8"/>
      <c r="C94" s="15"/>
      <c r="D94" s="13"/>
      <c r="E94" s="13"/>
      <c r="F94" s="157"/>
      <c r="G94" s="157"/>
    </row>
    <row r="95" spans="1:7" s="2" customFormat="1" x14ac:dyDescent="0.3">
      <c r="A95" s="7">
        <v>90</v>
      </c>
      <c r="B95" s="8"/>
      <c r="C95" s="15"/>
      <c r="D95" s="13"/>
      <c r="E95" s="13"/>
      <c r="F95" s="157"/>
      <c r="G95" s="157"/>
    </row>
    <row r="96" spans="1:7" s="2" customFormat="1" x14ac:dyDescent="0.3">
      <c r="A96" s="7">
        <v>91</v>
      </c>
      <c r="B96" s="8"/>
      <c r="C96" s="15"/>
      <c r="D96" s="13"/>
      <c r="E96" s="13"/>
      <c r="F96" s="157"/>
      <c r="G96" s="157"/>
    </row>
    <row r="97" spans="1:7" s="2" customFormat="1" x14ac:dyDescent="0.3">
      <c r="A97" s="7">
        <v>92</v>
      </c>
      <c r="B97" s="8"/>
      <c r="C97" s="15"/>
      <c r="D97" s="13"/>
      <c r="E97" s="13"/>
      <c r="F97" s="157"/>
      <c r="G97" s="157"/>
    </row>
    <row r="98" spans="1:7" s="2" customFormat="1" x14ac:dyDescent="0.3">
      <c r="A98" s="7">
        <v>93</v>
      </c>
      <c r="B98" s="8"/>
      <c r="C98" s="15"/>
      <c r="D98" s="13"/>
      <c r="E98" s="13"/>
      <c r="F98" s="157"/>
      <c r="G98" s="157"/>
    </row>
    <row r="99" spans="1:7" s="2" customFormat="1" x14ac:dyDescent="0.3">
      <c r="A99" s="7">
        <v>94</v>
      </c>
      <c r="B99" s="8"/>
      <c r="C99" s="15"/>
      <c r="D99" s="13"/>
      <c r="E99" s="13"/>
      <c r="F99" s="157"/>
      <c r="G99" s="157"/>
    </row>
    <row r="100" spans="1:7" s="2" customFormat="1" x14ac:dyDescent="0.3">
      <c r="A100" s="7">
        <v>95</v>
      </c>
      <c r="B100" s="8"/>
      <c r="C100" s="15"/>
      <c r="D100" s="13"/>
      <c r="E100" s="13"/>
      <c r="F100" s="157"/>
      <c r="G100" s="157"/>
    </row>
    <row r="101" spans="1:7" s="2" customFormat="1" x14ac:dyDescent="0.3">
      <c r="A101" s="7">
        <v>96</v>
      </c>
      <c r="B101" s="8"/>
      <c r="C101" s="15"/>
      <c r="D101" s="13"/>
      <c r="E101" s="13"/>
      <c r="F101" s="157"/>
      <c r="G101" s="157"/>
    </row>
    <row r="102" spans="1:7" s="2" customFormat="1" x14ac:dyDescent="0.3">
      <c r="A102" s="7">
        <v>97</v>
      </c>
      <c r="B102" s="8"/>
      <c r="C102" s="15"/>
      <c r="D102" s="13"/>
      <c r="E102" s="13"/>
      <c r="F102" s="157"/>
      <c r="G102" s="157"/>
    </row>
    <row r="103" spans="1:7" s="2" customFormat="1" x14ac:dyDescent="0.3">
      <c r="A103" s="7">
        <v>98</v>
      </c>
      <c r="B103" s="8"/>
      <c r="C103" s="15"/>
      <c r="D103" s="13"/>
      <c r="E103" s="13"/>
      <c r="F103" s="157"/>
      <c r="G103" s="157"/>
    </row>
    <row r="104" spans="1:7" s="2" customFormat="1" x14ac:dyDescent="0.3">
      <c r="A104" s="7">
        <v>99</v>
      </c>
      <c r="B104" s="8"/>
      <c r="C104" s="15"/>
      <c r="D104" s="13"/>
      <c r="E104" s="13"/>
      <c r="F104" s="157"/>
      <c r="G104" s="157"/>
    </row>
    <row r="105" spans="1:7" s="2" customFormat="1" x14ac:dyDescent="0.3">
      <c r="A105" s="7">
        <v>100</v>
      </c>
      <c r="B105" s="8"/>
      <c r="C105" s="15"/>
      <c r="D105" s="13"/>
      <c r="E105" s="13"/>
      <c r="F105" s="157"/>
      <c r="G105" s="157"/>
    </row>
    <row r="106" spans="1:7" s="2" customFormat="1" x14ac:dyDescent="0.3">
      <c r="A106" s="7">
        <v>101</v>
      </c>
      <c r="B106" s="8"/>
      <c r="C106" s="15"/>
      <c r="D106" s="13"/>
      <c r="E106" s="13"/>
      <c r="F106" s="157"/>
      <c r="G106" s="157"/>
    </row>
    <row r="107" spans="1:7" s="2" customFormat="1" x14ac:dyDescent="0.3">
      <c r="A107" s="7">
        <v>102</v>
      </c>
      <c r="B107" s="8"/>
      <c r="C107" s="15"/>
      <c r="D107" s="13"/>
      <c r="E107" s="13"/>
      <c r="F107" s="157"/>
      <c r="G107" s="157"/>
    </row>
    <row r="108" spans="1:7" s="2" customFormat="1" x14ac:dyDescent="0.3">
      <c r="A108" s="7">
        <v>103</v>
      </c>
      <c r="B108" s="8"/>
      <c r="C108" s="15"/>
      <c r="D108" s="13"/>
      <c r="E108" s="13"/>
      <c r="F108" s="157"/>
      <c r="G108" s="157"/>
    </row>
    <row r="109" spans="1:7" s="2" customFormat="1" x14ac:dyDescent="0.3">
      <c r="A109" s="7">
        <v>104</v>
      </c>
      <c r="B109" s="8"/>
      <c r="C109" s="15"/>
      <c r="D109" s="13"/>
      <c r="E109" s="13"/>
      <c r="F109" s="157"/>
      <c r="G109" s="157"/>
    </row>
    <row r="110" spans="1:7" s="2" customFormat="1" x14ac:dyDescent="0.3">
      <c r="A110" s="7">
        <v>105</v>
      </c>
      <c r="B110" s="8"/>
      <c r="C110" s="15"/>
      <c r="D110" s="13"/>
      <c r="E110" s="13"/>
      <c r="F110" s="157"/>
      <c r="G110" s="157"/>
    </row>
    <row r="111" spans="1:7" s="2" customFormat="1" x14ac:dyDescent="0.3">
      <c r="A111" s="7">
        <v>106</v>
      </c>
      <c r="B111" s="8"/>
      <c r="C111" s="15"/>
      <c r="D111" s="13"/>
      <c r="E111" s="13"/>
      <c r="F111" s="157"/>
      <c r="G111" s="157"/>
    </row>
    <row r="112" spans="1:7" s="2" customFormat="1" x14ac:dyDescent="0.3">
      <c r="A112" s="7">
        <v>107</v>
      </c>
      <c r="B112" s="8"/>
      <c r="C112" s="15"/>
      <c r="D112" s="13"/>
      <c r="E112" s="13"/>
      <c r="F112" s="157"/>
      <c r="G112" s="157"/>
    </row>
    <row r="113" spans="1:7" s="2" customFormat="1" x14ac:dyDescent="0.3">
      <c r="A113" s="7">
        <v>108</v>
      </c>
      <c r="B113" s="8"/>
      <c r="C113" s="15"/>
      <c r="D113" s="13"/>
      <c r="E113" s="13"/>
      <c r="F113" s="157"/>
      <c r="G113" s="157"/>
    </row>
    <row r="114" spans="1:7" s="2" customFormat="1" x14ac:dyDescent="0.3">
      <c r="A114" s="7">
        <v>109</v>
      </c>
      <c r="B114" s="8"/>
      <c r="C114" s="15"/>
      <c r="D114" s="13"/>
      <c r="E114" s="13"/>
      <c r="F114" s="157"/>
      <c r="G114" s="157"/>
    </row>
    <row r="115" spans="1:7" s="2" customFormat="1" x14ac:dyDescent="0.3">
      <c r="A115" s="7">
        <v>110</v>
      </c>
      <c r="B115" s="8"/>
      <c r="C115" s="15"/>
      <c r="D115" s="13"/>
      <c r="E115" s="13"/>
      <c r="F115" s="157"/>
      <c r="G115" s="157"/>
    </row>
    <row r="116" spans="1:7" s="2" customFormat="1" x14ac:dyDescent="0.3">
      <c r="A116" s="7">
        <v>111</v>
      </c>
      <c r="B116" s="8"/>
      <c r="C116" s="15"/>
      <c r="D116" s="13"/>
      <c r="E116" s="13"/>
      <c r="F116" s="157"/>
      <c r="G116" s="157"/>
    </row>
    <row r="117" spans="1:7" s="2" customFormat="1" x14ac:dyDescent="0.3">
      <c r="A117" s="7">
        <v>112</v>
      </c>
      <c r="B117" s="8"/>
      <c r="C117" s="15"/>
      <c r="D117" s="13"/>
      <c r="E117" s="13"/>
      <c r="F117" s="157"/>
      <c r="G117" s="157"/>
    </row>
    <row r="118" spans="1:7" s="2" customFormat="1" x14ac:dyDescent="0.3">
      <c r="A118" s="7">
        <v>113</v>
      </c>
      <c r="B118" s="8"/>
      <c r="C118" s="15"/>
      <c r="D118" s="13"/>
      <c r="E118" s="13"/>
      <c r="F118" s="157"/>
      <c r="G118" s="157"/>
    </row>
    <row r="119" spans="1:7" s="2" customFormat="1" x14ac:dyDescent="0.3">
      <c r="A119" s="7">
        <v>114</v>
      </c>
      <c r="B119" s="8"/>
      <c r="C119" s="15"/>
      <c r="D119" s="13"/>
      <c r="E119" s="13"/>
      <c r="F119" s="157"/>
      <c r="G119" s="157"/>
    </row>
    <row r="120" spans="1:7" s="2" customFormat="1" x14ac:dyDescent="0.3">
      <c r="A120" s="7">
        <v>115</v>
      </c>
      <c r="B120" s="8"/>
      <c r="C120" s="15"/>
      <c r="D120" s="13"/>
      <c r="E120" s="13"/>
      <c r="F120" s="157"/>
      <c r="G120" s="157"/>
    </row>
    <row r="121" spans="1:7" s="2" customFormat="1" x14ac:dyDescent="0.3">
      <c r="A121" s="7">
        <v>116</v>
      </c>
      <c r="B121" s="8"/>
      <c r="C121" s="15"/>
      <c r="D121" s="13"/>
      <c r="E121" s="13"/>
      <c r="F121" s="157"/>
      <c r="G121" s="157"/>
    </row>
    <row r="122" spans="1:7" s="2" customFormat="1" x14ac:dyDescent="0.3">
      <c r="A122" s="7">
        <v>117</v>
      </c>
      <c r="B122" s="8"/>
      <c r="C122" s="15"/>
      <c r="D122" s="13"/>
      <c r="E122" s="13"/>
      <c r="F122" s="157"/>
      <c r="G122" s="157"/>
    </row>
    <row r="123" spans="1:7" s="2" customFormat="1" x14ac:dyDescent="0.3">
      <c r="A123" s="7">
        <v>118</v>
      </c>
      <c r="B123" s="8"/>
      <c r="C123" s="15"/>
      <c r="D123" s="13"/>
      <c r="E123" s="13"/>
      <c r="F123" s="157"/>
      <c r="G123" s="157"/>
    </row>
    <row r="124" spans="1:7" s="2" customFormat="1" x14ac:dyDescent="0.3">
      <c r="A124" s="7">
        <v>119</v>
      </c>
      <c r="B124" s="8"/>
      <c r="C124" s="15"/>
      <c r="D124" s="13"/>
      <c r="E124" s="13"/>
      <c r="F124" s="157"/>
      <c r="G124" s="157"/>
    </row>
    <row r="125" spans="1:7" s="2" customFormat="1" x14ac:dyDescent="0.3">
      <c r="A125" s="7">
        <v>120</v>
      </c>
      <c r="B125" s="8"/>
      <c r="C125" s="15"/>
      <c r="D125" s="13"/>
      <c r="E125" s="13"/>
      <c r="F125" s="157"/>
      <c r="G125" s="157"/>
    </row>
    <row r="126" spans="1:7" s="2" customFormat="1" x14ac:dyDescent="0.3">
      <c r="A126" s="7">
        <v>121</v>
      </c>
      <c r="B126" s="8"/>
      <c r="C126" s="15"/>
      <c r="D126" s="13"/>
      <c r="E126" s="13"/>
      <c r="F126" s="157"/>
      <c r="G126" s="157"/>
    </row>
    <row r="127" spans="1:7" s="2" customFormat="1" x14ac:dyDescent="0.3">
      <c r="A127" s="7">
        <v>122</v>
      </c>
      <c r="B127" s="8"/>
      <c r="C127" s="15"/>
      <c r="D127" s="13"/>
      <c r="E127" s="13"/>
      <c r="F127" s="157"/>
      <c r="G127" s="157"/>
    </row>
    <row r="128" spans="1:7" s="2" customFormat="1" x14ac:dyDescent="0.3">
      <c r="A128" s="7">
        <v>123</v>
      </c>
      <c r="B128" s="8"/>
      <c r="C128" s="15"/>
      <c r="D128" s="13"/>
      <c r="E128" s="13"/>
      <c r="F128" s="157"/>
      <c r="G128" s="157"/>
    </row>
    <row r="129" spans="1:7" s="2" customFormat="1" x14ac:dyDescent="0.3">
      <c r="A129" s="7">
        <v>124</v>
      </c>
      <c r="B129" s="8"/>
      <c r="C129" s="15"/>
      <c r="D129" s="13"/>
      <c r="E129" s="13"/>
      <c r="F129" s="157"/>
      <c r="G129" s="157"/>
    </row>
    <row r="130" spans="1:7" s="2" customFormat="1" x14ac:dyDescent="0.3">
      <c r="A130" s="7">
        <v>125</v>
      </c>
      <c r="B130" s="8"/>
      <c r="C130" s="15"/>
      <c r="D130" s="13"/>
      <c r="E130" s="13"/>
      <c r="F130" s="157"/>
      <c r="G130" s="157"/>
    </row>
    <row r="131" spans="1:7" s="2" customFormat="1" x14ac:dyDescent="0.3">
      <c r="A131" s="7">
        <v>126</v>
      </c>
      <c r="B131" s="8"/>
      <c r="C131" s="15"/>
      <c r="D131" s="13"/>
      <c r="E131" s="13"/>
      <c r="F131" s="157"/>
      <c r="G131" s="157"/>
    </row>
    <row r="132" spans="1:7" s="2" customFormat="1" x14ac:dyDescent="0.3">
      <c r="A132" s="7">
        <v>127</v>
      </c>
      <c r="B132" s="8"/>
      <c r="C132" s="15"/>
      <c r="D132" s="13"/>
      <c r="E132" s="13"/>
      <c r="F132" s="157"/>
      <c r="G132" s="157"/>
    </row>
    <row r="133" spans="1:7" s="2" customFormat="1" x14ac:dyDescent="0.3">
      <c r="A133" s="7">
        <v>128</v>
      </c>
      <c r="B133" s="8"/>
      <c r="C133" s="15"/>
      <c r="D133" s="13"/>
      <c r="E133" s="13"/>
      <c r="F133" s="157"/>
      <c r="G133" s="157"/>
    </row>
    <row r="134" spans="1:7" s="2" customFormat="1" x14ac:dyDescent="0.3">
      <c r="A134" s="7">
        <v>129</v>
      </c>
      <c r="B134" s="8"/>
      <c r="C134" s="15"/>
      <c r="D134" s="13"/>
      <c r="E134" s="13"/>
      <c r="F134" s="157"/>
      <c r="G134" s="157"/>
    </row>
    <row r="135" spans="1:7" s="2" customFormat="1" x14ac:dyDescent="0.3">
      <c r="A135" s="7">
        <v>130</v>
      </c>
      <c r="B135" s="8"/>
      <c r="C135" s="15"/>
      <c r="D135" s="13"/>
      <c r="E135" s="13"/>
      <c r="F135" s="157"/>
      <c r="G135" s="157"/>
    </row>
    <row r="136" spans="1:7" s="2" customFormat="1" x14ac:dyDescent="0.3">
      <c r="A136" s="7">
        <v>131</v>
      </c>
      <c r="B136" s="8"/>
      <c r="C136" s="15"/>
      <c r="D136" s="13"/>
      <c r="E136" s="13"/>
      <c r="F136" s="157"/>
      <c r="G136" s="157"/>
    </row>
    <row r="137" spans="1:7" s="2" customFormat="1" x14ac:dyDescent="0.3">
      <c r="A137" s="7">
        <v>132</v>
      </c>
      <c r="B137" s="8"/>
      <c r="C137" s="15"/>
      <c r="D137" s="13"/>
      <c r="E137" s="13"/>
      <c r="F137" s="157"/>
      <c r="G137" s="157"/>
    </row>
    <row r="138" spans="1:7" s="2" customFormat="1" x14ac:dyDescent="0.3">
      <c r="A138" s="7">
        <v>133</v>
      </c>
      <c r="B138" s="8"/>
      <c r="C138" s="15"/>
      <c r="D138" s="13"/>
      <c r="E138" s="13"/>
      <c r="F138" s="157"/>
      <c r="G138" s="157"/>
    </row>
    <row r="139" spans="1:7" s="2" customFormat="1" x14ac:dyDescent="0.3">
      <c r="A139" s="7">
        <v>134</v>
      </c>
      <c r="B139" s="8"/>
      <c r="C139" s="15"/>
      <c r="D139" s="13"/>
      <c r="E139" s="13"/>
      <c r="F139" s="157"/>
      <c r="G139" s="157"/>
    </row>
    <row r="140" spans="1:7" s="2" customFormat="1" x14ac:dyDescent="0.3">
      <c r="A140" s="7">
        <v>135</v>
      </c>
      <c r="B140" s="8"/>
      <c r="C140" s="15"/>
      <c r="D140" s="13"/>
      <c r="E140" s="13"/>
      <c r="F140" s="157"/>
      <c r="G140" s="157"/>
    </row>
    <row r="141" spans="1:7" s="2" customFormat="1" x14ac:dyDescent="0.3">
      <c r="A141" s="7">
        <v>136</v>
      </c>
      <c r="B141" s="8"/>
      <c r="C141" s="15"/>
      <c r="D141" s="13"/>
      <c r="E141" s="13"/>
      <c r="F141" s="157"/>
      <c r="G141" s="157"/>
    </row>
    <row r="142" spans="1:7" s="2" customFormat="1" x14ac:dyDescent="0.3">
      <c r="A142" s="7">
        <v>137</v>
      </c>
      <c r="B142" s="8"/>
      <c r="C142" s="15"/>
      <c r="D142" s="13"/>
      <c r="E142" s="13"/>
      <c r="F142" s="157"/>
      <c r="G142" s="157"/>
    </row>
    <row r="143" spans="1:7" s="2" customFormat="1" x14ac:dyDescent="0.3">
      <c r="A143" s="7">
        <v>138</v>
      </c>
      <c r="B143" s="8"/>
      <c r="C143" s="15"/>
      <c r="D143" s="13"/>
      <c r="E143" s="13"/>
      <c r="F143" s="157"/>
      <c r="G143" s="157"/>
    </row>
    <row r="144" spans="1:7" s="2" customFormat="1" x14ac:dyDescent="0.3">
      <c r="A144" s="7">
        <v>139</v>
      </c>
      <c r="B144" s="8"/>
      <c r="C144" s="15"/>
      <c r="D144" s="13"/>
      <c r="E144" s="13"/>
      <c r="F144" s="157"/>
      <c r="G144" s="157"/>
    </row>
    <row r="145" spans="1:7" s="2" customFormat="1" x14ac:dyDescent="0.3">
      <c r="A145" s="7">
        <v>140</v>
      </c>
      <c r="B145" s="8"/>
      <c r="C145" s="15"/>
      <c r="D145" s="13"/>
      <c r="E145" s="13"/>
      <c r="F145" s="157"/>
      <c r="G145" s="157"/>
    </row>
    <row r="146" spans="1:7" s="2" customFormat="1" x14ac:dyDescent="0.3">
      <c r="A146" s="7">
        <v>141</v>
      </c>
      <c r="B146" s="8"/>
      <c r="C146" s="15"/>
      <c r="D146" s="13"/>
      <c r="E146" s="13"/>
      <c r="F146" s="157"/>
      <c r="G146" s="157"/>
    </row>
    <row r="147" spans="1:7" s="2" customFormat="1" x14ac:dyDescent="0.3">
      <c r="A147" s="7">
        <v>142</v>
      </c>
      <c r="B147" s="8"/>
      <c r="C147" s="15"/>
      <c r="D147" s="13"/>
      <c r="E147" s="13"/>
      <c r="F147" s="157"/>
      <c r="G147" s="157"/>
    </row>
    <row r="148" spans="1:7" s="2" customFormat="1" x14ac:dyDescent="0.3">
      <c r="A148" s="7">
        <v>143</v>
      </c>
      <c r="B148" s="8"/>
      <c r="C148" s="15"/>
      <c r="D148" s="13"/>
      <c r="E148" s="13"/>
      <c r="F148" s="157"/>
      <c r="G148" s="157"/>
    </row>
    <row r="149" spans="1:7" s="2" customFormat="1" x14ac:dyDescent="0.3">
      <c r="A149" s="7">
        <v>144</v>
      </c>
      <c r="B149" s="8"/>
      <c r="C149" s="15"/>
      <c r="D149" s="13"/>
      <c r="E149" s="13"/>
      <c r="F149" s="157"/>
      <c r="G149" s="157"/>
    </row>
    <row r="150" spans="1:7" s="2" customFormat="1" x14ac:dyDescent="0.3">
      <c r="A150" s="7">
        <v>145</v>
      </c>
      <c r="B150" s="8"/>
      <c r="C150" s="15"/>
      <c r="D150" s="13"/>
      <c r="E150" s="13"/>
      <c r="F150" s="157"/>
      <c r="G150" s="157"/>
    </row>
    <row r="151" spans="1:7" s="2" customFormat="1" x14ac:dyDescent="0.3">
      <c r="A151" s="7">
        <v>146</v>
      </c>
      <c r="B151" s="8"/>
      <c r="C151" s="15"/>
      <c r="D151" s="13"/>
      <c r="E151" s="13"/>
      <c r="F151" s="157"/>
      <c r="G151" s="157"/>
    </row>
    <row r="152" spans="1:7" s="2" customFormat="1" x14ac:dyDescent="0.3">
      <c r="A152" s="7">
        <v>147</v>
      </c>
      <c r="B152" s="8"/>
      <c r="C152" s="15"/>
      <c r="D152" s="13"/>
      <c r="E152" s="13"/>
      <c r="F152" s="157"/>
      <c r="G152" s="157"/>
    </row>
    <row r="153" spans="1:7" s="2" customFormat="1" x14ac:dyDescent="0.3">
      <c r="A153" s="7">
        <v>148</v>
      </c>
      <c r="B153" s="8"/>
      <c r="C153" s="15"/>
      <c r="D153" s="13"/>
      <c r="E153" s="13"/>
      <c r="F153" s="157"/>
      <c r="G153" s="157"/>
    </row>
    <row r="154" spans="1:7" s="2" customFormat="1" x14ac:dyDescent="0.3">
      <c r="A154" s="7">
        <v>149</v>
      </c>
      <c r="B154" s="8"/>
      <c r="C154" s="15"/>
      <c r="D154" s="13"/>
      <c r="E154" s="13"/>
      <c r="F154" s="157"/>
      <c r="G154" s="157"/>
    </row>
    <row r="155" spans="1:7" s="2" customFormat="1" x14ac:dyDescent="0.3">
      <c r="A155" s="7">
        <v>150</v>
      </c>
      <c r="B155" s="8"/>
      <c r="C155" s="15"/>
      <c r="D155" s="13"/>
      <c r="E155" s="13"/>
      <c r="F155" s="157"/>
      <c r="G155" s="157"/>
    </row>
    <row r="156" spans="1:7" s="2" customFormat="1" x14ac:dyDescent="0.3">
      <c r="A156" s="7">
        <v>151</v>
      </c>
      <c r="B156" s="8"/>
      <c r="C156" s="15"/>
      <c r="D156" s="13"/>
      <c r="E156" s="13"/>
      <c r="F156" s="157"/>
      <c r="G156" s="157"/>
    </row>
    <row r="157" spans="1:7" s="2" customFormat="1" x14ac:dyDescent="0.3">
      <c r="A157" s="7">
        <v>152</v>
      </c>
      <c r="B157" s="8"/>
      <c r="C157" s="15"/>
      <c r="D157" s="13"/>
      <c r="E157" s="13"/>
      <c r="F157" s="157"/>
      <c r="G157" s="157"/>
    </row>
    <row r="158" spans="1:7" s="2" customFormat="1" x14ac:dyDescent="0.3">
      <c r="A158" s="7">
        <v>153</v>
      </c>
      <c r="B158" s="8"/>
      <c r="C158" s="15"/>
      <c r="D158" s="13"/>
      <c r="E158" s="13"/>
      <c r="F158" s="157"/>
      <c r="G158" s="157"/>
    </row>
    <row r="159" spans="1:7" s="2" customFormat="1" x14ac:dyDescent="0.3">
      <c r="A159" s="7">
        <v>154</v>
      </c>
      <c r="B159" s="8"/>
      <c r="C159" s="15"/>
      <c r="D159" s="13"/>
      <c r="E159" s="13"/>
      <c r="F159" s="157"/>
      <c r="G159" s="157"/>
    </row>
    <row r="160" spans="1:7" s="2" customFormat="1" x14ac:dyDescent="0.3">
      <c r="A160" s="7">
        <v>155</v>
      </c>
      <c r="B160" s="8"/>
      <c r="C160" s="15"/>
      <c r="D160" s="13"/>
      <c r="E160" s="13"/>
      <c r="F160" s="157"/>
      <c r="G160" s="157"/>
    </row>
    <row r="161" spans="1:7" s="2" customFormat="1" x14ac:dyDescent="0.3">
      <c r="A161" s="7">
        <v>156</v>
      </c>
      <c r="B161" s="8"/>
      <c r="C161" s="15"/>
      <c r="D161" s="13"/>
      <c r="E161" s="13"/>
      <c r="F161" s="157"/>
      <c r="G161" s="157"/>
    </row>
    <row r="162" spans="1:7" s="2" customFormat="1" x14ac:dyDescent="0.3">
      <c r="A162" s="7">
        <v>157</v>
      </c>
      <c r="B162" s="8"/>
      <c r="C162" s="15"/>
      <c r="D162" s="13"/>
      <c r="E162" s="13"/>
      <c r="F162" s="157"/>
      <c r="G162" s="157"/>
    </row>
    <row r="163" spans="1:7" s="2" customFormat="1" x14ac:dyDescent="0.3">
      <c r="A163" s="7">
        <v>158</v>
      </c>
      <c r="B163" s="8"/>
      <c r="C163" s="15"/>
      <c r="D163" s="13"/>
      <c r="E163" s="13"/>
      <c r="F163" s="157"/>
      <c r="G163" s="157"/>
    </row>
    <row r="164" spans="1:7" s="2" customFormat="1" x14ac:dyDescent="0.3">
      <c r="A164" s="7">
        <v>159</v>
      </c>
      <c r="B164" s="8"/>
      <c r="C164" s="15"/>
      <c r="D164" s="13"/>
      <c r="E164" s="13"/>
      <c r="F164" s="157"/>
      <c r="G164" s="157"/>
    </row>
    <row r="165" spans="1:7" s="2" customFormat="1" x14ac:dyDescent="0.3">
      <c r="A165" s="7">
        <v>160</v>
      </c>
      <c r="B165" s="8"/>
      <c r="C165" s="15"/>
      <c r="D165" s="13"/>
      <c r="E165" s="13"/>
      <c r="F165" s="157"/>
      <c r="G165" s="157"/>
    </row>
    <row r="166" spans="1:7" s="2" customFormat="1" x14ac:dyDescent="0.3">
      <c r="A166" s="7">
        <v>161</v>
      </c>
      <c r="B166" s="8"/>
      <c r="C166" s="15"/>
      <c r="D166" s="13"/>
      <c r="E166" s="13"/>
      <c r="F166" s="157"/>
      <c r="G166" s="157"/>
    </row>
    <row r="167" spans="1:7" s="2" customFormat="1" x14ac:dyDescent="0.3">
      <c r="A167" s="7">
        <v>162</v>
      </c>
      <c r="B167" s="8"/>
      <c r="C167" s="15"/>
      <c r="D167" s="13"/>
      <c r="E167" s="13"/>
      <c r="F167" s="157"/>
      <c r="G167" s="157"/>
    </row>
    <row r="168" spans="1:7" s="2" customFormat="1" x14ac:dyDescent="0.3">
      <c r="A168" s="7">
        <v>163</v>
      </c>
      <c r="B168" s="8"/>
      <c r="C168" s="15"/>
      <c r="D168" s="13"/>
      <c r="E168" s="13"/>
      <c r="F168" s="157"/>
      <c r="G168" s="157"/>
    </row>
    <row r="169" spans="1:7" s="2" customFormat="1" x14ac:dyDescent="0.3">
      <c r="A169" s="7">
        <v>164</v>
      </c>
      <c r="B169" s="8"/>
      <c r="C169" s="15"/>
      <c r="D169" s="13"/>
      <c r="E169" s="13"/>
      <c r="F169" s="157"/>
      <c r="G169" s="157"/>
    </row>
    <row r="170" spans="1:7" s="2" customFormat="1" x14ac:dyDescent="0.3">
      <c r="A170" s="7">
        <v>165</v>
      </c>
      <c r="B170" s="8"/>
      <c r="C170" s="15"/>
      <c r="D170" s="13"/>
      <c r="E170" s="13"/>
      <c r="F170" s="157"/>
      <c r="G170" s="157"/>
    </row>
    <row r="171" spans="1:7" s="2" customFormat="1" x14ac:dyDescent="0.3">
      <c r="A171" s="7">
        <v>166</v>
      </c>
      <c r="B171" s="8"/>
      <c r="C171" s="15"/>
      <c r="D171" s="13"/>
      <c r="E171" s="13"/>
      <c r="F171" s="157"/>
      <c r="G171" s="157"/>
    </row>
    <row r="172" spans="1:7" s="2" customFormat="1" x14ac:dyDescent="0.3">
      <c r="A172" s="7">
        <v>167</v>
      </c>
      <c r="B172" s="8"/>
      <c r="C172" s="15"/>
      <c r="D172" s="13"/>
      <c r="E172" s="13"/>
      <c r="F172" s="157"/>
      <c r="G172" s="157"/>
    </row>
    <row r="173" spans="1:7" s="2" customFormat="1" x14ac:dyDescent="0.3">
      <c r="A173" s="7">
        <v>168</v>
      </c>
      <c r="B173" s="8"/>
      <c r="C173" s="15"/>
      <c r="D173" s="13"/>
      <c r="E173" s="13"/>
      <c r="F173" s="157"/>
      <c r="G173" s="157"/>
    </row>
    <row r="174" spans="1:7" s="2" customFormat="1" x14ac:dyDescent="0.3">
      <c r="A174" s="7">
        <v>169</v>
      </c>
      <c r="B174" s="8"/>
      <c r="C174" s="15"/>
      <c r="D174" s="13"/>
      <c r="E174" s="13"/>
      <c r="F174" s="157"/>
      <c r="G174" s="157"/>
    </row>
    <row r="175" spans="1:7" s="2" customFormat="1" x14ac:dyDescent="0.3">
      <c r="A175" s="7">
        <v>170</v>
      </c>
      <c r="B175" s="8"/>
      <c r="C175" s="15"/>
      <c r="D175" s="13"/>
      <c r="E175" s="13"/>
      <c r="F175" s="157"/>
      <c r="G175" s="157"/>
    </row>
    <row r="176" spans="1:7" s="2" customFormat="1" x14ac:dyDescent="0.3">
      <c r="A176" s="7">
        <v>171</v>
      </c>
      <c r="B176" s="8"/>
      <c r="C176" s="15"/>
      <c r="D176" s="13"/>
      <c r="E176" s="13"/>
      <c r="F176" s="157"/>
      <c r="G176" s="157"/>
    </row>
    <row r="177" spans="1:7" s="2" customFormat="1" x14ac:dyDescent="0.3">
      <c r="A177" s="7">
        <v>172</v>
      </c>
      <c r="B177" s="8"/>
      <c r="C177" s="15"/>
      <c r="D177" s="13"/>
      <c r="E177" s="13"/>
      <c r="F177" s="157"/>
      <c r="G177" s="157"/>
    </row>
    <row r="178" spans="1:7" s="2" customFormat="1" x14ac:dyDescent="0.3">
      <c r="A178" s="7">
        <v>173</v>
      </c>
      <c r="B178" s="8"/>
      <c r="C178" s="15"/>
      <c r="D178" s="13"/>
      <c r="E178" s="13"/>
      <c r="F178" s="157"/>
      <c r="G178" s="157"/>
    </row>
    <row r="179" spans="1:7" s="2" customFormat="1" x14ac:dyDescent="0.3">
      <c r="A179" s="7">
        <v>174</v>
      </c>
      <c r="B179" s="8"/>
      <c r="C179" s="15"/>
      <c r="D179" s="13"/>
      <c r="E179" s="13"/>
      <c r="F179" s="157"/>
      <c r="G179" s="157"/>
    </row>
    <row r="180" spans="1:7" s="2" customFormat="1" x14ac:dyDescent="0.3">
      <c r="A180" s="7">
        <v>175</v>
      </c>
      <c r="B180" s="8"/>
      <c r="C180" s="15"/>
      <c r="D180" s="13"/>
      <c r="E180" s="13"/>
      <c r="F180" s="157"/>
      <c r="G180" s="157"/>
    </row>
    <row r="181" spans="1:7" s="2" customFormat="1" x14ac:dyDescent="0.3">
      <c r="A181" s="7">
        <v>176</v>
      </c>
      <c r="B181" s="8"/>
      <c r="C181" s="15"/>
      <c r="D181" s="13"/>
      <c r="E181" s="13"/>
      <c r="F181" s="157"/>
      <c r="G181" s="157"/>
    </row>
    <row r="182" spans="1:7" s="2" customFormat="1" x14ac:dyDescent="0.3">
      <c r="A182" s="7">
        <v>177</v>
      </c>
      <c r="B182" s="8"/>
      <c r="C182" s="15"/>
      <c r="D182" s="13"/>
      <c r="E182" s="13"/>
      <c r="F182" s="157"/>
      <c r="G182" s="157"/>
    </row>
    <row r="183" spans="1:7" s="2" customFormat="1" x14ac:dyDescent="0.3">
      <c r="A183" s="7">
        <v>178</v>
      </c>
      <c r="B183" s="8"/>
      <c r="C183" s="15"/>
      <c r="D183" s="13"/>
      <c r="E183" s="13"/>
      <c r="F183" s="157"/>
      <c r="G183" s="157"/>
    </row>
    <row r="184" spans="1:7" s="2" customFormat="1" x14ac:dyDescent="0.3">
      <c r="A184" s="7">
        <v>179</v>
      </c>
      <c r="B184" s="8"/>
      <c r="C184" s="15"/>
      <c r="D184" s="13"/>
      <c r="E184" s="13"/>
      <c r="F184" s="157"/>
      <c r="G184" s="157"/>
    </row>
    <row r="185" spans="1:7" s="2" customFormat="1" x14ac:dyDescent="0.3">
      <c r="A185" s="7">
        <v>180</v>
      </c>
      <c r="B185" s="8"/>
      <c r="C185" s="15"/>
      <c r="D185" s="13"/>
      <c r="E185" s="13"/>
      <c r="F185" s="157"/>
      <c r="G185" s="157"/>
    </row>
    <row r="186" spans="1:7" s="2" customFormat="1" x14ac:dyDescent="0.3">
      <c r="A186" s="7">
        <v>181</v>
      </c>
      <c r="B186" s="8"/>
      <c r="C186" s="15"/>
      <c r="D186" s="13"/>
      <c r="E186" s="13"/>
      <c r="F186" s="157"/>
      <c r="G186" s="157"/>
    </row>
    <row r="187" spans="1:7" s="2" customFormat="1" x14ac:dyDescent="0.3">
      <c r="A187" s="7">
        <v>182</v>
      </c>
      <c r="B187" s="8"/>
      <c r="C187" s="15"/>
      <c r="D187" s="13"/>
      <c r="E187" s="13"/>
      <c r="F187" s="157"/>
      <c r="G187" s="157"/>
    </row>
    <row r="188" spans="1:7" s="2" customFormat="1" x14ac:dyDescent="0.3">
      <c r="A188" s="7">
        <v>183</v>
      </c>
      <c r="B188" s="8"/>
      <c r="C188" s="15"/>
      <c r="D188" s="13"/>
      <c r="E188" s="13"/>
      <c r="F188" s="157"/>
      <c r="G188" s="157"/>
    </row>
    <row r="189" spans="1:7" s="2" customFormat="1" x14ac:dyDescent="0.3">
      <c r="A189" s="7">
        <v>184</v>
      </c>
      <c r="B189" s="8"/>
      <c r="C189" s="15"/>
      <c r="D189" s="13"/>
      <c r="E189" s="13"/>
      <c r="F189" s="157"/>
      <c r="G189" s="157"/>
    </row>
    <row r="190" spans="1:7" s="2" customFormat="1" x14ac:dyDescent="0.3">
      <c r="A190" s="7">
        <v>185</v>
      </c>
      <c r="B190" s="8"/>
      <c r="C190" s="15"/>
      <c r="D190" s="13"/>
      <c r="E190" s="13"/>
      <c r="F190" s="157"/>
      <c r="G190" s="157"/>
    </row>
    <row r="191" spans="1:7" s="2" customFormat="1" x14ac:dyDescent="0.3">
      <c r="A191" s="7">
        <v>186</v>
      </c>
      <c r="B191" s="8"/>
      <c r="C191" s="15"/>
      <c r="D191" s="13"/>
      <c r="E191" s="13"/>
      <c r="F191" s="157"/>
      <c r="G191" s="157"/>
    </row>
    <row r="192" spans="1:7" s="2" customFormat="1" x14ac:dyDescent="0.3">
      <c r="A192" s="7">
        <v>187</v>
      </c>
      <c r="B192" s="8"/>
      <c r="C192" s="15"/>
      <c r="D192" s="13"/>
      <c r="E192" s="13"/>
      <c r="F192" s="157"/>
      <c r="G192" s="157"/>
    </row>
    <row r="193" spans="1:7" s="2" customFormat="1" x14ac:dyDescent="0.3">
      <c r="A193" s="7">
        <v>188</v>
      </c>
      <c r="B193" s="8"/>
      <c r="C193" s="15"/>
      <c r="D193" s="13"/>
      <c r="E193" s="13"/>
      <c r="F193" s="157"/>
      <c r="G193" s="157"/>
    </row>
    <row r="194" spans="1:7" s="2" customFormat="1" x14ac:dyDescent="0.3">
      <c r="A194" s="7">
        <v>189</v>
      </c>
      <c r="B194" s="8"/>
      <c r="C194" s="15"/>
      <c r="D194" s="13"/>
      <c r="E194" s="13"/>
      <c r="F194" s="157"/>
      <c r="G194" s="157"/>
    </row>
    <row r="195" spans="1:7" s="2" customFormat="1" x14ac:dyDescent="0.3">
      <c r="A195" s="7">
        <v>190</v>
      </c>
      <c r="B195" s="8"/>
      <c r="C195" s="15"/>
      <c r="D195" s="13"/>
      <c r="E195" s="13"/>
      <c r="F195" s="157"/>
      <c r="G195" s="157"/>
    </row>
    <row r="196" spans="1:7" s="2" customFormat="1" x14ac:dyDescent="0.3">
      <c r="A196" s="7">
        <v>191</v>
      </c>
      <c r="B196" s="8"/>
      <c r="C196" s="15"/>
      <c r="D196" s="13"/>
      <c r="E196" s="13"/>
      <c r="F196" s="157"/>
      <c r="G196" s="157"/>
    </row>
    <row r="197" spans="1:7" s="2" customFormat="1" x14ac:dyDescent="0.3">
      <c r="A197" s="7">
        <v>192</v>
      </c>
      <c r="B197" s="8"/>
      <c r="C197" s="15"/>
      <c r="D197" s="13"/>
      <c r="E197" s="13"/>
      <c r="F197" s="157"/>
      <c r="G197" s="157"/>
    </row>
    <row r="198" spans="1:7" s="2" customFormat="1" x14ac:dyDescent="0.3">
      <c r="A198" s="7">
        <v>193</v>
      </c>
      <c r="B198" s="8"/>
      <c r="C198" s="15"/>
      <c r="D198" s="13"/>
      <c r="E198" s="13"/>
      <c r="F198" s="157"/>
      <c r="G198" s="157"/>
    </row>
    <row r="199" spans="1:7" s="2" customFormat="1" x14ac:dyDescent="0.3">
      <c r="A199" s="7">
        <v>194</v>
      </c>
      <c r="B199" s="8"/>
      <c r="C199" s="15"/>
      <c r="D199" s="13"/>
      <c r="E199" s="13"/>
      <c r="F199" s="157"/>
      <c r="G199" s="157"/>
    </row>
    <row r="200" spans="1:7" s="2" customFormat="1" x14ac:dyDescent="0.3">
      <c r="A200" s="7">
        <v>195</v>
      </c>
      <c r="B200" s="8"/>
      <c r="C200" s="15"/>
      <c r="D200" s="13"/>
      <c r="E200" s="13"/>
      <c r="F200" s="157"/>
      <c r="G200" s="157"/>
    </row>
    <row r="201" spans="1:7" s="2" customFormat="1" x14ac:dyDescent="0.3">
      <c r="A201" s="7">
        <v>196</v>
      </c>
      <c r="B201" s="8"/>
      <c r="C201" s="15"/>
      <c r="D201" s="13"/>
      <c r="E201" s="13"/>
      <c r="F201" s="157"/>
      <c r="G201" s="157"/>
    </row>
    <row r="202" spans="1:7" s="2" customFormat="1" x14ac:dyDescent="0.3">
      <c r="A202" s="7">
        <v>197</v>
      </c>
      <c r="B202" s="8"/>
      <c r="C202" s="15"/>
      <c r="D202" s="13"/>
      <c r="E202" s="13"/>
      <c r="F202" s="157"/>
      <c r="G202" s="157"/>
    </row>
    <row r="203" spans="1:7" s="2" customFormat="1" x14ac:dyDescent="0.3">
      <c r="A203" s="7">
        <v>198</v>
      </c>
      <c r="B203" s="8"/>
      <c r="C203" s="15"/>
      <c r="D203" s="13"/>
      <c r="E203" s="13"/>
      <c r="F203" s="157"/>
      <c r="G203" s="157"/>
    </row>
    <row r="204" spans="1:7" s="2" customFormat="1" x14ac:dyDescent="0.3">
      <c r="A204" s="7">
        <v>199</v>
      </c>
      <c r="B204" s="8"/>
      <c r="C204" s="15"/>
      <c r="D204" s="13"/>
      <c r="E204" s="13"/>
      <c r="F204" s="157"/>
      <c r="G204" s="157"/>
    </row>
    <row r="205" spans="1:7" s="2" customFormat="1" x14ac:dyDescent="0.3">
      <c r="A205" s="7">
        <v>200</v>
      </c>
      <c r="B205" s="8"/>
      <c r="C205" s="15"/>
      <c r="D205" s="13"/>
      <c r="E205" s="13"/>
      <c r="F205" s="157"/>
      <c r="G205" s="157"/>
    </row>
    <row r="206" spans="1:7" s="2" customFormat="1" x14ac:dyDescent="0.3">
      <c r="A206" s="7">
        <v>201</v>
      </c>
      <c r="B206" s="8"/>
      <c r="C206" s="15"/>
      <c r="D206" s="13"/>
      <c r="E206" s="13"/>
      <c r="F206" s="157"/>
      <c r="G206" s="157"/>
    </row>
    <row r="207" spans="1:7" s="2" customFormat="1" x14ac:dyDescent="0.3">
      <c r="A207" s="7">
        <v>202</v>
      </c>
      <c r="B207" s="8"/>
      <c r="C207" s="15"/>
      <c r="D207" s="13"/>
      <c r="E207" s="13"/>
      <c r="F207" s="157"/>
      <c r="G207" s="157"/>
    </row>
    <row r="208" spans="1:7" s="2" customFormat="1" x14ac:dyDescent="0.3">
      <c r="A208" s="7">
        <v>203</v>
      </c>
      <c r="B208" s="8"/>
      <c r="C208" s="15"/>
      <c r="D208" s="13"/>
      <c r="E208" s="13"/>
      <c r="F208" s="157"/>
      <c r="G208" s="157"/>
    </row>
    <row r="209" spans="1:7" s="2" customFormat="1" x14ac:dyDescent="0.3">
      <c r="A209" s="7">
        <v>204</v>
      </c>
      <c r="B209" s="8"/>
      <c r="C209" s="15"/>
      <c r="D209" s="13"/>
      <c r="E209" s="13"/>
      <c r="F209" s="157"/>
      <c r="G209" s="157"/>
    </row>
    <row r="210" spans="1:7" s="2" customFormat="1" x14ac:dyDescent="0.3">
      <c r="A210" s="7">
        <v>205</v>
      </c>
      <c r="B210" s="8"/>
      <c r="C210" s="15"/>
      <c r="D210" s="13"/>
      <c r="E210" s="13"/>
      <c r="F210" s="157"/>
      <c r="G210" s="157"/>
    </row>
    <row r="211" spans="1:7" s="2" customFormat="1" x14ac:dyDescent="0.3">
      <c r="A211" s="7">
        <v>206</v>
      </c>
      <c r="B211" s="8"/>
      <c r="C211" s="15"/>
      <c r="D211" s="13"/>
      <c r="E211" s="13"/>
      <c r="F211" s="157"/>
      <c r="G211" s="157"/>
    </row>
    <row r="212" spans="1:7" s="2" customFormat="1" x14ac:dyDescent="0.3">
      <c r="A212" s="7">
        <v>207</v>
      </c>
      <c r="B212" s="8"/>
      <c r="C212" s="15"/>
      <c r="D212" s="13"/>
      <c r="E212" s="13"/>
      <c r="F212" s="157"/>
      <c r="G212" s="157"/>
    </row>
    <row r="213" spans="1:7" s="2" customFormat="1" x14ac:dyDescent="0.3">
      <c r="A213" s="7">
        <v>208</v>
      </c>
      <c r="B213" s="8"/>
      <c r="C213" s="15"/>
      <c r="D213" s="13"/>
      <c r="E213" s="13"/>
      <c r="F213" s="157"/>
      <c r="G213" s="157"/>
    </row>
    <row r="214" spans="1:7" s="2" customFormat="1" x14ac:dyDescent="0.3">
      <c r="A214" s="7">
        <v>209</v>
      </c>
      <c r="B214" s="8"/>
      <c r="C214" s="15"/>
      <c r="D214" s="13"/>
      <c r="E214" s="13"/>
      <c r="F214" s="157"/>
      <c r="G214" s="157"/>
    </row>
    <row r="215" spans="1:7" s="2" customFormat="1" x14ac:dyDescent="0.3">
      <c r="A215" s="7">
        <v>210</v>
      </c>
      <c r="B215" s="8"/>
      <c r="C215" s="15"/>
      <c r="D215" s="13"/>
      <c r="E215" s="13"/>
      <c r="F215" s="157"/>
      <c r="G215" s="157"/>
    </row>
    <row r="216" spans="1:7" s="2" customFormat="1" x14ac:dyDescent="0.3">
      <c r="A216" s="7">
        <v>211</v>
      </c>
      <c r="B216" s="8"/>
      <c r="C216" s="15"/>
      <c r="D216" s="13"/>
      <c r="E216" s="13"/>
      <c r="F216" s="157"/>
      <c r="G216" s="157"/>
    </row>
    <row r="217" spans="1:7" s="2" customFormat="1" x14ac:dyDescent="0.3">
      <c r="A217" s="7">
        <v>212</v>
      </c>
      <c r="B217" s="8"/>
      <c r="C217" s="15"/>
      <c r="D217" s="13"/>
      <c r="E217" s="13"/>
      <c r="F217" s="157"/>
      <c r="G217" s="157"/>
    </row>
    <row r="218" spans="1:7" s="2" customFormat="1" x14ac:dyDescent="0.3">
      <c r="A218" s="7">
        <v>213</v>
      </c>
      <c r="B218" s="8"/>
      <c r="C218" s="15"/>
      <c r="D218" s="13"/>
      <c r="E218" s="13"/>
      <c r="F218" s="157"/>
      <c r="G218" s="157"/>
    </row>
    <row r="219" spans="1:7" s="2" customFormat="1" x14ac:dyDescent="0.3">
      <c r="A219" s="7">
        <v>214</v>
      </c>
      <c r="B219" s="8"/>
      <c r="C219" s="15"/>
      <c r="D219" s="13"/>
      <c r="E219" s="13"/>
      <c r="F219" s="157"/>
      <c r="G219" s="157"/>
    </row>
    <row r="220" spans="1:7" s="2" customFormat="1" x14ac:dyDescent="0.3">
      <c r="A220" s="7">
        <v>215</v>
      </c>
      <c r="B220" s="8"/>
      <c r="C220" s="15"/>
      <c r="D220" s="13"/>
      <c r="E220" s="13"/>
      <c r="F220" s="157"/>
      <c r="G220" s="157"/>
    </row>
    <row r="221" spans="1:7" s="2" customFormat="1" x14ac:dyDescent="0.3">
      <c r="A221" s="7">
        <v>216</v>
      </c>
      <c r="B221" s="8"/>
      <c r="C221" s="15"/>
      <c r="D221" s="13"/>
      <c r="E221" s="13"/>
      <c r="F221" s="157"/>
      <c r="G221" s="157"/>
    </row>
    <row r="222" spans="1:7" s="2" customFormat="1" x14ac:dyDescent="0.3">
      <c r="A222" s="7">
        <v>217</v>
      </c>
      <c r="B222" s="8"/>
      <c r="C222" s="15"/>
      <c r="D222" s="13"/>
      <c r="E222" s="13"/>
      <c r="F222" s="157"/>
      <c r="G222" s="157"/>
    </row>
    <row r="223" spans="1:7" s="2" customFormat="1" x14ac:dyDescent="0.3">
      <c r="A223" s="7">
        <v>218</v>
      </c>
      <c r="B223" s="8"/>
      <c r="C223" s="15"/>
      <c r="D223" s="13"/>
      <c r="E223" s="13"/>
      <c r="F223" s="157"/>
      <c r="G223" s="157"/>
    </row>
    <row r="224" spans="1:7" s="2" customFormat="1" x14ac:dyDescent="0.3">
      <c r="A224" s="7">
        <v>219</v>
      </c>
      <c r="B224" s="8"/>
      <c r="C224" s="15"/>
      <c r="D224" s="13"/>
      <c r="E224" s="13"/>
      <c r="F224" s="157"/>
      <c r="G224" s="157"/>
    </row>
    <row r="225" spans="1:7" s="2" customFormat="1" x14ac:dyDescent="0.3">
      <c r="A225" s="7">
        <v>220</v>
      </c>
      <c r="B225" s="8"/>
      <c r="C225" s="15"/>
      <c r="D225" s="13"/>
      <c r="E225" s="13"/>
      <c r="F225" s="157"/>
      <c r="G225" s="157"/>
    </row>
    <row r="226" spans="1:7" s="2" customFormat="1" x14ac:dyDescent="0.3">
      <c r="A226" s="7">
        <v>221</v>
      </c>
      <c r="B226" s="8"/>
      <c r="C226" s="15"/>
      <c r="D226" s="13"/>
      <c r="E226" s="13"/>
      <c r="F226" s="157"/>
      <c r="G226" s="157"/>
    </row>
    <row r="227" spans="1:7" s="2" customFormat="1" x14ac:dyDescent="0.3">
      <c r="A227" s="7">
        <v>222</v>
      </c>
      <c r="B227" s="8"/>
      <c r="C227" s="15"/>
      <c r="D227" s="13"/>
      <c r="E227" s="13"/>
      <c r="F227" s="157"/>
      <c r="G227" s="157"/>
    </row>
    <row r="228" spans="1:7" s="2" customFormat="1" x14ac:dyDescent="0.3">
      <c r="A228" s="7">
        <v>223</v>
      </c>
      <c r="B228" s="8"/>
      <c r="C228" s="15"/>
      <c r="D228" s="13"/>
      <c r="E228" s="13"/>
      <c r="F228" s="157"/>
      <c r="G228" s="157"/>
    </row>
    <row r="229" spans="1:7" s="2" customFormat="1" x14ac:dyDescent="0.3">
      <c r="A229" s="7">
        <v>224</v>
      </c>
      <c r="B229" s="8"/>
      <c r="C229" s="15"/>
      <c r="D229" s="13"/>
      <c r="E229" s="13"/>
      <c r="F229" s="157"/>
      <c r="G229" s="157"/>
    </row>
    <row r="230" spans="1:7" s="2" customFormat="1" x14ac:dyDescent="0.3">
      <c r="A230" s="7">
        <v>225</v>
      </c>
      <c r="B230" s="8"/>
      <c r="C230" s="15"/>
      <c r="D230" s="13"/>
      <c r="E230" s="13"/>
      <c r="F230" s="157"/>
      <c r="G230" s="157"/>
    </row>
    <row r="231" spans="1:7" s="2" customFormat="1" x14ac:dyDescent="0.3">
      <c r="A231" s="7">
        <v>226</v>
      </c>
      <c r="B231" s="8"/>
      <c r="C231" s="15"/>
      <c r="D231" s="13"/>
      <c r="E231" s="13"/>
      <c r="F231" s="157"/>
      <c r="G231" s="157"/>
    </row>
    <row r="232" spans="1:7" s="2" customFormat="1" x14ac:dyDescent="0.3">
      <c r="A232" s="7">
        <v>227</v>
      </c>
      <c r="B232" s="8"/>
      <c r="C232" s="15"/>
      <c r="D232" s="13"/>
      <c r="E232" s="13"/>
      <c r="F232" s="157"/>
      <c r="G232" s="157"/>
    </row>
    <row r="233" spans="1:7" s="2" customFormat="1" x14ac:dyDescent="0.3">
      <c r="A233" s="7">
        <v>228</v>
      </c>
      <c r="B233" s="8"/>
      <c r="C233" s="15"/>
      <c r="D233" s="13"/>
      <c r="E233" s="13"/>
      <c r="F233" s="157"/>
      <c r="G233" s="157"/>
    </row>
    <row r="234" spans="1:7" s="2" customFormat="1" x14ac:dyDescent="0.3">
      <c r="A234" s="7">
        <v>229</v>
      </c>
      <c r="B234" s="8"/>
      <c r="C234" s="15"/>
      <c r="D234" s="13"/>
      <c r="E234" s="13"/>
      <c r="F234" s="157"/>
      <c r="G234" s="157"/>
    </row>
    <row r="235" spans="1:7" s="2" customFormat="1" x14ac:dyDescent="0.3">
      <c r="A235" s="7">
        <v>230</v>
      </c>
      <c r="B235" s="8"/>
      <c r="C235" s="15"/>
      <c r="D235" s="13"/>
      <c r="E235" s="13"/>
      <c r="F235" s="157"/>
      <c r="G235" s="157"/>
    </row>
    <row r="236" spans="1:7" s="2" customFormat="1" x14ac:dyDescent="0.3">
      <c r="A236" s="7">
        <v>231</v>
      </c>
      <c r="B236" s="8"/>
      <c r="C236" s="15"/>
      <c r="D236" s="13"/>
      <c r="E236" s="13"/>
      <c r="F236" s="157"/>
      <c r="G236" s="157"/>
    </row>
    <row r="237" spans="1:7" s="2" customFormat="1" x14ac:dyDescent="0.3">
      <c r="A237" s="7">
        <v>232</v>
      </c>
      <c r="B237" s="8"/>
      <c r="C237" s="15"/>
      <c r="D237" s="13"/>
      <c r="E237" s="13"/>
      <c r="F237" s="157"/>
      <c r="G237" s="157"/>
    </row>
    <row r="238" spans="1:7" s="2" customFormat="1" x14ac:dyDescent="0.3">
      <c r="A238" s="7">
        <v>233</v>
      </c>
      <c r="B238" s="8"/>
      <c r="C238" s="15"/>
      <c r="D238" s="13"/>
      <c r="E238" s="13"/>
      <c r="F238" s="157"/>
      <c r="G238" s="157"/>
    </row>
    <row r="239" spans="1:7" s="2" customFormat="1" x14ac:dyDescent="0.3">
      <c r="A239" s="7">
        <v>234</v>
      </c>
      <c r="B239" s="8"/>
      <c r="C239" s="15"/>
      <c r="D239" s="13"/>
      <c r="E239" s="13"/>
      <c r="F239" s="157"/>
      <c r="G239" s="157"/>
    </row>
    <row r="240" spans="1:7" s="2" customFormat="1" x14ac:dyDescent="0.3">
      <c r="A240" s="7">
        <v>235</v>
      </c>
      <c r="B240" s="8"/>
      <c r="C240" s="15"/>
      <c r="D240" s="13"/>
      <c r="E240" s="13"/>
      <c r="F240" s="157"/>
      <c r="G240" s="157"/>
    </row>
    <row r="241" spans="1:7" s="2" customFormat="1" x14ac:dyDescent="0.3">
      <c r="A241" s="7">
        <v>236</v>
      </c>
      <c r="B241" s="8"/>
      <c r="C241" s="15"/>
      <c r="D241" s="13"/>
      <c r="E241" s="13"/>
      <c r="F241" s="157"/>
      <c r="G241" s="157"/>
    </row>
    <row r="242" spans="1:7" s="2" customFormat="1" x14ac:dyDescent="0.3">
      <c r="A242" s="7">
        <v>237</v>
      </c>
      <c r="B242" s="8"/>
      <c r="C242" s="15"/>
      <c r="D242" s="13"/>
      <c r="E242" s="13"/>
      <c r="F242" s="157"/>
      <c r="G242" s="157"/>
    </row>
    <row r="243" spans="1:7" s="2" customFormat="1" x14ac:dyDescent="0.3">
      <c r="A243" s="7">
        <v>238</v>
      </c>
      <c r="B243" s="8"/>
      <c r="C243" s="15"/>
      <c r="D243" s="13"/>
      <c r="E243" s="13"/>
      <c r="F243" s="157"/>
      <c r="G243" s="157"/>
    </row>
    <row r="244" spans="1:7" s="2" customFormat="1" x14ac:dyDescent="0.3">
      <c r="A244" s="7">
        <v>239</v>
      </c>
      <c r="B244" s="8"/>
      <c r="C244" s="15"/>
      <c r="D244" s="13"/>
      <c r="E244" s="13"/>
      <c r="F244" s="157"/>
      <c r="G244" s="157"/>
    </row>
    <row r="245" spans="1:7" s="2" customFormat="1" x14ac:dyDescent="0.3">
      <c r="A245" s="7">
        <v>240</v>
      </c>
      <c r="B245" s="8"/>
      <c r="C245" s="15"/>
      <c r="D245" s="13"/>
      <c r="E245" s="13"/>
      <c r="F245" s="157"/>
      <c r="G245" s="157"/>
    </row>
    <row r="246" spans="1:7" s="2" customFormat="1" x14ac:dyDescent="0.3">
      <c r="A246" s="7">
        <v>241</v>
      </c>
      <c r="B246" s="8"/>
      <c r="C246" s="15"/>
      <c r="D246" s="13"/>
      <c r="E246" s="13"/>
      <c r="F246" s="157"/>
      <c r="G246" s="157"/>
    </row>
    <row r="247" spans="1:7" s="2" customFormat="1" x14ac:dyDescent="0.3">
      <c r="A247" s="7">
        <v>242</v>
      </c>
      <c r="B247" s="8"/>
      <c r="C247" s="15"/>
      <c r="D247" s="13"/>
      <c r="E247" s="13"/>
      <c r="F247" s="157"/>
      <c r="G247" s="157"/>
    </row>
    <row r="248" spans="1:7" s="2" customFormat="1" x14ac:dyDescent="0.3">
      <c r="A248" s="7">
        <v>243</v>
      </c>
      <c r="B248" s="8"/>
      <c r="C248" s="15"/>
      <c r="D248" s="13"/>
      <c r="E248" s="13"/>
      <c r="F248" s="157"/>
      <c r="G248" s="157"/>
    </row>
    <row r="249" spans="1:7" s="2" customFormat="1" x14ac:dyDescent="0.3">
      <c r="A249" s="7">
        <v>244</v>
      </c>
      <c r="B249" s="8"/>
      <c r="C249" s="15"/>
      <c r="D249" s="13"/>
      <c r="E249" s="13"/>
      <c r="F249" s="157"/>
      <c r="G249" s="157"/>
    </row>
    <row r="250" spans="1:7" s="2" customFormat="1" x14ac:dyDescent="0.3">
      <c r="A250" s="7">
        <v>245</v>
      </c>
      <c r="B250" s="8"/>
      <c r="C250" s="15"/>
      <c r="D250" s="13"/>
      <c r="E250" s="13"/>
      <c r="F250" s="157"/>
      <c r="G250" s="157"/>
    </row>
    <row r="251" spans="1:7" s="2" customFormat="1" x14ac:dyDescent="0.3">
      <c r="A251" s="7">
        <v>246</v>
      </c>
      <c r="B251" s="8"/>
      <c r="C251" s="15"/>
      <c r="D251" s="13"/>
      <c r="E251" s="13"/>
      <c r="F251" s="157"/>
      <c r="G251" s="157"/>
    </row>
    <row r="252" spans="1:7" s="2" customFormat="1" x14ac:dyDescent="0.3">
      <c r="A252" s="7">
        <v>247</v>
      </c>
      <c r="B252" s="8"/>
      <c r="C252" s="15"/>
      <c r="D252" s="13"/>
      <c r="E252" s="13"/>
      <c r="F252" s="157"/>
      <c r="G252" s="157"/>
    </row>
    <row r="253" spans="1:7" s="2" customFormat="1" x14ac:dyDescent="0.3">
      <c r="A253" s="7">
        <v>248</v>
      </c>
      <c r="B253" s="8"/>
      <c r="C253" s="15"/>
      <c r="D253" s="13"/>
      <c r="E253" s="13"/>
      <c r="F253" s="157"/>
      <c r="G253" s="157"/>
    </row>
    <row r="254" spans="1:7" s="2" customFormat="1" x14ac:dyDescent="0.3">
      <c r="A254" s="7">
        <v>249</v>
      </c>
      <c r="B254" s="8"/>
      <c r="C254" s="15"/>
      <c r="D254" s="13"/>
      <c r="E254" s="13"/>
      <c r="F254" s="157"/>
      <c r="G254" s="157"/>
    </row>
    <row r="255" spans="1:7" s="2" customFormat="1" x14ac:dyDescent="0.3">
      <c r="A255" s="7">
        <v>250</v>
      </c>
      <c r="B255" s="8"/>
      <c r="C255" s="15"/>
      <c r="D255" s="13"/>
      <c r="E255" s="13"/>
      <c r="F255" s="157"/>
      <c r="G255" s="157"/>
    </row>
    <row r="256" spans="1:7" s="2" customFormat="1" x14ac:dyDescent="0.3">
      <c r="A256" s="7">
        <v>251</v>
      </c>
      <c r="B256" s="8"/>
      <c r="C256" s="15"/>
      <c r="D256" s="13"/>
      <c r="E256" s="13"/>
      <c r="F256" s="157"/>
      <c r="G256" s="157"/>
    </row>
    <row r="257" spans="1:7" s="2" customFormat="1" x14ac:dyDescent="0.3">
      <c r="A257" s="7">
        <v>252</v>
      </c>
      <c r="B257" s="8"/>
      <c r="C257" s="15"/>
      <c r="D257" s="13"/>
      <c r="E257" s="13"/>
      <c r="F257" s="157"/>
      <c r="G257" s="157"/>
    </row>
    <row r="258" spans="1:7" s="2" customFormat="1" x14ac:dyDescent="0.3">
      <c r="A258" s="7">
        <v>253</v>
      </c>
      <c r="B258" s="8"/>
      <c r="C258" s="15"/>
      <c r="D258" s="13"/>
      <c r="E258" s="13"/>
      <c r="F258" s="157"/>
      <c r="G258" s="157"/>
    </row>
    <row r="259" spans="1:7" s="2" customFormat="1" x14ac:dyDescent="0.3">
      <c r="A259" s="7">
        <v>254</v>
      </c>
      <c r="B259" s="8"/>
      <c r="C259" s="15"/>
      <c r="D259" s="13"/>
      <c r="E259" s="13"/>
      <c r="F259" s="157"/>
      <c r="G259" s="157"/>
    </row>
    <row r="260" spans="1:7" s="2" customFormat="1" x14ac:dyDescent="0.3">
      <c r="A260" s="7">
        <v>255</v>
      </c>
      <c r="B260" s="8"/>
      <c r="C260" s="15"/>
      <c r="D260" s="13"/>
      <c r="E260" s="13"/>
      <c r="F260" s="157"/>
      <c r="G260" s="157"/>
    </row>
    <row r="261" spans="1:7" s="2" customFormat="1" x14ac:dyDescent="0.3">
      <c r="A261" s="7">
        <v>256</v>
      </c>
      <c r="B261" s="8"/>
      <c r="C261" s="15"/>
      <c r="D261" s="13"/>
      <c r="E261" s="13"/>
      <c r="F261" s="157"/>
      <c r="G261" s="157"/>
    </row>
    <row r="262" spans="1:7" s="2" customFormat="1" x14ac:dyDescent="0.3">
      <c r="A262" s="7">
        <v>257</v>
      </c>
      <c r="B262" s="8"/>
      <c r="C262" s="15"/>
      <c r="D262" s="13"/>
      <c r="E262" s="13"/>
      <c r="F262" s="157"/>
      <c r="G262" s="157"/>
    </row>
    <row r="263" spans="1:7" s="2" customFormat="1" x14ac:dyDescent="0.3">
      <c r="A263" s="7">
        <v>258</v>
      </c>
      <c r="B263" s="8"/>
      <c r="C263" s="15"/>
      <c r="D263" s="13"/>
      <c r="E263" s="13"/>
      <c r="F263" s="157"/>
      <c r="G263" s="157"/>
    </row>
    <row r="264" spans="1:7" s="2" customFormat="1" x14ac:dyDescent="0.3">
      <c r="A264" s="7">
        <v>259</v>
      </c>
      <c r="B264" s="8"/>
      <c r="C264" s="15"/>
      <c r="D264" s="13"/>
      <c r="E264" s="13"/>
      <c r="F264" s="157"/>
      <c r="G264" s="157"/>
    </row>
    <row r="265" spans="1:7" s="2" customFormat="1" x14ac:dyDescent="0.3">
      <c r="A265" s="7">
        <v>260</v>
      </c>
      <c r="B265" s="8"/>
      <c r="C265" s="15"/>
      <c r="D265" s="13"/>
      <c r="E265" s="13"/>
      <c r="F265" s="157"/>
      <c r="G265" s="157"/>
    </row>
    <row r="266" spans="1:7" s="2" customFormat="1" x14ac:dyDescent="0.3">
      <c r="A266" s="7">
        <v>261</v>
      </c>
      <c r="B266" s="8"/>
      <c r="C266" s="15"/>
      <c r="D266" s="13"/>
      <c r="E266" s="13"/>
      <c r="F266" s="157"/>
      <c r="G266" s="157"/>
    </row>
    <row r="267" spans="1:7" s="2" customFormat="1" x14ac:dyDescent="0.3">
      <c r="A267" s="7">
        <v>262</v>
      </c>
      <c r="B267" s="8"/>
      <c r="C267" s="15"/>
      <c r="D267" s="13"/>
      <c r="E267" s="13"/>
      <c r="F267" s="157"/>
      <c r="G267" s="157"/>
    </row>
    <row r="268" spans="1:7" s="2" customFormat="1" x14ac:dyDescent="0.3">
      <c r="A268" s="7">
        <v>263</v>
      </c>
      <c r="B268" s="8"/>
      <c r="C268" s="15"/>
      <c r="D268" s="13"/>
      <c r="E268" s="13"/>
      <c r="F268" s="157"/>
      <c r="G268" s="157"/>
    </row>
    <row r="269" spans="1:7" s="2" customFormat="1" x14ac:dyDescent="0.3">
      <c r="A269" s="7">
        <v>264</v>
      </c>
      <c r="B269" s="8"/>
      <c r="C269" s="15"/>
      <c r="D269" s="13"/>
      <c r="E269" s="13"/>
      <c r="F269" s="157"/>
      <c r="G269" s="157"/>
    </row>
    <row r="270" spans="1:7" s="2" customFormat="1" x14ac:dyDescent="0.3">
      <c r="A270" s="7">
        <v>265</v>
      </c>
      <c r="B270" s="8"/>
      <c r="C270" s="15"/>
      <c r="D270" s="13"/>
      <c r="E270" s="13"/>
      <c r="F270" s="157"/>
      <c r="G270" s="157"/>
    </row>
    <row r="271" spans="1:7" s="2" customFormat="1" x14ac:dyDescent="0.3">
      <c r="A271" s="7">
        <v>266</v>
      </c>
      <c r="B271" s="8"/>
      <c r="C271" s="15"/>
      <c r="D271" s="13"/>
      <c r="E271" s="13"/>
      <c r="F271" s="157"/>
      <c r="G271" s="157"/>
    </row>
    <row r="272" spans="1:7" s="2" customFormat="1" x14ac:dyDescent="0.3">
      <c r="A272" s="7">
        <v>267</v>
      </c>
      <c r="B272" s="8"/>
      <c r="C272" s="15"/>
      <c r="D272" s="13"/>
      <c r="E272" s="13"/>
      <c r="F272" s="157"/>
      <c r="G272" s="157"/>
    </row>
    <row r="273" spans="1:7" s="2" customFormat="1" x14ac:dyDescent="0.3">
      <c r="A273" s="7">
        <v>268</v>
      </c>
      <c r="B273" s="8"/>
      <c r="C273" s="15"/>
      <c r="D273" s="13"/>
      <c r="E273" s="13"/>
      <c r="F273" s="157"/>
      <c r="G273" s="157"/>
    </row>
    <row r="274" spans="1:7" s="2" customFormat="1" x14ac:dyDescent="0.3">
      <c r="A274" s="7">
        <v>269</v>
      </c>
      <c r="B274" s="8"/>
      <c r="C274" s="15"/>
      <c r="D274" s="13"/>
      <c r="E274" s="13"/>
      <c r="F274" s="157"/>
      <c r="G274" s="157"/>
    </row>
    <row r="275" spans="1:7" s="2" customFormat="1" x14ac:dyDescent="0.3">
      <c r="A275" s="7">
        <v>270</v>
      </c>
      <c r="B275" s="8"/>
      <c r="C275" s="15"/>
      <c r="D275" s="13"/>
      <c r="E275" s="13"/>
      <c r="F275" s="157"/>
      <c r="G275" s="157"/>
    </row>
    <row r="276" spans="1:7" s="2" customFormat="1" x14ac:dyDescent="0.3">
      <c r="A276" s="7">
        <v>271</v>
      </c>
      <c r="B276" s="8"/>
      <c r="C276" s="15"/>
      <c r="D276" s="13"/>
      <c r="E276" s="13"/>
      <c r="F276" s="157"/>
      <c r="G276" s="157"/>
    </row>
    <row r="277" spans="1:7" s="2" customFormat="1" x14ac:dyDescent="0.3">
      <c r="A277" s="7">
        <v>272</v>
      </c>
      <c r="B277" s="8"/>
      <c r="C277" s="15"/>
      <c r="D277" s="13"/>
      <c r="E277" s="13"/>
      <c r="F277" s="157"/>
      <c r="G277" s="157"/>
    </row>
    <row r="278" spans="1:7" s="2" customFormat="1" x14ac:dyDescent="0.3">
      <c r="A278" s="7">
        <v>273</v>
      </c>
      <c r="B278" s="8"/>
      <c r="C278" s="15"/>
      <c r="D278" s="13"/>
      <c r="E278" s="13"/>
      <c r="F278" s="157"/>
      <c r="G278" s="157"/>
    </row>
    <row r="279" spans="1:7" s="2" customFormat="1" x14ac:dyDescent="0.3">
      <c r="A279" s="7">
        <v>274</v>
      </c>
      <c r="B279" s="8"/>
      <c r="C279" s="15"/>
      <c r="D279" s="13"/>
      <c r="E279" s="13"/>
      <c r="F279" s="157"/>
      <c r="G279" s="157"/>
    </row>
    <row r="280" spans="1:7" s="2" customFormat="1" x14ac:dyDescent="0.3">
      <c r="A280" s="7">
        <v>275</v>
      </c>
      <c r="B280" s="8"/>
      <c r="C280" s="15"/>
      <c r="D280" s="13"/>
      <c r="E280" s="13"/>
      <c r="F280" s="157"/>
      <c r="G280" s="157"/>
    </row>
    <row r="281" spans="1:7" s="2" customFormat="1" x14ac:dyDescent="0.3">
      <c r="A281" s="7">
        <v>276</v>
      </c>
      <c r="B281" s="8"/>
      <c r="C281" s="15"/>
      <c r="D281" s="13"/>
      <c r="E281" s="13"/>
      <c r="F281" s="157"/>
      <c r="G281" s="157"/>
    </row>
    <row r="282" spans="1:7" s="2" customFormat="1" x14ac:dyDescent="0.3">
      <c r="A282" s="7">
        <v>277</v>
      </c>
      <c r="B282" s="8"/>
      <c r="C282" s="15"/>
      <c r="D282" s="13"/>
      <c r="E282" s="13"/>
      <c r="F282" s="157"/>
      <c r="G282" s="157"/>
    </row>
    <row r="283" spans="1:7" s="2" customFormat="1" x14ac:dyDescent="0.3">
      <c r="A283" s="7">
        <v>278</v>
      </c>
      <c r="B283" s="8"/>
      <c r="C283" s="15"/>
      <c r="D283" s="13"/>
      <c r="E283" s="13"/>
      <c r="F283" s="157"/>
      <c r="G283" s="157"/>
    </row>
    <row r="284" spans="1:7" s="2" customFormat="1" x14ac:dyDescent="0.3">
      <c r="A284" s="7">
        <v>279</v>
      </c>
      <c r="B284" s="8"/>
      <c r="C284" s="15"/>
      <c r="D284" s="13"/>
      <c r="E284" s="13"/>
      <c r="F284" s="157"/>
      <c r="G284" s="157"/>
    </row>
    <row r="285" spans="1:7" s="2" customFormat="1" x14ac:dyDescent="0.3">
      <c r="A285" s="7">
        <v>280</v>
      </c>
      <c r="B285" s="8"/>
      <c r="C285" s="15"/>
      <c r="D285" s="13"/>
      <c r="E285" s="13"/>
      <c r="F285" s="157"/>
      <c r="G285" s="157"/>
    </row>
    <row r="286" spans="1:7" s="2" customFormat="1" x14ac:dyDescent="0.3">
      <c r="A286" s="7">
        <v>281</v>
      </c>
      <c r="B286" s="8"/>
      <c r="C286" s="15"/>
      <c r="D286" s="13"/>
      <c r="E286" s="13"/>
      <c r="F286" s="157"/>
      <c r="G286" s="157"/>
    </row>
    <row r="287" spans="1:7" s="2" customFormat="1" x14ac:dyDescent="0.3">
      <c r="A287" s="7">
        <v>282</v>
      </c>
      <c r="B287" s="8"/>
      <c r="C287" s="15"/>
      <c r="D287" s="13"/>
      <c r="E287" s="13"/>
      <c r="F287" s="157"/>
      <c r="G287" s="157"/>
    </row>
    <row r="288" spans="1:7" s="2" customFormat="1" x14ac:dyDescent="0.3">
      <c r="A288" s="7">
        <v>283</v>
      </c>
      <c r="B288" s="8"/>
      <c r="C288" s="15"/>
      <c r="D288" s="13"/>
      <c r="E288" s="13"/>
      <c r="F288" s="157"/>
      <c r="G288" s="157"/>
    </row>
    <row r="289" spans="1:7" s="2" customFormat="1" x14ac:dyDescent="0.3">
      <c r="A289" s="7">
        <v>284</v>
      </c>
      <c r="B289" s="8"/>
      <c r="C289" s="15"/>
      <c r="D289" s="13"/>
      <c r="E289" s="13"/>
      <c r="F289" s="157"/>
      <c r="G289" s="157"/>
    </row>
    <row r="290" spans="1:7" s="2" customFormat="1" x14ac:dyDescent="0.3">
      <c r="A290" s="7">
        <v>285</v>
      </c>
      <c r="B290" s="8"/>
      <c r="C290" s="15"/>
      <c r="D290" s="13"/>
      <c r="E290" s="13"/>
      <c r="F290" s="157"/>
      <c r="G290" s="157"/>
    </row>
    <row r="291" spans="1:7" s="2" customFormat="1" x14ac:dyDescent="0.3">
      <c r="A291" s="7">
        <v>286</v>
      </c>
      <c r="B291" s="8"/>
      <c r="C291" s="15"/>
      <c r="D291" s="13"/>
      <c r="E291" s="13"/>
      <c r="F291" s="157"/>
      <c r="G291" s="157"/>
    </row>
    <row r="292" spans="1:7" s="2" customFormat="1" x14ac:dyDescent="0.3">
      <c r="A292" s="7">
        <v>287</v>
      </c>
      <c r="B292" s="8"/>
      <c r="C292" s="15"/>
      <c r="D292" s="13"/>
      <c r="E292" s="13"/>
      <c r="F292" s="157"/>
      <c r="G292" s="157"/>
    </row>
    <row r="293" spans="1:7" s="2" customFormat="1" x14ac:dyDescent="0.3">
      <c r="A293" s="7">
        <v>288</v>
      </c>
      <c r="B293" s="8"/>
      <c r="C293" s="15"/>
      <c r="D293" s="13"/>
      <c r="E293" s="13"/>
      <c r="F293" s="157"/>
      <c r="G293" s="157"/>
    </row>
    <row r="294" spans="1:7" s="2" customFormat="1" x14ac:dyDescent="0.3">
      <c r="A294" s="7">
        <v>289</v>
      </c>
      <c r="B294" s="8"/>
      <c r="C294" s="15"/>
      <c r="D294" s="13"/>
      <c r="E294" s="13"/>
      <c r="F294" s="157"/>
      <c r="G294" s="157"/>
    </row>
    <row r="295" spans="1:7" s="2" customFormat="1" x14ac:dyDescent="0.3">
      <c r="A295" s="7">
        <v>290</v>
      </c>
      <c r="B295" s="8"/>
      <c r="C295" s="15"/>
      <c r="D295" s="13"/>
      <c r="E295" s="13"/>
      <c r="F295" s="157"/>
      <c r="G295" s="157"/>
    </row>
    <row r="296" spans="1:7" s="2" customFormat="1" x14ac:dyDescent="0.3">
      <c r="A296" s="7">
        <v>291</v>
      </c>
      <c r="B296" s="8"/>
      <c r="C296" s="15"/>
      <c r="D296" s="13"/>
      <c r="E296" s="13"/>
      <c r="F296" s="157"/>
      <c r="G296" s="157"/>
    </row>
    <row r="297" spans="1:7" s="2" customFormat="1" x14ac:dyDescent="0.3">
      <c r="A297" s="7">
        <v>292</v>
      </c>
      <c r="B297" s="8"/>
      <c r="C297" s="15"/>
      <c r="D297" s="13"/>
      <c r="E297" s="13"/>
      <c r="F297" s="157"/>
      <c r="G297" s="157"/>
    </row>
    <row r="298" spans="1:7" s="2" customFormat="1" x14ac:dyDescent="0.3">
      <c r="A298" s="7">
        <v>293</v>
      </c>
      <c r="B298" s="8"/>
      <c r="C298" s="15"/>
      <c r="D298" s="13"/>
      <c r="E298" s="13"/>
      <c r="F298" s="157"/>
      <c r="G298" s="157"/>
    </row>
    <row r="299" spans="1:7" s="2" customFormat="1" x14ac:dyDescent="0.3">
      <c r="A299" s="7">
        <v>294</v>
      </c>
      <c r="B299" s="8"/>
      <c r="C299" s="15"/>
      <c r="D299" s="13"/>
      <c r="E299" s="13"/>
      <c r="F299" s="157"/>
      <c r="G299" s="157"/>
    </row>
    <row r="300" spans="1:7" s="2" customFormat="1" x14ac:dyDescent="0.3">
      <c r="A300" s="7">
        <v>295</v>
      </c>
      <c r="B300" s="8"/>
      <c r="C300" s="15"/>
      <c r="D300" s="13"/>
      <c r="E300" s="13"/>
      <c r="F300" s="157"/>
      <c r="G300" s="157"/>
    </row>
    <row r="301" spans="1:7" s="2" customFormat="1" x14ac:dyDescent="0.3">
      <c r="A301" s="7">
        <v>296</v>
      </c>
      <c r="B301" s="8"/>
      <c r="C301" s="15"/>
      <c r="D301" s="13"/>
      <c r="E301" s="13"/>
      <c r="F301" s="157"/>
      <c r="G301" s="157"/>
    </row>
    <row r="302" spans="1:7" s="2" customFormat="1" x14ac:dyDescent="0.3">
      <c r="A302" s="7">
        <v>297</v>
      </c>
      <c r="B302" s="8"/>
      <c r="C302" s="15"/>
      <c r="D302" s="13"/>
      <c r="E302" s="13"/>
      <c r="F302" s="157"/>
      <c r="G302" s="157"/>
    </row>
    <row r="303" spans="1:7" s="2" customFormat="1" x14ac:dyDescent="0.3">
      <c r="A303" s="7">
        <v>298</v>
      </c>
      <c r="B303" s="8"/>
      <c r="C303" s="15"/>
      <c r="D303" s="13"/>
      <c r="E303" s="13"/>
      <c r="F303" s="157"/>
      <c r="G303" s="157"/>
    </row>
    <row r="304" spans="1:7" s="2" customFormat="1" x14ac:dyDescent="0.3">
      <c r="A304" s="7">
        <v>299</v>
      </c>
      <c r="B304" s="8"/>
      <c r="C304" s="15"/>
      <c r="D304" s="13"/>
      <c r="E304" s="13"/>
      <c r="F304" s="157"/>
      <c r="G304" s="157"/>
    </row>
    <row r="305" spans="1:7" s="2" customFormat="1" x14ac:dyDescent="0.3">
      <c r="A305" s="7">
        <v>300</v>
      </c>
      <c r="B305" s="8"/>
      <c r="C305" s="15"/>
      <c r="D305" s="13"/>
      <c r="E305" s="13"/>
      <c r="F305" s="157"/>
      <c r="G305" s="157"/>
    </row>
    <row r="306" spans="1:7" s="2" customFormat="1" x14ac:dyDescent="0.3">
      <c r="A306" s="7">
        <v>301</v>
      </c>
      <c r="B306" s="8"/>
      <c r="C306" s="15"/>
      <c r="D306" s="13"/>
      <c r="E306" s="13"/>
      <c r="F306" s="157"/>
      <c r="G306" s="157"/>
    </row>
    <row r="307" spans="1:7" s="2" customFormat="1" x14ac:dyDescent="0.3">
      <c r="A307" s="7">
        <v>302</v>
      </c>
      <c r="B307" s="8"/>
      <c r="C307" s="15"/>
      <c r="D307" s="13"/>
      <c r="E307" s="13"/>
      <c r="F307" s="157"/>
      <c r="G307" s="157"/>
    </row>
    <row r="308" spans="1:7" s="2" customFormat="1" x14ac:dyDescent="0.3">
      <c r="A308" s="7">
        <v>303</v>
      </c>
      <c r="B308" s="8"/>
      <c r="C308" s="15"/>
      <c r="D308" s="13"/>
      <c r="E308" s="13"/>
      <c r="F308" s="157"/>
      <c r="G308" s="157"/>
    </row>
    <row r="309" spans="1:7" s="2" customFormat="1" x14ac:dyDescent="0.3">
      <c r="A309" s="7">
        <v>304</v>
      </c>
      <c r="B309" s="8"/>
      <c r="C309" s="15"/>
      <c r="D309" s="13"/>
      <c r="E309" s="13"/>
      <c r="F309" s="157"/>
      <c r="G309" s="157"/>
    </row>
    <row r="310" spans="1:7" s="2" customFormat="1" x14ac:dyDescent="0.3">
      <c r="A310" s="7">
        <v>305</v>
      </c>
      <c r="B310" s="8"/>
      <c r="C310" s="15"/>
      <c r="D310" s="13"/>
      <c r="E310" s="13"/>
      <c r="F310" s="157"/>
      <c r="G310" s="157"/>
    </row>
    <row r="311" spans="1:7" s="2" customFormat="1" x14ac:dyDescent="0.3">
      <c r="A311" s="7">
        <v>306</v>
      </c>
      <c r="B311" s="8"/>
      <c r="C311" s="15"/>
      <c r="D311" s="13"/>
      <c r="E311" s="13"/>
      <c r="F311" s="157"/>
      <c r="G311" s="157"/>
    </row>
    <row r="312" spans="1:7" s="2" customFormat="1" x14ac:dyDescent="0.3">
      <c r="A312" s="7">
        <v>307</v>
      </c>
      <c r="B312" s="8"/>
      <c r="C312" s="15"/>
      <c r="D312" s="13"/>
      <c r="E312" s="13"/>
      <c r="F312" s="157"/>
      <c r="G312" s="157"/>
    </row>
    <row r="313" spans="1:7" s="2" customFormat="1" x14ac:dyDescent="0.3">
      <c r="A313" s="7">
        <v>308</v>
      </c>
      <c r="B313" s="8"/>
      <c r="C313" s="15"/>
      <c r="D313" s="13"/>
      <c r="E313" s="13"/>
      <c r="F313" s="157"/>
      <c r="G313" s="157"/>
    </row>
    <row r="314" spans="1:7" s="2" customFormat="1" x14ac:dyDescent="0.3">
      <c r="A314" s="7">
        <v>309</v>
      </c>
      <c r="B314" s="8"/>
      <c r="C314" s="15"/>
      <c r="D314" s="13"/>
      <c r="E314" s="13"/>
      <c r="F314" s="157"/>
      <c r="G314" s="157"/>
    </row>
    <row r="315" spans="1:7" s="2" customFormat="1" x14ac:dyDescent="0.3">
      <c r="A315" s="7">
        <v>310</v>
      </c>
      <c r="B315" s="8"/>
      <c r="C315" s="15"/>
      <c r="D315" s="13"/>
      <c r="E315" s="13"/>
      <c r="F315" s="157"/>
      <c r="G315" s="157"/>
    </row>
    <row r="316" spans="1:7" s="2" customFormat="1" x14ac:dyDescent="0.3">
      <c r="A316" s="7">
        <v>311</v>
      </c>
      <c r="B316" s="8"/>
      <c r="C316" s="15"/>
      <c r="D316" s="13"/>
      <c r="E316" s="13"/>
      <c r="F316" s="157"/>
      <c r="G316" s="157"/>
    </row>
    <row r="317" spans="1:7" s="2" customFormat="1" x14ac:dyDescent="0.3">
      <c r="A317" s="7">
        <v>312</v>
      </c>
      <c r="B317" s="8"/>
      <c r="C317" s="15"/>
      <c r="D317" s="13"/>
      <c r="E317" s="13"/>
      <c r="F317" s="157"/>
      <c r="G317" s="157"/>
    </row>
    <row r="318" spans="1:7" s="2" customFormat="1" x14ac:dyDescent="0.3">
      <c r="A318" s="7">
        <v>313</v>
      </c>
      <c r="B318" s="8"/>
      <c r="C318" s="15"/>
      <c r="D318" s="13"/>
      <c r="E318" s="13"/>
      <c r="F318" s="157"/>
      <c r="G318" s="157"/>
    </row>
    <row r="319" spans="1:7" s="2" customFormat="1" x14ac:dyDescent="0.3">
      <c r="A319" s="7">
        <v>314</v>
      </c>
      <c r="B319" s="8"/>
      <c r="C319" s="15"/>
      <c r="D319" s="13"/>
      <c r="E319" s="13"/>
      <c r="F319" s="157"/>
      <c r="G319" s="157"/>
    </row>
    <row r="320" spans="1:7" s="2" customFormat="1" x14ac:dyDescent="0.3">
      <c r="A320" s="7">
        <v>315</v>
      </c>
      <c r="B320" s="8"/>
      <c r="C320" s="15"/>
      <c r="D320" s="13"/>
      <c r="E320" s="13"/>
      <c r="F320" s="157"/>
      <c r="G320" s="157"/>
    </row>
    <row r="321" spans="1:7" s="2" customFormat="1" x14ac:dyDescent="0.3">
      <c r="A321" s="7">
        <v>316</v>
      </c>
      <c r="B321" s="8"/>
      <c r="C321" s="15"/>
      <c r="D321" s="13"/>
      <c r="E321" s="13"/>
      <c r="F321" s="157"/>
      <c r="G321" s="157"/>
    </row>
    <row r="322" spans="1:7" s="2" customFormat="1" x14ac:dyDescent="0.3">
      <c r="A322" s="7">
        <v>317</v>
      </c>
      <c r="B322" s="8"/>
      <c r="C322" s="15"/>
      <c r="D322" s="13"/>
      <c r="E322" s="13"/>
      <c r="F322" s="157"/>
      <c r="G322" s="157"/>
    </row>
    <row r="323" spans="1:7" s="2" customFormat="1" x14ac:dyDescent="0.3">
      <c r="A323" s="7">
        <v>318</v>
      </c>
      <c r="B323" s="8"/>
      <c r="C323" s="15"/>
      <c r="D323" s="13"/>
      <c r="E323" s="13"/>
      <c r="F323" s="157"/>
      <c r="G323" s="157"/>
    </row>
    <row r="324" spans="1:7" s="2" customFormat="1" x14ac:dyDescent="0.3">
      <c r="A324" s="7">
        <v>319</v>
      </c>
      <c r="B324" s="8"/>
      <c r="C324" s="15"/>
      <c r="D324" s="13"/>
      <c r="E324" s="13"/>
      <c r="F324" s="157"/>
      <c r="G324" s="157"/>
    </row>
    <row r="325" spans="1:7" s="2" customFormat="1" x14ac:dyDescent="0.3">
      <c r="A325" s="7">
        <v>320</v>
      </c>
      <c r="B325" s="8"/>
      <c r="C325" s="15"/>
      <c r="D325" s="13"/>
      <c r="E325" s="13"/>
      <c r="F325" s="157"/>
      <c r="G325" s="157"/>
    </row>
    <row r="326" spans="1:7" s="2" customFormat="1" x14ac:dyDescent="0.3">
      <c r="A326" s="7">
        <v>321</v>
      </c>
      <c r="B326" s="8"/>
      <c r="C326" s="15"/>
      <c r="D326" s="13"/>
      <c r="E326" s="13"/>
      <c r="F326" s="157"/>
      <c r="G326" s="157"/>
    </row>
    <row r="327" spans="1:7" s="2" customFormat="1" x14ac:dyDescent="0.3">
      <c r="A327" s="7">
        <v>322</v>
      </c>
      <c r="B327" s="8"/>
      <c r="C327" s="15"/>
      <c r="D327" s="13"/>
      <c r="E327" s="13"/>
      <c r="F327" s="157"/>
      <c r="G327" s="157"/>
    </row>
    <row r="328" spans="1:7" s="2" customFormat="1" x14ac:dyDescent="0.3">
      <c r="A328" s="7">
        <v>323</v>
      </c>
      <c r="B328" s="8"/>
      <c r="C328" s="15"/>
      <c r="D328" s="13"/>
      <c r="E328" s="13"/>
      <c r="F328" s="157"/>
      <c r="G328" s="157"/>
    </row>
    <row r="329" spans="1:7" s="2" customFormat="1" x14ac:dyDescent="0.3">
      <c r="A329" s="7">
        <v>324</v>
      </c>
      <c r="B329" s="8"/>
      <c r="C329" s="15"/>
      <c r="D329" s="13"/>
      <c r="E329" s="13"/>
      <c r="F329" s="157"/>
      <c r="G329" s="157"/>
    </row>
    <row r="330" spans="1:7" s="2" customFormat="1" x14ac:dyDescent="0.3">
      <c r="A330" s="7">
        <v>325</v>
      </c>
      <c r="B330" s="8"/>
      <c r="C330" s="15"/>
      <c r="D330" s="13"/>
      <c r="E330" s="13"/>
      <c r="F330" s="157"/>
      <c r="G330" s="157"/>
    </row>
    <row r="331" spans="1:7" s="2" customFormat="1" x14ac:dyDescent="0.3">
      <c r="A331" s="7">
        <v>326</v>
      </c>
      <c r="B331" s="8"/>
      <c r="C331" s="15"/>
      <c r="D331" s="13"/>
      <c r="E331" s="13"/>
      <c r="F331" s="157"/>
      <c r="G331" s="157"/>
    </row>
    <row r="332" spans="1:7" s="2" customFormat="1" x14ac:dyDescent="0.3">
      <c r="A332" s="7">
        <v>327</v>
      </c>
      <c r="B332" s="8"/>
      <c r="C332" s="15"/>
      <c r="D332" s="13"/>
      <c r="E332" s="13"/>
      <c r="F332" s="157"/>
      <c r="G332" s="157"/>
    </row>
    <row r="333" spans="1:7" s="2" customFormat="1" x14ac:dyDescent="0.3">
      <c r="A333" s="7">
        <v>328</v>
      </c>
      <c r="B333" s="8"/>
      <c r="C333" s="15"/>
      <c r="D333" s="13"/>
      <c r="E333" s="13"/>
      <c r="F333" s="157"/>
      <c r="G333" s="157"/>
    </row>
    <row r="334" spans="1:7" s="2" customFormat="1" x14ac:dyDescent="0.3">
      <c r="A334" s="7">
        <v>329</v>
      </c>
      <c r="B334" s="8"/>
      <c r="C334" s="15"/>
      <c r="D334" s="13"/>
      <c r="E334" s="13"/>
      <c r="F334" s="157"/>
      <c r="G334" s="157"/>
    </row>
    <row r="335" spans="1:7" s="2" customFormat="1" x14ac:dyDescent="0.3">
      <c r="A335" s="7">
        <v>330</v>
      </c>
      <c r="B335" s="8"/>
      <c r="C335" s="15"/>
      <c r="D335" s="13"/>
      <c r="E335" s="13"/>
      <c r="F335" s="157"/>
      <c r="G335" s="157"/>
    </row>
    <row r="336" spans="1:7" s="2" customFormat="1" x14ac:dyDescent="0.3">
      <c r="A336" s="7">
        <v>331</v>
      </c>
      <c r="B336" s="8"/>
      <c r="C336" s="15"/>
      <c r="D336" s="13"/>
      <c r="E336" s="13"/>
      <c r="F336" s="157"/>
      <c r="G336" s="157"/>
    </row>
    <row r="337" spans="1:7" s="2" customFormat="1" x14ac:dyDescent="0.3">
      <c r="A337" s="7">
        <v>332</v>
      </c>
      <c r="B337" s="8"/>
      <c r="C337" s="15"/>
      <c r="D337" s="13"/>
      <c r="E337" s="13"/>
      <c r="F337" s="157"/>
      <c r="G337" s="157"/>
    </row>
    <row r="338" spans="1:7" s="2" customFormat="1" x14ac:dyDescent="0.3">
      <c r="A338" s="7">
        <v>333</v>
      </c>
      <c r="B338" s="8"/>
      <c r="C338" s="15"/>
      <c r="D338" s="13"/>
      <c r="E338" s="13"/>
      <c r="F338" s="157"/>
      <c r="G338" s="157"/>
    </row>
    <row r="339" spans="1:7" s="2" customFormat="1" x14ac:dyDescent="0.3">
      <c r="A339" s="7">
        <v>334</v>
      </c>
      <c r="B339" s="8"/>
      <c r="C339" s="15"/>
      <c r="D339" s="13"/>
      <c r="E339" s="13"/>
      <c r="F339" s="157"/>
      <c r="G339" s="157"/>
    </row>
    <row r="340" spans="1:7" s="2" customFormat="1" x14ac:dyDescent="0.3">
      <c r="A340" s="7">
        <v>335</v>
      </c>
      <c r="B340" s="8"/>
      <c r="C340" s="15"/>
      <c r="D340" s="13"/>
      <c r="E340" s="13"/>
      <c r="F340" s="157"/>
      <c r="G340" s="157"/>
    </row>
    <row r="341" spans="1:7" s="2" customFormat="1" x14ac:dyDescent="0.3">
      <c r="A341" s="7">
        <v>336</v>
      </c>
      <c r="B341" s="8"/>
      <c r="C341" s="15"/>
      <c r="D341" s="13"/>
      <c r="E341" s="13"/>
      <c r="F341" s="157"/>
      <c r="G341" s="157"/>
    </row>
    <row r="342" spans="1:7" s="2" customFormat="1" x14ac:dyDescent="0.3">
      <c r="A342" s="7">
        <v>337</v>
      </c>
      <c r="B342" s="8"/>
      <c r="C342" s="15"/>
      <c r="D342" s="13"/>
      <c r="E342" s="13"/>
      <c r="F342" s="157"/>
      <c r="G342" s="157"/>
    </row>
    <row r="343" spans="1:7" s="2" customFormat="1" x14ac:dyDescent="0.3">
      <c r="A343" s="7">
        <v>338</v>
      </c>
      <c r="B343" s="8"/>
      <c r="C343" s="15"/>
      <c r="D343" s="13"/>
      <c r="E343" s="13"/>
      <c r="F343" s="157"/>
      <c r="G343" s="157"/>
    </row>
    <row r="344" spans="1:7" s="2" customFormat="1" x14ac:dyDescent="0.3">
      <c r="A344" s="7">
        <v>339</v>
      </c>
      <c r="B344" s="8"/>
      <c r="C344" s="15"/>
      <c r="D344" s="13"/>
      <c r="E344" s="13"/>
      <c r="F344" s="157"/>
      <c r="G344" s="157"/>
    </row>
    <row r="345" spans="1:7" s="2" customFormat="1" x14ac:dyDescent="0.3">
      <c r="A345" s="7">
        <v>340</v>
      </c>
      <c r="B345" s="8"/>
      <c r="C345" s="15"/>
      <c r="D345" s="13"/>
      <c r="E345" s="13"/>
      <c r="F345" s="157"/>
      <c r="G345" s="157"/>
    </row>
    <row r="346" spans="1:7" s="2" customFormat="1" x14ac:dyDescent="0.3">
      <c r="A346" s="7">
        <v>341</v>
      </c>
      <c r="B346" s="8"/>
      <c r="C346" s="15"/>
      <c r="D346" s="13"/>
      <c r="E346" s="13"/>
      <c r="F346" s="157"/>
      <c r="G346" s="157"/>
    </row>
    <row r="347" spans="1:7" s="2" customFormat="1" x14ac:dyDescent="0.3">
      <c r="A347" s="7">
        <v>342</v>
      </c>
      <c r="B347" s="8"/>
      <c r="C347" s="15"/>
      <c r="D347" s="13"/>
      <c r="E347" s="13"/>
      <c r="F347" s="157"/>
      <c r="G347" s="157"/>
    </row>
    <row r="348" spans="1:7" s="2" customFormat="1" x14ac:dyDescent="0.3">
      <c r="A348" s="7">
        <v>343</v>
      </c>
      <c r="B348" s="8"/>
      <c r="C348" s="15"/>
      <c r="D348" s="13"/>
      <c r="E348" s="13"/>
      <c r="F348" s="157"/>
      <c r="G348" s="157"/>
    </row>
    <row r="349" spans="1:7" s="2" customFormat="1" x14ac:dyDescent="0.3">
      <c r="A349" s="7">
        <v>344</v>
      </c>
      <c r="B349" s="8"/>
      <c r="C349" s="15"/>
      <c r="D349" s="13"/>
      <c r="E349" s="13"/>
      <c r="F349" s="157"/>
      <c r="G349" s="157"/>
    </row>
    <row r="350" spans="1:7" s="2" customFormat="1" x14ac:dyDescent="0.3">
      <c r="A350" s="7">
        <v>345</v>
      </c>
      <c r="B350" s="8"/>
      <c r="C350" s="15"/>
      <c r="D350" s="13"/>
      <c r="E350" s="13"/>
      <c r="F350" s="157"/>
      <c r="G350" s="157"/>
    </row>
    <row r="351" spans="1:7" s="2" customFormat="1" x14ac:dyDescent="0.3">
      <c r="A351" s="7">
        <v>346</v>
      </c>
      <c r="B351" s="8"/>
      <c r="C351" s="15"/>
      <c r="D351" s="13"/>
      <c r="E351" s="13"/>
      <c r="F351" s="157"/>
      <c r="G351" s="157"/>
    </row>
    <row r="352" spans="1:7" s="2" customFormat="1" x14ac:dyDescent="0.3">
      <c r="A352" s="7">
        <v>347</v>
      </c>
      <c r="B352" s="8"/>
      <c r="C352" s="15"/>
      <c r="D352" s="13"/>
      <c r="E352" s="13"/>
      <c r="F352" s="157"/>
      <c r="G352" s="157"/>
    </row>
    <row r="353" spans="1:7" s="2" customFormat="1" x14ac:dyDescent="0.3">
      <c r="A353" s="7">
        <v>348</v>
      </c>
      <c r="B353" s="8"/>
      <c r="C353" s="15"/>
      <c r="D353" s="13"/>
      <c r="E353" s="13"/>
      <c r="F353" s="157"/>
      <c r="G353" s="157"/>
    </row>
    <row r="354" spans="1:7" s="2" customFormat="1" x14ac:dyDescent="0.3">
      <c r="A354" s="7">
        <v>349</v>
      </c>
      <c r="B354" s="8"/>
      <c r="C354" s="15"/>
      <c r="D354" s="13"/>
      <c r="E354" s="13"/>
      <c r="F354" s="157"/>
      <c r="G354" s="157"/>
    </row>
    <row r="355" spans="1:7" s="2" customFormat="1" x14ac:dyDescent="0.3">
      <c r="A355" s="7">
        <v>350</v>
      </c>
      <c r="B355" s="8"/>
      <c r="C355" s="15"/>
      <c r="D355" s="13"/>
      <c r="E355" s="13"/>
      <c r="F355" s="157"/>
      <c r="G355" s="157"/>
    </row>
    <row r="356" spans="1:7" s="2" customFormat="1" x14ac:dyDescent="0.3">
      <c r="A356" s="7">
        <v>351</v>
      </c>
      <c r="B356" s="8"/>
      <c r="C356" s="15"/>
      <c r="D356" s="13"/>
      <c r="E356" s="13"/>
      <c r="F356" s="157"/>
      <c r="G356" s="157"/>
    </row>
    <row r="357" spans="1:7" s="2" customFormat="1" x14ac:dyDescent="0.3">
      <c r="A357" s="7">
        <v>352</v>
      </c>
      <c r="B357" s="8"/>
      <c r="C357" s="15"/>
      <c r="D357" s="13"/>
      <c r="E357" s="13"/>
      <c r="F357" s="157"/>
      <c r="G357" s="157"/>
    </row>
    <row r="358" spans="1:7" s="2" customFormat="1" x14ac:dyDescent="0.3">
      <c r="A358" s="7">
        <v>353</v>
      </c>
      <c r="B358" s="8"/>
      <c r="C358" s="15"/>
      <c r="D358" s="13"/>
      <c r="E358" s="13"/>
      <c r="F358" s="157"/>
      <c r="G358" s="157"/>
    </row>
    <row r="359" spans="1:7" s="2" customFormat="1" x14ac:dyDescent="0.3">
      <c r="A359" s="7">
        <v>354</v>
      </c>
      <c r="B359" s="8"/>
      <c r="C359" s="15"/>
      <c r="D359" s="13"/>
      <c r="E359" s="13"/>
      <c r="F359" s="157"/>
      <c r="G359" s="157"/>
    </row>
    <row r="360" spans="1:7" s="2" customFormat="1" x14ac:dyDescent="0.3">
      <c r="A360" s="7">
        <v>355</v>
      </c>
      <c r="B360" s="8"/>
      <c r="C360" s="15"/>
      <c r="D360" s="13"/>
      <c r="E360" s="13"/>
      <c r="F360" s="157"/>
      <c r="G360" s="157"/>
    </row>
    <row r="361" spans="1:7" s="2" customFormat="1" x14ac:dyDescent="0.3">
      <c r="A361" s="7">
        <v>356</v>
      </c>
      <c r="B361" s="8"/>
      <c r="C361" s="15"/>
      <c r="D361" s="13"/>
      <c r="E361" s="13"/>
      <c r="F361" s="157"/>
      <c r="G361" s="157"/>
    </row>
    <row r="362" spans="1:7" s="2" customFormat="1" x14ac:dyDescent="0.3">
      <c r="A362" s="7">
        <v>357</v>
      </c>
      <c r="B362" s="8"/>
      <c r="C362" s="15"/>
      <c r="D362" s="13"/>
      <c r="E362" s="13"/>
      <c r="F362" s="157"/>
      <c r="G362" s="157"/>
    </row>
    <row r="363" spans="1:7" s="2" customFormat="1" x14ac:dyDescent="0.3">
      <c r="A363" s="7">
        <v>358</v>
      </c>
      <c r="B363" s="8"/>
      <c r="C363" s="15"/>
      <c r="D363" s="13"/>
      <c r="E363" s="13"/>
      <c r="F363" s="157"/>
      <c r="G363" s="157"/>
    </row>
    <row r="364" spans="1:7" s="2" customFormat="1" x14ac:dyDescent="0.3">
      <c r="A364" s="7">
        <v>359</v>
      </c>
      <c r="B364" s="8"/>
      <c r="C364" s="15"/>
      <c r="D364" s="13"/>
      <c r="E364" s="13"/>
      <c r="F364" s="157"/>
      <c r="G364" s="157"/>
    </row>
    <row r="365" spans="1:7" s="2" customFormat="1" x14ac:dyDescent="0.3">
      <c r="A365" s="7">
        <v>360</v>
      </c>
      <c r="B365" s="8"/>
      <c r="C365" s="15"/>
      <c r="D365" s="13"/>
      <c r="E365" s="13"/>
      <c r="F365" s="157"/>
      <c r="G365" s="157"/>
    </row>
    <row r="366" spans="1:7" s="2" customFormat="1" x14ac:dyDescent="0.3">
      <c r="A366" s="7">
        <v>361</v>
      </c>
      <c r="B366" s="8"/>
      <c r="C366" s="15"/>
      <c r="D366" s="13"/>
      <c r="E366" s="13"/>
      <c r="F366" s="157"/>
      <c r="G366" s="157"/>
    </row>
    <row r="367" spans="1:7" s="2" customFormat="1" x14ac:dyDescent="0.3">
      <c r="A367" s="7">
        <v>362</v>
      </c>
      <c r="B367" s="8"/>
      <c r="C367" s="15"/>
      <c r="D367" s="13"/>
      <c r="E367" s="13"/>
      <c r="F367" s="157"/>
      <c r="G367" s="157"/>
    </row>
    <row r="368" spans="1:7" s="2" customFormat="1" x14ac:dyDescent="0.3">
      <c r="A368" s="7">
        <v>363</v>
      </c>
      <c r="B368" s="8"/>
      <c r="C368" s="15"/>
      <c r="D368" s="13"/>
      <c r="E368" s="13"/>
      <c r="F368" s="157"/>
      <c r="G368" s="157"/>
    </row>
    <row r="369" spans="1:7" s="2" customFormat="1" x14ac:dyDescent="0.3">
      <c r="A369" s="7">
        <v>364</v>
      </c>
      <c r="B369" s="8"/>
      <c r="C369" s="15"/>
      <c r="D369" s="13"/>
      <c r="E369" s="13"/>
      <c r="F369" s="157"/>
      <c r="G369" s="157"/>
    </row>
    <row r="370" spans="1:7" s="2" customFormat="1" x14ac:dyDescent="0.3">
      <c r="A370" s="7">
        <v>365</v>
      </c>
      <c r="B370" s="8"/>
      <c r="C370" s="15"/>
      <c r="D370" s="13"/>
      <c r="E370" s="13"/>
      <c r="F370" s="157"/>
      <c r="G370" s="157"/>
    </row>
    <row r="371" spans="1:7" s="2" customFormat="1" x14ac:dyDescent="0.3">
      <c r="A371" s="7">
        <v>366</v>
      </c>
      <c r="B371" s="8"/>
      <c r="C371" s="15"/>
      <c r="D371" s="13"/>
      <c r="E371" s="13"/>
      <c r="F371" s="157"/>
      <c r="G371" s="157"/>
    </row>
    <row r="372" spans="1:7" s="2" customFormat="1" x14ac:dyDescent="0.3">
      <c r="A372" s="7">
        <v>367</v>
      </c>
      <c r="B372" s="8"/>
      <c r="C372" s="15"/>
      <c r="D372" s="13"/>
      <c r="E372" s="13"/>
      <c r="F372" s="157"/>
      <c r="G372" s="157"/>
    </row>
    <row r="373" spans="1:7" s="2" customFormat="1" x14ac:dyDescent="0.3">
      <c r="A373" s="7">
        <v>368</v>
      </c>
      <c r="B373" s="8"/>
      <c r="C373" s="15"/>
      <c r="D373" s="13"/>
      <c r="E373" s="13"/>
      <c r="F373" s="157"/>
      <c r="G373" s="157"/>
    </row>
    <row r="374" spans="1:7" s="2" customFormat="1" x14ac:dyDescent="0.3">
      <c r="A374" s="7">
        <v>369</v>
      </c>
      <c r="B374" s="8"/>
      <c r="C374" s="15"/>
      <c r="D374" s="13"/>
      <c r="E374" s="13"/>
      <c r="F374" s="157"/>
      <c r="G374" s="157"/>
    </row>
    <row r="375" spans="1:7" s="2" customFormat="1" x14ac:dyDescent="0.3">
      <c r="A375" s="7">
        <v>370</v>
      </c>
      <c r="B375" s="8"/>
      <c r="C375" s="15"/>
      <c r="D375" s="13"/>
      <c r="E375" s="13"/>
      <c r="F375" s="157"/>
      <c r="G375" s="157"/>
    </row>
    <row r="376" spans="1:7" s="2" customFormat="1" x14ac:dyDescent="0.3">
      <c r="A376" s="7">
        <v>371</v>
      </c>
      <c r="B376" s="8"/>
      <c r="C376" s="15"/>
      <c r="D376" s="13"/>
      <c r="E376" s="13"/>
      <c r="F376" s="157"/>
      <c r="G376" s="157"/>
    </row>
    <row r="377" spans="1:7" s="2" customFormat="1" x14ac:dyDescent="0.3">
      <c r="A377" s="7">
        <v>372</v>
      </c>
      <c r="B377" s="8"/>
      <c r="C377" s="15"/>
      <c r="D377" s="13"/>
      <c r="E377" s="13"/>
      <c r="F377" s="157"/>
      <c r="G377" s="157"/>
    </row>
    <row r="378" spans="1:7" s="2" customFormat="1" x14ac:dyDescent="0.3">
      <c r="A378" s="7">
        <v>373</v>
      </c>
      <c r="B378" s="8"/>
      <c r="C378" s="15"/>
      <c r="D378" s="13"/>
      <c r="E378" s="13"/>
      <c r="F378" s="157"/>
      <c r="G378" s="157"/>
    </row>
    <row r="379" spans="1:7" s="2" customFormat="1" x14ac:dyDescent="0.3">
      <c r="A379" s="7">
        <v>374</v>
      </c>
      <c r="B379" s="8"/>
      <c r="C379" s="15"/>
      <c r="D379" s="13"/>
      <c r="E379" s="13"/>
      <c r="F379" s="157"/>
      <c r="G379" s="157"/>
    </row>
    <row r="380" spans="1:7" s="2" customFormat="1" x14ac:dyDescent="0.3">
      <c r="A380" s="7">
        <v>375</v>
      </c>
      <c r="B380" s="8"/>
      <c r="C380" s="15"/>
      <c r="D380" s="13"/>
      <c r="E380" s="13"/>
      <c r="F380" s="157"/>
      <c r="G380" s="157"/>
    </row>
    <row r="381" spans="1:7" s="2" customFormat="1" x14ac:dyDescent="0.3">
      <c r="A381" s="7">
        <v>376</v>
      </c>
      <c r="B381" s="8"/>
      <c r="C381" s="15"/>
      <c r="D381" s="13"/>
      <c r="E381" s="13"/>
      <c r="F381" s="157"/>
      <c r="G381" s="157"/>
    </row>
    <row r="382" spans="1:7" s="2" customFormat="1" x14ac:dyDescent="0.3">
      <c r="A382" s="7">
        <v>377</v>
      </c>
      <c r="B382" s="8"/>
      <c r="C382" s="15"/>
      <c r="D382" s="13"/>
      <c r="E382" s="13"/>
      <c r="F382" s="157"/>
      <c r="G382" s="157"/>
    </row>
    <row r="383" spans="1:7" s="2" customFormat="1" x14ac:dyDescent="0.3">
      <c r="A383" s="7">
        <v>378</v>
      </c>
      <c r="B383" s="8"/>
      <c r="C383" s="15"/>
      <c r="D383" s="13"/>
      <c r="E383" s="13"/>
      <c r="F383" s="157"/>
      <c r="G383" s="157"/>
    </row>
    <row r="384" spans="1:7" s="2" customFormat="1" x14ac:dyDescent="0.3">
      <c r="A384" s="7">
        <v>379</v>
      </c>
      <c r="B384" s="8"/>
      <c r="C384" s="15"/>
      <c r="D384" s="13"/>
      <c r="E384" s="13"/>
      <c r="F384" s="157"/>
      <c r="G384" s="157"/>
    </row>
    <row r="385" spans="1:7" s="2" customFormat="1" x14ac:dyDescent="0.3">
      <c r="A385" s="7">
        <v>380</v>
      </c>
      <c r="B385" s="8"/>
      <c r="C385" s="15"/>
      <c r="D385" s="13"/>
      <c r="E385" s="13"/>
      <c r="F385" s="157"/>
      <c r="G385" s="157"/>
    </row>
    <row r="386" spans="1:7" s="2" customFormat="1" x14ac:dyDescent="0.3">
      <c r="A386" s="7">
        <v>381</v>
      </c>
      <c r="B386" s="8"/>
      <c r="C386" s="15"/>
      <c r="D386" s="13"/>
      <c r="E386" s="13"/>
      <c r="F386" s="157"/>
      <c r="G386" s="157"/>
    </row>
    <row r="387" spans="1:7" s="2" customFormat="1" x14ac:dyDescent="0.3">
      <c r="A387" s="7">
        <v>382</v>
      </c>
      <c r="B387" s="8"/>
      <c r="C387" s="15"/>
      <c r="D387" s="13"/>
      <c r="E387" s="13"/>
      <c r="F387" s="157"/>
      <c r="G387" s="157"/>
    </row>
    <row r="388" spans="1:7" s="2" customFormat="1" x14ac:dyDescent="0.3">
      <c r="A388" s="7">
        <v>383</v>
      </c>
      <c r="B388" s="8"/>
      <c r="C388" s="15"/>
      <c r="D388" s="13"/>
      <c r="E388" s="13"/>
      <c r="F388" s="157"/>
      <c r="G388" s="157"/>
    </row>
    <row r="389" spans="1:7" s="2" customFormat="1" x14ac:dyDescent="0.3">
      <c r="A389" s="7">
        <v>384</v>
      </c>
      <c r="B389" s="8"/>
      <c r="C389" s="15"/>
      <c r="D389" s="13"/>
      <c r="E389" s="13"/>
      <c r="F389" s="157"/>
      <c r="G389" s="157"/>
    </row>
    <row r="390" spans="1:7" s="2" customFormat="1" x14ac:dyDescent="0.3">
      <c r="A390" s="7">
        <v>385</v>
      </c>
      <c r="B390" s="8"/>
      <c r="C390" s="15"/>
      <c r="D390" s="13"/>
      <c r="E390" s="13"/>
      <c r="F390" s="157"/>
      <c r="G390" s="157"/>
    </row>
    <row r="391" spans="1:7" s="2" customFormat="1" x14ac:dyDescent="0.3">
      <c r="A391" s="7">
        <v>386</v>
      </c>
      <c r="B391" s="8"/>
      <c r="C391" s="15"/>
      <c r="D391" s="13"/>
      <c r="E391" s="13"/>
      <c r="F391" s="157"/>
      <c r="G391" s="157"/>
    </row>
    <row r="392" spans="1:7" s="2" customFormat="1" x14ac:dyDescent="0.3">
      <c r="A392" s="7">
        <v>387</v>
      </c>
      <c r="B392" s="8"/>
      <c r="C392" s="15"/>
      <c r="D392" s="13"/>
      <c r="E392" s="13"/>
      <c r="F392" s="157"/>
      <c r="G392" s="157"/>
    </row>
    <row r="393" spans="1:7" s="2" customFormat="1" x14ac:dyDescent="0.3">
      <c r="A393" s="7">
        <v>388</v>
      </c>
      <c r="B393" s="8"/>
      <c r="C393" s="15"/>
      <c r="D393" s="13"/>
      <c r="E393" s="13"/>
      <c r="F393" s="157"/>
      <c r="G393" s="157"/>
    </row>
    <row r="394" spans="1:7" s="2" customFormat="1" x14ac:dyDescent="0.3">
      <c r="A394" s="7">
        <v>389</v>
      </c>
      <c r="B394" s="8"/>
      <c r="C394" s="15"/>
      <c r="D394" s="13"/>
      <c r="E394" s="13"/>
      <c r="F394" s="157"/>
      <c r="G394" s="157"/>
    </row>
    <row r="395" spans="1:7" s="2" customFormat="1" x14ac:dyDescent="0.3">
      <c r="A395" s="7">
        <v>390</v>
      </c>
      <c r="B395" s="8"/>
      <c r="C395" s="15"/>
      <c r="D395" s="13"/>
      <c r="E395" s="13"/>
      <c r="F395" s="157"/>
      <c r="G395" s="157"/>
    </row>
    <row r="396" spans="1:7" s="2" customFormat="1" x14ac:dyDescent="0.3">
      <c r="A396" s="7">
        <v>391</v>
      </c>
      <c r="B396" s="8"/>
      <c r="C396" s="15"/>
      <c r="D396" s="13"/>
      <c r="E396" s="13"/>
      <c r="F396" s="157"/>
      <c r="G396" s="157"/>
    </row>
    <row r="397" spans="1:7" s="2" customFormat="1" x14ac:dyDescent="0.3">
      <c r="A397" s="7">
        <v>392</v>
      </c>
      <c r="B397" s="8"/>
      <c r="C397" s="15"/>
      <c r="D397" s="13"/>
      <c r="E397" s="13"/>
      <c r="F397" s="157"/>
      <c r="G397" s="157"/>
    </row>
    <row r="398" spans="1:7" s="2" customFormat="1" x14ac:dyDescent="0.3">
      <c r="A398" s="7">
        <v>393</v>
      </c>
      <c r="B398" s="8"/>
      <c r="C398" s="15"/>
      <c r="D398" s="13"/>
      <c r="E398" s="13"/>
      <c r="F398" s="157"/>
      <c r="G398" s="157"/>
    </row>
    <row r="399" spans="1:7" s="2" customFormat="1" x14ac:dyDescent="0.3">
      <c r="A399" s="7">
        <v>394</v>
      </c>
      <c r="B399" s="8"/>
      <c r="C399" s="15"/>
      <c r="D399" s="13"/>
      <c r="E399" s="13"/>
      <c r="F399" s="157"/>
      <c r="G399" s="157"/>
    </row>
    <row r="400" spans="1:7" s="2" customFormat="1" x14ac:dyDescent="0.3">
      <c r="A400" s="7">
        <v>395</v>
      </c>
      <c r="B400" s="8"/>
      <c r="C400" s="15"/>
      <c r="D400" s="13"/>
      <c r="E400" s="13"/>
      <c r="F400" s="157"/>
      <c r="G400" s="157"/>
    </row>
    <row r="401" spans="1:7" s="2" customFormat="1" x14ac:dyDescent="0.3">
      <c r="A401" s="7">
        <v>396</v>
      </c>
      <c r="B401" s="8"/>
      <c r="C401" s="15"/>
      <c r="D401" s="13"/>
      <c r="E401" s="13"/>
      <c r="F401" s="157"/>
      <c r="G401" s="157"/>
    </row>
    <row r="402" spans="1:7" s="2" customFormat="1" x14ac:dyDescent="0.3">
      <c r="A402" s="7">
        <v>397</v>
      </c>
      <c r="B402" s="8"/>
      <c r="C402" s="15"/>
      <c r="D402" s="13"/>
      <c r="E402" s="13"/>
      <c r="F402" s="157"/>
      <c r="G402" s="157"/>
    </row>
    <row r="403" spans="1:7" s="2" customFormat="1" x14ac:dyDescent="0.3">
      <c r="A403" s="7">
        <v>398</v>
      </c>
      <c r="B403" s="8"/>
      <c r="C403" s="15"/>
      <c r="D403" s="13"/>
      <c r="E403" s="13"/>
      <c r="F403" s="157"/>
      <c r="G403" s="157"/>
    </row>
    <row r="404" spans="1:7" s="2" customFormat="1" x14ac:dyDescent="0.3">
      <c r="A404" s="7">
        <v>399</v>
      </c>
      <c r="B404" s="8"/>
      <c r="C404" s="15"/>
      <c r="D404" s="13"/>
      <c r="E404" s="13"/>
      <c r="F404" s="157"/>
      <c r="G404" s="157"/>
    </row>
    <row r="405" spans="1:7" s="2" customFormat="1" x14ac:dyDescent="0.3">
      <c r="A405" s="7">
        <v>400</v>
      </c>
      <c r="B405" s="8"/>
      <c r="C405" s="15"/>
      <c r="D405" s="13"/>
      <c r="E405" s="13"/>
      <c r="F405" s="157"/>
      <c r="G405" s="157"/>
    </row>
    <row r="406" spans="1:7" s="2" customFormat="1" x14ac:dyDescent="0.3">
      <c r="A406" s="7">
        <v>401</v>
      </c>
      <c r="B406" s="8"/>
      <c r="C406" s="15"/>
      <c r="D406" s="13"/>
      <c r="E406" s="13"/>
      <c r="F406" s="157"/>
      <c r="G406" s="157"/>
    </row>
    <row r="407" spans="1:7" s="2" customFormat="1" x14ac:dyDescent="0.3">
      <c r="A407" s="7">
        <v>402</v>
      </c>
      <c r="B407" s="8"/>
      <c r="C407" s="15"/>
      <c r="D407" s="13"/>
      <c r="E407" s="13"/>
      <c r="F407" s="157"/>
      <c r="G407" s="157"/>
    </row>
    <row r="408" spans="1:7" s="2" customFormat="1" x14ac:dyDescent="0.3">
      <c r="A408" s="7">
        <v>403</v>
      </c>
      <c r="B408" s="8"/>
      <c r="C408" s="15"/>
      <c r="D408" s="13"/>
      <c r="E408" s="13"/>
      <c r="F408" s="157"/>
      <c r="G408" s="157"/>
    </row>
    <row r="409" spans="1:7" s="2" customFormat="1" x14ac:dyDescent="0.3">
      <c r="A409" s="7">
        <v>404</v>
      </c>
      <c r="B409" s="8"/>
      <c r="C409" s="15"/>
      <c r="D409" s="13"/>
      <c r="E409" s="13"/>
      <c r="F409" s="157"/>
      <c r="G409" s="157"/>
    </row>
    <row r="410" spans="1:7" s="2" customFormat="1" x14ac:dyDescent="0.3">
      <c r="A410" s="7">
        <v>405</v>
      </c>
      <c r="B410" s="8"/>
      <c r="C410" s="15"/>
      <c r="D410" s="13"/>
      <c r="E410" s="13"/>
      <c r="F410" s="157"/>
      <c r="G410" s="157"/>
    </row>
    <row r="411" spans="1:7" s="2" customFormat="1" x14ac:dyDescent="0.3">
      <c r="A411" s="7">
        <v>406</v>
      </c>
      <c r="B411" s="8"/>
      <c r="C411" s="15"/>
      <c r="D411" s="13"/>
      <c r="E411" s="13"/>
      <c r="F411" s="157"/>
      <c r="G411" s="157"/>
    </row>
    <row r="412" spans="1:7" s="2" customFormat="1" x14ac:dyDescent="0.3">
      <c r="A412" s="7">
        <v>407</v>
      </c>
      <c r="B412" s="8"/>
      <c r="C412" s="15"/>
      <c r="D412" s="13"/>
      <c r="E412" s="13"/>
      <c r="F412" s="157"/>
      <c r="G412" s="157"/>
    </row>
    <row r="413" spans="1:7" s="2" customFormat="1" x14ac:dyDescent="0.3">
      <c r="A413" s="7">
        <v>408</v>
      </c>
      <c r="B413" s="8"/>
      <c r="C413" s="15"/>
      <c r="D413" s="13"/>
      <c r="E413" s="13"/>
      <c r="F413" s="157"/>
      <c r="G413" s="157"/>
    </row>
    <row r="414" spans="1:7" s="2" customFormat="1" x14ac:dyDescent="0.3">
      <c r="A414" s="7">
        <v>409</v>
      </c>
      <c r="B414" s="8"/>
      <c r="C414" s="15"/>
      <c r="D414" s="13"/>
      <c r="E414" s="13"/>
      <c r="F414" s="157"/>
      <c r="G414" s="157"/>
    </row>
    <row r="415" spans="1:7" s="2" customFormat="1" x14ac:dyDescent="0.3">
      <c r="A415" s="7">
        <v>410</v>
      </c>
      <c r="B415" s="8"/>
      <c r="C415" s="15"/>
      <c r="D415" s="13"/>
      <c r="E415" s="13"/>
      <c r="F415" s="157"/>
      <c r="G415" s="157"/>
    </row>
    <row r="416" spans="1:7" s="2" customFormat="1" x14ac:dyDescent="0.3">
      <c r="A416" s="7">
        <v>411</v>
      </c>
      <c r="B416" s="8"/>
      <c r="C416" s="15"/>
      <c r="D416" s="13"/>
      <c r="E416" s="13"/>
      <c r="F416" s="157"/>
      <c r="G416" s="157"/>
    </row>
    <row r="417" spans="1:7" s="2" customFormat="1" x14ac:dyDescent="0.3">
      <c r="A417" s="7">
        <v>412</v>
      </c>
      <c r="B417" s="8"/>
      <c r="C417" s="15"/>
      <c r="D417" s="13"/>
      <c r="E417" s="13"/>
      <c r="F417" s="157"/>
      <c r="G417" s="157"/>
    </row>
    <row r="418" spans="1:7" s="2" customFormat="1" x14ac:dyDescent="0.3">
      <c r="A418" s="7">
        <v>413</v>
      </c>
      <c r="B418" s="8"/>
      <c r="C418" s="15"/>
      <c r="D418" s="13"/>
      <c r="E418" s="13"/>
      <c r="F418" s="157"/>
      <c r="G418" s="157"/>
    </row>
    <row r="419" spans="1:7" s="2" customFormat="1" x14ac:dyDescent="0.3">
      <c r="A419" s="7">
        <v>414</v>
      </c>
      <c r="B419" s="8"/>
      <c r="C419" s="15"/>
      <c r="D419" s="13"/>
      <c r="E419" s="13"/>
      <c r="F419" s="157"/>
      <c r="G419" s="157"/>
    </row>
    <row r="420" spans="1:7" s="2" customFormat="1" x14ac:dyDescent="0.3">
      <c r="A420" s="7">
        <v>415</v>
      </c>
      <c r="B420" s="8"/>
      <c r="C420" s="15"/>
      <c r="D420" s="13"/>
      <c r="E420" s="13"/>
      <c r="F420" s="157"/>
      <c r="G420" s="157"/>
    </row>
    <row r="421" spans="1:7" s="2" customFormat="1" x14ac:dyDescent="0.3">
      <c r="A421" s="7">
        <v>416</v>
      </c>
      <c r="B421" s="8"/>
      <c r="C421" s="15"/>
      <c r="D421" s="13"/>
      <c r="E421" s="13"/>
      <c r="F421" s="157"/>
      <c r="G421" s="157"/>
    </row>
    <row r="422" spans="1:7" s="2" customFormat="1" x14ac:dyDescent="0.3">
      <c r="A422" s="7">
        <v>417</v>
      </c>
      <c r="B422" s="8"/>
      <c r="C422" s="15"/>
      <c r="D422" s="13"/>
      <c r="E422" s="13"/>
      <c r="F422" s="157"/>
      <c r="G422" s="157"/>
    </row>
    <row r="423" spans="1:7" s="2" customFormat="1" x14ac:dyDescent="0.3">
      <c r="A423" s="7">
        <v>418</v>
      </c>
      <c r="B423" s="8"/>
      <c r="C423" s="15"/>
      <c r="D423" s="13"/>
      <c r="E423" s="13"/>
      <c r="F423" s="157"/>
      <c r="G423" s="157"/>
    </row>
    <row r="424" spans="1:7" s="2" customFormat="1" x14ac:dyDescent="0.3">
      <c r="A424" s="7">
        <v>419</v>
      </c>
      <c r="B424" s="8"/>
      <c r="C424" s="15"/>
      <c r="D424" s="13"/>
      <c r="E424" s="13"/>
      <c r="F424" s="157"/>
      <c r="G424" s="157"/>
    </row>
    <row r="425" spans="1:7" s="2" customFormat="1" x14ac:dyDescent="0.3">
      <c r="A425" s="7">
        <v>420</v>
      </c>
      <c r="B425" s="8"/>
      <c r="C425" s="15"/>
      <c r="D425" s="13"/>
      <c r="E425" s="13"/>
      <c r="F425" s="157"/>
      <c r="G425" s="157"/>
    </row>
    <row r="426" spans="1:7" s="2" customFormat="1" x14ac:dyDescent="0.3">
      <c r="A426" s="7">
        <v>421</v>
      </c>
      <c r="B426" s="8"/>
      <c r="C426" s="15"/>
      <c r="D426" s="13"/>
      <c r="E426" s="13"/>
      <c r="F426" s="157"/>
      <c r="G426" s="157"/>
    </row>
    <row r="427" spans="1:7" s="2" customFormat="1" x14ac:dyDescent="0.3">
      <c r="A427" s="7">
        <v>422</v>
      </c>
      <c r="B427" s="8"/>
      <c r="C427" s="15"/>
      <c r="D427" s="13"/>
      <c r="E427" s="13"/>
      <c r="F427" s="157"/>
      <c r="G427" s="157"/>
    </row>
    <row r="428" spans="1:7" s="2" customFormat="1" x14ac:dyDescent="0.3">
      <c r="A428" s="7">
        <v>423</v>
      </c>
      <c r="B428" s="8"/>
      <c r="C428" s="15"/>
      <c r="D428" s="13"/>
      <c r="E428" s="13"/>
      <c r="F428" s="157"/>
      <c r="G428" s="157"/>
    </row>
    <row r="429" spans="1:7" s="2" customFormat="1" x14ac:dyDescent="0.3">
      <c r="A429" s="7">
        <v>424</v>
      </c>
      <c r="B429" s="8"/>
      <c r="C429" s="15"/>
      <c r="D429" s="13"/>
      <c r="E429" s="13"/>
      <c r="F429" s="157"/>
      <c r="G429" s="157"/>
    </row>
    <row r="430" spans="1:7" s="2" customFormat="1" x14ac:dyDescent="0.3">
      <c r="A430" s="7">
        <v>425</v>
      </c>
      <c r="B430" s="8"/>
      <c r="C430" s="15"/>
      <c r="D430" s="13"/>
      <c r="E430" s="13"/>
      <c r="F430" s="157"/>
      <c r="G430" s="157"/>
    </row>
    <row r="431" spans="1:7" s="2" customFormat="1" x14ac:dyDescent="0.3">
      <c r="A431" s="7">
        <v>426</v>
      </c>
      <c r="B431" s="8"/>
      <c r="C431" s="15"/>
      <c r="D431" s="13"/>
      <c r="E431" s="13"/>
      <c r="F431" s="157"/>
      <c r="G431" s="157"/>
    </row>
    <row r="432" spans="1:7" s="2" customFormat="1" x14ac:dyDescent="0.3">
      <c r="A432" s="7">
        <v>427</v>
      </c>
      <c r="B432" s="8"/>
      <c r="C432" s="15"/>
      <c r="D432" s="13"/>
      <c r="E432" s="13"/>
      <c r="F432" s="157"/>
      <c r="G432" s="157"/>
    </row>
    <row r="433" spans="1:7" s="2" customFormat="1" x14ac:dyDescent="0.3">
      <c r="A433" s="7">
        <v>428</v>
      </c>
      <c r="B433" s="8"/>
      <c r="C433" s="15"/>
      <c r="D433" s="13"/>
      <c r="E433" s="13"/>
      <c r="F433" s="157"/>
      <c r="G433" s="157"/>
    </row>
    <row r="434" spans="1:7" s="2" customFormat="1" x14ac:dyDescent="0.3">
      <c r="A434" s="7">
        <v>429</v>
      </c>
      <c r="B434" s="8"/>
      <c r="C434" s="15"/>
      <c r="D434" s="13"/>
      <c r="E434" s="13"/>
      <c r="F434" s="157"/>
      <c r="G434" s="157"/>
    </row>
    <row r="435" spans="1:7" s="2" customFormat="1" x14ac:dyDescent="0.3">
      <c r="A435" s="7">
        <v>430</v>
      </c>
      <c r="B435" s="8"/>
      <c r="C435" s="15"/>
      <c r="D435" s="13"/>
      <c r="E435" s="13"/>
      <c r="F435" s="157"/>
      <c r="G435" s="157"/>
    </row>
    <row r="436" spans="1:7" s="2" customFormat="1" x14ac:dyDescent="0.3">
      <c r="A436" s="7">
        <v>431</v>
      </c>
      <c r="B436" s="8"/>
      <c r="C436" s="15"/>
      <c r="D436" s="13"/>
      <c r="E436" s="13"/>
      <c r="F436" s="157"/>
      <c r="G436" s="157"/>
    </row>
    <row r="437" spans="1:7" s="2" customFormat="1" x14ac:dyDescent="0.3">
      <c r="A437" s="7">
        <v>432</v>
      </c>
      <c r="B437" s="8"/>
      <c r="C437" s="15"/>
      <c r="D437" s="13"/>
      <c r="E437" s="13"/>
      <c r="F437" s="157"/>
      <c r="G437" s="157"/>
    </row>
    <row r="438" spans="1:7" s="2" customFormat="1" x14ac:dyDescent="0.3">
      <c r="A438" s="7">
        <v>433</v>
      </c>
      <c r="B438" s="8"/>
      <c r="C438" s="15"/>
      <c r="D438" s="13"/>
      <c r="E438" s="13"/>
      <c r="F438" s="157"/>
      <c r="G438" s="157"/>
    </row>
    <row r="439" spans="1:7" s="2" customFormat="1" x14ac:dyDescent="0.3">
      <c r="A439" s="7">
        <v>434</v>
      </c>
      <c r="B439" s="8"/>
      <c r="C439" s="15"/>
      <c r="D439" s="13"/>
      <c r="E439" s="13"/>
      <c r="F439" s="157"/>
      <c r="G439" s="157"/>
    </row>
    <row r="440" spans="1:7" s="2" customFormat="1" x14ac:dyDescent="0.3">
      <c r="A440" s="7">
        <v>435</v>
      </c>
      <c r="B440" s="8"/>
      <c r="C440" s="15"/>
      <c r="D440" s="13"/>
      <c r="E440" s="13"/>
      <c r="F440" s="157"/>
      <c r="G440" s="157"/>
    </row>
    <row r="441" spans="1:7" s="2" customFormat="1" x14ac:dyDescent="0.3">
      <c r="A441" s="7">
        <v>436</v>
      </c>
      <c r="B441" s="8"/>
      <c r="C441" s="15"/>
      <c r="D441" s="13"/>
      <c r="E441" s="13"/>
      <c r="F441" s="157"/>
      <c r="G441" s="157"/>
    </row>
    <row r="442" spans="1:7" s="2" customFormat="1" x14ac:dyDescent="0.3">
      <c r="A442" s="7">
        <v>437</v>
      </c>
      <c r="B442" s="8"/>
      <c r="C442" s="15"/>
      <c r="D442" s="13"/>
      <c r="E442" s="13"/>
      <c r="F442" s="157"/>
      <c r="G442" s="157"/>
    </row>
    <row r="443" spans="1:7" s="2" customFormat="1" x14ac:dyDescent="0.3">
      <c r="A443" s="7">
        <v>438</v>
      </c>
      <c r="B443" s="8"/>
      <c r="C443" s="15"/>
      <c r="D443" s="13"/>
      <c r="E443" s="13"/>
      <c r="F443" s="157"/>
      <c r="G443" s="157"/>
    </row>
    <row r="444" spans="1:7" s="2" customFormat="1" x14ac:dyDescent="0.3">
      <c r="A444" s="7">
        <v>439</v>
      </c>
      <c r="B444" s="8"/>
      <c r="C444" s="15"/>
      <c r="D444" s="13"/>
      <c r="E444" s="13"/>
      <c r="F444" s="157"/>
      <c r="G444" s="157"/>
    </row>
    <row r="445" spans="1:7" s="2" customFormat="1" x14ac:dyDescent="0.3">
      <c r="A445" s="7">
        <v>440</v>
      </c>
      <c r="B445" s="8"/>
      <c r="C445" s="15"/>
      <c r="D445" s="13"/>
      <c r="E445" s="13"/>
      <c r="F445" s="157"/>
      <c r="G445" s="157"/>
    </row>
    <row r="446" spans="1:7" s="2" customFormat="1" x14ac:dyDescent="0.3">
      <c r="A446" s="7">
        <v>441</v>
      </c>
      <c r="B446" s="8"/>
      <c r="C446" s="15"/>
      <c r="D446" s="13"/>
      <c r="E446" s="13"/>
      <c r="F446" s="157"/>
      <c r="G446" s="157"/>
    </row>
    <row r="447" spans="1:7" s="2" customFormat="1" x14ac:dyDescent="0.3">
      <c r="A447" s="7">
        <v>442</v>
      </c>
      <c r="B447" s="8"/>
      <c r="C447" s="15"/>
      <c r="D447" s="13"/>
      <c r="E447" s="13"/>
      <c r="F447" s="157"/>
      <c r="G447" s="157"/>
    </row>
    <row r="448" spans="1:7" s="2" customFormat="1" x14ac:dyDescent="0.3">
      <c r="A448" s="7">
        <v>443</v>
      </c>
      <c r="B448" s="8"/>
      <c r="C448" s="15"/>
      <c r="D448" s="13"/>
      <c r="E448" s="13"/>
      <c r="F448" s="157"/>
      <c r="G448" s="157"/>
    </row>
    <row r="449" spans="1:7" s="2" customFormat="1" x14ac:dyDescent="0.3">
      <c r="A449" s="7">
        <v>444</v>
      </c>
      <c r="B449" s="8"/>
      <c r="C449" s="15"/>
      <c r="D449" s="13"/>
      <c r="E449" s="13"/>
      <c r="F449" s="157"/>
      <c r="G449" s="157"/>
    </row>
    <row r="450" spans="1:7" s="2" customFormat="1" x14ac:dyDescent="0.3">
      <c r="A450" s="7">
        <v>445</v>
      </c>
      <c r="B450" s="8"/>
      <c r="C450" s="15"/>
      <c r="D450" s="13"/>
      <c r="E450" s="13"/>
      <c r="F450" s="157"/>
      <c r="G450" s="157"/>
    </row>
    <row r="451" spans="1:7" s="2" customFormat="1" x14ac:dyDescent="0.3">
      <c r="A451" s="7">
        <v>446</v>
      </c>
      <c r="B451" s="8"/>
      <c r="C451" s="15"/>
      <c r="D451" s="13"/>
      <c r="E451" s="13"/>
      <c r="F451" s="157"/>
      <c r="G451" s="157"/>
    </row>
    <row r="452" spans="1:7" s="2" customFormat="1" x14ac:dyDescent="0.3">
      <c r="A452" s="7">
        <v>447</v>
      </c>
      <c r="B452" s="8"/>
      <c r="C452" s="15"/>
      <c r="D452" s="13"/>
      <c r="E452" s="13"/>
      <c r="F452" s="157"/>
      <c r="G452" s="157"/>
    </row>
    <row r="453" spans="1:7" s="2" customFormat="1" x14ac:dyDescent="0.3">
      <c r="A453" s="7">
        <v>448</v>
      </c>
      <c r="B453" s="8"/>
      <c r="C453" s="15"/>
      <c r="D453" s="13"/>
      <c r="E453" s="13"/>
      <c r="F453" s="157"/>
      <c r="G453" s="157"/>
    </row>
    <row r="454" spans="1:7" s="2" customFormat="1" x14ac:dyDescent="0.3">
      <c r="A454" s="7">
        <v>449</v>
      </c>
      <c r="B454" s="8"/>
      <c r="C454" s="15"/>
      <c r="D454" s="13"/>
      <c r="E454" s="13"/>
      <c r="F454" s="157"/>
      <c r="G454" s="157"/>
    </row>
    <row r="455" spans="1:7" s="2" customFormat="1" x14ac:dyDescent="0.3">
      <c r="A455" s="7">
        <v>450</v>
      </c>
      <c r="B455" s="8"/>
      <c r="C455" s="15"/>
      <c r="D455" s="13"/>
      <c r="E455" s="13"/>
      <c r="F455" s="157"/>
      <c r="G455" s="157"/>
    </row>
    <row r="456" spans="1:7" s="2" customFormat="1" x14ac:dyDescent="0.3">
      <c r="A456" s="7">
        <v>451</v>
      </c>
      <c r="B456" s="8"/>
      <c r="C456" s="15"/>
      <c r="D456" s="13"/>
      <c r="E456" s="13"/>
      <c r="F456" s="157"/>
      <c r="G456" s="157"/>
    </row>
    <row r="457" spans="1:7" s="2" customFormat="1" x14ac:dyDescent="0.3">
      <c r="A457" s="7">
        <v>452</v>
      </c>
      <c r="B457" s="8"/>
      <c r="C457" s="15"/>
      <c r="D457" s="13"/>
      <c r="E457" s="13"/>
      <c r="F457" s="157"/>
      <c r="G457" s="157"/>
    </row>
    <row r="458" spans="1:7" s="2" customFormat="1" x14ac:dyDescent="0.3">
      <c r="A458" s="7">
        <v>453</v>
      </c>
      <c r="B458" s="8"/>
      <c r="C458" s="15"/>
      <c r="D458" s="13"/>
      <c r="E458" s="13"/>
      <c r="F458" s="157"/>
      <c r="G458" s="157"/>
    </row>
    <row r="459" spans="1:7" s="2" customFormat="1" x14ac:dyDescent="0.3">
      <c r="A459" s="7">
        <v>454</v>
      </c>
      <c r="B459" s="8"/>
      <c r="C459" s="15"/>
      <c r="D459" s="13"/>
      <c r="E459" s="13"/>
      <c r="F459" s="157"/>
      <c r="G459" s="157"/>
    </row>
    <row r="460" spans="1:7" s="2" customFormat="1" x14ac:dyDescent="0.3">
      <c r="A460" s="7">
        <v>455</v>
      </c>
      <c r="B460" s="8"/>
      <c r="C460" s="15"/>
      <c r="D460" s="13"/>
      <c r="E460" s="13"/>
      <c r="F460" s="157"/>
      <c r="G460" s="157"/>
    </row>
    <row r="461" spans="1:7" s="2" customFormat="1" x14ac:dyDescent="0.3">
      <c r="A461" s="7">
        <v>456</v>
      </c>
      <c r="B461" s="8"/>
      <c r="C461" s="15"/>
      <c r="D461" s="13"/>
      <c r="E461" s="13"/>
      <c r="F461" s="157"/>
      <c r="G461" s="157"/>
    </row>
    <row r="462" spans="1:7" s="2" customFormat="1" x14ac:dyDescent="0.3">
      <c r="A462" s="7">
        <v>457</v>
      </c>
      <c r="B462" s="8"/>
      <c r="C462" s="15"/>
      <c r="D462" s="13"/>
      <c r="E462" s="13"/>
      <c r="F462" s="157"/>
      <c r="G462" s="157"/>
    </row>
    <row r="463" spans="1:7" s="2" customFormat="1" x14ac:dyDescent="0.3">
      <c r="A463" s="7">
        <v>458</v>
      </c>
      <c r="B463" s="8"/>
      <c r="C463" s="15"/>
      <c r="D463" s="13"/>
      <c r="E463" s="13"/>
      <c r="F463" s="157"/>
      <c r="G463" s="157"/>
    </row>
    <row r="464" spans="1:7" s="2" customFormat="1" x14ac:dyDescent="0.3">
      <c r="A464" s="7">
        <v>459</v>
      </c>
      <c r="B464" s="8"/>
      <c r="C464" s="15"/>
      <c r="D464" s="13"/>
      <c r="E464" s="13"/>
      <c r="F464" s="157"/>
      <c r="G464" s="157"/>
    </row>
    <row r="465" spans="1:7" s="2" customFormat="1" x14ac:dyDescent="0.3">
      <c r="A465" s="7">
        <v>460</v>
      </c>
      <c r="B465" s="8"/>
      <c r="C465" s="15"/>
      <c r="D465" s="13"/>
      <c r="E465" s="13"/>
      <c r="F465" s="157"/>
      <c r="G465" s="157"/>
    </row>
    <row r="466" spans="1:7" s="2" customFormat="1" x14ac:dyDescent="0.3">
      <c r="A466" s="7">
        <v>461</v>
      </c>
      <c r="B466" s="8"/>
      <c r="C466" s="15"/>
      <c r="D466" s="13"/>
      <c r="E466" s="13"/>
      <c r="F466" s="157"/>
      <c r="G466" s="157"/>
    </row>
    <row r="467" spans="1:7" s="2" customFormat="1" x14ac:dyDescent="0.3">
      <c r="A467" s="7">
        <v>462</v>
      </c>
      <c r="B467" s="8"/>
      <c r="C467" s="15"/>
      <c r="D467" s="13"/>
      <c r="E467" s="13"/>
      <c r="F467" s="157"/>
      <c r="G467" s="157"/>
    </row>
    <row r="468" spans="1:7" s="2" customFormat="1" x14ac:dyDescent="0.3">
      <c r="A468" s="7">
        <v>463</v>
      </c>
      <c r="B468" s="8"/>
      <c r="C468" s="15"/>
      <c r="D468" s="13"/>
      <c r="E468" s="13"/>
      <c r="F468" s="157"/>
      <c r="G468" s="157"/>
    </row>
    <row r="469" spans="1:7" s="2" customFormat="1" x14ac:dyDescent="0.3">
      <c r="A469" s="7">
        <v>464</v>
      </c>
      <c r="B469" s="8"/>
      <c r="C469" s="15"/>
      <c r="D469" s="13"/>
      <c r="E469" s="13"/>
      <c r="F469" s="157"/>
      <c r="G469" s="157"/>
    </row>
    <row r="470" spans="1:7" s="2" customFormat="1" x14ac:dyDescent="0.3">
      <c r="A470" s="7">
        <v>465</v>
      </c>
      <c r="B470" s="8"/>
      <c r="C470" s="15"/>
      <c r="D470" s="13"/>
      <c r="E470" s="13"/>
      <c r="F470" s="157"/>
      <c r="G470" s="157"/>
    </row>
    <row r="471" spans="1:7" s="2" customFormat="1" x14ac:dyDescent="0.3">
      <c r="A471" s="7">
        <v>466</v>
      </c>
      <c r="B471" s="8"/>
      <c r="C471" s="15"/>
      <c r="D471" s="13"/>
      <c r="E471" s="13"/>
      <c r="F471" s="157"/>
      <c r="G471" s="157"/>
    </row>
    <row r="472" spans="1:7" s="2" customFormat="1" x14ac:dyDescent="0.3">
      <c r="A472" s="7">
        <v>467</v>
      </c>
      <c r="B472" s="8"/>
      <c r="C472" s="15"/>
      <c r="D472" s="13"/>
      <c r="E472" s="13"/>
      <c r="F472" s="157"/>
      <c r="G472" s="157"/>
    </row>
    <row r="473" spans="1:7" s="2" customFormat="1" x14ac:dyDescent="0.3">
      <c r="A473" s="7">
        <v>468</v>
      </c>
      <c r="B473" s="8"/>
      <c r="C473" s="15"/>
      <c r="D473" s="13"/>
      <c r="E473" s="13"/>
      <c r="F473" s="157"/>
      <c r="G473" s="157"/>
    </row>
    <row r="474" spans="1:7" s="2" customFormat="1" x14ac:dyDescent="0.3">
      <c r="A474" s="7">
        <v>469</v>
      </c>
      <c r="B474" s="8"/>
      <c r="C474" s="15"/>
      <c r="D474" s="13"/>
      <c r="E474" s="13"/>
      <c r="F474" s="157"/>
      <c r="G474" s="157"/>
    </row>
    <row r="475" spans="1:7" s="2" customFormat="1" x14ac:dyDescent="0.3">
      <c r="A475" s="7">
        <v>470</v>
      </c>
      <c r="B475" s="8"/>
      <c r="C475" s="15"/>
      <c r="D475" s="13"/>
      <c r="E475" s="13"/>
      <c r="F475" s="157"/>
      <c r="G475" s="157"/>
    </row>
    <row r="476" spans="1:7" s="2" customFormat="1" x14ac:dyDescent="0.3">
      <c r="A476" s="7">
        <v>471</v>
      </c>
      <c r="B476" s="8"/>
      <c r="C476" s="15"/>
      <c r="D476" s="13"/>
      <c r="E476" s="13"/>
      <c r="F476" s="157"/>
      <c r="G476" s="157"/>
    </row>
    <row r="477" spans="1:7" s="2" customFormat="1" x14ac:dyDescent="0.3">
      <c r="A477" s="7">
        <v>472</v>
      </c>
      <c r="B477" s="8"/>
      <c r="C477" s="15"/>
      <c r="D477" s="13"/>
      <c r="E477" s="13"/>
      <c r="F477" s="157"/>
      <c r="G477" s="157"/>
    </row>
    <row r="478" spans="1:7" s="2" customFormat="1" x14ac:dyDescent="0.3">
      <c r="A478" s="7">
        <v>473</v>
      </c>
      <c r="B478" s="8"/>
      <c r="C478" s="15"/>
      <c r="D478" s="13"/>
      <c r="E478" s="13"/>
      <c r="F478" s="157"/>
      <c r="G478" s="157"/>
    </row>
    <row r="479" spans="1:7" s="2" customFormat="1" x14ac:dyDescent="0.3">
      <c r="A479" s="7">
        <v>474</v>
      </c>
      <c r="B479" s="8"/>
      <c r="C479" s="15"/>
      <c r="D479" s="13"/>
      <c r="E479" s="13"/>
      <c r="F479" s="157"/>
      <c r="G479" s="157"/>
    </row>
    <row r="480" spans="1:7" s="2" customFormat="1" x14ac:dyDescent="0.3">
      <c r="A480" s="7">
        <v>475</v>
      </c>
      <c r="B480" s="8"/>
      <c r="C480" s="15"/>
      <c r="D480" s="13"/>
      <c r="E480" s="13"/>
      <c r="F480" s="157"/>
      <c r="G480" s="157"/>
    </row>
    <row r="481" spans="1:7" s="2" customFormat="1" x14ac:dyDescent="0.3">
      <c r="A481" s="7">
        <v>476</v>
      </c>
      <c r="B481" s="8"/>
      <c r="C481" s="15"/>
      <c r="D481" s="13"/>
      <c r="E481" s="13"/>
      <c r="F481" s="157"/>
      <c r="G481" s="157"/>
    </row>
    <row r="482" spans="1:7" s="2" customFormat="1" x14ac:dyDescent="0.3">
      <c r="A482" s="7">
        <v>477</v>
      </c>
      <c r="B482" s="8"/>
      <c r="C482" s="15"/>
      <c r="D482" s="13"/>
      <c r="E482" s="13"/>
      <c r="F482" s="157"/>
      <c r="G482" s="157"/>
    </row>
    <row r="483" spans="1:7" s="2" customFormat="1" x14ac:dyDescent="0.3">
      <c r="A483" s="7">
        <v>478</v>
      </c>
      <c r="B483" s="8"/>
      <c r="C483" s="15"/>
      <c r="D483" s="13"/>
      <c r="E483" s="13"/>
      <c r="F483" s="157"/>
      <c r="G483" s="157"/>
    </row>
    <row r="484" spans="1:7" s="2" customFormat="1" x14ac:dyDescent="0.3">
      <c r="A484" s="7">
        <v>479</v>
      </c>
      <c r="B484" s="8"/>
      <c r="C484" s="15"/>
      <c r="D484" s="13"/>
      <c r="E484" s="13"/>
      <c r="F484" s="157"/>
      <c r="G484" s="157"/>
    </row>
    <row r="485" spans="1:7" s="2" customFormat="1" x14ac:dyDescent="0.3">
      <c r="A485" s="7">
        <v>480</v>
      </c>
      <c r="B485" s="8"/>
      <c r="C485" s="15"/>
      <c r="D485" s="13"/>
      <c r="E485" s="13"/>
      <c r="F485" s="157"/>
      <c r="G485" s="157"/>
    </row>
    <row r="486" spans="1:7" s="2" customFormat="1" x14ac:dyDescent="0.3">
      <c r="A486" s="7">
        <v>481</v>
      </c>
      <c r="B486" s="8"/>
      <c r="C486" s="15"/>
      <c r="D486" s="13"/>
      <c r="E486" s="13"/>
      <c r="F486" s="157"/>
      <c r="G486" s="157"/>
    </row>
    <row r="487" spans="1:7" s="2" customFormat="1" x14ac:dyDescent="0.3">
      <c r="A487" s="7">
        <v>482</v>
      </c>
      <c r="B487" s="8"/>
      <c r="C487" s="15"/>
      <c r="D487" s="13"/>
      <c r="E487" s="13"/>
      <c r="F487" s="157"/>
      <c r="G487" s="157"/>
    </row>
    <row r="488" spans="1:7" s="2" customFormat="1" x14ac:dyDescent="0.3">
      <c r="A488" s="7">
        <v>483</v>
      </c>
      <c r="B488" s="8"/>
      <c r="C488" s="15"/>
      <c r="D488" s="13"/>
      <c r="E488" s="13"/>
      <c r="F488" s="157"/>
      <c r="G488" s="157"/>
    </row>
    <row r="489" spans="1:7" s="2" customFormat="1" x14ac:dyDescent="0.3">
      <c r="A489" s="7">
        <v>484</v>
      </c>
      <c r="B489" s="8"/>
      <c r="C489" s="15"/>
      <c r="D489" s="13"/>
      <c r="E489" s="13"/>
      <c r="F489" s="157"/>
      <c r="G489" s="157"/>
    </row>
    <row r="490" spans="1:7" s="2" customFormat="1" x14ac:dyDescent="0.3">
      <c r="A490" s="7">
        <v>485</v>
      </c>
      <c r="B490" s="8"/>
      <c r="C490" s="15"/>
      <c r="D490" s="13"/>
      <c r="E490" s="13"/>
      <c r="F490" s="157"/>
      <c r="G490" s="157"/>
    </row>
    <row r="491" spans="1:7" s="2" customFormat="1" x14ac:dyDescent="0.3">
      <c r="A491" s="7">
        <v>486</v>
      </c>
      <c r="B491" s="8"/>
      <c r="C491" s="15"/>
      <c r="D491" s="13"/>
      <c r="E491" s="13"/>
      <c r="F491" s="157"/>
      <c r="G491" s="157"/>
    </row>
    <row r="492" spans="1:7" s="2" customFormat="1" x14ac:dyDescent="0.3">
      <c r="A492" s="7">
        <v>487</v>
      </c>
      <c r="B492" s="8"/>
      <c r="C492" s="15"/>
      <c r="D492" s="13"/>
      <c r="E492" s="13"/>
      <c r="F492" s="157"/>
      <c r="G492" s="157"/>
    </row>
    <row r="493" spans="1:7" s="2" customFormat="1" x14ac:dyDescent="0.3">
      <c r="A493" s="7">
        <v>488</v>
      </c>
      <c r="B493" s="8"/>
      <c r="C493" s="15"/>
      <c r="D493" s="13"/>
      <c r="E493" s="13"/>
      <c r="F493" s="157"/>
      <c r="G493" s="157"/>
    </row>
    <row r="494" spans="1:7" s="2" customFormat="1" x14ac:dyDescent="0.3">
      <c r="A494" s="7">
        <v>489</v>
      </c>
      <c r="B494" s="8"/>
      <c r="C494" s="15"/>
      <c r="D494" s="13"/>
      <c r="E494" s="13"/>
      <c r="F494" s="157"/>
      <c r="G494" s="157"/>
    </row>
    <row r="495" spans="1:7" s="2" customFormat="1" x14ac:dyDescent="0.3">
      <c r="A495" s="7">
        <v>490</v>
      </c>
      <c r="B495" s="8"/>
      <c r="C495" s="15"/>
      <c r="D495" s="13"/>
      <c r="E495" s="13"/>
      <c r="F495" s="157"/>
      <c r="G495" s="157"/>
    </row>
    <row r="496" spans="1:7" s="2" customFormat="1" x14ac:dyDescent="0.3">
      <c r="A496" s="7">
        <v>491</v>
      </c>
      <c r="B496" s="8"/>
      <c r="C496" s="15"/>
      <c r="D496" s="13"/>
      <c r="E496" s="13"/>
      <c r="F496" s="157"/>
      <c r="G496" s="157"/>
    </row>
    <row r="497" spans="1:7" s="2" customFormat="1" x14ac:dyDescent="0.3">
      <c r="A497" s="7">
        <v>492</v>
      </c>
      <c r="B497" s="8"/>
      <c r="C497" s="15"/>
      <c r="D497" s="13"/>
      <c r="E497" s="13"/>
      <c r="F497" s="157"/>
      <c r="G497" s="157"/>
    </row>
    <row r="498" spans="1:7" s="2" customFormat="1" x14ac:dyDescent="0.3">
      <c r="A498" s="7">
        <v>493</v>
      </c>
      <c r="B498" s="8"/>
      <c r="C498" s="15"/>
      <c r="D498" s="13"/>
      <c r="E498" s="13"/>
      <c r="F498" s="157"/>
      <c r="G498" s="157"/>
    </row>
    <row r="499" spans="1:7" s="2" customFormat="1" x14ac:dyDescent="0.3">
      <c r="A499" s="7">
        <v>494</v>
      </c>
      <c r="B499" s="8"/>
      <c r="C499" s="15"/>
      <c r="D499" s="13"/>
      <c r="E499" s="13"/>
      <c r="F499" s="157"/>
      <c r="G499" s="157"/>
    </row>
    <row r="500" spans="1:7" s="2" customFormat="1" x14ac:dyDescent="0.3">
      <c r="A500" s="7">
        <v>495</v>
      </c>
      <c r="B500" s="8"/>
      <c r="C500" s="15"/>
      <c r="D500" s="13"/>
      <c r="E500" s="13"/>
      <c r="F500" s="157"/>
      <c r="G500" s="157"/>
    </row>
    <row r="501" spans="1:7" s="2" customFormat="1" x14ac:dyDescent="0.3">
      <c r="A501" s="7">
        <v>496</v>
      </c>
      <c r="B501" s="8"/>
      <c r="C501" s="15"/>
      <c r="D501" s="13"/>
      <c r="E501" s="13"/>
      <c r="F501" s="157"/>
      <c r="G501" s="157"/>
    </row>
    <row r="502" spans="1:7" s="2" customFormat="1" x14ac:dyDescent="0.3">
      <c r="A502" s="7">
        <v>497</v>
      </c>
      <c r="B502" s="8"/>
      <c r="C502" s="15"/>
      <c r="D502" s="13"/>
      <c r="E502" s="13"/>
      <c r="F502" s="157"/>
      <c r="G502" s="157"/>
    </row>
    <row r="503" spans="1:7" s="2" customFormat="1" x14ac:dyDescent="0.3">
      <c r="A503" s="7">
        <v>498</v>
      </c>
      <c r="B503" s="8"/>
      <c r="C503" s="15"/>
      <c r="D503" s="13"/>
      <c r="E503" s="13"/>
      <c r="F503" s="157"/>
      <c r="G503" s="157"/>
    </row>
    <row r="504" spans="1:7" s="2" customFormat="1" x14ac:dyDescent="0.3">
      <c r="A504" s="7">
        <v>499</v>
      </c>
      <c r="B504" s="8"/>
      <c r="C504" s="15"/>
      <c r="D504" s="13"/>
      <c r="E504" s="13"/>
      <c r="F504" s="157"/>
      <c r="G504" s="157"/>
    </row>
    <row r="505" spans="1:7" s="2" customFormat="1" x14ac:dyDescent="0.3">
      <c r="A505" s="7">
        <v>500</v>
      </c>
      <c r="B505" s="8"/>
      <c r="C505" s="15"/>
      <c r="D505" s="13"/>
      <c r="E505" s="13"/>
      <c r="F505" s="157"/>
      <c r="G505" s="157"/>
    </row>
    <row r="506" spans="1:7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password="9CDA" sheet="1" objects="1" scenarios="1"/>
  <mergeCells count="510">
    <mergeCell ref="C1:E1"/>
    <mergeCell ref="F1:G1"/>
    <mergeCell ref="F5:G5"/>
    <mergeCell ref="F6:G6"/>
    <mergeCell ref="F7:G7"/>
    <mergeCell ref="F8:G8"/>
    <mergeCell ref="F9:G9"/>
    <mergeCell ref="F16:G16"/>
    <mergeCell ref="F17:G17"/>
    <mergeCell ref="F18:G18"/>
    <mergeCell ref="B6:E6"/>
    <mergeCell ref="F19:G19"/>
    <mergeCell ref="F20:G20"/>
    <mergeCell ref="F21:G21"/>
    <mergeCell ref="F10:G10"/>
    <mergeCell ref="F11:G11"/>
    <mergeCell ref="F12:G12"/>
    <mergeCell ref="F13:G13"/>
    <mergeCell ref="F14:G14"/>
    <mergeCell ref="F15:G15"/>
    <mergeCell ref="F28:G28"/>
    <mergeCell ref="F29:G29"/>
    <mergeCell ref="F30:G30"/>
    <mergeCell ref="F31:G31"/>
    <mergeCell ref="F32:G32"/>
    <mergeCell ref="F33:G33"/>
    <mergeCell ref="F22:G22"/>
    <mergeCell ref="F23:G23"/>
    <mergeCell ref="F24:G24"/>
    <mergeCell ref="F25:G25"/>
    <mergeCell ref="F26:G26"/>
    <mergeCell ref="F27:G27"/>
    <mergeCell ref="F40:G40"/>
    <mergeCell ref="F41:G41"/>
    <mergeCell ref="F42:G42"/>
    <mergeCell ref="F43:G43"/>
    <mergeCell ref="F44:G44"/>
    <mergeCell ref="F45:G45"/>
    <mergeCell ref="F34:G34"/>
    <mergeCell ref="F35:G35"/>
    <mergeCell ref="F36:G36"/>
    <mergeCell ref="F37:G37"/>
    <mergeCell ref="F38:G38"/>
    <mergeCell ref="F39:G39"/>
    <mergeCell ref="F52:G52"/>
    <mergeCell ref="F53:G53"/>
    <mergeCell ref="F54:G54"/>
    <mergeCell ref="F55:G55"/>
    <mergeCell ref="F56:G56"/>
    <mergeCell ref="F57:G57"/>
    <mergeCell ref="F46:G46"/>
    <mergeCell ref="F47:G47"/>
    <mergeCell ref="F48:G48"/>
    <mergeCell ref="F49:G49"/>
    <mergeCell ref="F50:G50"/>
    <mergeCell ref="F51:G51"/>
    <mergeCell ref="F64:G64"/>
    <mergeCell ref="F65:G65"/>
    <mergeCell ref="F66:G66"/>
    <mergeCell ref="F67:G67"/>
    <mergeCell ref="F68:G68"/>
    <mergeCell ref="F69:G69"/>
    <mergeCell ref="F58:G58"/>
    <mergeCell ref="F59:G59"/>
    <mergeCell ref="F60:G60"/>
    <mergeCell ref="F61:G61"/>
    <mergeCell ref="F62:G62"/>
    <mergeCell ref="F63:G63"/>
    <mergeCell ref="F76:G76"/>
    <mergeCell ref="F77:G77"/>
    <mergeCell ref="F78:G78"/>
    <mergeCell ref="F79:G79"/>
    <mergeCell ref="F80:G80"/>
    <mergeCell ref="F81:G81"/>
    <mergeCell ref="F70:G70"/>
    <mergeCell ref="F71:G71"/>
    <mergeCell ref="F72:G72"/>
    <mergeCell ref="F73:G73"/>
    <mergeCell ref="F74:G74"/>
    <mergeCell ref="F75:G75"/>
    <mergeCell ref="F88:G88"/>
    <mergeCell ref="F89:G89"/>
    <mergeCell ref="F90:G90"/>
    <mergeCell ref="F91:G91"/>
    <mergeCell ref="F92:G92"/>
    <mergeCell ref="F93:G93"/>
    <mergeCell ref="F82:G82"/>
    <mergeCell ref="F83:G83"/>
    <mergeCell ref="F84:G84"/>
    <mergeCell ref="F85:G85"/>
    <mergeCell ref="F86:G86"/>
    <mergeCell ref="F87:G87"/>
    <mergeCell ref="F100:G100"/>
    <mergeCell ref="F101:G101"/>
    <mergeCell ref="F102:G102"/>
    <mergeCell ref="F103:G103"/>
    <mergeCell ref="F104:G104"/>
    <mergeCell ref="F105:G105"/>
    <mergeCell ref="F94:G94"/>
    <mergeCell ref="F95:G95"/>
    <mergeCell ref="F96:G96"/>
    <mergeCell ref="F97:G97"/>
    <mergeCell ref="F98:G98"/>
    <mergeCell ref="F99:G99"/>
    <mergeCell ref="F112:G112"/>
    <mergeCell ref="F113:G113"/>
    <mergeCell ref="F114:G114"/>
    <mergeCell ref="F115:G115"/>
    <mergeCell ref="F116:G116"/>
    <mergeCell ref="F117:G117"/>
    <mergeCell ref="F106:G106"/>
    <mergeCell ref="F107:G107"/>
    <mergeCell ref="F108:G108"/>
    <mergeCell ref="F109:G109"/>
    <mergeCell ref="F110:G110"/>
    <mergeCell ref="F111:G111"/>
    <mergeCell ref="F124:G124"/>
    <mergeCell ref="F125:G125"/>
    <mergeCell ref="F126:G126"/>
    <mergeCell ref="F127:G127"/>
    <mergeCell ref="F128:G128"/>
    <mergeCell ref="F129:G129"/>
    <mergeCell ref="F118:G118"/>
    <mergeCell ref="F119:G119"/>
    <mergeCell ref="F120:G120"/>
    <mergeCell ref="F121:G121"/>
    <mergeCell ref="F122:G122"/>
    <mergeCell ref="F123:G123"/>
    <mergeCell ref="F136:G136"/>
    <mergeCell ref="F137:G137"/>
    <mergeCell ref="F138:G138"/>
    <mergeCell ref="F139:G139"/>
    <mergeCell ref="F140:G140"/>
    <mergeCell ref="F141:G141"/>
    <mergeCell ref="F130:G130"/>
    <mergeCell ref="F131:G131"/>
    <mergeCell ref="F132:G132"/>
    <mergeCell ref="F133:G133"/>
    <mergeCell ref="F134:G134"/>
    <mergeCell ref="F135:G135"/>
    <mergeCell ref="F148:G148"/>
    <mergeCell ref="F149:G149"/>
    <mergeCell ref="F150:G150"/>
    <mergeCell ref="F151:G151"/>
    <mergeCell ref="F152:G152"/>
    <mergeCell ref="F153:G153"/>
    <mergeCell ref="F142:G142"/>
    <mergeCell ref="F143:G143"/>
    <mergeCell ref="F144:G144"/>
    <mergeCell ref="F145:G145"/>
    <mergeCell ref="F146:G146"/>
    <mergeCell ref="F147:G147"/>
    <mergeCell ref="F160:G160"/>
    <mergeCell ref="F161:G161"/>
    <mergeCell ref="F162:G162"/>
    <mergeCell ref="F163:G163"/>
    <mergeCell ref="F164:G164"/>
    <mergeCell ref="F165:G165"/>
    <mergeCell ref="F154:G154"/>
    <mergeCell ref="F155:G155"/>
    <mergeCell ref="F156:G156"/>
    <mergeCell ref="F157:G157"/>
    <mergeCell ref="F158:G158"/>
    <mergeCell ref="F159:G159"/>
    <mergeCell ref="F172:G172"/>
    <mergeCell ref="F173:G173"/>
    <mergeCell ref="F174:G174"/>
    <mergeCell ref="F175:G175"/>
    <mergeCell ref="F176:G176"/>
    <mergeCell ref="F177:G177"/>
    <mergeCell ref="F166:G166"/>
    <mergeCell ref="F167:G167"/>
    <mergeCell ref="F168:G168"/>
    <mergeCell ref="F169:G169"/>
    <mergeCell ref="F170:G170"/>
    <mergeCell ref="F171:G171"/>
    <mergeCell ref="F184:G184"/>
    <mergeCell ref="F185:G185"/>
    <mergeCell ref="F186:G186"/>
    <mergeCell ref="F187:G187"/>
    <mergeCell ref="F188:G188"/>
    <mergeCell ref="F189:G189"/>
    <mergeCell ref="F178:G178"/>
    <mergeCell ref="F179:G179"/>
    <mergeCell ref="F180:G180"/>
    <mergeCell ref="F181:G181"/>
    <mergeCell ref="F182:G182"/>
    <mergeCell ref="F183:G183"/>
    <mergeCell ref="F196:G196"/>
    <mergeCell ref="F197:G197"/>
    <mergeCell ref="F198:G198"/>
    <mergeCell ref="F199:G199"/>
    <mergeCell ref="F200:G200"/>
    <mergeCell ref="F201:G201"/>
    <mergeCell ref="F190:G190"/>
    <mergeCell ref="F191:G191"/>
    <mergeCell ref="F192:G192"/>
    <mergeCell ref="F193:G193"/>
    <mergeCell ref="F194:G194"/>
    <mergeCell ref="F195:G195"/>
    <mergeCell ref="F208:G208"/>
    <mergeCell ref="F209:G209"/>
    <mergeCell ref="F210:G210"/>
    <mergeCell ref="F211:G211"/>
    <mergeCell ref="F212:G212"/>
    <mergeCell ref="F213:G213"/>
    <mergeCell ref="F202:G202"/>
    <mergeCell ref="F203:G203"/>
    <mergeCell ref="F204:G204"/>
    <mergeCell ref="F205:G205"/>
    <mergeCell ref="F206:G206"/>
    <mergeCell ref="F207:G207"/>
    <mergeCell ref="F220:G220"/>
    <mergeCell ref="F221:G221"/>
    <mergeCell ref="F222:G222"/>
    <mergeCell ref="F223:G223"/>
    <mergeCell ref="F224:G224"/>
    <mergeCell ref="F225:G225"/>
    <mergeCell ref="F214:G214"/>
    <mergeCell ref="F215:G215"/>
    <mergeCell ref="F216:G216"/>
    <mergeCell ref="F217:G217"/>
    <mergeCell ref="F218:G218"/>
    <mergeCell ref="F219:G219"/>
    <mergeCell ref="F232:G232"/>
    <mergeCell ref="F233:G233"/>
    <mergeCell ref="F234:G234"/>
    <mergeCell ref="F235:G235"/>
    <mergeCell ref="F236:G236"/>
    <mergeCell ref="F237:G237"/>
    <mergeCell ref="F226:G226"/>
    <mergeCell ref="F227:G227"/>
    <mergeCell ref="F228:G228"/>
    <mergeCell ref="F229:G229"/>
    <mergeCell ref="F230:G230"/>
    <mergeCell ref="F231:G231"/>
    <mergeCell ref="F244:G244"/>
    <mergeCell ref="F245:G245"/>
    <mergeCell ref="F246:G246"/>
    <mergeCell ref="F247:G247"/>
    <mergeCell ref="F248:G248"/>
    <mergeCell ref="F249:G249"/>
    <mergeCell ref="F238:G238"/>
    <mergeCell ref="F239:G239"/>
    <mergeCell ref="F240:G240"/>
    <mergeCell ref="F241:G241"/>
    <mergeCell ref="F242:G242"/>
    <mergeCell ref="F243:G243"/>
    <mergeCell ref="F256:G256"/>
    <mergeCell ref="F257:G257"/>
    <mergeCell ref="F258:G258"/>
    <mergeCell ref="F259:G259"/>
    <mergeCell ref="F260:G260"/>
    <mergeCell ref="F261:G261"/>
    <mergeCell ref="F250:G250"/>
    <mergeCell ref="F251:G251"/>
    <mergeCell ref="F252:G252"/>
    <mergeCell ref="F253:G253"/>
    <mergeCell ref="F254:G254"/>
    <mergeCell ref="F255:G255"/>
    <mergeCell ref="F268:G268"/>
    <mergeCell ref="F269:G269"/>
    <mergeCell ref="F270:G270"/>
    <mergeCell ref="F271:G271"/>
    <mergeCell ref="F272:G272"/>
    <mergeCell ref="F273:G273"/>
    <mergeCell ref="F262:G262"/>
    <mergeCell ref="F263:G263"/>
    <mergeCell ref="F264:G264"/>
    <mergeCell ref="F265:G265"/>
    <mergeCell ref="F266:G266"/>
    <mergeCell ref="F267:G267"/>
    <mergeCell ref="F280:G280"/>
    <mergeCell ref="F281:G281"/>
    <mergeCell ref="F282:G282"/>
    <mergeCell ref="F283:G283"/>
    <mergeCell ref="F284:G284"/>
    <mergeCell ref="F285:G285"/>
    <mergeCell ref="F274:G274"/>
    <mergeCell ref="F275:G275"/>
    <mergeCell ref="F276:G276"/>
    <mergeCell ref="F277:G277"/>
    <mergeCell ref="F278:G278"/>
    <mergeCell ref="F279:G279"/>
    <mergeCell ref="F292:G292"/>
    <mergeCell ref="F293:G293"/>
    <mergeCell ref="F294:G294"/>
    <mergeCell ref="F295:G295"/>
    <mergeCell ref="F296:G296"/>
    <mergeCell ref="F297:G297"/>
    <mergeCell ref="F286:G286"/>
    <mergeCell ref="F287:G287"/>
    <mergeCell ref="F288:G288"/>
    <mergeCell ref="F289:G289"/>
    <mergeCell ref="F290:G290"/>
    <mergeCell ref="F291:G291"/>
    <mergeCell ref="F304:G304"/>
    <mergeCell ref="F305:G305"/>
    <mergeCell ref="F306:G306"/>
    <mergeCell ref="F307:G307"/>
    <mergeCell ref="F308:G308"/>
    <mergeCell ref="F309:G309"/>
    <mergeCell ref="F298:G298"/>
    <mergeCell ref="F299:G299"/>
    <mergeCell ref="F300:G300"/>
    <mergeCell ref="F301:G301"/>
    <mergeCell ref="F302:G302"/>
    <mergeCell ref="F303:G303"/>
    <mergeCell ref="F316:G316"/>
    <mergeCell ref="F317:G317"/>
    <mergeCell ref="F318:G318"/>
    <mergeCell ref="F319:G319"/>
    <mergeCell ref="F320:G320"/>
    <mergeCell ref="F321:G321"/>
    <mergeCell ref="F310:G310"/>
    <mergeCell ref="F311:G311"/>
    <mergeCell ref="F312:G312"/>
    <mergeCell ref="F313:G313"/>
    <mergeCell ref="F314:G314"/>
    <mergeCell ref="F315:G315"/>
    <mergeCell ref="F328:G328"/>
    <mergeCell ref="F329:G329"/>
    <mergeCell ref="F330:G330"/>
    <mergeCell ref="F331:G331"/>
    <mergeCell ref="F332:G332"/>
    <mergeCell ref="F333:G333"/>
    <mergeCell ref="F322:G322"/>
    <mergeCell ref="F323:G323"/>
    <mergeCell ref="F324:G324"/>
    <mergeCell ref="F325:G325"/>
    <mergeCell ref="F326:G326"/>
    <mergeCell ref="F327:G327"/>
    <mergeCell ref="F340:G340"/>
    <mergeCell ref="F341:G341"/>
    <mergeCell ref="F342:G342"/>
    <mergeCell ref="F343:G343"/>
    <mergeCell ref="F344:G344"/>
    <mergeCell ref="F345:G345"/>
    <mergeCell ref="F334:G334"/>
    <mergeCell ref="F335:G335"/>
    <mergeCell ref="F336:G336"/>
    <mergeCell ref="F337:G337"/>
    <mergeCell ref="F338:G338"/>
    <mergeCell ref="F339:G339"/>
    <mergeCell ref="F352:G352"/>
    <mergeCell ref="F353:G353"/>
    <mergeCell ref="F354:G354"/>
    <mergeCell ref="F355:G355"/>
    <mergeCell ref="F356:G356"/>
    <mergeCell ref="F357:G357"/>
    <mergeCell ref="F346:G346"/>
    <mergeCell ref="F347:G347"/>
    <mergeCell ref="F348:G348"/>
    <mergeCell ref="F349:G349"/>
    <mergeCell ref="F350:G350"/>
    <mergeCell ref="F351:G351"/>
    <mergeCell ref="F364:G364"/>
    <mergeCell ref="F365:G365"/>
    <mergeCell ref="F366:G366"/>
    <mergeCell ref="F367:G367"/>
    <mergeCell ref="F368:G368"/>
    <mergeCell ref="F369:G369"/>
    <mergeCell ref="F358:G358"/>
    <mergeCell ref="F359:G359"/>
    <mergeCell ref="F360:G360"/>
    <mergeCell ref="F361:G361"/>
    <mergeCell ref="F362:G362"/>
    <mergeCell ref="F363:G363"/>
    <mergeCell ref="F376:G376"/>
    <mergeCell ref="F377:G377"/>
    <mergeCell ref="F378:G378"/>
    <mergeCell ref="F379:G379"/>
    <mergeCell ref="F380:G380"/>
    <mergeCell ref="F381:G381"/>
    <mergeCell ref="F370:G370"/>
    <mergeCell ref="F371:G371"/>
    <mergeCell ref="F372:G372"/>
    <mergeCell ref="F373:G373"/>
    <mergeCell ref="F374:G374"/>
    <mergeCell ref="F375:G375"/>
    <mergeCell ref="F388:G388"/>
    <mergeCell ref="F389:G389"/>
    <mergeCell ref="F390:G390"/>
    <mergeCell ref="F391:G391"/>
    <mergeCell ref="F392:G392"/>
    <mergeCell ref="F393:G393"/>
    <mergeCell ref="F382:G382"/>
    <mergeCell ref="F383:G383"/>
    <mergeCell ref="F384:G384"/>
    <mergeCell ref="F385:G385"/>
    <mergeCell ref="F386:G386"/>
    <mergeCell ref="F387:G387"/>
    <mergeCell ref="F400:G400"/>
    <mergeCell ref="F401:G401"/>
    <mergeCell ref="F402:G402"/>
    <mergeCell ref="F403:G403"/>
    <mergeCell ref="F404:G404"/>
    <mergeCell ref="F405:G405"/>
    <mergeCell ref="F394:G394"/>
    <mergeCell ref="F395:G395"/>
    <mergeCell ref="F396:G396"/>
    <mergeCell ref="F397:G397"/>
    <mergeCell ref="F398:G398"/>
    <mergeCell ref="F399:G399"/>
    <mergeCell ref="F412:G412"/>
    <mergeCell ref="F413:G413"/>
    <mergeCell ref="F414:G414"/>
    <mergeCell ref="F415:G415"/>
    <mergeCell ref="F416:G416"/>
    <mergeCell ref="F417:G417"/>
    <mergeCell ref="F406:G406"/>
    <mergeCell ref="F407:G407"/>
    <mergeCell ref="F408:G408"/>
    <mergeCell ref="F409:G409"/>
    <mergeCell ref="F410:G410"/>
    <mergeCell ref="F411:G411"/>
    <mergeCell ref="F424:G424"/>
    <mergeCell ref="F425:G425"/>
    <mergeCell ref="F426:G426"/>
    <mergeCell ref="F427:G427"/>
    <mergeCell ref="F428:G428"/>
    <mergeCell ref="F429:G429"/>
    <mergeCell ref="F418:G418"/>
    <mergeCell ref="F419:G419"/>
    <mergeCell ref="F420:G420"/>
    <mergeCell ref="F421:G421"/>
    <mergeCell ref="F422:G422"/>
    <mergeCell ref="F423:G423"/>
    <mergeCell ref="F436:G436"/>
    <mergeCell ref="F437:G437"/>
    <mergeCell ref="F438:G438"/>
    <mergeCell ref="F439:G439"/>
    <mergeCell ref="F440:G440"/>
    <mergeCell ref="F441:G441"/>
    <mergeCell ref="F430:G430"/>
    <mergeCell ref="F431:G431"/>
    <mergeCell ref="F432:G432"/>
    <mergeCell ref="F433:G433"/>
    <mergeCell ref="F434:G434"/>
    <mergeCell ref="F435:G435"/>
    <mergeCell ref="F448:G448"/>
    <mergeCell ref="F449:G449"/>
    <mergeCell ref="F450:G450"/>
    <mergeCell ref="F451:G451"/>
    <mergeCell ref="F452:G452"/>
    <mergeCell ref="F453:G453"/>
    <mergeCell ref="F442:G442"/>
    <mergeCell ref="F443:G443"/>
    <mergeCell ref="F444:G444"/>
    <mergeCell ref="F445:G445"/>
    <mergeCell ref="F446:G446"/>
    <mergeCell ref="F447:G447"/>
    <mergeCell ref="F460:G460"/>
    <mergeCell ref="F461:G461"/>
    <mergeCell ref="F462:G462"/>
    <mergeCell ref="F463:G463"/>
    <mergeCell ref="F464:G464"/>
    <mergeCell ref="F465:G465"/>
    <mergeCell ref="F454:G454"/>
    <mergeCell ref="F455:G455"/>
    <mergeCell ref="F456:G456"/>
    <mergeCell ref="F457:G457"/>
    <mergeCell ref="F458:G458"/>
    <mergeCell ref="F459:G459"/>
    <mergeCell ref="F472:G472"/>
    <mergeCell ref="F473:G473"/>
    <mergeCell ref="F474:G474"/>
    <mergeCell ref="F475:G475"/>
    <mergeCell ref="F476:G476"/>
    <mergeCell ref="F477:G477"/>
    <mergeCell ref="F466:G466"/>
    <mergeCell ref="F467:G467"/>
    <mergeCell ref="F468:G468"/>
    <mergeCell ref="F469:G469"/>
    <mergeCell ref="F470:G470"/>
    <mergeCell ref="F471:G471"/>
    <mergeCell ref="F486:G486"/>
    <mergeCell ref="F487:G487"/>
    <mergeCell ref="F488:G488"/>
    <mergeCell ref="F489:G489"/>
    <mergeCell ref="F478:G478"/>
    <mergeCell ref="F479:G479"/>
    <mergeCell ref="F480:G480"/>
    <mergeCell ref="F481:G481"/>
    <mergeCell ref="F482:G482"/>
    <mergeCell ref="F483:G483"/>
    <mergeCell ref="F502:G502"/>
    <mergeCell ref="F503:G503"/>
    <mergeCell ref="F504:G504"/>
    <mergeCell ref="F505:G505"/>
    <mergeCell ref="A3:A4"/>
    <mergeCell ref="B3:B4"/>
    <mergeCell ref="C3:C4"/>
    <mergeCell ref="D3:D4"/>
    <mergeCell ref="E3:E4"/>
    <mergeCell ref="F3:F4"/>
    <mergeCell ref="F496:G496"/>
    <mergeCell ref="F497:G497"/>
    <mergeCell ref="F498:G498"/>
    <mergeCell ref="F499:G499"/>
    <mergeCell ref="F500:G500"/>
    <mergeCell ref="F501:G501"/>
    <mergeCell ref="F490:G490"/>
    <mergeCell ref="F491:G491"/>
    <mergeCell ref="F492:G492"/>
    <mergeCell ref="F493:G493"/>
    <mergeCell ref="F494:G494"/>
    <mergeCell ref="F495:G495"/>
    <mergeCell ref="F484:G484"/>
    <mergeCell ref="F485:G485"/>
  </mergeCells>
  <phoneticPr fontId="1" type="noConversion"/>
  <conditionalFormatting sqref="G3:G4">
    <cfRule type="cellIs" dxfId="15" priority="1" operator="lessThan">
      <formula>0</formula>
    </cfRule>
    <cfRule type="cellIs" dxfId="14" priority="2" operator="greaterThanOr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5A9E9-BD6A-4EA7-A366-EF3EB6DD97A5}">
  <dimension ref="A1:J506"/>
  <sheetViews>
    <sheetView zoomScale="115" zoomScaleNormal="115" workbookViewId="0">
      <pane ySplit="5" topLeftCell="A6" activePane="bottomLeft" state="frozen"/>
      <selection pane="bottomLeft" activeCell="C5" sqref="C5"/>
    </sheetView>
  </sheetViews>
  <sheetFormatPr defaultColWidth="8.875" defaultRowHeight="16.5" x14ac:dyDescent="0.3"/>
  <cols>
    <col min="1" max="2" width="15.125" style="12" customWidth="1"/>
    <col min="3" max="3" width="15" style="11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10" width="8.875" style="2"/>
    <col min="11" max="16384" width="8.875" style="3"/>
  </cols>
  <sheetData>
    <row r="1" spans="1:10" ht="30.6" customHeight="1" x14ac:dyDescent="0.3">
      <c r="A1" s="16"/>
      <c r="B1" s="17"/>
      <c r="C1" s="171" t="s">
        <v>14</v>
      </c>
      <c r="D1" s="171"/>
      <c r="E1" s="171"/>
      <c r="F1" s="172" t="s">
        <v>16</v>
      </c>
      <c r="G1" s="173"/>
    </row>
    <row r="2" spans="1:10" ht="22.15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I2" s="3"/>
      <c r="J2" s="3"/>
    </row>
    <row r="3" spans="1:10" ht="17.25" customHeight="1" x14ac:dyDescent="0.3">
      <c r="A3" s="158">
        <f>(E3-F3)/D3</f>
        <v>31.237396883593036</v>
      </c>
      <c r="B3" s="160">
        <f>E3/D3</f>
        <v>31.237396883593036</v>
      </c>
      <c r="C3" s="162">
        <v>31.58</v>
      </c>
      <c r="D3" s="164">
        <f>SUM(D6:D505)</f>
        <v>1091</v>
      </c>
      <c r="E3" s="166">
        <f>SUM(E6:E505)</f>
        <v>34080</v>
      </c>
      <c r="F3" s="166">
        <f>SUM(F6:F505)</f>
        <v>0</v>
      </c>
      <c r="G3" s="1">
        <f>(C3-A3)/B3</f>
        <v>1.0967723004694728E-2</v>
      </c>
      <c r="I3" s="3"/>
      <c r="J3" s="3"/>
    </row>
    <row r="4" spans="1:10" ht="17.25" customHeight="1" x14ac:dyDescent="0.3">
      <c r="A4" s="159"/>
      <c r="B4" s="161"/>
      <c r="C4" s="163"/>
      <c r="D4" s="165"/>
      <c r="E4" s="167"/>
      <c r="F4" s="167"/>
      <c r="G4" s="14">
        <f>D3*(C3-B3)+F3</f>
        <v>373.77999999999633</v>
      </c>
      <c r="I4" s="3"/>
      <c r="J4" s="3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174" t="s">
        <v>8</v>
      </c>
      <c r="G5" s="174"/>
    </row>
    <row r="6" spans="1:10" x14ac:dyDescent="0.3">
      <c r="A6" s="7">
        <v>1</v>
      </c>
      <c r="B6" s="168" t="s">
        <v>12</v>
      </c>
      <c r="C6" s="169"/>
      <c r="D6" s="169"/>
      <c r="E6" s="170"/>
      <c r="F6" s="175">
        <v>0</v>
      </c>
      <c r="G6" s="175"/>
    </row>
    <row r="7" spans="1:10" x14ac:dyDescent="0.3">
      <c r="A7" s="7">
        <v>2</v>
      </c>
      <c r="B7" s="8" t="s">
        <v>27</v>
      </c>
      <c r="C7" s="15">
        <v>31.92</v>
      </c>
      <c r="D7" s="18">
        <v>30</v>
      </c>
      <c r="E7" s="18">
        <v>958</v>
      </c>
      <c r="F7" s="157"/>
      <c r="G7" s="157"/>
    </row>
    <row r="8" spans="1:10" x14ac:dyDescent="0.3">
      <c r="A8" s="7">
        <v>3</v>
      </c>
      <c r="B8" s="8" t="s">
        <v>28</v>
      </c>
      <c r="C8" s="15">
        <v>31.18</v>
      </c>
      <c r="D8" s="18">
        <v>1000</v>
      </c>
      <c r="E8" s="18">
        <v>31224</v>
      </c>
      <c r="F8" s="157"/>
      <c r="G8" s="157"/>
    </row>
    <row r="9" spans="1:10" x14ac:dyDescent="0.3">
      <c r="A9" s="7">
        <v>4</v>
      </c>
      <c r="B9" s="8" t="s">
        <v>43</v>
      </c>
      <c r="C9" s="15">
        <v>31.03</v>
      </c>
      <c r="D9" s="18">
        <v>30</v>
      </c>
      <c r="E9" s="18">
        <v>932</v>
      </c>
      <c r="F9" s="157"/>
      <c r="G9" s="157"/>
    </row>
    <row r="10" spans="1:10" x14ac:dyDescent="0.3">
      <c r="A10" s="7">
        <v>5</v>
      </c>
      <c r="B10" s="8" t="s">
        <v>47</v>
      </c>
      <c r="C10" s="15">
        <v>31.12</v>
      </c>
      <c r="D10" s="18">
        <v>31</v>
      </c>
      <c r="E10" s="9">
        <v>966</v>
      </c>
      <c r="F10" s="157"/>
      <c r="G10" s="157"/>
    </row>
    <row r="11" spans="1:10" x14ac:dyDescent="0.3">
      <c r="A11" s="7">
        <v>6</v>
      </c>
      <c r="B11" s="8"/>
      <c r="C11" s="15"/>
      <c r="D11" s="18"/>
      <c r="E11" s="18"/>
      <c r="F11" s="157"/>
      <c r="G11" s="157"/>
    </row>
    <row r="12" spans="1:10" x14ac:dyDescent="0.3">
      <c r="A12" s="7">
        <v>7</v>
      </c>
      <c r="B12" s="8"/>
      <c r="C12" s="15"/>
      <c r="D12" s="18"/>
      <c r="E12" s="18"/>
      <c r="F12" s="157"/>
      <c r="G12" s="157"/>
    </row>
    <row r="13" spans="1:10" x14ac:dyDescent="0.3">
      <c r="A13" s="7">
        <v>8</v>
      </c>
      <c r="B13" s="8"/>
      <c r="C13" s="15"/>
      <c r="D13" s="18"/>
      <c r="E13" s="18"/>
      <c r="F13" s="157"/>
      <c r="G13" s="157"/>
    </row>
    <row r="14" spans="1:10" x14ac:dyDescent="0.3">
      <c r="A14" s="7">
        <v>9</v>
      </c>
      <c r="B14" s="8"/>
      <c r="C14" s="15"/>
      <c r="D14" s="18"/>
      <c r="E14" s="18"/>
      <c r="F14" s="157"/>
      <c r="G14" s="157"/>
    </row>
    <row r="15" spans="1:10" x14ac:dyDescent="0.3">
      <c r="A15" s="7">
        <v>10</v>
      </c>
      <c r="B15" s="8"/>
      <c r="C15" s="15"/>
      <c r="D15" s="18"/>
      <c r="E15" s="18"/>
      <c r="F15" s="157"/>
      <c r="G15" s="157"/>
    </row>
    <row r="16" spans="1:10" x14ac:dyDescent="0.3">
      <c r="A16" s="7">
        <v>11</v>
      </c>
      <c r="B16" s="8"/>
      <c r="C16" s="15"/>
      <c r="D16" s="18"/>
      <c r="E16" s="18"/>
      <c r="F16" s="157"/>
      <c r="G16" s="157"/>
    </row>
    <row r="17" spans="1:7" x14ac:dyDescent="0.3">
      <c r="A17" s="7">
        <v>12</v>
      </c>
      <c r="B17" s="8"/>
      <c r="C17" s="15"/>
      <c r="D17" s="18"/>
      <c r="E17" s="18"/>
      <c r="F17" s="157"/>
      <c r="G17" s="157"/>
    </row>
    <row r="18" spans="1:7" s="2" customFormat="1" x14ac:dyDescent="0.3">
      <c r="A18" s="7">
        <v>13</v>
      </c>
      <c r="B18" s="8"/>
      <c r="C18" s="15"/>
      <c r="D18" s="18"/>
      <c r="E18" s="18"/>
      <c r="F18" s="157"/>
      <c r="G18" s="157"/>
    </row>
    <row r="19" spans="1:7" s="2" customFormat="1" x14ac:dyDescent="0.3">
      <c r="A19" s="7">
        <v>14</v>
      </c>
      <c r="B19" s="8"/>
      <c r="C19" s="15"/>
      <c r="D19" s="18"/>
      <c r="E19" s="18"/>
      <c r="F19" s="157"/>
      <c r="G19" s="157"/>
    </row>
    <row r="20" spans="1:7" s="2" customFormat="1" x14ac:dyDescent="0.3">
      <c r="A20" s="7">
        <v>15</v>
      </c>
      <c r="B20" s="8"/>
      <c r="C20" s="15"/>
      <c r="D20" s="18"/>
      <c r="E20" s="18"/>
      <c r="F20" s="157"/>
      <c r="G20" s="157"/>
    </row>
    <row r="21" spans="1:7" s="2" customFormat="1" x14ac:dyDescent="0.3">
      <c r="A21" s="7">
        <v>16</v>
      </c>
      <c r="B21" s="8"/>
      <c r="C21" s="15"/>
      <c r="D21" s="18"/>
      <c r="E21" s="18"/>
      <c r="F21" s="157"/>
      <c r="G21" s="157"/>
    </row>
    <row r="22" spans="1:7" s="2" customFormat="1" x14ac:dyDescent="0.3">
      <c r="A22" s="7">
        <v>17</v>
      </c>
      <c r="B22" s="8"/>
      <c r="C22" s="15"/>
      <c r="D22" s="18"/>
      <c r="E22" s="18"/>
      <c r="F22" s="157"/>
      <c r="G22" s="157"/>
    </row>
    <row r="23" spans="1:7" s="2" customFormat="1" x14ac:dyDescent="0.3">
      <c r="A23" s="7">
        <v>18</v>
      </c>
      <c r="B23" s="8"/>
      <c r="C23" s="15"/>
      <c r="D23" s="18"/>
      <c r="E23" s="18"/>
      <c r="F23" s="157"/>
      <c r="G23" s="157"/>
    </row>
    <row r="24" spans="1:7" s="2" customFormat="1" x14ac:dyDescent="0.3">
      <c r="A24" s="7">
        <v>19</v>
      </c>
      <c r="B24" s="8"/>
      <c r="C24" s="15"/>
      <c r="D24" s="18"/>
      <c r="E24" s="18"/>
      <c r="F24" s="157"/>
      <c r="G24" s="157"/>
    </row>
    <row r="25" spans="1:7" s="2" customFormat="1" x14ac:dyDescent="0.3">
      <c r="A25" s="7">
        <v>20</v>
      </c>
      <c r="B25" s="8"/>
      <c r="C25" s="15"/>
      <c r="D25" s="18"/>
      <c r="E25" s="18"/>
      <c r="F25" s="157"/>
      <c r="G25" s="157"/>
    </row>
    <row r="26" spans="1:7" s="2" customFormat="1" x14ac:dyDescent="0.3">
      <c r="A26" s="7">
        <v>21</v>
      </c>
      <c r="B26" s="8"/>
      <c r="C26" s="15"/>
      <c r="D26" s="18"/>
      <c r="E26" s="18"/>
      <c r="F26" s="157"/>
      <c r="G26" s="157"/>
    </row>
    <row r="27" spans="1:7" s="2" customFormat="1" x14ac:dyDescent="0.3">
      <c r="A27" s="7">
        <v>22</v>
      </c>
      <c r="B27" s="8"/>
      <c r="C27" s="15"/>
      <c r="D27" s="18"/>
      <c r="E27" s="18"/>
      <c r="F27" s="157"/>
      <c r="G27" s="157"/>
    </row>
    <row r="28" spans="1:7" s="2" customFormat="1" x14ac:dyDescent="0.3">
      <c r="A28" s="7">
        <v>23</v>
      </c>
      <c r="B28" s="8"/>
      <c r="C28" s="15"/>
      <c r="D28" s="18"/>
      <c r="E28" s="18"/>
      <c r="F28" s="157"/>
      <c r="G28" s="157"/>
    </row>
    <row r="29" spans="1:7" s="2" customFormat="1" x14ac:dyDescent="0.3">
      <c r="A29" s="7">
        <v>24</v>
      </c>
      <c r="B29" s="8"/>
      <c r="C29" s="15"/>
      <c r="D29" s="18"/>
      <c r="E29" s="18"/>
      <c r="F29" s="157"/>
      <c r="G29" s="157"/>
    </row>
    <row r="30" spans="1:7" s="2" customFormat="1" x14ac:dyDescent="0.3">
      <c r="A30" s="7">
        <v>25</v>
      </c>
      <c r="B30" s="8"/>
      <c r="C30" s="15"/>
      <c r="D30" s="18"/>
      <c r="E30" s="18"/>
      <c r="F30" s="157"/>
      <c r="G30" s="157"/>
    </row>
    <row r="31" spans="1:7" s="2" customFormat="1" x14ac:dyDescent="0.3">
      <c r="A31" s="7">
        <v>26</v>
      </c>
      <c r="B31" s="8"/>
      <c r="C31" s="15"/>
      <c r="D31" s="18"/>
      <c r="E31" s="18"/>
      <c r="F31" s="157"/>
      <c r="G31" s="157"/>
    </row>
    <row r="32" spans="1:7" s="2" customFormat="1" x14ac:dyDescent="0.3">
      <c r="A32" s="7">
        <v>27</v>
      </c>
      <c r="B32" s="8"/>
      <c r="C32" s="15"/>
      <c r="D32" s="18"/>
      <c r="E32" s="18"/>
      <c r="F32" s="157"/>
      <c r="G32" s="157"/>
    </row>
    <row r="33" spans="1:7" s="2" customFormat="1" x14ac:dyDescent="0.3">
      <c r="A33" s="7">
        <v>28</v>
      </c>
      <c r="B33" s="8"/>
      <c r="C33" s="15"/>
      <c r="D33" s="18"/>
      <c r="E33" s="18"/>
      <c r="F33" s="157"/>
      <c r="G33" s="157"/>
    </row>
    <row r="34" spans="1:7" s="2" customFormat="1" x14ac:dyDescent="0.3">
      <c r="A34" s="7">
        <v>29</v>
      </c>
      <c r="B34" s="8"/>
      <c r="C34" s="15"/>
      <c r="D34" s="18"/>
      <c r="E34" s="18"/>
      <c r="F34" s="157"/>
      <c r="G34" s="157"/>
    </row>
    <row r="35" spans="1:7" s="2" customFormat="1" x14ac:dyDescent="0.3">
      <c r="A35" s="7">
        <v>30</v>
      </c>
      <c r="B35" s="8"/>
      <c r="C35" s="15"/>
      <c r="D35" s="18"/>
      <c r="E35" s="18"/>
      <c r="F35" s="157"/>
      <c r="G35" s="157"/>
    </row>
    <row r="36" spans="1:7" s="2" customFormat="1" x14ac:dyDescent="0.3">
      <c r="A36" s="7">
        <v>31</v>
      </c>
      <c r="B36" s="8"/>
      <c r="C36" s="15"/>
      <c r="D36" s="18"/>
      <c r="E36" s="18"/>
      <c r="F36" s="157"/>
      <c r="G36" s="157"/>
    </row>
    <row r="37" spans="1:7" s="2" customFormat="1" x14ac:dyDescent="0.3">
      <c r="A37" s="7">
        <v>32</v>
      </c>
      <c r="B37" s="8"/>
      <c r="C37" s="15"/>
      <c r="D37" s="18"/>
      <c r="E37" s="18"/>
      <c r="F37" s="157"/>
      <c r="G37" s="157"/>
    </row>
    <row r="38" spans="1:7" s="2" customFormat="1" x14ac:dyDescent="0.3">
      <c r="A38" s="7">
        <v>33</v>
      </c>
      <c r="B38" s="8"/>
      <c r="C38" s="15"/>
      <c r="D38" s="18"/>
      <c r="E38" s="18"/>
      <c r="F38" s="157"/>
      <c r="G38" s="157"/>
    </row>
    <row r="39" spans="1:7" s="2" customFormat="1" x14ac:dyDescent="0.3">
      <c r="A39" s="7">
        <v>34</v>
      </c>
      <c r="B39" s="8"/>
      <c r="C39" s="15"/>
      <c r="D39" s="18"/>
      <c r="E39" s="18"/>
      <c r="F39" s="157"/>
      <c r="G39" s="157"/>
    </row>
    <row r="40" spans="1:7" s="2" customFormat="1" x14ac:dyDescent="0.3">
      <c r="A40" s="7">
        <v>35</v>
      </c>
      <c r="B40" s="8"/>
      <c r="C40" s="15"/>
      <c r="D40" s="18"/>
      <c r="E40" s="18"/>
      <c r="F40" s="157"/>
      <c r="G40" s="157"/>
    </row>
    <row r="41" spans="1:7" s="2" customFormat="1" x14ac:dyDescent="0.3">
      <c r="A41" s="7">
        <v>36</v>
      </c>
      <c r="B41" s="8"/>
      <c r="C41" s="15"/>
      <c r="D41" s="18"/>
      <c r="E41" s="18"/>
      <c r="F41" s="157"/>
      <c r="G41" s="157"/>
    </row>
    <row r="42" spans="1:7" s="2" customFormat="1" x14ac:dyDescent="0.3">
      <c r="A42" s="7">
        <v>37</v>
      </c>
      <c r="B42" s="8"/>
      <c r="C42" s="15"/>
      <c r="D42" s="18"/>
      <c r="E42" s="18"/>
      <c r="F42" s="157"/>
      <c r="G42" s="157"/>
    </row>
    <row r="43" spans="1:7" s="2" customFormat="1" x14ac:dyDescent="0.3">
      <c r="A43" s="7">
        <v>38</v>
      </c>
      <c r="B43" s="8"/>
      <c r="C43" s="15"/>
      <c r="D43" s="18"/>
      <c r="E43" s="18"/>
      <c r="F43" s="157"/>
      <c r="G43" s="157"/>
    </row>
    <row r="44" spans="1:7" s="2" customFormat="1" x14ac:dyDescent="0.3">
      <c r="A44" s="7">
        <v>39</v>
      </c>
      <c r="B44" s="8"/>
      <c r="C44" s="15"/>
      <c r="D44" s="18"/>
      <c r="E44" s="18"/>
      <c r="F44" s="157"/>
      <c r="G44" s="157"/>
    </row>
    <row r="45" spans="1:7" s="2" customFormat="1" x14ac:dyDescent="0.3">
      <c r="A45" s="7">
        <v>40</v>
      </c>
      <c r="B45" s="8"/>
      <c r="C45" s="15"/>
      <c r="D45" s="18"/>
      <c r="E45" s="18"/>
      <c r="F45" s="157"/>
      <c r="G45" s="157"/>
    </row>
    <row r="46" spans="1:7" s="2" customFormat="1" x14ac:dyDescent="0.3">
      <c r="A46" s="7">
        <v>41</v>
      </c>
      <c r="B46" s="8"/>
      <c r="C46" s="15"/>
      <c r="D46" s="18"/>
      <c r="E46" s="18"/>
      <c r="F46" s="157"/>
      <c r="G46" s="157"/>
    </row>
    <row r="47" spans="1:7" s="2" customFormat="1" x14ac:dyDescent="0.3">
      <c r="A47" s="7">
        <v>42</v>
      </c>
      <c r="B47" s="8"/>
      <c r="C47" s="15"/>
      <c r="D47" s="18"/>
      <c r="E47" s="18"/>
      <c r="F47" s="157"/>
      <c r="G47" s="157"/>
    </row>
    <row r="48" spans="1:7" s="2" customFormat="1" x14ac:dyDescent="0.3">
      <c r="A48" s="7">
        <v>43</v>
      </c>
      <c r="B48" s="8"/>
      <c r="C48" s="15"/>
      <c r="D48" s="18"/>
      <c r="E48" s="18"/>
      <c r="F48" s="157"/>
      <c r="G48" s="157"/>
    </row>
    <row r="49" spans="1:7" s="2" customFormat="1" x14ac:dyDescent="0.3">
      <c r="A49" s="7">
        <v>44</v>
      </c>
      <c r="B49" s="8"/>
      <c r="C49" s="15"/>
      <c r="D49" s="18"/>
      <c r="E49" s="18"/>
      <c r="F49" s="157"/>
      <c r="G49" s="157"/>
    </row>
    <row r="50" spans="1:7" s="2" customFormat="1" x14ac:dyDescent="0.3">
      <c r="A50" s="7">
        <v>45</v>
      </c>
      <c r="B50" s="8"/>
      <c r="C50" s="15"/>
      <c r="D50" s="18"/>
      <c r="E50" s="18"/>
      <c r="F50" s="157"/>
      <c r="G50" s="157"/>
    </row>
    <row r="51" spans="1:7" s="2" customFormat="1" x14ac:dyDescent="0.3">
      <c r="A51" s="7">
        <v>46</v>
      </c>
      <c r="B51" s="8"/>
      <c r="C51" s="15"/>
      <c r="D51" s="18"/>
      <c r="E51" s="18"/>
      <c r="F51" s="157"/>
      <c r="G51" s="157"/>
    </row>
    <row r="52" spans="1:7" s="2" customFormat="1" x14ac:dyDescent="0.3">
      <c r="A52" s="7">
        <v>47</v>
      </c>
      <c r="B52" s="8"/>
      <c r="C52" s="15"/>
      <c r="D52" s="18"/>
      <c r="E52" s="18"/>
      <c r="F52" s="157"/>
      <c r="G52" s="157"/>
    </row>
    <row r="53" spans="1:7" s="2" customFormat="1" x14ac:dyDescent="0.3">
      <c r="A53" s="7">
        <v>48</v>
      </c>
      <c r="B53" s="8"/>
      <c r="C53" s="15"/>
      <c r="D53" s="18"/>
      <c r="E53" s="18"/>
      <c r="F53" s="157"/>
      <c r="G53" s="157"/>
    </row>
    <row r="54" spans="1:7" s="2" customFormat="1" x14ac:dyDescent="0.3">
      <c r="A54" s="7">
        <v>49</v>
      </c>
      <c r="B54" s="8"/>
      <c r="C54" s="15"/>
      <c r="D54" s="18"/>
      <c r="E54" s="18"/>
      <c r="F54" s="157"/>
      <c r="G54" s="157"/>
    </row>
    <row r="55" spans="1:7" s="2" customFormat="1" x14ac:dyDescent="0.3">
      <c r="A55" s="7">
        <v>50</v>
      </c>
      <c r="B55" s="8"/>
      <c r="C55" s="15"/>
      <c r="D55" s="18"/>
      <c r="E55" s="18"/>
      <c r="F55" s="157"/>
      <c r="G55" s="157"/>
    </row>
    <row r="56" spans="1:7" s="2" customFormat="1" x14ac:dyDescent="0.3">
      <c r="A56" s="7">
        <v>51</v>
      </c>
      <c r="B56" s="8"/>
      <c r="C56" s="15"/>
      <c r="D56" s="18"/>
      <c r="E56" s="18"/>
      <c r="F56" s="157"/>
      <c r="G56" s="157"/>
    </row>
    <row r="57" spans="1:7" s="2" customFormat="1" x14ac:dyDescent="0.3">
      <c r="A57" s="7">
        <v>52</v>
      </c>
      <c r="B57" s="8"/>
      <c r="C57" s="15"/>
      <c r="D57" s="18"/>
      <c r="E57" s="18"/>
      <c r="F57" s="157"/>
      <c r="G57" s="157"/>
    </row>
    <row r="58" spans="1:7" s="2" customFormat="1" x14ac:dyDescent="0.3">
      <c r="A58" s="7">
        <v>53</v>
      </c>
      <c r="B58" s="8"/>
      <c r="C58" s="15"/>
      <c r="D58" s="18"/>
      <c r="E58" s="18"/>
      <c r="F58" s="157"/>
      <c r="G58" s="157"/>
    </row>
    <row r="59" spans="1:7" s="2" customFormat="1" x14ac:dyDescent="0.3">
      <c r="A59" s="7">
        <v>54</v>
      </c>
      <c r="B59" s="8"/>
      <c r="C59" s="15"/>
      <c r="D59" s="18"/>
      <c r="E59" s="18"/>
      <c r="F59" s="157"/>
      <c r="G59" s="157"/>
    </row>
    <row r="60" spans="1:7" s="2" customFormat="1" x14ac:dyDescent="0.3">
      <c r="A60" s="7">
        <v>55</v>
      </c>
      <c r="B60" s="8"/>
      <c r="C60" s="15"/>
      <c r="D60" s="18"/>
      <c r="E60" s="18"/>
      <c r="F60" s="157"/>
      <c r="G60" s="157"/>
    </row>
    <row r="61" spans="1:7" s="2" customFormat="1" x14ac:dyDescent="0.3">
      <c r="A61" s="7">
        <v>56</v>
      </c>
      <c r="B61" s="8"/>
      <c r="C61" s="15"/>
      <c r="D61" s="18"/>
      <c r="E61" s="18"/>
      <c r="F61" s="157"/>
      <c r="G61" s="157"/>
    </row>
    <row r="62" spans="1:7" s="2" customFormat="1" x14ac:dyDescent="0.3">
      <c r="A62" s="7">
        <v>57</v>
      </c>
      <c r="B62" s="8"/>
      <c r="C62" s="15"/>
      <c r="D62" s="18"/>
      <c r="E62" s="18"/>
      <c r="F62" s="157"/>
      <c r="G62" s="157"/>
    </row>
    <row r="63" spans="1:7" s="2" customFormat="1" x14ac:dyDescent="0.3">
      <c r="A63" s="7">
        <v>58</v>
      </c>
      <c r="B63" s="8"/>
      <c r="C63" s="15"/>
      <c r="D63" s="18"/>
      <c r="E63" s="18"/>
      <c r="F63" s="157"/>
      <c r="G63" s="157"/>
    </row>
    <row r="64" spans="1:7" s="2" customFormat="1" x14ac:dyDescent="0.3">
      <c r="A64" s="7">
        <v>59</v>
      </c>
      <c r="B64" s="8"/>
      <c r="C64" s="15"/>
      <c r="D64" s="18"/>
      <c r="E64" s="18"/>
      <c r="F64" s="157"/>
      <c r="G64" s="157"/>
    </row>
    <row r="65" spans="1:7" s="2" customFormat="1" x14ac:dyDescent="0.3">
      <c r="A65" s="7">
        <v>60</v>
      </c>
      <c r="B65" s="8"/>
      <c r="C65" s="15"/>
      <c r="D65" s="18"/>
      <c r="E65" s="18"/>
      <c r="F65" s="157"/>
      <c r="G65" s="157"/>
    </row>
    <row r="66" spans="1:7" s="2" customFormat="1" x14ac:dyDescent="0.3">
      <c r="A66" s="7">
        <v>61</v>
      </c>
      <c r="B66" s="8"/>
      <c r="C66" s="15"/>
      <c r="D66" s="18"/>
      <c r="E66" s="18"/>
      <c r="F66" s="157"/>
      <c r="G66" s="157"/>
    </row>
    <row r="67" spans="1:7" s="2" customFormat="1" x14ac:dyDescent="0.3">
      <c r="A67" s="7">
        <v>62</v>
      </c>
      <c r="B67" s="8"/>
      <c r="C67" s="15"/>
      <c r="D67" s="18"/>
      <c r="E67" s="18"/>
      <c r="F67" s="157"/>
      <c r="G67" s="157"/>
    </row>
    <row r="68" spans="1:7" s="2" customFormat="1" x14ac:dyDescent="0.3">
      <c r="A68" s="7">
        <v>63</v>
      </c>
      <c r="B68" s="8"/>
      <c r="C68" s="15"/>
      <c r="D68" s="18"/>
      <c r="E68" s="18"/>
      <c r="F68" s="157"/>
      <c r="G68" s="157"/>
    </row>
    <row r="69" spans="1:7" s="2" customFormat="1" x14ac:dyDescent="0.3">
      <c r="A69" s="7">
        <v>64</v>
      </c>
      <c r="B69" s="8"/>
      <c r="C69" s="15"/>
      <c r="D69" s="18"/>
      <c r="E69" s="18"/>
      <c r="F69" s="157"/>
      <c r="G69" s="157"/>
    </row>
    <row r="70" spans="1:7" s="2" customFormat="1" x14ac:dyDescent="0.3">
      <c r="A70" s="7">
        <v>65</v>
      </c>
      <c r="B70" s="8"/>
      <c r="C70" s="15"/>
      <c r="D70" s="18"/>
      <c r="E70" s="18"/>
      <c r="F70" s="157"/>
      <c r="G70" s="157"/>
    </row>
    <row r="71" spans="1:7" s="2" customFormat="1" x14ac:dyDescent="0.3">
      <c r="A71" s="7">
        <v>66</v>
      </c>
      <c r="B71" s="8"/>
      <c r="C71" s="15"/>
      <c r="D71" s="18"/>
      <c r="E71" s="18"/>
      <c r="F71" s="157"/>
      <c r="G71" s="157"/>
    </row>
    <row r="72" spans="1:7" s="2" customFormat="1" x14ac:dyDescent="0.3">
      <c r="A72" s="7">
        <v>67</v>
      </c>
      <c r="B72" s="8"/>
      <c r="C72" s="15"/>
      <c r="D72" s="18"/>
      <c r="E72" s="18"/>
      <c r="F72" s="157"/>
      <c r="G72" s="157"/>
    </row>
    <row r="73" spans="1:7" s="2" customFormat="1" x14ac:dyDescent="0.3">
      <c r="A73" s="7">
        <v>68</v>
      </c>
      <c r="B73" s="8"/>
      <c r="C73" s="15"/>
      <c r="D73" s="18"/>
      <c r="E73" s="18"/>
      <c r="F73" s="157"/>
      <c r="G73" s="157"/>
    </row>
    <row r="74" spans="1:7" s="2" customFormat="1" x14ac:dyDescent="0.3">
      <c r="A74" s="7">
        <v>69</v>
      </c>
      <c r="B74" s="8"/>
      <c r="C74" s="15"/>
      <c r="D74" s="18"/>
      <c r="E74" s="18"/>
      <c r="F74" s="157"/>
      <c r="G74" s="157"/>
    </row>
    <row r="75" spans="1:7" s="2" customFormat="1" x14ac:dyDescent="0.3">
      <c r="A75" s="7">
        <v>70</v>
      </c>
      <c r="B75" s="8"/>
      <c r="C75" s="15"/>
      <c r="D75" s="18"/>
      <c r="E75" s="18"/>
      <c r="F75" s="157"/>
      <c r="G75" s="157"/>
    </row>
    <row r="76" spans="1:7" s="2" customFormat="1" x14ac:dyDescent="0.3">
      <c r="A76" s="7">
        <v>71</v>
      </c>
      <c r="B76" s="8"/>
      <c r="C76" s="15"/>
      <c r="D76" s="18"/>
      <c r="E76" s="18"/>
      <c r="F76" s="157"/>
      <c r="G76" s="157"/>
    </row>
    <row r="77" spans="1:7" s="2" customFormat="1" x14ac:dyDescent="0.3">
      <c r="A77" s="7">
        <v>72</v>
      </c>
      <c r="B77" s="8"/>
      <c r="C77" s="15"/>
      <c r="D77" s="18"/>
      <c r="E77" s="18"/>
      <c r="F77" s="157"/>
      <c r="G77" s="157"/>
    </row>
    <row r="78" spans="1:7" s="2" customFormat="1" x14ac:dyDescent="0.3">
      <c r="A78" s="7">
        <v>73</v>
      </c>
      <c r="B78" s="8"/>
      <c r="C78" s="15"/>
      <c r="D78" s="18"/>
      <c r="E78" s="18"/>
      <c r="F78" s="157"/>
      <c r="G78" s="157"/>
    </row>
    <row r="79" spans="1:7" s="2" customFormat="1" x14ac:dyDescent="0.3">
      <c r="A79" s="7">
        <v>74</v>
      </c>
      <c r="B79" s="8"/>
      <c r="C79" s="15"/>
      <c r="D79" s="18"/>
      <c r="E79" s="18"/>
      <c r="F79" s="157"/>
      <c r="G79" s="157"/>
    </row>
    <row r="80" spans="1:7" s="2" customFormat="1" x14ac:dyDescent="0.3">
      <c r="A80" s="7">
        <v>75</v>
      </c>
      <c r="B80" s="8"/>
      <c r="C80" s="15"/>
      <c r="D80" s="18"/>
      <c r="E80" s="18"/>
      <c r="F80" s="157"/>
      <c r="G80" s="157"/>
    </row>
    <row r="81" spans="1:7" s="2" customFormat="1" x14ac:dyDescent="0.3">
      <c r="A81" s="7">
        <v>76</v>
      </c>
      <c r="B81" s="8"/>
      <c r="C81" s="15"/>
      <c r="D81" s="18"/>
      <c r="E81" s="18"/>
      <c r="F81" s="157"/>
      <c r="G81" s="157"/>
    </row>
    <row r="82" spans="1:7" s="2" customFormat="1" x14ac:dyDescent="0.3">
      <c r="A82" s="7">
        <v>77</v>
      </c>
      <c r="B82" s="8"/>
      <c r="C82" s="15"/>
      <c r="D82" s="18"/>
      <c r="E82" s="18"/>
      <c r="F82" s="157"/>
      <c r="G82" s="157"/>
    </row>
    <row r="83" spans="1:7" s="2" customFormat="1" x14ac:dyDescent="0.3">
      <c r="A83" s="7">
        <v>78</v>
      </c>
      <c r="B83" s="8"/>
      <c r="C83" s="15"/>
      <c r="D83" s="18"/>
      <c r="E83" s="18"/>
      <c r="F83" s="157"/>
      <c r="G83" s="157"/>
    </row>
    <row r="84" spans="1:7" s="2" customFormat="1" x14ac:dyDescent="0.3">
      <c r="A84" s="7">
        <v>79</v>
      </c>
      <c r="B84" s="8"/>
      <c r="C84" s="15"/>
      <c r="D84" s="18"/>
      <c r="E84" s="18"/>
      <c r="F84" s="157"/>
      <c r="G84" s="157"/>
    </row>
    <row r="85" spans="1:7" s="2" customFormat="1" x14ac:dyDescent="0.3">
      <c r="A85" s="7">
        <v>80</v>
      </c>
      <c r="B85" s="8"/>
      <c r="C85" s="15"/>
      <c r="D85" s="18"/>
      <c r="E85" s="18"/>
      <c r="F85" s="157"/>
      <c r="G85" s="157"/>
    </row>
    <row r="86" spans="1:7" s="2" customFormat="1" x14ac:dyDescent="0.3">
      <c r="A86" s="7">
        <v>81</v>
      </c>
      <c r="B86" s="8"/>
      <c r="C86" s="15"/>
      <c r="D86" s="18"/>
      <c r="E86" s="18"/>
      <c r="F86" s="157"/>
      <c r="G86" s="157"/>
    </row>
    <row r="87" spans="1:7" s="2" customFormat="1" x14ac:dyDescent="0.3">
      <c r="A87" s="7">
        <v>82</v>
      </c>
      <c r="B87" s="8"/>
      <c r="C87" s="15"/>
      <c r="D87" s="18"/>
      <c r="E87" s="18"/>
      <c r="F87" s="157"/>
      <c r="G87" s="157"/>
    </row>
    <row r="88" spans="1:7" s="2" customFormat="1" x14ac:dyDescent="0.3">
      <c r="A88" s="7">
        <v>83</v>
      </c>
      <c r="B88" s="8"/>
      <c r="C88" s="15"/>
      <c r="D88" s="18"/>
      <c r="E88" s="18"/>
      <c r="F88" s="157"/>
      <c r="G88" s="157"/>
    </row>
    <row r="89" spans="1:7" s="2" customFormat="1" x14ac:dyDescent="0.3">
      <c r="A89" s="7">
        <v>84</v>
      </c>
      <c r="B89" s="8"/>
      <c r="C89" s="15"/>
      <c r="D89" s="18"/>
      <c r="E89" s="18"/>
      <c r="F89" s="157"/>
      <c r="G89" s="157"/>
    </row>
    <row r="90" spans="1:7" s="2" customFormat="1" x14ac:dyDescent="0.3">
      <c r="A90" s="7">
        <v>85</v>
      </c>
      <c r="B90" s="8"/>
      <c r="C90" s="15"/>
      <c r="D90" s="18"/>
      <c r="E90" s="18"/>
      <c r="F90" s="157"/>
      <c r="G90" s="157"/>
    </row>
    <row r="91" spans="1:7" s="2" customFormat="1" x14ac:dyDescent="0.3">
      <c r="A91" s="7">
        <v>86</v>
      </c>
      <c r="B91" s="8"/>
      <c r="C91" s="15"/>
      <c r="D91" s="18"/>
      <c r="E91" s="18"/>
      <c r="F91" s="157"/>
      <c r="G91" s="157"/>
    </row>
    <row r="92" spans="1:7" s="2" customFormat="1" x14ac:dyDescent="0.3">
      <c r="A92" s="7">
        <v>87</v>
      </c>
      <c r="B92" s="8"/>
      <c r="C92" s="15"/>
      <c r="D92" s="18"/>
      <c r="E92" s="18"/>
      <c r="F92" s="157"/>
      <c r="G92" s="157"/>
    </row>
    <row r="93" spans="1:7" s="2" customFormat="1" x14ac:dyDescent="0.3">
      <c r="A93" s="7">
        <v>88</v>
      </c>
      <c r="B93" s="8"/>
      <c r="C93" s="15"/>
      <c r="D93" s="18"/>
      <c r="E93" s="18"/>
      <c r="F93" s="157"/>
      <c r="G93" s="157"/>
    </row>
    <row r="94" spans="1:7" s="2" customFormat="1" x14ac:dyDescent="0.3">
      <c r="A94" s="7">
        <v>89</v>
      </c>
      <c r="B94" s="8"/>
      <c r="C94" s="15"/>
      <c r="D94" s="18"/>
      <c r="E94" s="18"/>
      <c r="F94" s="157"/>
      <c r="G94" s="157"/>
    </row>
    <row r="95" spans="1:7" s="2" customFormat="1" x14ac:dyDescent="0.3">
      <c r="A95" s="7">
        <v>90</v>
      </c>
      <c r="B95" s="8"/>
      <c r="C95" s="15"/>
      <c r="D95" s="18"/>
      <c r="E95" s="18"/>
      <c r="F95" s="157"/>
      <c r="G95" s="157"/>
    </row>
    <row r="96" spans="1:7" s="2" customFormat="1" x14ac:dyDescent="0.3">
      <c r="A96" s="7">
        <v>91</v>
      </c>
      <c r="B96" s="8"/>
      <c r="C96" s="15"/>
      <c r="D96" s="18"/>
      <c r="E96" s="18"/>
      <c r="F96" s="157"/>
      <c r="G96" s="157"/>
    </row>
    <row r="97" spans="1:7" s="2" customFormat="1" x14ac:dyDescent="0.3">
      <c r="A97" s="7">
        <v>92</v>
      </c>
      <c r="B97" s="8"/>
      <c r="C97" s="15"/>
      <c r="D97" s="18"/>
      <c r="E97" s="18"/>
      <c r="F97" s="157"/>
      <c r="G97" s="157"/>
    </row>
    <row r="98" spans="1:7" s="2" customFormat="1" x14ac:dyDescent="0.3">
      <c r="A98" s="7">
        <v>93</v>
      </c>
      <c r="B98" s="8"/>
      <c r="C98" s="15"/>
      <c r="D98" s="18"/>
      <c r="E98" s="18"/>
      <c r="F98" s="157"/>
      <c r="G98" s="157"/>
    </row>
    <row r="99" spans="1:7" s="2" customFormat="1" x14ac:dyDescent="0.3">
      <c r="A99" s="7">
        <v>94</v>
      </c>
      <c r="B99" s="8"/>
      <c r="C99" s="15"/>
      <c r="D99" s="18"/>
      <c r="E99" s="18"/>
      <c r="F99" s="157"/>
      <c r="G99" s="157"/>
    </row>
    <row r="100" spans="1:7" s="2" customFormat="1" x14ac:dyDescent="0.3">
      <c r="A100" s="7">
        <v>95</v>
      </c>
      <c r="B100" s="8"/>
      <c r="C100" s="15"/>
      <c r="D100" s="18"/>
      <c r="E100" s="18"/>
      <c r="F100" s="157"/>
      <c r="G100" s="157"/>
    </row>
    <row r="101" spans="1:7" s="2" customFormat="1" x14ac:dyDescent="0.3">
      <c r="A101" s="7">
        <v>96</v>
      </c>
      <c r="B101" s="8"/>
      <c r="C101" s="15"/>
      <c r="D101" s="18"/>
      <c r="E101" s="18"/>
      <c r="F101" s="157"/>
      <c r="G101" s="157"/>
    </row>
    <row r="102" spans="1:7" s="2" customFormat="1" x14ac:dyDescent="0.3">
      <c r="A102" s="7">
        <v>97</v>
      </c>
      <c r="B102" s="8"/>
      <c r="C102" s="15"/>
      <c r="D102" s="18"/>
      <c r="E102" s="18"/>
      <c r="F102" s="157"/>
      <c r="G102" s="157"/>
    </row>
    <row r="103" spans="1:7" s="2" customFormat="1" x14ac:dyDescent="0.3">
      <c r="A103" s="7">
        <v>98</v>
      </c>
      <c r="B103" s="8"/>
      <c r="C103" s="15"/>
      <c r="D103" s="18"/>
      <c r="E103" s="18"/>
      <c r="F103" s="157"/>
      <c r="G103" s="157"/>
    </row>
    <row r="104" spans="1:7" s="2" customFormat="1" x14ac:dyDescent="0.3">
      <c r="A104" s="7">
        <v>99</v>
      </c>
      <c r="B104" s="8"/>
      <c r="C104" s="15"/>
      <c r="D104" s="18"/>
      <c r="E104" s="18"/>
      <c r="F104" s="157"/>
      <c r="G104" s="157"/>
    </row>
    <row r="105" spans="1:7" s="2" customFormat="1" x14ac:dyDescent="0.3">
      <c r="A105" s="7">
        <v>100</v>
      </c>
      <c r="B105" s="8"/>
      <c r="C105" s="15"/>
      <c r="D105" s="18"/>
      <c r="E105" s="18"/>
      <c r="F105" s="157"/>
      <c r="G105" s="157"/>
    </row>
    <row r="106" spans="1:7" s="2" customFormat="1" x14ac:dyDescent="0.3">
      <c r="A106" s="7">
        <v>101</v>
      </c>
      <c r="B106" s="8"/>
      <c r="C106" s="15"/>
      <c r="D106" s="18"/>
      <c r="E106" s="18"/>
      <c r="F106" s="157"/>
      <c r="G106" s="157"/>
    </row>
    <row r="107" spans="1:7" s="2" customFormat="1" x14ac:dyDescent="0.3">
      <c r="A107" s="7">
        <v>102</v>
      </c>
      <c r="B107" s="8"/>
      <c r="C107" s="15"/>
      <c r="D107" s="18"/>
      <c r="E107" s="18"/>
      <c r="F107" s="157"/>
      <c r="G107" s="157"/>
    </row>
    <row r="108" spans="1:7" s="2" customFormat="1" x14ac:dyDescent="0.3">
      <c r="A108" s="7">
        <v>103</v>
      </c>
      <c r="B108" s="8"/>
      <c r="C108" s="15"/>
      <c r="D108" s="18"/>
      <c r="E108" s="18"/>
      <c r="F108" s="157"/>
      <c r="G108" s="157"/>
    </row>
    <row r="109" spans="1:7" s="2" customFormat="1" x14ac:dyDescent="0.3">
      <c r="A109" s="7">
        <v>104</v>
      </c>
      <c r="B109" s="8"/>
      <c r="C109" s="15"/>
      <c r="D109" s="18"/>
      <c r="E109" s="18"/>
      <c r="F109" s="157"/>
      <c r="G109" s="157"/>
    </row>
    <row r="110" spans="1:7" s="2" customFormat="1" x14ac:dyDescent="0.3">
      <c r="A110" s="7">
        <v>105</v>
      </c>
      <c r="B110" s="8"/>
      <c r="C110" s="15"/>
      <c r="D110" s="18"/>
      <c r="E110" s="18"/>
      <c r="F110" s="157"/>
      <c r="G110" s="157"/>
    </row>
    <row r="111" spans="1:7" s="2" customFormat="1" x14ac:dyDescent="0.3">
      <c r="A111" s="7">
        <v>106</v>
      </c>
      <c r="B111" s="8"/>
      <c r="C111" s="15"/>
      <c r="D111" s="18"/>
      <c r="E111" s="18"/>
      <c r="F111" s="157"/>
      <c r="G111" s="157"/>
    </row>
    <row r="112" spans="1:7" s="2" customFormat="1" x14ac:dyDescent="0.3">
      <c r="A112" s="7">
        <v>107</v>
      </c>
      <c r="B112" s="8"/>
      <c r="C112" s="15"/>
      <c r="D112" s="18"/>
      <c r="E112" s="18"/>
      <c r="F112" s="157"/>
      <c r="G112" s="157"/>
    </row>
    <row r="113" spans="1:7" s="2" customFormat="1" x14ac:dyDescent="0.3">
      <c r="A113" s="7">
        <v>108</v>
      </c>
      <c r="B113" s="8"/>
      <c r="C113" s="15"/>
      <c r="D113" s="18"/>
      <c r="E113" s="18"/>
      <c r="F113" s="157"/>
      <c r="G113" s="157"/>
    </row>
    <row r="114" spans="1:7" s="2" customFormat="1" x14ac:dyDescent="0.3">
      <c r="A114" s="7">
        <v>109</v>
      </c>
      <c r="B114" s="8"/>
      <c r="C114" s="15"/>
      <c r="D114" s="18"/>
      <c r="E114" s="18"/>
      <c r="F114" s="157"/>
      <c r="G114" s="157"/>
    </row>
    <row r="115" spans="1:7" s="2" customFormat="1" x14ac:dyDescent="0.3">
      <c r="A115" s="7">
        <v>110</v>
      </c>
      <c r="B115" s="8"/>
      <c r="C115" s="15"/>
      <c r="D115" s="18"/>
      <c r="E115" s="18"/>
      <c r="F115" s="157"/>
      <c r="G115" s="157"/>
    </row>
    <row r="116" spans="1:7" s="2" customFormat="1" x14ac:dyDescent="0.3">
      <c r="A116" s="7">
        <v>111</v>
      </c>
      <c r="B116" s="8"/>
      <c r="C116" s="15"/>
      <c r="D116" s="18"/>
      <c r="E116" s="18"/>
      <c r="F116" s="157"/>
      <c r="G116" s="157"/>
    </row>
    <row r="117" spans="1:7" s="2" customFormat="1" x14ac:dyDescent="0.3">
      <c r="A117" s="7">
        <v>112</v>
      </c>
      <c r="B117" s="8"/>
      <c r="C117" s="15"/>
      <c r="D117" s="18"/>
      <c r="E117" s="18"/>
      <c r="F117" s="157"/>
      <c r="G117" s="157"/>
    </row>
    <row r="118" spans="1:7" s="2" customFormat="1" x14ac:dyDescent="0.3">
      <c r="A118" s="7">
        <v>113</v>
      </c>
      <c r="B118" s="8"/>
      <c r="C118" s="15"/>
      <c r="D118" s="18"/>
      <c r="E118" s="18"/>
      <c r="F118" s="157"/>
      <c r="G118" s="157"/>
    </row>
    <row r="119" spans="1:7" s="2" customFormat="1" x14ac:dyDescent="0.3">
      <c r="A119" s="7">
        <v>114</v>
      </c>
      <c r="B119" s="8"/>
      <c r="C119" s="15"/>
      <c r="D119" s="18"/>
      <c r="E119" s="18"/>
      <c r="F119" s="157"/>
      <c r="G119" s="157"/>
    </row>
    <row r="120" spans="1:7" s="2" customFormat="1" x14ac:dyDescent="0.3">
      <c r="A120" s="7">
        <v>115</v>
      </c>
      <c r="B120" s="8"/>
      <c r="C120" s="15"/>
      <c r="D120" s="18"/>
      <c r="E120" s="18"/>
      <c r="F120" s="157"/>
      <c r="G120" s="157"/>
    </row>
    <row r="121" spans="1:7" s="2" customFormat="1" x14ac:dyDescent="0.3">
      <c r="A121" s="7">
        <v>116</v>
      </c>
      <c r="B121" s="8"/>
      <c r="C121" s="15"/>
      <c r="D121" s="18"/>
      <c r="E121" s="18"/>
      <c r="F121" s="157"/>
      <c r="G121" s="157"/>
    </row>
    <row r="122" spans="1:7" s="2" customFormat="1" x14ac:dyDescent="0.3">
      <c r="A122" s="7">
        <v>117</v>
      </c>
      <c r="B122" s="8"/>
      <c r="C122" s="15"/>
      <c r="D122" s="18"/>
      <c r="E122" s="18"/>
      <c r="F122" s="157"/>
      <c r="G122" s="157"/>
    </row>
    <row r="123" spans="1:7" s="2" customFormat="1" x14ac:dyDescent="0.3">
      <c r="A123" s="7">
        <v>118</v>
      </c>
      <c r="B123" s="8"/>
      <c r="C123" s="15"/>
      <c r="D123" s="18"/>
      <c r="E123" s="18"/>
      <c r="F123" s="157"/>
      <c r="G123" s="157"/>
    </row>
    <row r="124" spans="1:7" s="2" customFormat="1" x14ac:dyDescent="0.3">
      <c r="A124" s="7">
        <v>119</v>
      </c>
      <c r="B124" s="8"/>
      <c r="C124" s="15"/>
      <c r="D124" s="18"/>
      <c r="E124" s="18"/>
      <c r="F124" s="157"/>
      <c r="G124" s="157"/>
    </row>
    <row r="125" spans="1:7" s="2" customFormat="1" x14ac:dyDescent="0.3">
      <c r="A125" s="7">
        <v>120</v>
      </c>
      <c r="B125" s="8"/>
      <c r="C125" s="15"/>
      <c r="D125" s="18"/>
      <c r="E125" s="18"/>
      <c r="F125" s="157"/>
      <c r="G125" s="157"/>
    </row>
    <row r="126" spans="1:7" s="2" customFormat="1" x14ac:dyDescent="0.3">
      <c r="A126" s="7">
        <v>121</v>
      </c>
      <c r="B126" s="8"/>
      <c r="C126" s="15"/>
      <c r="D126" s="18"/>
      <c r="E126" s="18"/>
      <c r="F126" s="157"/>
      <c r="G126" s="157"/>
    </row>
    <row r="127" spans="1:7" s="2" customFormat="1" x14ac:dyDescent="0.3">
      <c r="A127" s="7">
        <v>122</v>
      </c>
      <c r="B127" s="8"/>
      <c r="C127" s="15"/>
      <c r="D127" s="18"/>
      <c r="E127" s="18"/>
      <c r="F127" s="157"/>
      <c r="G127" s="157"/>
    </row>
    <row r="128" spans="1:7" s="2" customFormat="1" x14ac:dyDescent="0.3">
      <c r="A128" s="7">
        <v>123</v>
      </c>
      <c r="B128" s="8"/>
      <c r="C128" s="15"/>
      <c r="D128" s="18"/>
      <c r="E128" s="18"/>
      <c r="F128" s="157"/>
      <c r="G128" s="157"/>
    </row>
    <row r="129" spans="1:7" s="2" customFormat="1" x14ac:dyDescent="0.3">
      <c r="A129" s="7">
        <v>124</v>
      </c>
      <c r="B129" s="8"/>
      <c r="C129" s="15"/>
      <c r="D129" s="18"/>
      <c r="E129" s="18"/>
      <c r="F129" s="157"/>
      <c r="G129" s="157"/>
    </row>
    <row r="130" spans="1:7" s="2" customFormat="1" x14ac:dyDescent="0.3">
      <c r="A130" s="7">
        <v>125</v>
      </c>
      <c r="B130" s="8"/>
      <c r="C130" s="15"/>
      <c r="D130" s="18"/>
      <c r="E130" s="18"/>
      <c r="F130" s="157"/>
      <c r="G130" s="157"/>
    </row>
    <row r="131" spans="1:7" s="2" customFormat="1" x14ac:dyDescent="0.3">
      <c r="A131" s="7">
        <v>126</v>
      </c>
      <c r="B131" s="8"/>
      <c r="C131" s="15"/>
      <c r="D131" s="18"/>
      <c r="E131" s="18"/>
      <c r="F131" s="157"/>
      <c r="G131" s="157"/>
    </row>
    <row r="132" spans="1:7" s="2" customFormat="1" x14ac:dyDescent="0.3">
      <c r="A132" s="7">
        <v>127</v>
      </c>
      <c r="B132" s="8"/>
      <c r="C132" s="15"/>
      <c r="D132" s="18"/>
      <c r="E132" s="18"/>
      <c r="F132" s="157"/>
      <c r="G132" s="157"/>
    </row>
    <row r="133" spans="1:7" s="2" customFormat="1" x14ac:dyDescent="0.3">
      <c r="A133" s="7">
        <v>128</v>
      </c>
      <c r="B133" s="8"/>
      <c r="C133" s="15"/>
      <c r="D133" s="18"/>
      <c r="E133" s="18"/>
      <c r="F133" s="157"/>
      <c r="G133" s="157"/>
    </row>
    <row r="134" spans="1:7" s="2" customFormat="1" x14ac:dyDescent="0.3">
      <c r="A134" s="7">
        <v>129</v>
      </c>
      <c r="B134" s="8"/>
      <c r="C134" s="15"/>
      <c r="D134" s="18"/>
      <c r="E134" s="18"/>
      <c r="F134" s="157"/>
      <c r="G134" s="157"/>
    </row>
    <row r="135" spans="1:7" s="2" customFormat="1" x14ac:dyDescent="0.3">
      <c r="A135" s="7">
        <v>130</v>
      </c>
      <c r="B135" s="8"/>
      <c r="C135" s="15"/>
      <c r="D135" s="18"/>
      <c r="E135" s="18"/>
      <c r="F135" s="157"/>
      <c r="G135" s="157"/>
    </row>
    <row r="136" spans="1:7" s="2" customFormat="1" x14ac:dyDescent="0.3">
      <c r="A136" s="7">
        <v>131</v>
      </c>
      <c r="B136" s="8"/>
      <c r="C136" s="15"/>
      <c r="D136" s="18"/>
      <c r="E136" s="18"/>
      <c r="F136" s="157"/>
      <c r="G136" s="157"/>
    </row>
    <row r="137" spans="1:7" s="2" customFormat="1" x14ac:dyDescent="0.3">
      <c r="A137" s="7">
        <v>132</v>
      </c>
      <c r="B137" s="8"/>
      <c r="C137" s="15"/>
      <c r="D137" s="18"/>
      <c r="E137" s="18"/>
      <c r="F137" s="157"/>
      <c r="G137" s="157"/>
    </row>
    <row r="138" spans="1:7" s="2" customFormat="1" x14ac:dyDescent="0.3">
      <c r="A138" s="7">
        <v>133</v>
      </c>
      <c r="B138" s="8"/>
      <c r="C138" s="15"/>
      <c r="D138" s="18"/>
      <c r="E138" s="18"/>
      <c r="F138" s="157"/>
      <c r="G138" s="157"/>
    </row>
    <row r="139" spans="1:7" s="2" customFormat="1" x14ac:dyDescent="0.3">
      <c r="A139" s="7">
        <v>134</v>
      </c>
      <c r="B139" s="8"/>
      <c r="C139" s="15"/>
      <c r="D139" s="18"/>
      <c r="E139" s="18"/>
      <c r="F139" s="157"/>
      <c r="G139" s="157"/>
    </row>
    <row r="140" spans="1:7" s="2" customFormat="1" x14ac:dyDescent="0.3">
      <c r="A140" s="7">
        <v>135</v>
      </c>
      <c r="B140" s="8"/>
      <c r="C140" s="15"/>
      <c r="D140" s="18"/>
      <c r="E140" s="18"/>
      <c r="F140" s="157"/>
      <c r="G140" s="157"/>
    </row>
    <row r="141" spans="1:7" s="2" customFormat="1" x14ac:dyDescent="0.3">
      <c r="A141" s="7">
        <v>136</v>
      </c>
      <c r="B141" s="8"/>
      <c r="C141" s="15"/>
      <c r="D141" s="18"/>
      <c r="E141" s="18"/>
      <c r="F141" s="157"/>
      <c r="G141" s="157"/>
    </row>
    <row r="142" spans="1:7" s="2" customFormat="1" x14ac:dyDescent="0.3">
      <c r="A142" s="7">
        <v>137</v>
      </c>
      <c r="B142" s="8"/>
      <c r="C142" s="15"/>
      <c r="D142" s="18"/>
      <c r="E142" s="18"/>
      <c r="F142" s="157"/>
      <c r="G142" s="157"/>
    </row>
    <row r="143" spans="1:7" s="2" customFormat="1" x14ac:dyDescent="0.3">
      <c r="A143" s="7">
        <v>138</v>
      </c>
      <c r="B143" s="8"/>
      <c r="C143" s="15"/>
      <c r="D143" s="18"/>
      <c r="E143" s="18"/>
      <c r="F143" s="157"/>
      <c r="G143" s="157"/>
    </row>
    <row r="144" spans="1:7" s="2" customFormat="1" x14ac:dyDescent="0.3">
      <c r="A144" s="7">
        <v>139</v>
      </c>
      <c r="B144" s="8"/>
      <c r="C144" s="15"/>
      <c r="D144" s="18"/>
      <c r="E144" s="18"/>
      <c r="F144" s="157"/>
      <c r="G144" s="157"/>
    </row>
    <row r="145" spans="1:7" s="2" customFormat="1" x14ac:dyDescent="0.3">
      <c r="A145" s="7">
        <v>140</v>
      </c>
      <c r="B145" s="8"/>
      <c r="C145" s="15"/>
      <c r="D145" s="18"/>
      <c r="E145" s="18"/>
      <c r="F145" s="157"/>
      <c r="G145" s="157"/>
    </row>
    <row r="146" spans="1:7" s="2" customFormat="1" x14ac:dyDescent="0.3">
      <c r="A146" s="7">
        <v>141</v>
      </c>
      <c r="B146" s="8"/>
      <c r="C146" s="15"/>
      <c r="D146" s="18"/>
      <c r="E146" s="18"/>
      <c r="F146" s="157"/>
      <c r="G146" s="157"/>
    </row>
    <row r="147" spans="1:7" s="2" customFormat="1" x14ac:dyDescent="0.3">
      <c r="A147" s="7">
        <v>142</v>
      </c>
      <c r="B147" s="8"/>
      <c r="C147" s="15"/>
      <c r="D147" s="18"/>
      <c r="E147" s="18"/>
      <c r="F147" s="157"/>
      <c r="G147" s="157"/>
    </row>
    <row r="148" spans="1:7" s="2" customFormat="1" x14ac:dyDescent="0.3">
      <c r="A148" s="7">
        <v>143</v>
      </c>
      <c r="B148" s="8"/>
      <c r="C148" s="15"/>
      <c r="D148" s="18"/>
      <c r="E148" s="18"/>
      <c r="F148" s="157"/>
      <c r="G148" s="157"/>
    </row>
    <row r="149" spans="1:7" s="2" customFormat="1" x14ac:dyDescent="0.3">
      <c r="A149" s="7">
        <v>144</v>
      </c>
      <c r="B149" s="8"/>
      <c r="C149" s="15"/>
      <c r="D149" s="18"/>
      <c r="E149" s="18"/>
      <c r="F149" s="157"/>
      <c r="G149" s="157"/>
    </row>
    <row r="150" spans="1:7" s="2" customFormat="1" x14ac:dyDescent="0.3">
      <c r="A150" s="7">
        <v>145</v>
      </c>
      <c r="B150" s="8"/>
      <c r="C150" s="15"/>
      <c r="D150" s="18"/>
      <c r="E150" s="18"/>
      <c r="F150" s="157"/>
      <c r="G150" s="157"/>
    </row>
    <row r="151" spans="1:7" s="2" customFormat="1" x14ac:dyDescent="0.3">
      <c r="A151" s="7">
        <v>146</v>
      </c>
      <c r="B151" s="8"/>
      <c r="C151" s="15"/>
      <c r="D151" s="18"/>
      <c r="E151" s="18"/>
      <c r="F151" s="157"/>
      <c r="G151" s="157"/>
    </row>
    <row r="152" spans="1:7" s="2" customFormat="1" x14ac:dyDescent="0.3">
      <c r="A152" s="7">
        <v>147</v>
      </c>
      <c r="B152" s="8"/>
      <c r="C152" s="15"/>
      <c r="D152" s="18"/>
      <c r="E152" s="18"/>
      <c r="F152" s="157"/>
      <c r="G152" s="157"/>
    </row>
    <row r="153" spans="1:7" s="2" customFormat="1" x14ac:dyDescent="0.3">
      <c r="A153" s="7">
        <v>148</v>
      </c>
      <c r="B153" s="8"/>
      <c r="C153" s="15"/>
      <c r="D153" s="18"/>
      <c r="E153" s="18"/>
      <c r="F153" s="157"/>
      <c r="G153" s="157"/>
    </row>
    <row r="154" spans="1:7" s="2" customFormat="1" x14ac:dyDescent="0.3">
      <c r="A154" s="7">
        <v>149</v>
      </c>
      <c r="B154" s="8"/>
      <c r="C154" s="15"/>
      <c r="D154" s="18"/>
      <c r="E154" s="18"/>
      <c r="F154" s="157"/>
      <c r="G154" s="157"/>
    </row>
    <row r="155" spans="1:7" s="2" customFormat="1" x14ac:dyDescent="0.3">
      <c r="A155" s="7">
        <v>150</v>
      </c>
      <c r="B155" s="8"/>
      <c r="C155" s="15"/>
      <c r="D155" s="18"/>
      <c r="E155" s="18"/>
      <c r="F155" s="157"/>
      <c r="G155" s="157"/>
    </row>
    <row r="156" spans="1:7" s="2" customFormat="1" x14ac:dyDescent="0.3">
      <c r="A156" s="7">
        <v>151</v>
      </c>
      <c r="B156" s="8"/>
      <c r="C156" s="15"/>
      <c r="D156" s="18"/>
      <c r="E156" s="18"/>
      <c r="F156" s="157"/>
      <c r="G156" s="157"/>
    </row>
    <row r="157" spans="1:7" s="2" customFormat="1" x14ac:dyDescent="0.3">
      <c r="A157" s="7">
        <v>152</v>
      </c>
      <c r="B157" s="8"/>
      <c r="C157" s="15"/>
      <c r="D157" s="18"/>
      <c r="E157" s="18"/>
      <c r="F157" s="157"/>
      <c r="G157" s="157"/>
    </row>
    <row r="158" spans="1:7" s="2" customFormat="1" x14ac:dyDescent="0.3">
      <c r="A158" s="7">
        <v>153</v>
      </c>
      <c r="B158" s="8"/>
      <c r="C158" s="15"/>
      <c r="D158" s="18"/>
      <c r="E158" s="18"/>
      <c r="F158" s="157"/>
      <c r="G158" s="157"/>
    </row>
    <row r="159" spans="1:7" s="2" customFormat="1" x14ac:dyDescent="0.3">
      <c r="A159" s="7">
        <v>154</v>
      </c>
      <c r="B159" s="8"/>
      <c r="C159" s="15"/>
      <c r="D159" s="18"/>
      <c r="E159" s="18"/>
      <c r="F159" s="157"/>
      <c r="G159" s="157"/>
    </row>
    <row r="160" spans="1:7" s="2" customFormat="1" x14ac:dyDescent="0.3">
      <c r="A160" s="7">
        <v>155</v>
      </c>
      <c r="B160" s="8"/>
      <c r="C160" s="15"/>
      <c r="D160" s="18"/>
      <c r="E160" s="18"/>
      <c r="F160" s="157"/>
      <c r="G160" s="157"/>
    </row>
    <row r="161" spans="1:7" s="2" customFormat="1" x14ac:dyDescent="0.3">
      <c r="A161" s="7">
        <v>156</v>
      </c>
      <c r="B161" s="8"/>
      <c r="C161" s="15"/>
      <c r="D161" s="18"/>
      <c r="E161" s="18"/>
      <c r="F161" s="157"/>
      <c r="G161" s="157"/>
    </row>
    <row r="162" spans="1:7" s="2" customFormat="1" x14ac:dyDescent="0.3">
      <c r="A162" s="7">
        <v>157</v>
      </c>
      <c r="B162" s="8"/>
      <c r="C162" s="15"/>
      <c r="D162" s="18"/>
      <c r="E162" s="18"/>
      <c r="F162" s="157"/>
      <c r="G162" s="157"/>
    </row>
    <row r="163" spans="1:7" s="2" customFormat="1" x14ac:dyDescent="0.3">
      <c r="A163" s="7">
        <v>158</v>
      </c>
      <c r="B163" s="8"/>
      <c r="C163" s="15"/>
      <c r="D163" s="18"/>
      <c r="E163" s="18"/>
      <c r="F163" s="157"/>
      <c r="G163" s="157"/>
    </row>
    <row r="164" spans="1:7" s="2" customFormat="1" x14ac:dyDescent="0.3">
      <c r="A164" s="7">
        <v>159</v>
      </c>
      <c r="B164" s="8"/>
      <c r="C164" s="15"/>
      <c r="D164" s="18"/>
      <c r="E164" s="18"/>
      <c r="F164" s="157"/>
      <c r="G164" s="157"/>
    </row>
    <row r="165" spans="1:7" s="2" customFormat="1" x14ac:dyDescent="0.3">
      <c r="A165" s="7">
        <v>160</v>
      </c>
      <c r="B165" s="8"/>
      <c r="C165" s="15"/>
      <c r="D165" s="18"/>
      <c r="E165" s="18"/>
      <c r="F165" s="157"/>
      <c r="G165" s="157"/>
    </row>
    <row r="166" spans="1:7" s="2" customFormat="1" x14ac:dyDescent="0.3">
      <c r="A166" s="7">
        <v>161</v>
      </c>
      <c r="B166" s="8"/>
      <c r="C166" s="15"/>
      <c r="D166" s="18"/>
      <c r="E166" s="18"/>
      <c r="F166" s="157"/>
      <c r="G166" s="157"/>
    </row>
    <row r="167" spans="1:7" s="2" customFormat="1" x14ac:dyDescent="0.3">
      <c r="A167" s="7">
        <v>162</v>
      </c>
      <c r="B167" s="8"/>
      <c r="C167" s="15"/>
      <c r="D167" s="18"/>
      <c r="E167" s="18"/>
      <c r="F167" s="157"/>
      <c r="G167" s="157"/>
    </row>
    <row r="168" spans="1:7" s="2" customFormat="1" x14ac:dyDescent="0.3">
      <c r="A168" s="7">
        <v>163</v>
      </c>
      <c r="B168" s="8"/>
      <c r="C168" s="15"/>
      <c r="D168" s="18"/>
      <c r="E168" s="18"/>
      <c r="F168" s="157"/>
      <c r="G168" s="157"/>
    </row>
    <row r="169" spans="1:7" s="2" customFormat="1" x14ac:dyDescent="0.3">
      <c r="A169" s="7">
        <v>164</v>
      </c>
      <c r="B169" s="8"/>
      <c r="C169" s="15"/>
      <c r="D169" s="18"/>
      <c r="E169" s="18"/>
      <c r="F169" s="157"/>
      <c r="G169" s="157"/>
    </row>
    <row r="170" spans="1:7" s="2" customFormat="1" x14ac:dyDescent="0.3">
      <c r="A170" s="7">
        <v>165</v>
      </c>
      <c r="B170" s="8"/>
      <c r="C170" s="15"/>
      <c r="D170" s="18"/>
      <c r="E170" s="18"/>
      <c r="F170" s="157"/>
      <c r="G170" s="157"/>
    </row>
    <row r="171" spans="1:7" s="2" customFormat="1" x14ac:dyDescent="0.3">
      <c r="A171" s="7">
        <v>166</v>
      </c>
      <c r="B171" s="8"/>
      <c r="C171" s="15"/>
      <c r="D171" s="18"/>
      <c r="E171" s="18"/>
      <c r="F171" s="157"/>
      <c r="G171" s="157"/>
    </row>
    <row r="172" spans="1:7" s="2" customFormat="1" x14ac:dyDescent="0.3">
      <c r="A172" s="7">
        <v>167</v>
      </c>
      <c r="B172" s="8"/>
      <c r="C172" s="15"/>
      <c r="D172" s="18"/>
      <c r="E172" s="18"/>
      <c r="F172" s="157"/>
      <c r="G172" s="157"/>
    </row>
    <row r="173" spans="1:7" s="2" customFormat="1" x14ac:dyDescent="0.3">
      <c r="A173" s="7">
        <v>168</v>
      </c>
      <c r="B173" s="8"/>
      <c r="C173" s="15"/>
      <c r="D173" s="18"/>
      <c r="E173" s="18"/>
      <c r="F173" s="157"/>
      <c r="G173" s="157"/>
    </row>
    <row r="174" spans="1:7" s="2" customFormat="1" x14ac:dyDescent="0.3">
      <c r="A174" s="7">
        <v>169</v>
      </c>
      <c r="B174" s="8"/>
      <c r="C174" s="15"/>
      <c r="D174" s="18"/>
      <c r="E174" s="18"/>
      <c r="F174" s="157"/>
      <c r="G174" s="157"/>
    </row>
    <row r="175" spans="1:7" s="2" customFormat="1" x14ac:dyDescent="0.3">
      <c r="A175" s="7">
        <v>170</v>
      </c>
      <c r="B175" s="8"/>
      <c r="C175" s="15"/>
      <c r="D175" s="18"/>
      <c r="E175" s="18"/>
      <c r="F175" s="157"/>
      <c r="G175" s="157"/>
    </row>
    <row r="176" spans="1:7" s="2" customFormat="1" x14ac:dyDescent="0.3">
      <c r="A176" s="7">
        <v>171</v>
      </c>
      <c r="B176" s="8"/>
      <c r="C176" s="15"/>
      <c r="D176" s="18"/>
      <c r="E176" s="18"/>
      <c r="F176" s="157"/>
      <c r="G176" s="157"/>
    </row>
    <row r="177" spans="1:7" s="2" customFormat="1" x14ac:dyDescent="0.3">
      <c r="A177" s="7">
        <v>172</v>
      </c>
      <c r="B177" s="8"/>
      <c r="C177" s="15"/>
      <c r="D177" s="18"/>
      <c r="E177" s="18"/>
      <c r="F177" s="157"/>
      <c r="G177" s="157"/>
    </row>
    <row r="178" spans="1:7" s="2" customFormat="1" x14ac:dyDescent="0.3">
      <c r="A178" s="7">
        <v>173</v>
      </c>
      <c r="B178" s="8"/>
      <c r="C178" s="15"/>
      <c r="D178" s="18"/>
      <c r="E178" s="18"/>
      <c r="F178" s="157"/>
      <c r="G178" s="157"/>
    </row>
    <row r="179" spans="1:7" s="2" customFormat="1" x14ac:dyDescent="0.3">
      <c r="A179" s="7">
        <v>174</v>
      </c>
      <c r="B179" s="8"/>
      <c r="C179" s="15"/>
      <c r="D179" s="18"/>
      <c r="E179" s="18"/>
      <c r="F179" s="157"/>
      <c r="G179" s="157"/>
    </row>
    <row r="180" spans="1:7" s="2" customFormat="1" x14ac:dyDescent="0.3">
      <c r="A180" s="7">
        <v>175</v>
      </c>
      <c r="B180" s="8"/>
      <c r="C180" s="15"/>
      <c r="D180" s="18"/>
      <c r="E180" s="18"/>
      <c r="F180" s="157"/>
      <c r="G180" s="157"/>
    </row>
    <row r="181" spans="1:7" s="2" customFormat="1" x14ac:dyDescent="0.3">
      <c r="A181" s="7">
        <v>176</v>
      </c>
      <c r="B181" s="8"/>
      <c r="C181" s="15"/>
      <c r="D181" s="18"/>
      <c r="E181" s="18"/>
      <c r="F181" s="157"/>
      <c r="G181" s="157"/>
    </row>
    <row r="182" spans="1:7" s="2" customFormat="1" x14ac:dyDescent="0.3">
      <c r="A182" s="7">
        <v>177</v>
      </c>
      <c r="B182" s="8"/>
      <c r="C182" s="15"/>
      <c r="D182" s="18"/>
      <c r="E182" s="18"/>
      <c r="F182" s="157"/>
      <c r="G182" s="157"/>
    </row>
    <row r="183" spans="1:7" s="2" customFormat="1" x14ac:dyDescent="0.3">
      <c r="A183" s="7">
        <v>178</v>
      </c>
      <c r="B183" s="8"/>
      <c r="C183" s="15"/>
      <c r="D183" s="18"/>
      <c r="E183" s="18"/>
      <c r="F183" s="157"/>
      <c r="G183" s="157"/>
    </row>
    <row r="184" spans="1:7" s="2" customFormat="1" x14ac:dyDescent="0.3">
      <c r="A184" s="7">
        <v>179</v>
      </c>
      <c r="B184" s="8"/>
      <c r="C184" s="15"/>
      <c r="D184" s="18"/>
      <c r="E184" s="18"/>
      <c r="F184" s="157"/>
      <c r="G184" s="157"/>
    </row>
    <row r="185" spans="1:7" s="2" customFormat="1" x14ac:dyDescent="0.3">
      <c r="A185" s="7">
        <v>180</v>
      </c>
      <c r="B185" s="8"/>
      <c r="C185" s="15"/>
      <c r="D185" s="18"/>
      <c r="E185" s="18"/>
      <c r="F185" s="157"/>
      <c r="G185" s="157"/>
    </row>
    <row r="186" spans="1:7" s="2" customFormat="1" x14ac:dyDescent="0.3">
      <c r="A186" s="7">
        <v>181</v>
      </c>
      <c r="B186" s="8"/>
      <c r="C186" s="15"/>
      <c r="D186" s="18"/>
      <c r="E186" s="18"/>
      <c r="F186" s="157"/>
      <c r="G186" s="157"/>
    </row>
    <row r="187" spans="1:7" s="2" customFormat="1" x14ac:dyDescent="0.3">
      <c r="A187" s="7">
        <v>182</v>
      </c>
      <c r="B187" s="8"/>
      <c r="C187" s="15"/>
      <c r="D187" s="18"/>
      <c r="E187" s="18"/>
      <c r="F187" s="157"/>
      <c r="G187" s="157"/>
    </row>
    <row r="188" spans="1:7" s="2" customFormat="1" x14ac:dyDescent="0.3">
      <c r="A188" s="7">
        <v>183</v>
      </c>
      <c r="B188" s="8"/>
      <c r="C188" s="15"/>
      <c r="D188" s="18"/>
      <c r="E188" s="18"/>
      <c r="F188" s="157"/>
      <c r="G188" s="157"/>
    </row>
    <row r="189" spans="1:7" s="2" customFormat="1" x14ac:dyDescent="0.3">
      <c r="A189" s="7">
        <v>184</v>
      </c>
      <c r="B189" s="8"/>
      <c r="C189" s="15"/>
      <c r="D189" s="18"/>
      <c r="E189" s="18"/>
      <c r="F189" s="157"/>
      <c r="G189" s="157"/>
    </row>
    <row r="190" spans="1:7" s="2" customFormat="1" x14ac:dyDescent="0.3">
      <c r="A190" s="7">
        <v>185</v>
      </c>
      <c r="B190" s="8"/>
      <c r="C190" s="15"/>
      <c r="D190" s="18"/>
      <c r="E190" s="18"/>
      <c r="F190" s="157"/>
      <c r="G190" s="157"/>
    </row>
    <row r="191" spans="1:7" s="2" customFormat="1" x14ac:dyDescent="0.3">
      <c r="A191" s="7">
        <v>186</v>
      </c>
      <c r="B191" s="8"/>
      <c r="C191" s="15"/>
      <c r="D191" s="18"/>
      <c r="E191" s="18"/>
      <c r="F191" s="157"/>
      <c r="G191" s="157"/>
    </row>
    <row r="192" spans="1:7" s="2" customFormat="1" x14ac:dyDescent="0.3">
      <c r="A192" s="7">
        <v>187</v>
      </c>
      <c r="B192" s="8"/>
      <c r="C192" s="15"/>
      <c r="D192" s="18"/>
      <c r="E192" s="18"/>
      <c r="F192" s="157"/>
      <c r="G192" s="157"/>
    </row>
    <row r="193" spans="1:7" s="2" customFormat="1" x14ac:dyDescent="0.3">
      <c r="A193" s="7">
        <v>188</v>
      </c>
      <c r="B193" s="8"/>
      <c r="C193" s="15"/>
      <c r="D193" s="18"/>
      <c r="E193" s="18"/>
      <c r="F193" s="157"/>
      <c r="G193" s="157"/>
    </row>
    <row r="194" spans="1:7" s="2" customFormat="1" x14ac:dyDescent="0.3">
      <c r="A194" s="7">
        <v>189</v>
      </c>
      <c r="B194" s="8"/>
      <c r="C194" s="15"/>
      <c r="D194" s="18"/>
      <c r="E194" s="18"/>
      <c r="F194" s="157"/>
      <c r="G194" s="157"/>
    </row>
    <row r="195" spans="1:7" s="2" customFormat="1" x14ac:dyDescent="0.3">
      <c r="A195" s="7">
        <v>190</v>
      </c>
      <c r="B195" s="8"/>
      <c r="C195" s="15"/>
      <c r="D195" s="18"/>
      <c r="E195" s="18"/>
      <c r="F195" s="157"/>
      <c r="G195" s="157"/>
    </row>
    <row r="196" spans="1:7" s="2" customFormat="1" x14ac:dyDescent="0.3">
      <c r="A196" s="7">
        <v>191</v>
      </c>
      <c r="B196" s="8"/>
      <c r="C196" s="15"/>
      <c r="D196" s="18"/>
      <c r="E196" s="18"/>
      <c r="F196" s="157"/>
      <c r="G196" s="157"/>
    </row>
    <row r="197" spans="1:7" s="2" customFormat="1" x14ac:dyDescent="0.3">
      <c r="A197" s="7">
        <v>192</v>
      </c>
      <c r="B197" s="8"/>
      <c r="C197" s="15"/>
      <c r="D197" s="18"/>
      <c r="E197" s="18"/>
      <c r="F197" s="157"/>
      <c r="G197" s="157"/>
    </row>
    <row r="198" spans="1:7" s="2" customFormat="1" x14ac:dyDescent="0.3">
      <c r="A198" s="7">
        <v>193</v>
      </c>
      <c r="B198" s="8"/>
      <c r="C198" s="15"/>
      <c r="D198" s="18"/>
      <c r="E198" s="18"/>
      <c r="F198" s="157"/>
      <c r="G198" s="157"/>
    </row>
    <row r="199" spans="1:7" s="2" customFormat="1" x14ac:dyDescent="0.3">
      <c r="A199" s="7">
        <v>194</v>
      </c>
      <c r="B199" s="8"/>
      <c r="C199" s="15"/>
      <c r="D199" s="18"/>
      <c r="E199" s="18"/>
      <c r="F199" s="157"/>
      <c r="G199" s="157"/>
    </row>
    <row r="200" spans="1:7" s="2" customFormat="1" x14ac:dyDescent="0.3">
      <c r="A200" s="7">
        <v>195</v>
      </c>
      <c r="B200" s="8"/>
      <c r="C200" s="15"/>
      <c r="D200" s="18"/>
      <c r="E200" s="18"/>
      <c r="F200" s="157"/>
      <c r="G200" s="157"/>
    </row>
    <row r="201" spans="1:7" s="2" customFormat="1" x14ac:dyDescent="0.3">
      <c r="A201" s="7">
        <v>196</v>
      </c>
      <c r="B201" s="8"/>
      <c r="C201" s="15"/>
      <c r="D201" s="18"/>
      <c r="E201" s="18"/>
      <c r="F201" s="157"/>
      <c r="G201" s="157"/>
    </row>
    <row r="202" spans="1:7" s="2" customFormat="1" x14ac:dyDescent="0.3">
      <c r="A202" s="7">
        <v>197</v>
      </c>
      <c r="B202" s="8"/>
      <c r="C202" s="15"/>
      <c r="D202" s="18"/>
      <c r="E202" s="18"/>
      <c r="F202" s="157"/>
      <c r="G202" s="157"/>
    </row>
    <row r="203" spans="1:7" s="2" customFormat="1" x14ac:dyDescent="0.3">
      <c r="A203" s="7">
        <v>198</v>
      </c>
      <c r="B203" s="8"/>
      <c r="C203" s="15"/>
      <c r="D203" s="18"/>
      <c r="E203" s="18"/>
      <c r="F203" s="157"/>
      <c r="G203" s="157"/>
    </row>
    <row r="204" spans="1:7" s="2" customFormat="1" x14ac:dyDescent="0.3">
      <c r="A204" s="7">
        <v>199</v>
      </c>
      <c r="B204" s="8"/>
      <c r="C204" s="15"/>
      <c r="D204" s="18"/>
      <c r="E204" s="18"/>
      <c r="F204" s="157"/>
      <c r="G204" s="157"/>
    </row>
    <row r="205" spans="1:7" s="2" customFormat="1" x14ac:dyDescent="0.3">
      <c r="A205" s="7">
        <v>200</v>
      </c>
      <c r="B205" s="8"/>
      <c r="C205" s="15"/>
      <c r="D205" s="18"/>
      <c r="E205" s="18"/>
      <c r="F205" s="157"/>
      <c r="G205" s="157"/>
    </row>
    <row r="206" spans="1:7" s="2" customFormat="1" x14ac:dyDescent="0.3">
      <c r="A206" s="7">
        <v>201</v>
      </c>
      <c r="B206" s="8"/>
      <c r="C206" s="15"/>
      <c r="D206" s="18"/>
      <c r="E206" s="18"/>
      <c r="F206" s="157"/>
      <c r="G206" s="157"/>
    </row>
    <row r="207" spans="1:7" s="2" customFormat="1" x14ac:dyDescent="0.3">
      <c r="A207" s="7">
        <v>202</v>
      </c>
      <c r="B207" s="8"/>
      <c r="C207" s="15"/>
      <c r="D207" s="18"/>
      <c r="E207" s="18"/>
      <c r="F207" s="157"/>
      <c r="G207" s="157"/>
    </row>
    <row r="208" spans="1:7" s="2" customFormat="1" x14ac:dyDescent="0.3">
      <c r="A208" s="7">
        <v>203</v>
      </c>
      <c r="B208" s="8"/>
      <c r="C208" s="15"/>
      <c r="D208" s="18"/>
      <c r="E208" s="18"/>
      <c r="F208" s="157"/>
      <c r="G208" s="157"/>
    </row>
    <row r="209" spans="1:7" s="2" customFormat="1" x14ac:dyDescent="0.3">
      <c r="A209" s="7">
        <v>204</v>
      </c>
      <c r="B209" s="8"/>
      <c r="C209" s="15"/>
      <c r="D209" s="18"/>
      <c r="E209" s="18"/>
      <c r="F209" s="157"/>
      <c r="G209" s="157"/>
    </row>
    <row r="210" spans="1:7" s="2" customFormat="1" x14ac:dyDescent="0.3">
      <c r="A210" s="7">
        <v>205</v>
      </c>
      <c r="B210" s="8"/>
      <c r="C210" s="15"/>
      <c r="D210" s="18"/>
      <c r="E210" s="18"/>
      <c r="F210" s="157"/>
      <c r="G210" s="157"/>
    </row>
    <row r="211" spans="1:7" s="2" customFormat="1" x14ac:dyDescent="0.3">
      <c r="A211" s="7">
        <v>206</v>
      </c>
      <c r="B211" s="8"/>
      <c r="C211" s="15"/>
      <c r="D211" s="18"/>
      <c r="E211" s="18"/>
      <c r="F211" s="157"/>
      <c r="G211" s="157"/>
    </row>
    <row r="212" spans="1:7" s="2" customFormat="1" x14ac:dyDescent="0.3">
      <c r="A212" s="7">
        <v>207</v>
      </c>
      <c r="B212" s="8"/>
      <c r="C212" s="15"/>
      <c r="D212" s="18"/>
      <c r="E212" s="18"/>
      <c r="F212" s="157"/>
      <c r="G212" s="157"/>
    </row>
    <row r="213" spans="1:7" s="2" customFormat="1" x14ac:dyDescent="0.3">
      <c r="A213" s="7">
        <v>208</v>
      </c>
      <c r="B213" s="8"/>
      <c r="C213" s="15"/>
      <c r="D213" s="18"/>
      <c r="E213" s="18"/>
      <c r="F213" s="157"/>
      <c r="G213" s="157"/>
    </row>
    <row r="214" spans="1:7" s="2" customFormat="1" x14ac:dyDescent="0.3">
      <c r="A214" s="7">
        <v>209</v>
      </c>
      <c r="B214" s="8"/>
      <c r="C214" s="15"/>
      <c r="D214" s="18"/>
      <c r="E214" s="18"/>
      <c r="F214" s="157"/>
      <c r="G214" s="157"/>
    </row>
    <row r="215" spans="1:7" s="2" customFormat="1" x14ac:dyDescent="0.3">
      <c r="A215" s="7">
        <v>210</v>
      </c>
      <c r="B215" s="8"/>
      <c r="C215" s="15"/>
      <c r="D215" s="18"/>
      <c r="E215" s="18"/>
      <c r="F215" s="157"/>
      <c r="G215" s="157"/>
    </row>
    <row r="216" spans="1:7" s="2" customFormat="1" x14ac:dyDescent="0.3">
      <c r="A216" s="7">
        <v>211</v>
      </c>
      <c r="B216" s="8"/>
      <c r="C216" s="15"/>
      <c r="D216" s="18"/>
      <c r="E216" s="18"/>
      <c r="F216" s="157"/>
      <c r="G216" s="157"/>
    </row>
    <row r="217" spans="1:7" s="2" customFormat="1" x14ac:dyDescent="0.3">
      <c r="A217" s="7">
        <v>212</v>
      </c>
      <c r="B217" s="8"/>
      <c r="C217" s="15"/>
      <c r="D217" s="18"/>
      <c r="E217" s="18"/>
      <c r="F217" s="157"/>
      <c r="G217" s="157"/>
    </row>
    <row r="218" spans="1:7" s="2" customFormat="1" x14ac:dyDescent="0.3">
      <c r="A218" s="7">
        <v>213</v>
      </c>
      <c r="B218" s="8"/>
      <c r="C218" s="15"/>
      <c r="D218" s="18"/>
      <c r="E218" s="18"/>
      <c r="F218" s="157"/>
      <c r="G218" s="157"/>
    </row>
    <row r="219" spans="1:7" s="2" customFormat="1" x14ac:dyDescent="0.3">
      <c r="A219" s="7">
        <v>214</v>
      </c>
      <c r="B219" s="8"/>
      <c r="C219" s="15"/>
      <c r="D219" s="18"/>
      <c r="E219" s="18"/>
      <c r="F219" s="157"/>
      <c r="G219" s="157"/>
    </row>
    <row r="220" spans="1:7" s="2" customFormat="1" x14ac:dyDescent="0.3">
      <c r="A220" s="7">
        <v>215</v>
      </c>
      <c r="B220" s="8"/>
      <c r="C220" s="15"/>
      <c r="D220" s="18"/>
      <c r="E220" s="18"/>
      <c r="F220" s="157"/>
      <c r="G220" s="157"/>
    </row>
    <row r="221" spans="1:7" s="2" customFormat="1" x14ac:dyDescent="0.3">
      <c r="A221" s="7">
        <v>216</v>
      </c>
      <c r="B221" s="8"/>
      <c r="C221" s="15"/>
      <c r="D221" s="18"/>
      <c r="E221" s="18"/>
      <c r="F221" s="157"/>
      <c r="G221" s="157"/>
    </row>
    <row r="222" spans="1:7" s="2" customFormat="1" x14ac:dyDescent="0.3">
      <c r="A222" s="7">
        <v>217</v>
      </c>
      <c r="B222" s="8"/>
      <c r="C222" s="15"/>
      <c r="D222" s="18"/>
      <c r="E222" s="18"/>
      <c r="F222" s="157"/>
      <c r="G222" s="157"/>
    </row>
    <row r="223" spans="1:7" s="2" customFormat="1" x14ac:dyDescent="0.3">
      <c r="A223" s="7">
        <v>218</v>
      </c>
      <c r="B223" s="8"/>
      <c r="C223" s="15"/>
      <c r="D223" s="18"/>
      <c r="E223" s="18"/>
      <c r="F223" s="157"/>
      <c r="G223" s="157"/>
    </row>
    <row r="224" spans="1:7" s="2" customFormat="1" x14ac:dyDescent="0.3">
      <c r="A224" s="7">
        <v>219</v>
      </c>
      <c r="B224" s="8"/>
      <c r="C224" s="15"/>
      <c r="D224" s="18"/>
      <c r="E224" s="18"/>
      <c r="F224" s="157"/>
      <c r="G224" s="157"/>
    </row>
    <row r="225" spans="1:7" s="2" customFormat="1" x14ac:dyDescent="0.3">
      <c r="A225" s="7">
        <v>220</v>
      </c>
      <c r="B225" s="8"/>
      <c r="C225" s="15"/>
      <c r="D225" s="18"/>
      <c r="E225" s="18"/>
      <c r="F225" s="157"/>
      <c r="G225" s="157"/>
    </row>
    <row r="226" spans="1:7" s="2" customFormat="1" x14ac:dyDescent="0.3">
      <c r="A226" s="7">
        <v>221</v>
      </c>
      <c r="B226" s="8"/>
      <c r="C226" s="15"/>
      <c r="D226" s="18"/>
      <c r="E226" s="18"/>
      <c r="F226" s="157"/>
      <c r="G226" s="157"/>
    </row>
    <row r="227" spans="1:7" s="2" customFormat="1" x14ac:dyDescent="0.3">
      <c r="A227" s="7">
        <v>222</v>
      </c>
      <c r="B227" s="8"/>
      <c r="C227" s="15"/>
      <c r="D227" s="18"/>
      <c r="E227" s="18"/>
      <c r="F227" s="157"/>
      <c r="G227" s="157"/>
    </row>
    <row r="228" spans="1:7" s="2" customFormat="1" x14ac:dyDescent="0.3">
      <c r="A228" s="7">
        <v>223</v>
      </c>
      <c r="B228" s="8"/>
      <c r="C228" s="15"/>
      <c r="D228" s="18"/>
      <c r="E228" s="18"/>
      <c r="F228" s="157"/>
      <c r="G228" s="157"/>
    </row>
    <row r="229" spans="1:7" s="2" customFormat="1" x14ac:dyDescent="0.3">
      <c r="A229" s="7">
        <v>224</v>
      </c>
      <c r="B229" s="8"/>
      <c r="C229" s="15"/>
      <c r="D229" s="18"/>
      <c r="E229" s="18"/>
      <c r="F229" s="157"/>
      <c r="G229" s="157"/>
    </row>
    <row r="230" spans="1:7" s="2" customFormat="1" x14ac:dyDescent="0.3">
      <c r="A230" s="7">
        <v>225</v>
      </c>
      <c r="B230" s="8"/>
      <c r="C230" s="15"/>
      <c r="D230" s="18"/>
      <c r="E230" s="18"/>
      <c r="F230" s="157"/>
      <c r="G230" s="157"/>
    </row>
    <row r="231" spans="1:7" s="2" customFormat="1" x14ac:dyDescent="0.3">
      <c r="A231" s="7">
        <v>226</v>
      </c>
      <c r="B231" s="8"/>
      <c r="C231" s="15"/>
      <c r="D231" s="18"/>
      <c r="E231" s="18"/>
      <c r="F231" s="157"/>
      <c r="G231" s="157"/>
    </row>
    <row r="232" spans="1:7" s="2" customFormat="1" x14ac:dyDescent="0.3">
      <c r="A232" s="7">
        <v>227</v>
      </c>
      <c r="B232" s="8"/>
      <c r="C232" s="15"/>
      <c r="D232" s="18"/>
      <c r="E232" s="18"/>
      <c r="F232" s="157"/>
      <c r="G232" s="157"/>
    </row>
    <row r="233" spans="1:7" s="2" customFormat="1" x14ac:dyDescent="0.3">
      <c r="A233" s="7">
        <v>228</v>
      </c>
      <c r="B233" s="8"/>
      <c r="C233" s="15"/>
      <c r="D233" s="18"/>
      <c r="E233" s="18"/>
      <c r="F233" s="157"/>
      <c r="G233" s="157"/>
    </row>
    <row r="234" spans="1:7" s="2" customFormat="1" x14ac:dyDescent="0.3">
      <c r="A234" s="7">
        <v>229</v>
      </c>
      <c r="B234" s="8"/>
      <c r="C234" s="15"/>
      <c r="D234" s="18"/>
      <c r="E234" s="18"/>
      <c r="F234" s="157"/>
      <c r="G234" s="157"/>
    </row>
    <row r="235" spans="1:7" s="2" customFormat="1" x14ac:dyDescent="0.3">
      <c r="A235" s="7">
        <v>230</v>
      </c>
      <c r="B235" s="8"/>
      <c r="C235" s="15"/>
      <c r="D235" s="18"/>
      <c r="E235" s="18"/>
      <c r="F235" s="157"/>
      <c r="G235" s="157"/>
    </row>
    <row r="236" spans="1:7" s="2" customFormat="1" x14ac:dyDescent="0.3">
      <c r="A236" s="7">
        <v>231</v>
      </c>
      <c r="B236" s="8"/>
      <c r="C236" s="15"/>
      <c r="D236" s="18"/>
      <c r="E236" s="18"/>
      <c r="F236" s="157"/>
      <c r="G236" s="157"/>
    </row>
    <row r="237" spans="1:7" s="2" customFormat="1" x14ac:dyDescent="0.3">
      <c r="A237" s="7">
        <v>232</v>
      </c>
      <c r="B237" s="8"/>
      <c r="C237" s="15"/>
      <c r="D237" s="18"/>
      <c r="E237" s="18"/>
      <c r="F237" s="157"/>
      <c r="G237" s="157"/>
    </row>
    <row r="238" spans="1:7" s="2" customFormat="1" x14ac:dyDescent="0.3">
      <c r="A238" s="7">
        <v>233</v>
      </c>
      <c r="B238" s="8"/>
      <c r="C238" s="15"/>
      <c r="D238" s="18"/>
      <c r="E238" s="18"/>
      <c r="F238" s="157"/>
      <c r="G238" s="157"/>
    </row>
    <row r="239" spans="1:7" s="2" customFormat="1" x14ac:dyDescent="0.3">
      <c r="A239" s="7">
        <v>234</v>
      </c>
      <c r="B239" s="8"/>
      <c r="C239" s="15"/>
      <c r="D239" s="18"/>
      <c r="E239" s="18"/>
      <c r="F239" s="157"/>
      <c r="G239" s="157"/>
    </row>
    <row r="240" spans="1:7" s="2" customFormat="1" x14ac:dyDescent="0.3">
      <c r="A240" s="7">
        <v>235</v>
      </c>
      <c r="B240" s="8"/>
      <c r="C240" s="15"/>
      <c r="D240" s="18"/>
      <c r="E240" s="18"/>
      <c r="F240" s="157"/>
      <c r="G240" s="157"/>
    </row>
    <row r="241" spans="1:7" s="2" customFormat="1" x14ac:dyDescent="0.3">
      <c r="A241" s="7">
        <v>236</v>
      </c>
      <c r="B241" s="8"/>
      <c r="C241" s="15"/>
      <c r="D241" s="18"/>
      <c r="E241" s="18"/>
      <c r="F241" s="157"/>
      <c r="G241" s="157"/>
    </row>
    <row r="242" spans="1:7" s="2" customFormat="1" x14ac:dyDescent="0.3">
      <c r="A242" s="7">
        <v>237</v>
      </c>
      <c r="B242" s="8"/>
      <c r="C242" s="15"/>
      <c r="D242" s="18"/>
      <c r="E242" s="18"/>
      <c r="F242" s="157"/>
      <c r="G242" s="157"/>
    </row>
    <row r="243" spans="1:7" s="2" customFormat="1" x14ac:dyDescent="0.3">
      <c r="A243" s="7">
        <v>238</v>
      </c>
      <c r="B243" s="8"/>
      <c r="C243" s="15"/>
      <c r="D243" s="18"/>
      <c r="E243" s="18"/>
      <c r="F243" s="157"/>
      <c r="G243" s="157"/>
    </row>
    <row r="244" spans="1:7" s="2" customFormat="1" x14ac:dyDescent="0.3">
      <c r="A244" s="7">
        <v>239</v>
      </c>
      <c r="B244" s="8"/>
      <c r="C244" s="15"/>
      <c r="D244" s="18"/>
      <c r="E244" s="18"/>
      <c r="F244" s="157"/>
      <c r="G244" s="157"/>
    </row>
    <row r="245" spans="1:7" s="2" customFormat="1" x14ac:dyDescent="0.3">
      <c r="A245" s="7">
        <v>240</v>
      </c>
      <c r="B245" s="8"/>
      <c r="C245" s="15"/>
      <c r="D245" s="18"/>
      <c r="E245" s="18"/>
      <c r="F245" s="157"/>
      <c r="G245" s="157"/>
    </row>
    <row r="246" spans="1:7" s="2" customFormat="1" x14ac:dyDescent="0.3">
      <c r="A246" s="7">
        <v>241</v>
      </c>
      <c r="B246" s="8"/>
      <c r="C246" s="15"/>
      <c r="D246" s="18"/>
      <c r="E246" s="18"/>
      <c r="F246" s="157"/>
      <c r="G246" s="157"/>
    </row>
    <row r="247" spans="1:7" s="2" customFormat="1" x14ac:dyDescent="0.3">
      <c r="A247" s="7">
        <v>242</v>
      </c>
      <c r="B247" s="8"/>
      <c r="C247" s="15"/>
      <c r="D247" s="18"/>
      <c r="E247" s="18"/>
      <c r="F247" s="157"/>
      <c r="G247" s="157"/>
    </row>
    <row r="248" spans="1:7" s="2" customFormat="1" x14ac:dyDescent="0.3">
      <c r="A248" s="7">
        <v>243</v>
      </c>
      <c r="B248" s="8"/>
      <c r="C248" s="15"/>
      <c r="D248" s="18"/>
      <c r="E248" s="18"/>
      <c r="F248" s="157"/>
      <c r="G248" s="157"/>
    </row>
    <row r="249" spans="1:7" s="2" customFormat="1" x14ac:dyDescent="0.3">
      <c r="A249" s="7">
        <v>244</v>
      </c>
      <c r="B249" s="8"/>
      <c r="C249" s="15"/>
      <c r="D249" s="18"/>
      <c r="E249" s="18"/>
      <c r="F249" s="157"/>
      <c r="G249" s="157"/>
    </row>
    <row r="250" spans="1:7" s="2" customFormat="1" x14ac:dyDescent="0.3">
      <c r="A250" s="7">
        <v>245</v>
      </c>
      <c r="B250" s="8"/>
      <c r="C250" s="15"/>
      <c r="D250" s="18"/>
      <c r="E250" s="18"/>
      <c r="F250" s="157"/>
      <c r="G250" s="157"/>
    </row>
    <row r="251" spans="1:7" s="2" customFormat="1" x14ac:dyDescent="0.3">
      <c r="A251" s="7">
        <v>246</v>
      </c>
      <c r="B251" s="8"/>
      <c r="C251" s="15"/>
      <c r="D251" s="18"/>
      <c r="E251" s="18"/>
      <c r="F251" s="157"/>
      <c r="G251" s="157"/>
    </row>
    <row r="252" spans="1:7" s="2" customFormat="1" x14ac:dyDescent="0.3">
      <c r="A252" s="7">
        <v>247</v>
      </c>
      <c r="B252" s="8"/>
      <c r="C252" s="15"/>
      <c r="D252" s="18"/>
      <c r="E252" s="18"/>
      <c r="F252" s="157"/>
      <c r="G252" s="157"/>
    </row>
    <row r="253" spans="1:7" s="2" customFormat="1" x14ac:dyDescent="0.3">
      <c r="A253" s="7">
        <v>248</v>
      </c>
      <c r="B253" s="8"/>
      <c r="C253" s="15"/>
      <c r="D253" s="18"/>
      <c r="E253" s="18"/>
      <c r="F253" s="157"/>
      <c r="G253" s="157"/>
    </row>
    <row r="254" spans="1:7" s="2" customFormat="1" x14ac:dyDescent="0.3">
      <c r="A254" s="7">
        <v>249</v>
      </c>
      <c r="B254" s="8"/>
      <c r="C254" s="15"/>
      <c r="D254" s="18"/>
      <c r="E254" s="18"/>
      <c r="F254" s="157"/>
      <c r="G254" s="157"/>
    </row>
    <row r="255" spans="1:7" s="2" customFormat="1" x14ac:dyDescent="0.3">
      <c r="A255" s="7">
        <v>250</v>
      </c>
      <c r="B255" s="8"/>
      <c r="C255" s="15"/>
      <c r="D255" s="18"/>
      <c r="E255" s="18"/>
      <c r="F255" s="157"/>
      <c r="G255" s="157"/>
    </row>
    <row r="256" spans="1:7" s="2" customFormat="1" x14ac:dyDescent="0.3">
      <c r="A256" s="7">
        <v>251</v>
      </c>
      <c r="B256" s="8"/>
      <c r="C256" s="15"/>
      <c r="D256" s="18"/>
      <c r="E256" s="18"/>
      <c r="F256" s="157"/>
      <c r="G256" s="157"/>
    </row>
    <row r="257" spans="1:7" s="2" customFormat="1" x14ac:dyDescent="0.3">
      <c r="A257" s="7">
        <v>252</v>
      </c>
      <c r="B257" s="8"/>
      <c r="C257" s="15"/>
      <c r="D257" s="18"/>
      <c r="E257" s="18"/>
      <c r="F257" s="157"/>
      <c r="G257" s="157"/>
    </row>
    <row r="258" spans="1:7" s="2" customFormat="1" x14ac:dyDescent="0.3">
      <c r="A258" s="7">
        <v>253</v>
      </c>
      <c r="B258" s="8"/>
      <c r="C258" s="15"/>
      <c r="D258" s="18"/>
      <c r="E258" s="18"/>
      <c r="F258" s="157"/>
      <c r="G258" s="157"/>
    </row>
    <row r="259" spans="1:7" s="2" customFormat="1" x14ac:dyDescent="0.3">
      <c r="A259" s="7">
        <v>254</v>
      </c>
      <c r="B259" s="8"/>
      <c r="C259" s="15"/>
      <c r="D259" s="18"/>
      <c r="E259" s="18"/>
      <c r="F259" s="157"/>
      <c r="G259" s="157"/>
    </row>
    <row r="260" spans="1:7" s="2" customFormat="1" x14ac:dyDescent="0.3">
      <c r="A260" s="7">
        <v>255</v>
      </c>
      <c r="B260" s="8"/>
      <c r="C260" s="15"/>
      <c r="D260" s="18"/>
      <c r="E260" s="18"/>
      <c r="F260" s="157"/>
      <c r="G260" s="157"/>
    </row>
    <row r="261" spans="1:7" s="2" customFormat="1" x14ac:dyDescent="0.3">
      <c r="A261" s="7">
        <v>256</v>
      </c>
      <c r="B261" s="8"/>
      <c r="C261" s="15"/>
      <c r="D261" s="18"/>
      <c r="E261" s="18"/>
      <c r="F261" s="157"/>
      <c r="G261" s="157"/>
    </row>
    <row r="262" spans="1:7" s="2" customFormat="1" x14ac:dyDescent="0.3">
      <c r="A262" s="7">
        <v>257</v>
      </c>
      <c r="B262" s="8"/>
      <c r="C262" s="15"/>
      <c r="D262" s="18"/>
      <c r="E262" s="18"/>
      <c r="F262" s="157"/>
      <c r="G262" s="157"/>
    </row>
    <row r="263" spans="1:7" s="2" customFormat="1" x14ac:dyDescent="0.3">
      <c r="A263" s="7">
        <v>258</v>
      </c>
      <c r="B263" s="8"/>
      <c r="C263" s="15"/>
      <c r="D263" s="18"/>
      <c r="E263" s="18"/>
      <c r="F263" s="157"/>
      <c r="G263" s="157"/>
    </row>
    <row r="264" spans="1:7" s="2" customFormat="1" x14ac:dyDescent="0.3">
      <c r="A264" s="7">
        <v>259</v>
      </c>
      <c r="B264" s="8"/>
      <c r="C264" s="15"/>
      <c r="D264" s="18"/>
      <c r="E264" s="18"/>
      <c r="F264" s="157"/>
      <c r="G264" s="157"/>
    </row>
    <row r="265" spans="1:7" s="2" customFormat="1" x14ac:dyDescent="0.3">
      <c r="A265" s="7">
        <v>260</v>
      </c>
      <c r="B265" s="8"/>
      <c r="C265" s="15"/>
      <c r="D265" s="18"/>
      <c r="E265" s="18"/>
      <c r="F265" s="157"/>
      <c r="G265" s="157"/>
    </row>
    <row r="266" spans="1:7" s="2" customFormat="1" x14ac:dyDescent="0.3">
      <c r="A266" s="7">
        <v>261</v>
      </c>
      <c r="B266" s="8"/>
      <c r="C266" s="15"/>
      <c r="D266" s="18"/>
      <c r="E266" s="18"/>
      <c r="F266" s="157"/>
      <c r="G266" s="157"/>
    </row>
    <row r="267" spans="1:7" s="2" customFormat="1" x14ac:dyDescent="0.3">
      <c r="A267" s="7">
        <v>262</v>
      </c>
      <c r="B267" s="8"/>
      <c r="C267" s="15"/>
      <c r="D267" s="18"/>
      <c r="E267" s="18"/>
      <c r="F267" s="157"/>
      <c r="G267" s="157"/>
    </row>
    <row r="268" spans="1:7" s="2" customFormat="1" x14ac:dyDescent="0.3">
      <c r="A268" s="7">
        <v>263</v>
      </c>
      <c r="B268" s="8"/>
      <c r="C268" s="15"/>
      <c r="D268" s="18"/>
      <c r="E268" s="18"/>
      <c r="F268" s="157"/>
      <c r="G268" s="157"/>
    </row>
    <row r="269" spans="1:7" s="2" customFormat="1" x14ac:dyDescent="0.3">
      <c r="A269" s="7">
        <v>264</v>
      </c>
      <c r="B269" s="8"/>
      <c r="C269" s="15"/>
      <c r="D269" s="18"/>
      <c r="E269" s="18"/>
      <c r="F269" s="157"/>
      <c r="G269" s="157"/>
    </row>
    <row r="270" spans="1:7" s="2" customFormat="1" x14ac:dyDescent="0.3">
      <c r="A270" s="7">
        <v>265</v>
      </c>
      <c r="B270" s="8"/>
      <c r="C270" s="15"/>
      <c r="D270" s="18"/>
      <c r="E270" s="18"/>
      <c r="F270" s="157"/>
      <c r="G270" s="157"/>
    </row>
    <row r="271" spans="1:7" s="2" customFormat="1" x14ac:dyDescent="0.3">
      <c r="A271" s="7">
        <v>266</v>
      </c>
      <c r="B271" s="8"/>
      <c r="C271" s="15"/>
      <c r="D271" s="18"/>
      <c r="E271" s="18"/>
      <c r="F271" s="157"/>
      <c r="G271" s="157"/>
    </row>
    <row r="272" spans="1:7" s="2" customFormat="1" x14ac:dyDescent="0.3">
      <c r="A272" s="7">
        <v>267</v>
      </c>
      <c r="B272" s="8"/>
      <c r="C272" s="15"/>
      <c r="D272" s="18"/>
      <c r="E272" s="18"/>
      <c r="F272" s="157"/>
      <c r="G272" s="157"/>
    </row>
    <row r="273" spans="1:7" s="2" customFormat="1" x14ac:dyDescent="0.3">
      <c r="A273" s="7">
        <v>268</v>
      </c>
      <c r="B273" s="8"/>
      <c r="C273" s="15"/>
      <c r="D273" s="18"/>
      <c r="E273" s="18"/>
      <c r="F273" s="157"/>
      <c r="G273" s="157"/>
    </row>
    <row r="274" spans="1:7" s="2" customFormat="1" x14ac:dyDescent="0.3">
      <c r="A274" s="7">
        <v>269</v>
      </c>
      <c r="B274" s="8"/>
      <c r="C274" s="15"/>
      <c r="D274" s="18"/>
      <c r="E274" s="18"/>
      <c r="F274" s="157"/>
      <c r="G274" s="157"/>
    </row>
    <row r="275" spans="1:7" s="2" customFormat="1" x14ac:dyDescent="0.3">
      <c r="A275" s="7">
        <v>270</v>
      </c>
      <c r="B275" s="8"/>
      <c r="C275" s="15"/>
      <c r="D275" s="18"/>
      <c r="E275" s="18"/>
      <c r="F275" s="157"/>
      <c r="G275" s="157"/>
    </row>
    <row r="276" spans="1:7" s="2" customFormat="1" x14ac:dyDescent="0.3">
      <c r="A276" s="7">
        <v>271</v>
      </c>
      <c r="B276" s="8"/>
      <c r="C276" s="15"/>
      <c r="D276" s="18"/>
      <c r="E276" s="18"/>
      <c r="F276" s="157"/>
      <c r="G276" s="157"/>
    </row>
    <row r="277" spans="1:7" s="2" customFormat="1" x14ac:dyDescent="0.3">
      <c r="A277" s="7">
        <v>272</v>
      </c>
      <c r="B277" s="8"/>
      <c r="C277" s="15"/>
      <c r="D277" s="18"/>
      <c r="E277" s="18"/>
      <c r="F277" s="157"/>
      <c r="G277" s="157"/>
    </row>
    <row r="278" spans="1:7" s="2" customFormat="1" x14ac:dyDescent="0.3">
      <c r="A278" s="7">
        <v>273</v>
      </c>
      <c r="B278" s="8"/>
      <c r="C278" s="15"/>
      <c r="D278" s="18"/>
      <c r="E278" s="18"/>
      <c r="F278" s="157"/>
      <c r="G278" s="157"/>
    </row>
    <row r="279" spans="1:7" s="2" customFormat="1" x14ac:dyDescent="0.3">
      <c r="A279" s="7">
        <v>274</v>
      </c>
      <c r="B279" s="8"/>
      <c r="C279" s="15"/>
      <c r="D279" s="18"/>
      <c r="E279" s="18"/>
      <c r="F279" s="157"/>
      <c r="G279" s="157"/>
    </row>
    <row r="280" spans="1:7" s="2" customFormat="1" x14ac:dyDescent="0.3">
      <c r="A280" s="7">
        <v>275</v>
      </c>
      <c r="B280" s="8"/>
      <c r="C280" s="15"/>
      <c r="D280" s="18"/>
      <c r="E280" s="18"/>
      <c r="F280" s="157"/>
      <c r="G280" s="157"/>
    </row>
    <row r="281" spans="1:7" s="2" customFormat="1" x14ac:dyDescent="0.3">
      <c r="A281" s="7">
        <v>276</v>
      </c>
      <c r="B281" s="8"/>
      <c r="C281" s="15"/>
      <c r="D281" s="18"/>
      <c r="E281" s="18"/>
      <c r="F281" s="157"/>
      <c r="G281" s="157"/>
    </row>
    <row r="282" spans="1:7" s="2" customFormat="1" x14ac:dyDescent="0.3">
      <c r="A282" s="7">
        <v>277</v>
      </c>
      <c r="B282" s="8"/>
      <c r="C282" s="15"/>
      <c r="D282" s="18"/>
      <c r="E282" s="18"/>
      <c r="F282" s="157"/>
      <c r="G282" s="157"/>
    </row>
    <row r="283" spans="1:7" s="2" customFormat="1" x14ac:dyDescent="0.3">
      <c r="A283" s="7">
        <v>278</v>
      </c>
      <c r="B283" s="8"/>
      <c r="C283" s="15"/>
      <c r="D283" s="18"/>
      <c r="E283" s="18"/>
      <c r="F283" s="157"/>
      <c r="G283" s="157"/>
    </row>
    <row r="284" spans="1:7" s="2" customFormat="1" x14ac:dyDescent="0.3">
      <c r="A284" s="7">
        <v>279</v>
      </c>
      <c r="B284" s="8"/>
      <c r="C284" s="15"/>
      <c r="D284" s="18"/>
      <c r="E284" s="18"/>
      <c r="F284" s="157"/>
      <c r="G284" s="157"/>
    </row>
    <row r="285" spans="1:7" s="2" customFormat="1" x14ac:dyDescent="0.3">
      <c r="A285" s="7">
        <v>280</v>
      </c>
      <c r="B285" s="8"/>
      <c r="C285" s="15"/>
      <c r="D285" s="18"/>
      <c r="E285" s="18"/>
      <c r="F285" s="157"/>
      <c r="G285" s="157"/>
    </row>
    <row r="286" spans="1:7" s="2" customFormat="1" x14ac:dyDescent="0.3">
      <c r="A286" s="7">
        <v>281</v>
      </c>
      <c r="B286" s="8"/>
      <c r="C286" s="15"/>
      <c r="D286" s="18"/>
      <c r="E286" s="18"/>
      <c r="F286" s="157"/>
      <c r="G286" s="157"/>
    </row>
    <row r="287" spans="1:7" s="2" customFormat="1" x14ac:dyDescent="0.3">
      <c r="A287" s="7">
        <v>282</v>
      </c>
      <c r="B287" s="8"/>
      <c r="C287" s="15"/>
      <c r="D287" s="18"/>
      <c r="E287" s="18"/>
      <c r="F287" s="157"/>
      <c r="G287" s="157"/>
    </row>
    <row r="288" spans="1:7" s="2" customFormat="1" x14ac:dyDescent="0.3">
      <c r="A288" s="7">
        <v>283</v>
      </c>
      <c r="B288" s="8"/>
      <c r="C288" s="15"/>
      <c r="D288" s="18"/>
      <c r="E288" s="18"/>
      <c r="F288" s="157"/>
      <c r="G288" s="157"/>
    </row>
    <row r="289" spans="1:7" s="2" customFormat="1" x14ac:dyDescent="0.3">
      <c r="A289" s="7">
        <v>284</v>
      </c>
      <c r="B289" s="8"/>
      <c r="C289" s="15"/>
      <c r="D289" s="18"/>
      <c r="E289" s="18"/>
      <c r="F289" s="157"/>
      <c r="G289" s="157"/>
    </row>
    <row r="290" spans="1:7" s="2" customFormat="1" x14ac:dyDescent="0.3">
      <c r="A290" s="7">
        <v>285</v>
      </c>
      <c r="B290" s="8"/>
      <c r="C290" s="15"/>
      <c r="D290" s="18"/>
      <c r="E290" s="18"/>
      <c r="F290" s="157"/>
      <c r="G290" s="157"/>
    </row>
    <row r="291" spans="1:7" s="2" customFormat="1" x14ac:dyDescent="0.3">
      <c r="A291" s="7">
        <v>286</v>
      </c>
      <c r="B291" s="8"/>
      <c r="C291" s="15"/>
      <c r="D291" s="18"/>
      <c r="E291" s="18"/>
      <c r="F291" s="157"/>
      <c r="G291" s="157"/>
    </row>
    <row r="292" spans="1:7" s="2" customFormat="1" x14ac:dyDescent="0.3">
      <c r="A292" s="7">
        <v>287</v>
      </c>
      <c r="B292" s="8"/>
      <c r="C292" s="15"/>
      <c r="D292" s="18"/>
      <c r="E292" s="18"/>
      <c r="F292" s="157"/>
      <c r="G292" s="157"/>
    </row>
    <row r="293" spans="1:7" s="2" customFormat="1" x14ac:dyDescent="0.3">
      <c r="A293" s="7">
        <v>288</v>
      </c>
      <c r="B293" s="8"/>
      <c r="C293" s="15"/>
      <c r="D293" s="18"/>
      <c r="E293" s="18"/>
      <c r="F293" s="157"/>
      <c r="G293" s="157"/>
    </row>
    <row r="294" spans="1:7" s="2" customFormat="1" x14ac:dyDescent="0.3">
      <c r="A294" s="7">
        <v>289</v>
      </c>
      <c r="B294" s="8"/>
      <c r="C294" s="15"/>
      <c r="D294" s="18"/>
      <c r="E294" s="18"/>
      <c r="F294" s="157"/>
      <c r="G294" s="157"/>
    </row>
    <row r="295" spans="1:7" s="2" customFormat="1" x14ac:dyDescent="0.3">
      <c r="A295" s="7">
        <v>290</v>
      </c>
      <c r="B295" s="8"/>
      <c r="C295" s="15"/>
      <c r="D295" s="18"/>
      <c r="E295" s="18"/>
      <c r="F295" s="157"/>
      <c r="G295" s="157"/>
    </row>
    <row r="296" spans="1:7" s="2" customFormat="1" x14ac:dyDescent="0.3">
      <c r="A296" s="7">
        <v>291</v>
      </c>
      <c r="B296" s="8"/>
      <c r="C296" s="15"/>
      <c r="D296" s="18"/>
      <c r="E296" s="18"/>
      <c r="F296" s="157"/>
      <c r="G296" s="157"/>
    </row>
    <row r="297" spans="1:7" s="2" customFormat="1" x14ac:dyDescent="0.3">
      <c r="A297" s="7">
        <v>292</v>
      </c>
      <c r="B297" s="8"/>
      <c r="C297" s="15"/>
      <c r="D297" s="18"/>
      <c r="E297" s="18"/>
      <c r="F297" s="157"/>
      <c r="G297" s="157"/>
    </row>
    <row r="298" spans="1:7" s="2" customFormat="1" x14ac:dyDescent="0.3">
      <c r="A298" s="7">
        <v>293</v>
      </c>
      <c r="B298" s="8"/>
      <c r="C298" s="15"/>
      <c r="D298" s="18"/>
      <c r="E298" s="18"/>
      <c r="F298" s="157"/>
      <c r="G298" s="157"/>
    </row>
    <row r="299" spans="1:7" s="2" customFormat="1" x14ac:dyDescent="0.3">
      <c r="A299" s="7">
        <v>294</v>
      </c>
      <c r="B299" s="8"/>
      <c r="C299" s="15"/>
      <c r="D299" s="18"/>
      <c r="E299" s="18"/>
      <c r="F299" s="157"/>
      <c r="G299" s="157"/>
    </row>
    <row r="300" spans="1:7" s="2" customFormat="1" x14ac:dyDescent="0.3">
      <c r="A300" s="7">
        <v>295</v>
      </c>
      <c r="B300" s="8"/>
      <c r="C300" s="15"/>
      <c r="D300" s="18"/>
      <c r="E300" s="18"/>
      <c r="F300" s="157"/>
      <c r="G300" s="157"/>
    </row>
    <row r="301" spans="1:7" s="2" customFormat="1" x14ac:dyDescent="0.3">
      <c r="A301" s="7">
        <v>296</v>
      </c>
      <c r="B301" s="8"/>
      <c r="C301" s="15"/>
      <c r="D301" s="18"/>
      <c r="E301" s="18"/>
      <c r="F301" s="157"/>
      <c r="G301" s="157"/>
    </row>
    <row r="302" spans="1:7" s="2" customFormat="1" x14ac:dyDescent="0.3">
      <c r="A302" s="7">
        <v>297</v>
      </c>
      <c r="B302" s="8"/>
      <c r="C302" s="15"/>
      <c r="D302" s="18"/>
      <c r="E302" s="18"/>
      <c r="F302" s="157"/>
      <c r="G302" s="157"/>
    </row>
    <row r="303" spans="1:7" s="2" customFormat="1" x14ac:dyDescent="0.3">
      <c r="A303" s="7">
        <v>298</v>
      </c>
      <c r="B303" s="8"/>
      <c r="C303" s="15"/>
      <c r="D303" s="18"/>
      <c r="E303" s="18"/>
      <c r="F303" s="157"/>
      <c r="G303" s="157"/>
    </row>
    <row r="304" spans="1:7" s="2" customFormat="1" x14ac:dyDescent="0.3">
      <c r="A304" s="7">
        <v>299</v>
      </c>
      <c r="B304" s="8"/>
      <c r="C304" s="15"/>
      <c r="D304" s="18"/>
      <c r="E304" s="18"/>
      <c r="F304" s="157"/>
      <c r="G304" s="157"/>
    </row>
    <row r="305" spans="1:7" s="2" customFormat="1" x14ac:dyDescent="0.3">
      <c r="A305" s="7">
        <v>300</v>
      </c>
      <c r="B305" s="8"/>
      <c r="C305" s="15"/>
      <c r="D305" s="18"/>
      <c r="E305" s="18"/>
      <c r="F305" s="157"/>
      <c r="G305" s="157"/>
    </row>
    <row r="306" spans="1:7" s="2" customFormat="1" x14ac:dyDescent="0.3">
      <c r="A306" s="7">
        <v>301</v>
      </c>
      <c r="B306" s="8"/>
      <c r="C306" s="15"/>
      <c r="D306" s="18"/>
      <c r="E306" s="18"/>
      <c r="F306" s="157"/>
      <c r="G306" s="157"/>
    </row>
    <row r="307" spans="1:7" s="2" customFormat="1" x14ac:dyDescent="0.3">
      <c r="A307" s="7">
        <v>302</v>
      </c>
      <c r="B307" s="8"/>
      <c r="C307" s="15"/>
      <c r="D307" s="18"/>
      <c r="E307" s="18"/>
      <c r="F307" s="157"/>
      <c r="G307" s="157"/>
    </row>
    <row r="308" spans="1:7" s="2" customFormat="1" x14ac:dyDescent="0.3">
      <c r="A308" s="7">
        <v>303</v>
      </c>
      <c r="B308" s="8"/>
      <c r="C308" s="15"/>
      <c r="D308" s="18"/>
      <c r="E308" s="18"/>
      <c r="F308" s="157"/>
      <c r="G308" s="157"/>
    </row>
    <row r="309" spans="1:7" s="2" customFormat="1" x14ac:dyDescent="0.3">
      <c r="A309" s="7">
        <v>304</v>
      </c>
      <c r="B309" s="8"/>
      <c r="C309" s="15"/>
      <c r="D309" s="18"/>
      <c r="E309" s="18"/>
      <c r="F309" s="157"/>
      <c r="G309" s="157"/>
    </row>
    <row r="310" spans="1:7" s="2" customFormat="1" x14ac:dyDescent="0.3">
      <c r="A310" s="7">
        <v>305</v>
      </c>
      <c r="B310" s="8"/>
      <c r="C310" s="15"/>
      <c r="D310" s="18"/>
      <c r="E310" s="18"/>
      <c r="F310" s="157"/>
      <c r="G310" s="157"/>
    </row>
    <row r="311" spans="1:7" s="2" customFormat="1" x14ac:dyDescent="0.3">
      <c r="A311" s="7">
        <v>306</v>
      </c>
      <c r="B311" s="8"/>
      <c r="C311" s="15"/>
      <c r="D311" s="18"/>
      <c r="E311" s="18"/>
      <c r="F311" s="157"/>
      <c r="G311" s="157"/>
    </row>
    <row r="312" spans="1:7" s="2" customFormat="1" x14ac:dyDescent="0.3">
      <c r="A312" s="7">
        <v>307</v>
      </c>
      <c r="B312" s="8"/>
      <c r="C312" s="15"/>
      <c r="D312" s="18"/>
      <c r="E312" s="18"/>
      <c r="F312" s="157"/>
      <c r="G312" s="157"/>
    </row>
    <row r="313" spans="1:7" s="2" customFormat="1" x14ac:dyDescent="0.3">
      <c r="A313" s="7">
        <v>308</v>
      </c>
      <c r="B313" s="8"/>
      <c r="C313" s="15"/>
      <c r="D313" s="18"/>
      <c r="E313" s="18"/>
      <c r="F313" s="157"/>
      <c r="G313" s="157"/>
    </row>
    <row r="314" spans="1:7" s="2" customFormat="1" x14ac:dyDescent="0.3">
      <c r="A314" s="7">
        <v>309</v>
      </c>
      <c r="B314" s="8"/>
      <c r="C314" s="15"/>
      <c r="D314" s="18"/>
      <c r="E314" s="18"/>
      <c r="F314" s="157"/>
      <c r="G314" s="157"/>
    </row>
    <row r="315" spans="1:7" s="2" customFormat="1" x14ac:dyDescent="0.3">
      <c r="A315" s="7">
        <v>310</v>
      </c>
      <c r="B315" s="8"/>
      <c r="C315" s="15"/>
      <c r="D315" s="18"/>
      <c r="E315" s="18"/>
      <c r="F315" s="157"/>
      <c r="G315" s="157"/>
    </row>
    <row r="316" spans="1:7" s="2" customFormat="1" x14ac:dyDescent="0.3">
      <c r="A316" s="7">
        <v>311</v>
      </c>
      <c r="B316" s="8"/>
      <c r="C316" s="15"/>
      <c r="D316" s="18"/>
      <c r="E316" s="18"/>
      <c r="F316" s="157"/>
      <c r="G316" s="157"/>
    </row>
    <row r="317" spans="1:7" s="2" customFormat="1" x14ac:dyDescent="0.3">
      <c r="A317" s="7">
        <v>312</v>
      </c>
      <c r="B317" s="8"/>
      <c r="C317" s="15"/>
      <c r="D317" s="18"/>
      <c r="E317" s="18"/>
      <c r="F317" s="157"/>
      <c r="G317" s="157"/>
    </row>
    <row r="318" spans="1:7" s="2" customFormat="1" x14ac:dyDescent="0.3">
      <c r="A318" s="7">
        <v>313</v>
      </c>
      <c r="B318" s="8"/>
      <c r="C318" s="15"/>
      <c r="D318" s="18"/>
      <c r="E318" s="18"/>
      <c r="F318" s="157"/>
      <c r="G318" s="157"/>
    </row>
    <row r="319" spans="1:7" s="2" customFormat="1" x14ac:dyDescent="0.3">
      <c r="A319" s="7">
        <v>314</v>
      </c>
      <c r="B319" s="8"/>
      <c r="C319" s="15"/>
      <c r="D319" s="18"/>
      <c r="E319" s="18"/>
      <c r="F319" s="157"/>
      <c r="G319" s="157"/>
    </row>
    <row r="320" spans="1:7" s="2" customFormat="1" x14ac:dyDescent="0.3">
      <c r="A320" s="7">
        <v>315</v>
      </c>
      <c r="B320" s="8"/>
      <c r="C320" s="15"/>
      <c r="D320" s="18"/>
      <c r="E320" s="18"/>
      <c r="F320" s="157"/>
      <c r="G320" s="157"/>
    </row>
    <row r="321" spans="1:7" s="2" customFormat="1" x14ac:dyDescent="0.3">
      <c r="A321" s="7">
        <v>316</v>
      </c>
      <c r="B321" s="8"/>
      <c r="C321" s="15"/>
      <c r="D321" s="18"/>
      <c r="E321" s="18"/>
      <c r="F321" s="157"/>
      <c r="G321" s="157"/>
    </row>
    <row r="322" spans="1:7" s="2" customFormat="1" x14ac:dyDescent="0.3">
      <c r="A322" s="7">
        <v>317</v>
      </c>
      <c r="B322" s="8"/>
      <c r="C322" s="15"/>
      <c r="D322" s="18"/>
      <c r="E322" s="18"/>
      <c r="F322" s="157"/>
      <c r="G322" s="157"/>
    </row>
    <row r="323" spans="1:7" s="2" customFormat="1" x14ac:dyDescent="0.3">
      <c r="A323" s="7">
        <v>318</v>
      </c>
      <c r="B323" s="8"/>
      <c r="C323" s="15"/>
      <c r="D323" s="18"/>
      <c r="E323" s="18"/>
      <c r="F323" s="157"/>
      <c r="G323" s="157"/>
    </row>
    <row r="324" spans="1:7" s="2" customFormat="1" x14ac:dyDescent="0.3">
      <c r="A324" s="7">
        <v>319</v>
      </c>
      <c r="B324" s="8"/>
      <c r="C324" s="15"/>
      <c r="D324" s="18"/>
      <c r="E324" s="18"/>
      <c r="F324" s="157"/>
      <c r="G324" s="157"/>
    </row>
    <row r="325" spans="1:7" s="2" customFormat="1" x14ac:dyDescent="0.3">
      <c r="A325" s="7">
        <v>320</v>
      </c>
      <c r="B325" s="8"/>
      <c r="C325" s="15"/>
      <c r="D325" s="18"/>
      <c r="E325" s="18"/>
      <c r="F325" s="157"/>
      <c r="G325" s="157"/>
    </row>
    <row r="326" spans="1:7" s="2" customFormat="1" x14ac:dyDescent="0.3">
      <c r="A326" s="7">
        <v>321</v>
      </c>
      <c r="B326" s="8"/>
      <c r="C326" s="15"/>
      <c r="D326" s="18"/>
      <c r="E326" s="18"/>
      <c r="F326" s="157"/>
      <c r="G326" s="157"/>
    </row>
    <row r="327" spans="1:7" s="2" customFormat="1" x14ac:dyDescent="0.3">
      <c r="A327" s="7">
        <v>322</v>
      </c>
      <c r="B327" s="8"/>
      <c r="C327" s="15"/>
      <c r="D327" s="18"/>
      <c r="E327" s="18"/>
      <c r="F327" s="157"/>
      <c r="G327" s="157"/>
    </row>
    <row r="328" spans="1:7" s="2" customFormat="1" x14ac:dyDescent="0.3">
      <c r="A328" s="7">
        <v>323</v>
      </c>
      <c r="B328" s="8"/>
      <c r="C328" s="15"/>
      <c r="D328" s="18"/>
      <c r="E328" s="18"/>
      <c r="F328" s="157"/>
      <c r="G328" s="157"/>
    </row>
    <row r="329" spans="1:7" s="2" customFormat="1" x14ac:dyDescent="0.3">
      <c r="A329" s="7">
        <v>324</v>
      </c>
      <c r="B329" s="8"/>
      <c r="C329" s="15"/>
      <c r="D329" s="18"/>
      <c r="E329" s="18"/>
      <c r="F329" s="157"/>
      <c r="G329" s="157"/>
    </row>
    <row r="330" spans="1:7" s="2" customFormat="1" x14ac:dyDescent="0.3">
      <c r="A330" s="7">
        <v>325</v>
      </c>
      <c r="B330" s="8"/>
      <c r="C330" s="15"/>
      <c r="D330" s="18"/>
      <c r="E330" s="18"/>
      <c r="F330" s="157"/>
      <c r="G330" s="157"/>
    </row>
    <row r="331" spans="1:7" s="2" customFormat="1" x14ac:dyDescent="0.3">
      <c r="A331" s="7">
        <v>326</v>
      </c>
      <c r="B331" s="8"/>
      <c r="C331" s="15"/>
      <c r="D331" s="18"/>
      <c r="E331" s="18"/>
      <c r="F331" s="157"/>
      <c r="G331" s="157"/>
    </row>
    <row r="332" spans="1:7" s="2" customFormat="1" x14ac:dyDescent="0.3">
      <c r="A332" s="7">
        <v>327</v>
      </c>
      <c r="B332" s="8"/>
      <c r="C332" s="15"/>
      <c r="D332" s="18"/>
      <c r="E332" s="18"/>
      <c r="F332" s="157"/>
      <c r="G332" s="157"/>
    </row>
    <row r="333" spans="1:7" s="2" customFormat="1" x14ac:dyDescent="0.3">
      <c r="A333" s="7">
        <v>328</v>
      </c>
      <c r="B333" s="8"/>
      <c r="C333" s="15"/>
      <c r="D333" s="18"/>
      <c r="E333" s="18"/>
      <c r="F333" s="157"/>
      <c r="G333" s="157"/>
    </row>
    <row r="334" spans="1:7" s="2" customFormat="1" x14ac:dyDescent="0.3">
      <c r="A334" s="7">
        <v>329</v>
      </c>
      <c r="B334" s="8"/>
      <c r="C334" s="15"/>
      <c r="D334" s="18"/>
      <c r="E334" s="18"/>
      <c r="F334" s="157"/>
      <c r="G334" s="157"/>
    </row>
    <row r="335" spans="1:7" s="2" customFormat="1" x14ac:dyDescent="0.3">
      <c r="A335" s="7">
        <v>330</v>
      </c>
      <c r="B335" s="8"/>
      <c r="C335" s="15"/>
      <c r="D335" s="18"/>
      <c r="E335" s="18"/>
      <c r="F335" s="157"/>
      <c r="G335" s="157"/>
    </row>
    <row r="336" spans="1:7" s="2" customFormat="1" x14ac:dyDescent="0.3">
      <c r="A336" s="7">
        <v>331</v>
      </c>
      <c r="B336" s="8"/>
      <c r="C336" s="15"/>
      <c r="D336" s="18"/>
      <c r="E336" s="18"/>
      <c r="F336" s="157"/>
      <c r="G336" s="157"/>
    </row>
    <row r="337" spans="1:7" s="2" customFormat="1" x14ac:dyDescent="0.3">
      <c r="A337" s="7">
        <v>332</v>
      </c>
      <c r="B337" s="8"/>
      <c r="C337" s="15"/>
      <c r="D337" s="18"/>
      <c r="E337" s="18"/>
      <c r="F337" s="157"/>
      <c r="G337" s="157"/>
    </row>
    <row r="338" spans="1:7" s="2" customFormat="1" x14ac:dyDescent="0.3">
      <c r="A338" s="7">
        <v>333</v>
      </c>
      <c r="B338" s="8"/>
      <c r="C338" s="15"/>
      <c r="D338" s="18"/>
      <c r="E338" s="18"/>
      <c r="F338" s="157"/>
      <c r="G338" s="157"/>
    </row>
    <row r="339" spans="1:7" s="2" customFormat="1" x14ac:dyDescent="0.3">
      <c r="A339" s="7">
        <v>334</v>
      </c>
      <c r="B339" s="8"/>
      <c r="C339" s="15"/>
      <c r="D339" s="18"/>
      <c r="E339" s="18"/>
      <c r="F339" s="157"/>
      <c r="G339" s="157"/>
    </row>
    <row r="340" spans="1:7" s="2" customFormat="1" x14ac:dyDescent="0.3">
      <c r="A340" s="7">
        <v>335</v>
      </c>
      <c r="B340" s="8"/>
      <c r="C340" s="15"/>
      <c r="D340" s="18"/>
      <c r="E340" s="18"/>
      <c r="F340" s="157"/>
      <c r="G340" s="157"/>
    </row>
    <row r="341" spans="1:7" s="2" customFormat="1" x14ac:dyDescent="0.3">
      <c r="A341" s="7">
        <v>336</v>
      </c>
      <c r="B341" s="8"/>
      <c r="C341" s="15"/>
      <c r="D341" s="18"/>
      <c r="E341" s="18"/>
      <c r="F341" s="157"/>
      <c r="G341" s="157"/>
    </row>
    <row r="342" spans="1:7" s="2" customFormat="1" x14ac:dyDescent="0.3">
      <c r="A342" s="7">
        <v>337</v>
      </c>
      <c r="B342" s="8"/>
      <c r="C342" s="15"/>
      <c r="D342" s="18"/>
      <c r="E342" s="18"/>
      <c r="F342" s="157"/>
      <c r="G342" s="157"/>
    </row>
    <row r="343" spans="1:7" s="2" customFormat="1" x14ac:dyDescent="0.3">
      <c r="A343" s="7">
        <v>338</v>
      </c>
      <c r="B343" s="8"/>
      <c r="C343" s="15"/>
      <c r="D343" s="18"/>
      <c r="E343" s="18"/>
      <c r="F343" s="157"/>
      <c r="G343" s="157"/>
    </row>
    <row r="344" spans="1:7" s="2" customFormat="1" x14ac:dyDescent="0.3">
      <c r="A344" s="7">
        <v>339</v>
      </c>
      <c r="B344" s="8"/>
      <c r="C344" s="15"/>
      <c r="D344" s="18"/>
      <c r="E344" s="18"/>
      <c r="F344" s="157"/>
      <c r="G344" s="157"/>
    </row>
    <row r="345" spans="1:7" s="2" customFormat="1" x14ac:dyDescent="0.3">
      <c r="A345" s="7">
        <v>340</v>
      </c>
      <c r="B345" s="8"/>
      <c r="C345" s="15"/>
      <c r="D345" s="18"/>
      <c r="E345" s="18"/>
      <c r="F345" s="157"/>
      <c r="G345" s="157"/>
    </row>
    <row r="346" spans="1:7" s="2" customFormat="1" x14ac:dyDescent="0.3">
      <c r="A346" s="7">
        <v>341</v>
      </c>
      <c r="B346" s="8"/>
      <c r="C346" s="15"/>
      <c r="D346" s="18"/>
      <c r="E346" s="18"/>
      <c r="F346" s="157"/>
      <c r="G346" s="157"/>
    </row>
    <row r="347" spans="1:7" s="2" customFormat="1" x14ac:dyDescent="0.3">
      <c r="A347" s="7">
        <v>342</v>
      </c>
      <c r="B347" s="8"/>
      <c r="C347" s="15"/>
      <c r="D347" s="18"/>
      <c r="E347" s="18"/>
      <c r="F347" s="157"/>
      <c r="G347" s="157"/>
    </row>
    <row r="348" spans="1:7" s="2" customFormat="1" x14ac:dyDescent="0.3">
      <c r="A348" s="7">
        <v>343</v>
      </c>
      <c r="B348" s="8"/>
      <c r="C348" s="15"/>
      <c r="D348" s="18"/>
      <c r="E348" s="18"/>
      <c r="F348" s="157"/>
      <c r="G348" s="157"/>
    </row>
    <row r="349" spans="1:7" s="2" customFormat="1" x14ac:dyDescent="0.3">
      <c r="A349" s="7">
        <v>344</v>
      </c>
      <c r="B349" s="8"/>
      <c r="C349" s="15"/>
      <c r="D349" s="18"/>
      <c r="E349" s="18"/>
      <c r="F349" s="157"/>
      <c r="G349" s="157"/>
    </row>
    <row r="350" spans="1:7" s="2" customFormat="1" x14ac:dyDescent="0.3">
      <c r="A350" s="7">
        <v>345</v>
      </c>
      <c r="B350" s="8"/>
      <c r="C350" s="15"/>
      <c r="D350" s="18"/>
      <c r="E350" s="18"/>
      <c r="F350" s="157"/>
      <c r="G350" s="157"/>
    </row>
    <row r="351" spans="1:7" s="2" customFormat="1" x14ac:dyDescent="0.3">
      <c r="A351" s="7">
        <v>346</v>
      </c>
      <c r="B351" s="8"/>
      <c r="C351" s="15"/>
      <c r="D351" s="18"/>
      <c r="E351" s="18"/>
      <c r="F351" s="157"/>
      <c r="G351" s="157"/>
    </row>
    <row r="352" spans="1:7" s="2" customFormat="1" x14ac:dyDescent="0.3">
      <c r="A352" s="7">
        <v>347</v>
      </c>
      <c r="B352" s="8"/>
      <c r="C352" s="15"/>
      <c r="D352" s="18"/>
      <c r="E352" s="18"/>
      <c r="F352" s="157"/>
      <c r="G352" s="157"/>
    </row>
    <row r="353" spans="1:7" s="2" customFormat="1" x14ac:dyDescent="0.3">
      <c r="A353" s="7">
        <v>348</v>
      </c>
      <c r="B353" s="8"/>
      <c r="C353" s="15"/>
      <c r="D353" s="18"/>
      <c r="E353" s="18"/>
      <c r="F353" s="157"/>
      <c r="G353" s="157"/>
    </row>
    <row r="354" spans="1:7" s="2" customFormat="1" x14ac:dyDescent="0.3">
      <c r="A354" s="7">
        <v>349</v>
      </c>
      <c r="B354" s="8"/>
      <c r="C354" s="15"/>
      <c r="D354" s="18"/>
      <c r="E354" s="18"/>
      <c r="F354" s="157"/>
      <c r="G354" s="157"/>
    </row>
    <row r="355" spans="1:7" s="2" customFormat="1" x14ac:dyDescent="0.3">
      <c r="A355" s="7">
        <v>350</v>
      </c>
      <c r="B355" s="8"/>
      <c r="C355" s="15"/>
      <c r="D355" s="18"/>
      <c r="E355" s="18"/>
      <c r="F355" s="157"/>
      <c r="G355" s="157"/>
    </row>
    <row r="356" spans="1:7" s="2" customFormat="1" x14ac:dyDescent="0.3">
      <c r="A356" s="7">
        <v>351</v>
      </c>
      <c r="B356" s="8"/>
      <c r="C356" s="15"/>
      <c r="D356" s="18"/>
      <c r="E356" s="18"/>
      <c r="F356" s="157"/>
      <c r="G356" s="157"/>
    </row>
    <row r="357" spans="1:7" s="2" customFormat="1" x14ac:dyDescent="0.3">
      <c r="A357" s="7">
        <v>352</v>
      </c>
      <c r="B357" s="8"/>
      <c r="C357" s="15"/>
      <c r="D357" s="18"/>
      <c r="E357" s="18"/>
      <c r="F357" s="157"/>
      <c r="G357" s="157"/>
    </row>
    <row r="358" spans="1:7" s="2" customFormat="1" x14ac:dyDescent="0.3">
      <c r="A358" s="7">
        <v>353</v>
      </c>
      <c r="B358" s="8"/>
      <c r="C358" s="15"/>
      <c r="D358" s="18"/>
      <c r="E358" s="18"/>
      <c r="F358" s="157"/>
      <c r="G358" s="157"/>
    </row>
    <row r="359" spans="1:7" s="2" customFormat="1" x14ac:dyDescent="0.3">
      <c r="A359" s="7">
        <v>354</v>
      </c>
      <c r="B359" s="8"/>
      <c r="C359" s="15"/>
      <c r="D359" s="18"/>
      <c r="E359" s="18"/>
      <c r="F359" s="157"/>
      <c r="G359" s="157"/>
    </row>
    <row r="360" spans="1:7" s="2" customFormat="1" x14ac:dyDescent="0.3">
      <c r="A360" s="7">
        <v>355</v>
      </c>
      <c r="B360" s="8"/>
      <c r="C360" s="15"/>
      <c r="D360" s="18"/>
      <c r="E360" s="18"/>
      <c r="F360" s="157"/>
      <c r="G360" s="157"/>
    </row>
    <row r="361" spans="1:7" s="2" customFormat="1" x14ac:dyDescent="0.3">
      <c r="A361" s="7">
        <v>356</v>
      </c>
      <c r="B361" s="8"/>
      <c r="C361" s="15"/>
      <c r="D361" s="18"/>
      <c r="E361" s="18"/>
      <c r="F361" s="157"/>
      <c r="G361" s="157"/>
    </row>
    <row r="362" spans="1:7" s="2" customFormat="1" x14ac:dyDescent="0.3">
      <c r="A362" s="7">
        <v>357</v>
      </c>
      <c r="B362" s="8"/>
      <c r="C362" s="15"/>
      <c r="D362" s="18"/>
      <c r="E362" s="18"/>
      <c r="F362" s="157"/>
      <c r="G362" s="157"/>
    </row>
    <row r="363" spans="1:7" s="2" customFormat="1" x14ac:dyDescent="0.3">
      <c r="A363" s="7">
        <v>358</v>
      </c>
      <c r="B363" s="8"/>
      <c r="C363" s="15"/>
      <c r="D363" s="18"/>
      <c r="E363" s="18"/>
      <c r="F363" s="157"/>
      <c r="G363" s="157"/>
    </row>
    <row r="364" spans="1:7" s="2" customFormat="1" x14ac:dyDescent="0.3">
      <c r="A364" s="7">
        <v>359</v>
      </c>
      <c r="B364" s="8"/>
      <c r="C364" s="15"/>
      <c r="D364" s="18"/>
      <c r="E364" s="18"/>
      <c r="F364" s="157"/>
      <c r="G364" s="157"/>
    </row>
    <row r="365" spans="1:7" s="2" customFormat="1" x14ac:dyDescent="0.3">
      <c r="A365" s="7">
        <v>360</v>
      </c>
      <c r="B365" s="8"/>
      <c r="C365" s="15"/>
      <c r="D365" s="18"/>
      <c r="E365" s="18"/>
      <c r="F365" s="157"/>
      <c r="G365" s="157"/>
    </row>
    <row r="366" spans="1:7" s="2" customFormat="1" x14ac:dyDescent="0.3">
      <c r="A366" s="7">
        <v>361</v>
      </c>
      <c r="B366" s="8"/>
      <c r="C366" s="15"/>
      <c r="D366" s="18"/>
      <c r="E366" s="18"/>
      <c r="F366" s="157"/>
      <c r="G366" s="157"/>
    </row>
    <row r="367" spans="1:7" s="2" customFormat="1" x14ac:dyDescent="0.3">
      <c r="A367" s="7">
        <v>362</v>
      </c>
      <c r="B367" s="8"/>
      <c r="C367" s="15"/>
      <c r="D367" s="18"/>
      <c r="E367" s="18"/>
      <c r="F367" s="157"/>
      <c r="G367" s="157"/>
    </row>
    <row r="368" spans="1:7" s="2" customFormat="1" x14ac:dyDescent="0.3">
      <c r="A368" s="7">
        <v>363</v>
      </c>
      <c r="B368" s="8"/>
      <c r="C368" s="15"/>
      <c r="D368" s="18"/>
      <c r="E368" s="18"/>
      <c r="F368" s="157"/>
      <c r="G368" s="157"/>
    </row>
    <row r="369" spans="1:7" s="2" customFormat="1" x14ac:dyDescent="0.3">
      <c r="A369" s="7">
        <v>364</v>
      </c>
      <c r="B369" s="8"/>
      <c r="C369" s="15"/>
      <c r="D369" s="18"/>
      <c r="E369" s="18"/>
      <c r="F369" s="157"/>
      <c r="G369" s="157"/>
    </row>
    <row r="370" spans="1:7" s="2" customFormat="1" x14ac:dyDescent="0.3">
      <c r="A370" s="7">
        <v>365</v>
      </c>
      <c r="B370" s="8"/>
      <c r="C370" s="15"/>
      <c r="D370" s="18"/>
      <c r="E370" s="18"/>
      <c r="F370" s="157"/>
      <c r="G370" s="157"/>
    </row>
    <row r="371" spans="1:7" s="2" customFormat="1" x14ac:dyDescent="0.3">
      <c r="A371" s="7">
        <v>366</v>
      </c>
      <c r="B371" s="8"/>
      <c r="C371" s="15"/>
      <c r="D371" s="18"/>
      <c r="E371" s="18"/>
      <c r="F371" s="157"/>
      <c r="G371" s="157"/>
    </row>
    <row r="372" spans="1:7" s="2" customFormat="1" x14ac:dyDescent="0.3">
      <c r="A372" s="7">
        <v>367</v>
      </c>
      <c r="B372" s="8"/>
      <c r="C372" s="15"/>
      <c r="D372" s="18"/>
      <c r="E372" s="18"/>
      <c r="F372" s="157"/>
      <c r="G372" s="157"/>
    </row>
    <row r="373" spans="1:7" s="2" customFormat="1" x14ac:dyDescent="0.3">
      <c r="A373" s="7">
        <v>368</v>
      </c>
      <c r="B373" s="8"/>
      <c r="C373" s="15"/>
      <c r="D373" s="18"/>
      <c r="E373" s="18"/>
      <c r="F373" s="157"/>
      <c r="G373" s="157"/>
    </row>
    <row r="374" spans="1:7" s="2" customFormat="1" x14ac:dyDescent="0.3">
      <c r="A374" s="7">
        <v>369</v>
      </c>
      <c r="B374" s="8"/>
      <c r="C374" s="15"/>
      <c r="D374" s="18"/>
      <c r="E374" s="18"/>
      <c r="F374" s="157"/>
      <c r="G374" s="157"/>
    </row>
    <row r="375" spans="1:7" s="2" customFormat="1" x14ac:dyDescent="0.3">
      <c r="A375" s="7">
        <v>370</v>
      </c>
      <c r="B375" s="8"/>
      <c r="C375" s="15"/>
      <c r="D375" s="18"/>
      <c r="E375" s="18"/>
      <c r="F375" s="157"/>
      <c r="G375" s="157"/>
    </row>
    <row r="376" spans="1:7" s="2" customFormat="1" x14ac:dyDescent="0.3">
      <c r="A376" s="7">
        <v>371</v>
      </c>
      <c r="B376" s="8"/>
      <c r="C376" s="15"/>
      <c r="D376" s="18"/>
      <c r="E376" s="18"/>
      <c r="F376" s="157"/>
      <c r="G376" s="157"/>
    </row>
    <row r="377" spans="1:7" s="2" customFormat="1" x14ac:dyDescent="0.3">
      <c r="A377" s="7">
        <v>372</v>
      </c>
      <c r="B377" s="8"/>
      <c r="C377" s="15"/>
      <c r="D377" s="18"/>
      <c r="E377" s="18"/>
      <c r="F377" s="157"/>
      <c r="G377" s="157"/>
    </row>
    <row r="378" spans="1:7" s="2" customFormat="1" x14ac:dyDescent="0.3">
      <c r="A378" s="7">
        <v>373</v>
      </c>
      <c r="B378" s="8"/>
      <c r="C378" s="15"/>
      <c r="D378" s="18"/>
      <c r="E378" s="18"/>
      <c r="F378" s="157"/>
      <c r="G378" s="157"/>
    </row>
    <row r="379" spans="1:7" s="2" customFormat="1" x14ac:dyDescent="0.3">
      <c r="A379" s="7">
        <v>374</v>
      </c>
      <c r="B379" s="8"/>
      <c r="C379" s="15"/>
      <c r="D379" s="18"/>
      <c r="E379" s="18"/>
      <c r="F379" s="157"/>
      <c r="G379" s="157"/>
    </row>
    <row r="380" spans="1:7" s="2" customFormat="1" x14ac:dyDescent="0.3">
      <c r="A380" s="7">
        <v>375</v>
      </c>
      <c r="B380" s="8"/>
      <c r="C380" s="15"/>
      <c r="D380" s="18"/>
      <c r="E380" s="18"/>
      <c r="F380" s="157"/>
      <c r="G380" s="157"/>
    </row>
    <row r="381" spans="1:7" s="2" customFormat="1" x14ac:dyDescent="0.3">
      <c r="A381" s="7">
        <v>376</v>
      </c>
      <c r="B381" s="8"/>
      <c r="C381" s="15"/>
      <c r="D381" s="18"/>
      <c r="E381" s="18"/>
      <c r="F381" s="157"/>
      <c r="G381" s="157"/>
    </row>
    <row r="382" spans="1:7" s="2" customFormat="1" x14ac:dyDescent="0.3">
      <c r="A382" s="7">
        <v>377</v>
      </c>
      <c r="B382" s="8"/>
      <c r="C382" s="15"/>
      <c r="D382" s="18"/>
      <c r="E382" s="18"/>
      <c r="F382" s="157"/>
      <c r="G382" s="157"/>
    </row>
    <row r="383" spans="1:7" s="2" customFormat="1" x14ac:dyDescent="0.3">
      <c r="A383" s="7">
        <v>378</v>
      </c>
      <c r="B383" s="8"/>
      <c r="C383" s="15"/>
      <c r="D383" s="18"/>
      <c r="E383" s="18"/>
      <c r="F383" s="157"/>
      <c r="G383" s="157"/>
    </row>
    <row r="384" spans="1:7" s="2" customFormat="1" x14ac:dyDescent="0.3">
      <c r="A384" s="7">
        <v>379</v>
      </c>
      <c r="B384" s="8"/>
      <c r="C384" s="15"/>
      <c r="D384" s="18"/>
      <c r="E384" s="18"/>
      <c r="F384" s="157"/>
      <c r="G384" s="157"/>
    </row>
    <row r="385" spans="1:7" s="2" customFormat="1" x14ac:dyDescent="0.3">
      <c r="A385" s="7">
        <v>380</v>
      </c>
      <c r="B385" s="8"/>
      <c r="C385" s="15"/>
      <c r="D385" s="18"/>
      <c r="E385" s="18"/>
      <c r="F385" s="157"/>
      <c r="G385" s="157"/>
    </row>
    <row r="386" spans="1:7" s="2" customFormat="1" x14ac:dyDescent="0.3">
      <c r="A386" s="7">
        <v>381</v>
      </c>
      <c r="B386" s="8"/>
      <c r="C386" s="15"/>
      <c r="D386" s="18"/>
      <c r="E386" s="18"/>
      <c r="F386" s="157"/>
      <c r="G386" s="157"/>
    </row>
    <row r="387" spans="1:7" s="2" customFormat="1" x14ac:dyDescent="0.3">
      <c r="A387" s="7">
        <v>382</v>
      </c>
      <c r="B387" s="8"/>
      <c r="C387" s="15"/>
      <c r="D387" s="18"/>
      <c r="E387" s="18"/>
      <c r="F387" s="157"/>
      <c r="G387" s="157"/>
    </row>
    <row r="388" spans="1:7" s="2" customFormat="1" x14ac:dyDescent="0.3">
      <c r="A388" s="7">
        <v>383</v>
      </c>
      <c r="B388" s="8"/>
      <c r="C388" s="15"/>
      <c r="D388" s="18"/>
      <c r="E388" s="18"/>
      <c r="F388" s="157"/>
      <c r="G388" s="157"/>
    </row>
    <row r="389" spans="1:7" s="2" customFormat="1" x14ac:dyDescent="0.3">
      <c r="A389" s="7">
        <v>384</v>
      </c>
      <c r="B389" s="8"/>
      <c r="C389" s="15"/>
      <c r="D389" s="18"/>
      <c r="E389" s="18"/>
      <c r="F389" s="157"/>
      <c r="G389" s="157"/>
    </row>
    <row r="390" spans="1:7" s="2" customFormat="1" x14ac:dyDescent="0.3">
      <c r="A390" s="7">
        <v>385</v>
      </c>
      <c r="B390" s="8"/>
      <c r="C390" s="15"/>
      <c r="D390" s="18"/>
      <c r="E390" s="18"/>
      <c r="F390" s="157"/>
      <c r="G390" s="157"/>
    </row>
    <row r="391" spans="1:7" s="2" customFormat="1" x14ac:dyDescent="0.3">
      <c r="A391" s="7">
        <v>386</v>
      </c>
      <c r="B391" s="8"/>
      <c r="C391" s="15"/>
      <c r="D391" s="18"/>
      <c r="E391" s="18"/>
      <c r="F391" s="157"/>
      <c r="G391" s="157"/>
    </row>
    <row r="392" spans="1:7" s="2" customFormat="1" x14ac:dyDescent="0.3">
      <c r="A392" s="7">
        <v>387</v>
      </c>
      <c r="B392" s="8"/>
      <c r="C392" s="15"/>
      <c r="D392" s="18"/>
      <c r="E392" s="18"/>
      <c r="F392" s="157"/>
      <c r="G392" s="157"/>
    </row>
    <row r="393" spans="1:7" s="2" customFormat="1" x14ac:dyDescent="0.3">
      <c r="A393" s="7">
        <v>388</v>
      </c>
      <c r="B393" s="8"/>
      <c r="C393" s="15"/>
      <c r="D393" s="18"/>
      <c r="E393" s="18"/>
      <c r="F393" s="157"/>
      <c r="G393" s="157"/>
    </row>
    <row r="394" spans="1:7" s="2" customFormat="1" x14ac:dyDescent="0.3">
      <c r="A394" s="7">
        <v>389</v>
      </c>
      <c r="B394" s="8"/>
      <c r="C394" s="15"/>
      <c r="D394" s="18"/>
      <c r="E394" s="18"/>
      <c r="F394" s="157"/>
      <c r="G394" s="157"/>
    </row>
    <row r="395" spans="1:7" s="2" customFormat="1" x14ac:dyDescent="0.3">
      <c r="A395" s="7">
        <v>390</v>
      </c>
      <c r="B395" s="8"/>
      <c r="C395" s="15"/>
      <c r="D395" s="18"/>
      <c r="E395" s="18"/>
      <c r="F395" s="157"/>
      <c r="G395" s="157"/>
    </row>
    <row r="396" spans="1:7" s="2" customFormat="1" x14ac:dyDescent="0.3">
      <c r="A396" s="7">
        <v>391</v>
      </c>
      <c r="B396" s="8"/>
      <c r="C396" s="15"/>
      <c r="D396" s="18"/>
      <c r="E396" s="18"/>
      <c r="F396" s="157"/>
      <c r="G396" s="157"/>
    </row>
    <row r="397" spans="1:7" s="2" customFormat="1" x14ac:dyDescent="0.3">
      <c r="A397" s="7">
        <v>392</v>
      </c>
      <c r="B397" s="8"/>
      <c r="C397" s="15"/>
      <c r="D397" s="18"/>
      <c r="E397" s="18"/>
      <c r="F397" s="157"/>
      <c r="G397" s="157"/>
    </row>
    <row r="398" spans="1:7" s="2" customFormat="1" x14ac:dyDescent="0.3">
      <c r="A398" s="7">
        <v>393</v>
      </c>
      <c r="B398" s="8"/>
      <c r="C398" s="15"/>
      <c r="D398" s="18"/>
      <c r="E398" s="18"/>
      <c r="F398" s="157"/>
      <c r="G398" s="157"/>
    </row>
    <row r="399" spans="1:7" s="2" customFormat="1" x14ac:dyDescent="0.3">
      <c r="A399" s="7">
        <v>394</v>
      </c>
      <c r="B399" s="8"/>
      <c r="C399" s="15"/>
      <c r="D399" s="18"/>
      <c r="E399" s="18"/>
      <c r="F399" s="157"/>
      <c r="G399" s="157"/>
    </row>
    <row r="400" spans="1:7" s="2" customFormat="1" x14ac:dyDescent="0.3">
      <c r="A400" s="7">
        <v>395</v>
      </c>
      <c r="B400" s="8"/>
      <c r="C400" s="15"/>
      <c r="D400" s="18"/>
      <c r="E400" s="18"/>
      <c r="F400" s="157"/>
      <c r="G400" s="157"/>
    </row>
    <row r="401" spans="1:7" s="2" customFormat="1" x14ac:dyDescent="0.3">
      <c r="A401" s="7">
        <v>396</v>
      </c>
      <c r="B401" s="8"/>
      <c r="C401" s="15"/>
      <c r="D401" s="18"/>
      <c r="E401" s="18"/>
      <c r="F401" s="157"/>
      <c r="G401" s="157"/>
    </row>
    <row r="402" spans="1:7" s="2" customFormat="1" x14ac:dyDescent="0.3">
      <c r="A402" s="7">
        <v>397</v>
      </c>
      <c r="B402" s="8"/>
      <c r="C402" s="15"/>
      <c r="D402" s="18"/>
      <c r="E402" s="18"/>
      <c r="F402" s="157"/>
      <c r="G402" s="157"/>
    </row>
    <row r="403" spans="1:7" s="2" customFormat="1" x14ac:dyDescent="0.3">
      <c r="A403" s="7">
        <v>398</v>
      </c>
      <c r="B403" s="8"/>
      <c r="C403" s="15"/>
      <c r="D403" s="18"/>
      <c r="E403" s="18"/>
      <c r="F403" s="157"/>
      <c r="G403" s="157"/>
    </row>
    <row r="404" spans="1:7" s="2" customFormat="1" x14ac:dyDescent="0.3">
      <c r="A404" s="7">
        <v>399</v>
      </c>
      <c r="B404" s="8"/>
      <c r="C404" s="15"/>
      <c r="D404" s="18"/>
      <c r="E404" s="18"/>
      <c r="F404" s="157"/>
      <c r="G404" s="157"/>
    </row>
    <row r="405" spans="1:7" s="2" customFormat="1" x14ac:dyDescent="0.3">
      <c r="A405" s="7">
        <v>400</v>
      </c>
      <c r="B405" s="8"/>
      <c r="C405" s="15"/>
      <c r="D405" s="18"/>
      <c r="E405" s="18"/>
      <c r="F405" s="157"/>
      <c r="G405" s="157"/>
    </row>
    <row r="406" spans="1:7" s="2" customFormat="1" x14ac:dyDescent="0.3">
      <c r="A406" s="7">
        <v>401</v>
      </c>
      <c r="B406" s="8"/>
      <c r="C406" s="15"/>
      <c r="D406" s="18"/>
      <c r="E406" s="18"/>
      <c r="F406" s="157"/>
      <c r="G406" s="157"/>
    </row>
    <row r="407" spans="1:7" s="2" customFormat="1" x14ac:dyDescent="0.3">
      <c r="A407" s="7">
        <v>402</v>
      </c>
      <c r="B407" s="8"/>
      <c r="C407" s="15"/>
      <c r="D407" s="18"/>
      <c r="E407" s="18"/>
      <c r="F407" s="157"/>
      <c r="G407" s="157"/>
    </row>
    <row r="408" spans="1:7" s="2" customFormat="1" x14ac:dyDescent="0.3">
      <c r="A408" s="7">
        <v>403</v>
      </c>
      <c r="B408" s="8"/>
      <c r="C408" s="15"/>
      <c r="D408" s="18"/>
      <c r="E408" s="18"/>
      <c r="F408" s="157"/>
      <c r="G408" s="157"/>
    </row>
    <row r="409" spans="1:7" s="2" customFormat="1" x14ac:dyDescent="0.3">
      <c r="A409" s="7">
        <v>404</v>
      </c>
      <c r="B409" s="8"/>
      <c r="C409" s="15"/>
      <c r="D409" s="18"/>
      <c r="E409" s="18"/>
      <c r="F409" s="157"/>
      <c r="G409" s="157"/>
    </row>
    <row r="410" spans="1:7" s="2" customFormat="1" x14ac:dyDescent="0.3">
      <c r="A410" s="7">
        <v>405</v>
      </c>
      <c r="B410" s="8"/>
      <c r="C410" s="15"/>
      <c r="D410" s="18"/>
      <c r="E410" s="18"/>
      <c r="F410" s="157"/>
      <c r="G410" s="157"/>
    </row>
    <row r="411" spans="1:7" s="2" customFormat="1" x14ac:dyDescent="0.3">
      <c r="A411" s="7">
        <v>406</v>
      </c>
      <c r="B411" s="8"/>
      <c r="C411" s="15"/>
      <c r="D411" s="18"/>
      <c r="E411" s="18"/>
      <c r="F411" s="157"/>
      <c r="G411" s="157"/>
    </row>
    <row r="412" spans="1:7" s="2" customFormat="1" x14ac:dyDescent="0.3">
      <c r="A412" s="7">
        <v>407</v>
      </c>
      <c r="B412" s="8"/>
      <c r="C412" s="15"/>
      <c r="D412" s="18"/>
      <c r="E412" s="18"/>
      <c r="F412" s="157"/>
      <c r="G412" s="157"/>
    </row>
    <row r="413" spans="1:7" s="2" customFormat="1" x14ac:dyDescent="0.3">
      <c r="A413" s="7">
        <v>408</v>
      </c>
      <c r="B413" s="8"/>
      <c r="C413" s="15"/>
      <c r="D413" s="18"/>
      <c r="E413" s="18"/>
      <c r="F413" s="157"/>
      <c r="G413" s="157"/>
    </row>
    <row r="414" spans="1:7" s="2" customFormat="1" x14ac:dyDescent="0.3">
      <c r="A414" s="7">
        <v>409</v>
      </c>
      <c r="B414" s="8"/>
      <c r="C414" s="15"/>
      <c r="D414" s="18"/>
      <c r="E414" s="18"/>
      <c r="F414" s="157"/>
      <c r="G414" s="157"/>
    </row>
    <row r="415" spans="1:7" s="2" customFormat="1" x14ac:dyDescent="0.3">
      <c r="A415" s="7">
        <v>410</v>
      </c>
      <c r="B415" s="8"/>
      <c r="C415" s="15"/>
      <c r="D415" s="18"/>
      <c r="E415" s="18"/>
      <c r="F415" s="157"/>
      <c r="G415" s="157"/>
    </row>
    <row r="416" spans="1:7" s="2" customFormat="1" x14ac:dyDescent="0.3">
      <c r="A416" s="7">
        <v>411</v>
      </c>
      <c r="B416" s="8"/>
      <c r="C416" s="15"/>
      <c r="D416" s="18"/>
      <c r="E416" s="18"/>
      <c r="F416" s="157"/>
      <c r="G416" s="157"/>
    </row>
    <row r="417" spans="1:7" s="2" customFormat="1" x14ac:dyDescent="0.3">
      <c r="A417" s="7">
        <v>412</v>
      </c>
      <c r="B417" s="8"/>
      <c r="C417" s="15"/>
      <c r="D417" s="18"/>
      <c r="E417" s="18"/>
      <c r="F417" s="157"/>
      <c r="G417" s="157"/>
    </row>
    <row r="418" spans="1:7" s="2" customFormat="1" x14ac:dyDescent="0.3">
      <c r="A418" s="7">
        <v>413</v>
      </c>
      <c r="B418" s="8"/>
      <c r="C418" s="15"/>
      <c r="D418" s="18"/>
      <c r="E418" s="18"/>
      <c r="F418" s="157"/>
      <c r="G418" s="157"/>
    </row>
    <row r="419" spans="1:7" s="2" customFormat="1" x14ac:dyDescent="0.3">
      <c r="A419" s="7">
        <v>414</v>
      </c>
      <c r="B419" s="8"/>
      <c r="C419" s="15"/>
      <c r="D419" s="18"/>
      <c r="E419" s="18"/>
      <c r="F419" s="157"/>
      <c r="G419" s="157"/>
    </row>
    <row r="420" spans="1:7" s="2" customFormat="1" x14ac:dyDescent="0.3">
      <c r="A420" s="7">
        <v>415</v>
      </c>
      <c r="B420" s="8"/>
      <c r="C420" s="15"/>
      <c r="D420" s="18"/>
      <c r="E420" s="18"/>
      <c r="F420" s="157"/>
      <c r="G420" s="157"/>
    </row>
    <row r="421" spans="1:7" s="2" customFormat="1" x14ac:dyDescent="0.3">
      <c r="A421" s="7">
        <v>416</v>
      </c>
      <c r="B421" s="8"/>
      <c r="C421" s="15"/>
      <c r="D421" s="18"/>
      <c r="E421" s="18"/>
      <c r="F421" s="157"/>
      <c r="G421" s="157"/>
    </row>
    <row r="422" spans="1:7" s="2" customFormat="1" x14ac:dyDescent="0.3">
      <c r="A422" s="7">
        <v>417</v>
      </c>
      <c r="B422" s="8"/>
      <c r="C422" s="15"/>
      <c r="D422" s="18"/>
      <c r="E422" s="18"/>
      <c r="F422" s="157"/>
      <c r="G422" s="157"/>
    </row>
    <row r="423" spans="1:7" s="2" customFormat="1" x14ac:dyDescent="0.3">
      <c r="A423" s="7">
        <v>418</v>
      </c>
      <c r="B423" s="8"/>
      <c r="C423" s="15"/>
      <c r="D423" s="18"/>
      <c r="E423" s="18"/>
      <c r="F423" s="157"/>
      <c r="G423" s="157"/>
    </row>
    <row r="424" spans="1:7" s="2" customFormat="1" x14ac:dyDescent="0.3">
      <c r="A424" s="7">
        <v>419</v>
      </c>
      <c r="B424" s="8"/>
      <c r="C424" s="15"/>
      <c r="D424" s="18"/>
      <c r="E424" s="18"/>
      <c r="F424" s="157"/>
      <c r="G424" s="157"/>
    </row>
    <row r="425" spans="1:7" s="2" customFormat="1" x14ac:dyDescent="0.3">
      <c r="A425" s="7">
        <v>420</v>
      </c>
      <c r="B425" s="8"/>
      <c r="C425" s="15"/>
      <c r="D425" s="18"/>
      <c r="E425" s="18"/>
      <c r="F425" s="157"/>
      <c r="G425" s="157"/>
    </row>
    <row r="426" spans="1:7" s="2" customFormat="1" x14ac:dyDescent="0.3">
      <c r="A426" s="7">
        <v>421</v>
      </c>
      <c r="B426" s="8"/>
      <c r="C426" s="15"/>
      <c r="D426" s="18"/>
      <c r="E426" s="18"/>
      <c r="F426" s="157"/>
      <c r="G426" s="157"/>
    </row>
    <row r="427" spans="1:7" s="2" customFormat="1" x14ac:dyDescent="0.3">
      <c r="A427" s="7">
        <v>422</v>
      </c>
      <c r="B427" s="8"/>
      <c r="C427" s="15"/>
      <c r="D427" s="18"/>
      <c r="E427" s="18"/>
      <c r="F427" s="157"/>
      <c r="G427" s="157"/>
    </row>
    <row r="428" spans="1:7" s="2" customFormat="1" x14ac:dyDescent="0.3">
      <c r="A428" s="7">
        <v>423</v>
      </c>
      <c r="B428" s="8"/>
      <c r="C428" s="15"/>
      <c r="D428" s="18"/>
      <c r="E428" s="18"/>
      <c r="F428" s="157"/>
      <c r="G428" s="157"/>
    </row>
    <row r="429" spans="1:7" s="2" customFormat="1" x14ac:dyDescent="0.3">
      <c r="A429" s="7">
        <v>424</v>
      </c>
      <c r="B429" s="8"/>
      <c r="C429" s="15"/>
      <c r="D429" s="18"/>
      <c r="E429" s="18"/>
      <c r="F429" s="157"/>
      <c r="G429" s="157"/>
    </row>
    <row r="430" spans="1:7" s="2" customFormat="1" x14ac:dyDescent="0.3">
      <c r="A430" s="7">
        <v>425</v>
      </c>
      <c r="B430" s="8"/>
      <c r="C430" s="15"/>
      <c r="D430" s="18"/>
      <c r="E430" s="18"/>
      <c r="F430" s="157"/>
      <c r="G430" s="157"/>
    </row>
    <row r="431" spans="1:7" s="2" customFormat="1" x14ac:dyDescent="0.3">
      <c r="A431" s="7">
        <v>426</v>
      </c>
      <c r="B431" s="8"/>
      <c r="C431" s="15"/>
      <c r="D431" s="18"/>
      <c r="E431" s="18"/>
      <c r="F431" s="157"/>
      <c r="G431" s="157"/>
    </row>
    <row r="432" spans="1:7" s="2" customFormat="1" x14ac:dyDescent="0.3">
      <c r="A432" s="7">
        <v>427</v>
      </c>
      <c r="B432" s="8"/>
      <c r="C432" s="15"/>
      <c r="D432" s="18"/>
      <c r="E432" s="18"/>
      <c r="F432" s="157"/>
      <c r="G432" s="157"/>
    </row>
    <row r="433" spans="1:7" s="2" customFormat="1" x14ac:dyDescent="0.3">
      <c r="A433" s="7">
        <v>428</v>
      </c>
      <c r="B433" s="8"/>
      <c r="C433" s="15"/>
      <c r="D433" s="18"/>
      <c r="E433" s="18"/>
      <c r="F433" s="157"/>
      <c r="G433" s="157"/>
    </row>
    <row r="434" spans="1:7" s="2" customFormat="1" x14ac:dyDescent="0.3">
      <c r="A434" s="7">
        <v>429</v>
      </c>
      <c r="B434" s="8"/>
      <c r="C434" s="15"/>
      <c r="D434" s="18"/>
      <c r="E434" s="18"/>
      <c r="F434" s="157"/>
      <c r="G434" s="157"/>
    </row>
    <row r="435" spans="1:7" s="2" customFormat="1" x14ac:dyDescent="0.3">
      <c r="A435" s="7">
        <v>430</v>
      </c>
      <c r="B435" s="8"/>
      <c r="C435" s="15"/>
      <c r="D435" s="18"/>
      <c r="E435" s="18"/>
      <c r="F435" s="157"/>
      <c r="G435" s="157"/>
    </row>
    <row r="436" spans="1:7" s="2" customFormat="1" x14ac:dyDescent="0.3">
      <c r="A436" s="7">
        <v>431</v>
      </c>
      <c r="B436" s="8"/>
      <c r="C436" s="15"/>
      <c r="D436" s="18"/>
      <c r="E436" s="18"/>
      <c r="F436" s="157"/>
      <c r="G436" s="157"/>
    </row>
    <row r="437" spans="1:7" s="2" customFormat="1" x14ac:dyDescent="0.3">
      <c r="A437" s="7">
        <v>432</v>
      </c>
      <c r="B437" s="8"/>
      <c r="C437" s="15"/>
      <c r="D437" s="18"/>
      <c r="E437" s="18"/>
      <c r="F437" s="157"/>
      <c r="G437" s="157"/>
    </row>
    <row r="438" spans="1:7" s="2" customFormat="1" x14ac:dyDescent="0.3">
      <c r="A438" s="7">
        <v>433</v>
      </c>
      <c r="B438" s="8"/>
      <c r="C438" s="15"/>
      <c r="D438" s="18"/>
      <c r="E438" s="18"/>
      <c r="F438" s="157"/>
      <c r="G438" s="157"/>
    </row>
    <row r="439" spans="1:7" s="2" customFormat="1" x14ac:dyDescent="0.3">
      <c r="A439" s="7">
        <v>434</v>
      </c>
      <c r="B439" s="8"/>
      <c r="C439" s="15"/>
      <c r="D439" s="18"/>
      <c r="E439" s="18"/>
      <c r="F439" s="157"/>
      <c r="G439" s="157"/>
    </row>
    <row r="440" spans="1:7" s="2" customFormat="1" x14ac:dyDescent="0.3">
      <c r="A440" s="7">
        <v>435</v>
      </c>
      <c r="B440" s="8"/>
      <c r="C440" s="15"/>
      <c r="D440" s="18"/>
      <c r="E440" s="18"/>
      <c r="F440" s="157"/>
      <c r="G440" s="157"/>
    </row>
    <row r="441" spans="1:7" s="2" customFormat="1" x14ac:dyDescent="0.3">
      <c r="A441" s="7">
        <v>436</v>
      </c>
      <c r="B441" s="8"/>
      <c r="C441" s="15"/>
      <c r="D441" s="18"/>
      <c r="E441" s="18"/>
      <c r="F441" s="157"/>
      <c r="G441" s="157"/>
    </row>
    <row r="442" spans="1:7" s="2" customFormat="1" x14ac:dyDescent="0.3">
      <c r="A442" s="7">
        <v>437</v>
      </c>
      <c r="B442" s="8"/>
      <c r="C442" s="15"/>
      <c r="D442" s="18"/>
      <c r="E442" s="18"/>
      <c r="F442" s="157"/>
      <c r="G442" s="157"/>
    </row>
    <row r="443" spans="1:7" s="2" customFormat="1" x14ac:dyDescent="0.3">
      <c r="A443" s="7">
        <v>438</v>
      </c>
      <c r="B443" s="8"/>
      <c r="C443" s="15"/>
      <c r="D443" s="18"/>
      <c r="E443" s="18"/>
      <c r="F443" s="157"/>
      <c r="G443" s="157"/>
    </row>
    <row r="444" spans="1:7" s="2" customFormat="1" x14ac:dyDescent="0.3">
      <c r="A444" s="7">
        <v>439</v>
      </c>
      <c r="B444" s="8"/>
      <c r="C444" s="15"/>
      <c r="D444" s="18"/>
      <c r="E444" s="18"/>
      <c r="F444" s="157"/>
      <c r="G444" s="157"/>
    </row>
    <row r="445" spans="1:7" s="2" customFormat="1" x14ac:dyDescent="0.3">
      <c r="A445" s="7">
        <v>440</v>
      </c>
      <c r="B445" s="8"/>
      <c r="C445" s="15"/>
      <c r="D445" s="18"/>
      <c r="E445" s="18"/>
      <c r="F445" s="157"/>
      <c r="G445" s="157"/>
    </row>
    <row r="446" spans="1:7" s="2" customFormat="1" x14ac:dyDescent="0.3">
      <c r="A446" s="7">
        <v>441</v>
      </c>
      <c r="B446" s="8"/>
      <c r="C446" s="15"/>
      <c r="D446" s="18"/>
      <c r="E446" s="18"/>
      <c r="F446" s="157"/>
      <c r="G446" s="157"/>
    </row>
    <row r="447" spans="1:7" s="2" customFormat="1" x14ac:dyDescent="0.3">
      <c r="A447" s="7">
        <v>442</v>
      </c>
      <c r="B447" s="8"/>
      <c r="C447" s="15"/>
      <c r="D447" s="18"/>
      <c r="E447" s="18"/>
      <c r="F447" s="157"/>
      <c r="G447" s="157"/>
    </row>
    <row r="448" spans="1:7" s="2" customFormat="1" x14ac:dyDescent="0.3">
      <c r="A448" s="7">
        <v>443</v>
      </c>
      <c r="B448" s="8"/>
      <c r="C448" s="15"/>
      <c r="D448" s="18"/>
      <c r="E448" s="18"/>
      <c r="F448" s="157"/>
      <c r="G448" s="157"/>
    </row>
    <row r="449" spans="1:7" s="2" customFormat="1" x14ac:dyDescent="0.3">
      <c r="A449" s="7">
        <v>444</v>
      </c>
      <c r="B449" s="8"/>
      <c r="C449" s="15"/>
      <c r="D449" s="18"/>
      <c r="E449" s="18"/>
      <c r="F449" s="157"/>
      <c r="G449" s="157"/>
    </row>
    <row r="450" spans="1:7" s="2" customFormat="1" x14ac:dyDescent="0.3">
      <c r="A450" s="7">
        <v>445</v>
      </c>
      <c r="B450" s="8"/>
      <c r="C450" s="15"/>
      <c r="D450" s="18"/>
      <c r="E450" s="18"/>
      <c r="F450" s="157"/>
      <c r="G450" s="157"/>
    </row>
    <row r="451" spans="1:7" s="2" customFormat="1" x14ac:dyDescent="0.3">
      <c r="A451" s="7">
        <v>446</v>
      </c>
      <c r="B451" s="8"/>
      <c r="C451" s="15"/>
      <c r="D451" s="18"/>
      <c r="E451" s="18"/>
      <c r="F451" s="157"/>
      <c r="G451" s="157"/>
    </row>
    <row r="452" spans="1:7" s="2" customFormat="1" x14ac:dyDescent="0.3">
      <c r="A452" s="7">
        <v>447</v>
      </c>
      <c r="B452" s="8"/>
      <c r="C452" s="15"/>
      <c r="D452" s="18"/>
      <c r="E452" s="18"/>
      <c r="F452" s="157"/>
      <c r="G452" s="157"/>
    </row>
    <row r="453" spans="1:7" s="2" customFormat="1" x14ac:dyDescent="0.3">
      <c r="A453" s="7">
        <v>448</v>
      </c>
      <c r="B453" s="8"/>
      <c r="C453" s="15"/>
      <c r="D453" s="18"/>
      <c r="E453" s="18"/>
      <c r="F453" s="157"/>
      <c r="G453" s="157"/>
    </row>
    <row r="454" spans="1:7" s="2" customFormat="1" x14ac:dyDescent="0.3">
      <c r="A454" s="7">
        <v>449</v>
      </c>
      <c r="B454" s="8"/>
      <c r="C454" s="15"/>
      <c r="D454" s="18"/>
      <c r="E454" s="18"/>
      <c r="F454" s="157"/>
      <c r="G454" s="157"/>
    </row>
    <row r="455" spans="1:7" s="2" customFormat="1" x14ac:dyDescent="0.3">
      <c r="A455" s="7">
        <v>450</v>
      </c>
      <c r="B455" s="8"/>
      <c r="C455" s="15"/>
      <c r="D455" s="18"/>
      <c r="E455" s="18"/>
      <c r="F455" s="157"/>
      <c r="G455" s="157"/>
    </row>
    <row r="456" spans="1:7" s="2" customFormat="1" x14ac:dyDescent="0.3">
      <c r="A456" s="7">
        <v>451</v>
      </c>
      <c r="B456" s="8"/>
      <c r="C456" s="15"/>
      <c r="D456" s="18"/>
      <c r="E456" s="18"/>
      <c r="F456" s="157"/>
      <c r="G456" s="157"/>
    </row>
    <row r="457" spans="1:7" s="2" customFormat="1" x14ac:dyDescent="0.3">
      <c r="A457" s="7">
        <v>452</v>
      </c>
      <c r="B457" s="8"/>
      <c r="C457" s="15"/>
      <c r="D457" s="18"/>
      <c r="E457" s="18"/>
      <c r="F457" s="157"/>
      <c r="G457" s="157"/>
    </row>
    <row r="458" spans="1:7" s="2" customFormat="1" x14ac:dyDescent="0.3">
      <c r="A458" s="7">
        <v>453</v>
      </c>
      <c r="B458" s="8"/>
      <c r="C458" s="15"/>
      <c r="D458" s="18"/>
      <c r="E458" s="18"/>
      <c r="F458" s="157"/>
      <c r="G458" s="157"/>
    </row>
    <row r="459" spans="1:7" s="2" customFormat="1" x14ac:dyDescent="0.3">
      <c r="A459" s="7">
        <v>454</v>
      </c>
      <c r="B459" s="8"/>
      <c r="C459" s="15"/>
      <c r="D459" s="18"/>
      <c r="E459" s="18"/>
      <c r="F459" s="157"/>
      <c r="G459" s="157"/>
    </row>
    <row r="460" spans="1:7" s="2" customFormat="1" x14ac:dyDescent="0.3">
      <c r="A460" s="7">
        <v>455</v>
      </c>
      <c r="B460" s="8"/>
      <c r="C460" s="15"/>
      <c r="D460" s="18"/>
      <c r="E460" s="18"/>
      <c r="F460" s="157"/>
      <c r="G460" s="157"/>
    </row>
    <row r="461" spans="1:7" s="2" customFormat="1" x14ac:dyDescent="0.3">
      <c r="A461" s="7">
        <v>456</v>
      </c>
      <c r="B461" s="8"/>
      <c r="C461" s="15"/>
      <c r="D461" s="18"/>
      <c r="E461" s="18"/>
      <c r="F461" s="157"/>
      <c r="G461" s="157"/>
    </row>
    <row r="462" spans="1:7" s="2" customFormat="1" x14ac:dyDescent="0.3">
      <c r="A462" s="7">
        <v>457</v>
      </c>
      <c r="B462" s="8"/>
      <c r="C462" s="15"/>
      <c r="D462" s="18"/>
      <c r="E462" s="18"/>
      <c r="F462" s="157"/>
      <c r="G462" s="157"/>
    </row>
    <row r="463" spans="1:7" s="2" customFormat="1" x14ac:dyDescent="0.3">
      <c r="A463" s="7">
        <v>458</v>
      </c>
      <c r="B463" s="8"/>
      <c r="C463" s="15"/>
      <c r="D463" s="18"/>
      <c r="E463" s="18"/>
      <c r="F463" s="157"/>
      <c r="G463" s="157"/>
    </row>
    <row r="464" spans="1:7" s="2" customFormat="1" x14ac:dyDescent="0.3">
      <c r="A464" s="7">
        <v>459</v>
      </c>
      <c r="B464" s="8"/>
      <c r="C464" s="15"/>
      <c r="D464" s="18"/>
      <c r="E464" s="18"/>
      <c r="F464" s="157"/>
      <c r="G464" s="157"/>
    </row>
    <row r="465" spans="1:7" s="2" customFormat="1" x14ac:dyDescent="0.3">
      <c r="A465" s="7">
        <v>460</v>
      </c>
      <c r="B465" s="8"/>
      <c r="C465" s="15"/>
      <c r="D465" s="18"/>
      <c r="E465" s="18"/>
      <c r="F465" s="157"/>
      <c r="G465" s="157"/>
    </row>
    <row r="466" spans="1:7" s="2" customFormat="1" x14ac:dyDescent="0.3">
      <c r="A466" s="7">
        <v>461</v>
      </c>
      <c r="B466" s="8"/>
      <c r="C466" s="15"/>
      <c r="D466" s="18"/>
      <c r="E466" s="18"/>
      <c r="F466" s="157"/>
      <c r="G466" s="157"/>
    </row>
    <row r="467" spans="1:7" s="2" customFormat="1" x14ac:dyDescent="0.3">
      <c r="A467" s="7">
        <v>462</v>
      </c>
      <c r="B467" s="8"/>
      <c r="C467" s="15"/>
      <c r="D467" s="18"/>
      <c r="E467" s="18"/>
      <c r="F467" s="157"/>
      <c r="G467" s="157"/>
    </row>
    <row r="468" spans="1:7" s="2" customFormat="1" x14ac:dyDescent="0.3">
      <c r="A468" s="7">
        <v>463</v>
      </c>
      <c r="B468" s="8"/>
      <c r="C468" s="15"/>
      <c r="D468" s="18"/>
      <c r="E468" s="18"/>
      <c r="F468" s="157"/>
      <c r="G468" s="157"/>
    </row>
    <row r="469" spans="1:7" s="2" customFormat="1" x14ac:dyDescent="0.3">
      <c r="A469" s="7">
        <v>464</v>
      </c>
      <c r="B469" s="8"/>
      <c r="C469" s="15"/>
      <c r="D469" s="18"/>
      <c r="E469" s="18"/>
      <c r="F469" s="157"/>
      <c r="G469" s="157"/>
    </row>
    <row r="470" spans="1:7" s="2" customFormat="1" x14ac:dyDescent="0.3">
      <c r="A470" s="7">
        <v>465</v>
      </c>
      <c r="B470" s="8"/>
      <c r="C470" s="15"/>
      <c r="D470" s="18"/>
      <c r="E470" s="18"/>
      <c r="F470" s="157"/>
      <c r="G470" s="157"/>
    </row>
    <row r="471" spans="1:7" s="2" customFormat="1" x14ac:dyDescent="0.3">
      <c r="A471" s="7">
        <v>466</v>
      </c>
      <c r="B471" s="8"/>
      <c r="C471" s="15"/>
      <c r="D471" s="18"/>
      <c r="E471" s="18"/>
      <c r="F471" s="157"/>
      <c r="G471" s="157"/>
    </row>
    <row r="472" spans="1:7" s="2" customFormat="1" x14ac:dyDescent="0.3">
      <c r="A472" s="7">
        <v>467</v>
      </c>
      <c r="B472" s="8"/>
      <c r="C472" s="15"/>
      <c r="D472" s="18"/>
      <c r="E472" s="18"/>
      <c r="F472" s="157"/>
      <c r="G472" s="157"/>
    </row>
    <row r="473" spans="1:7" s="2" customFormat="1" x14ac:dyDescent="0.3">
      <c r="A473" s="7">
        <v>468</v>
      </c>
      <c r="B473" s="8"/>
      <c r="C473" s="15"/>
      <c r="D473" s="18"/>
      <c r="E473" s="18"/>
      <c r="F473" s="157"/>
      <c r="G473" s="157"/>
    </row>
    <row r="474" spans="1:7" s="2" customFormat="1" x14ac:dyDescent="0.3">
      <c r="A474" s="7">
        <v>469</v>
      </c>
      <c r="B474" s="8"/>
      <c r="C474" s="15"/>
      <c r="D474" s="18"/>
      <c r="E474" s="18"/>
      <c r="F474" s="157"/>
      <c r="G474" s="157"/>
    </row>
    <row r="475" spans="1:7" s="2" customFormat="1" x14ac:dyDescent="0.3">
      <c r="A475" s="7">
        <v>470</v>
      </c>
      <c r="B475" s="8"/>
      <c r="C475" s="15"/>
      <c r="D475" s="18"/>
      <c r="E475" s="18"/>
      <c r="F475" s="157"/>
      <c r="G475" s="157"/>
    </row>
    <row r="476" spans="1:7" s="2" customFormat="1" x14ac:dyDescent="0.3">
      <c r="A476" s="7">
        <v>471</v>
      </c>
      <c r="B476" s="8"/>
      <c r="C476" s="15"/>
      <c r="D476" s="18"/>
      <c r="E476" s="18"/>
      <c r="F476" s="157"/>
      <c r="G476" s="157"/>
    </row>
    <row r="477" spans="1:7" s="2" customFormat="1" x14ac:dyDescent="0.3">
      <c r="A477" s="7">
        <v>472</v>
      </c>
      <c r="B477" s="8"/>
      <c r="C477" s="15"/>
      <c r="D477" s="18"/>
      <c r="E477" s="18"/>
      <c r="F477" s="157"/>
      <c r="G477" s="157"/>
    </row>
    <row r="478" spans="1:7" s="2" customFormat="1" x14ac:dyDescent="0.3">
      <c r="A478" s="7">
        <v>473</v>
      </c>
      <c r="B478" s="8"/>
      <c r="C478" s="15"/>
      <c r="D478" s="18"/>
      <c r="E478" s="18"/>
      <c r="F478" s="157"/>
      <c r="G478" s="157"/>
    </row>
    <row r="479" spans="1:7" s="2" customFormat="1" x14ac:dyDescent="0.3">
      <c r="A479" s="7">
        <v>474</v>
      </c>
      <c r="B479" s="8"/>
      <c r="C479" s="15"/>
      <c r="D479" s="18"/>
      <c r="E479" s="18"/>
      <c r="F479" s="157"/>
      <c r="G479" s="157"/>
    </row>
    <row r="480" spans="1:7" s="2" customFormat="1" x14ac:dyDescent="0.3">
      <c r="A480" s="7">
        <v>475</v>
      </c>
      <c r="B480" s="8"/>
      <c r="C480" s="15"/>
      <c r="D480" s="18"/>
      <c r="E480" s="18"/>
      <c r="F480" s="157"/>
      <c r="G480" s="157"/>
    </row>
    <row r="481" spans="1:7" s="2" customFormat="1" x14ac:dyDescent="0.3">
      <c r="A481" s="7">
        <v>476</v>
      </c>
      <c r="B481" s="8"/>
      <c r="C481" s="15"/>
      <c r="D481" s="18"/>
      <c r="E481" s="18"/>
      <c r="F481" s="157"/>
      <c r="G481" s="157"/>
    </row>
    <row r="482" spans="1:7" s="2" customFormat="1" x14ac:dyDescent="0.3">
      <c r="A482" s="7">
        <v>477</v>
      </c>
      <c r="B482" s="8"/>
      <c r="C482" s="15"/>
      <c r="D482" s="18"/>
      <c r="E482" s="18"/>
      <c r="F482" s="157"/>
      <c r="G482" s="157"/>
    </row>
    <row r="483" spans="1:7" s="2" customFormat="1" x14ac:dyDescent="0.3">
      <c r="A483" s="7">
        <v>478</v>
      </c>
      <c r="B483" s="8"/>
      <c r="C483" s="15"/>
      <c r="D483" s="18"/>
      <c r="E483" s="18"/>
      <c r="F483" s="157"/>
      <c r="G483" s="157"/>
    </row>
    <row r="484" spans="1:7" s="2" customFormat="1" x14ac:dyDescent="0.3">
      <c r="A484" s="7">
        <v>479</v>
      </c>
      <c r="B484" s="8"/>
      <c r="C484" s="15"/>
      <c r="D484" s="18"/>
      <c r="E484" s="18"/>
      <c r="F484" s="157"/>
      <c r="G484" s="157"/>
    </row>
    <row r="485" spans="1:7" s="2" customFormat="1" x14ac:dyDescent="0.3">
      <c r="A485" s="7">
        <v>480</v>
      </c>
      <c r="B485" s="8"/>
      <c r="C485" s="15"/>
      <c r="D485" s="18"/>
      <c r="E485" s="18"/>
      <c r="F485" s="157"/>
      <c r="G485" s="157"/>
    </row>
    <row r="486" spans="1:7" s="2" customFormat="1" x14ac:dyDescent="0.3">
      <c r="A486" s="7">
        <v>481</v>
      </c>
      <c r="B486" s="8"/>
      <c r="C486" s="15"/>
      <c r="D486" s="18"/>
      <c r="E486" s="18"/>
      <c r="F486" s="157"/>
      <c r="G486" s="157"/>
    </row>
    <row r="487" spans="1:7" s="2" customFormat="1" x14ac:dyDescent="0.3">
      <c r="A487" s="7">
        <v>482</v>
      </c>
      <c r="B487" s="8"/>
      <c r="C487" s="15"/>
      <c r="D487" s="18"/>
      <c r="E487" s="18"/>
      <c r="F487" s="157"/>
      <c r="G487" s="157"/>
    </row>
    <row r="488" spans="1:7" s="2" customFormat="1" x14ac:dyDescent="0.3">
      <c r="A488" s="7">
        <v>483</v>
      </c>
      <c r="B488" s="8"/>
      <c r="C488" s="15"/>
      <c r="D488" s="18"/>
      <c r="E488" s="18"/>
      <c r="F488" s="157"/>
      <c r="G488" s="157"/>
    </row>
    <row r="489" spans="1:7" s="2" customFormat="1" x14ac:dyDescent="0.3">
      <c r="A489" s="7">
        <v>484</v>
      </c>
      <c r="B489" s="8"/>
      <c r="C489" s="15"/>
      <c r="D489" s="18"/>
      <c r="E489" s="18"/>
      <c r="F489" s="157"/>
      <c r="G489" s="157"/>
    </row>
    <row r="490" spans="1:7" s="2" customFormat="1" x14ac:dyDescent="0.3">
      <c r="A490" s="7">
        <v>485</v>
      </c>
      <c r="B490" s="8"/>
      <c r="C490" s="15"/>
      <c r="D490" s="18"/>
      <c r="E490" s="18"/>
      <c r="F490" s="157"/>
      <c r="G490" s="157"/>
    </row>
    <row r="491" spans="1:7" s="2" customFormat="1" x14ac:dyDescent="0.3">
      <c r="A491" s="7">
        <v>486</v>
      </c>
      <c r="B491" s="8"/>
      <c r="C491" s="15"/>
      <c r="D491" s="18"/>
      <c r="E491" s="18"/>
      <c r="F491" s="157"/>
      <c r="G491" s="157"/>
    </row>
    <row r="492" spans="1:7" s="2" customFormat="1" x14ac:dyDescent="0.3">
      <c r="A492" s="7">
        <v>487</v>
      </c>
      <c r="B492" s="8"/>
      <c r="C492" s="15"/>
      <c r="D492" s="18"/>
      <c r="E492" s="18"/>
      <c r="F492" s="157"/>
      <c r="G492" s="157"/>
    </row>
    <row r="493" spans="1:7" s="2" customFormat="1" x14ac:dyDescent="0.3">
      <c r="A493" s="7">
        <v>488</v>
      </c>
      <c r="B493" s="8"/>
      <c r="C493" s="15"/>
      <c r="D493" s="18"/>
      <c r="E493" s="18"/>
      <c r="F493" s="157"/>
      <c r="G493" s="157"/>
    </row>
    <row r="494" spans="1:7" s="2" customFormat="1" x14ac:dyDescent="0.3">
      <c r="A494" s="7">
        <v>489</v>
      </c>
      <c r="B494" s="8"/>
      <c r="C494" s="15"/>
      <c r="D494" s="18"/>
      <c r="E494" s="18"/>
      <c r="F494" s="157"/>
      <c r="G494" s="157"/>
    </row>
    <row r="495" spans="1:7" s="2" customFormat="1" x14ac:dyDescent="0.3">
      <c r="A495" s="7">
        <v>490</v>
      </c>
      <c r="B495" s="8"/>
      <c r="C495" s="15"/>
      <c r="D495" s="18"/>
      <c r="E495" s="18"/>
      <c r="F495" s="157"/>
      <c r="G495" s="157"/>
    </row>
    <row r="496" spans="1:7" s="2" customFormat="1" x14ac:dyDescent="0.3">
      <c r="A496" s="7">
        <v>491</v>
      </c>
      <c r="B496" s="8"/>
      <c r="C496" s="15"/>
      <c r="D496" s="18"/>
      <c r="E496" s="18"/>
      <c r="F496" s="157"/>
      <c r="G496" s="157"/>
    </row>
    <row r="497" spans="1:7" s="2" customFormat="1" x14ac:dyDescent="0.3">
      <c r="A497" s="7">
        <v>492</v>
      </c>
      <c r="B497" s="8"/>
      <c r="C497" s="15"/>
      <c r="D497" s="18"/>
      <c r="E497" s="18"/>
      <c r="F497" s="157"/>
      <c r="G497" s="157"/>
    </row>
    <row r="498" spans="1:7" s="2" customFormat="1" x14ac:dyDescent="0.3">
      <c r="A498" s="7">
        <v>493</v>
      </c>
      <c r="B498" s="8"/>
      <c r="C498" s="15"/>
      <c r="D498" s="18"/>
      <c r="E498" s="18"/>
      <c r="F498" s="157"/>
      <c r="G498" s="157"/>
    </row>
    <row r="499" spans="1:7" s="2" customFormat="1" x14ac:dyDescent="0.3">
      <c r="A499" s="7">
        <v>494</v>
      </c>
      <c r="B499" s="8"/>
      <c r="C499" s="15"/>
      <c r="D499" s="18"/>
      <c r="E499" s="18"/>
      <c r="F499" s="157"/>
      <c r="G499" s="157"/>
    </row>
    <row r="500" spans="1:7" s="2" customFormat="1" x14ac:dyDescent="0.3">
      <c r="A500" s="7">
        <v>495</v>
      </c>
      <c r="B500" s="8"/>
      <c r="C500" s="15"/>
      <c r="D500" s="18"/>
      <c r="E500" s="18"/>
      <c r="F500" s="157"/>
      <c r="G500" s="157"/>
    </row>
    <row r="501" spans="1:7" s="2" customFormat="1" x14ac:dyDescent="0.3">
      <c r="A501" s="7">
        <v>496</v>
      </c>
      <c r="B501" s="8"/>
      <c r="C501" s="15"/>
      <c r="D501" s="18"/>
      <c r="E501" s="18"/>
      <c r="F501" s="157"/>
      <c r="G501" s="157"/>
    </row>
    <row r="502" spans="1:7" s="2" customFormat="1" x14ac:dyDescent="0.3">
      <c r="A502" s="7">
        <v>497</v>
      </c>
      <c r="B502" s="8"/>
      <c r="C502" s="15"/>
      <c r="D502" s="18"/>
      <c r="E502" s="18"/>
      <c r="F502" s="157"/>
      <c r="G502" s="157"/>
    </row>
    <row r="503" spans="1:7" s="2" customFormat="1" x14ac:dyDescent="0.3">
      <c r="A503" s="7">
        <v>498</v>
      </c>
      <c r="B503" s="8"/>
      <c r="C503" s="15"/>
      <c r="D503" s="18"/>
      <c r="E503" s="18"/>
      <c r="F503" s="157"/>
      <c r="G503" s="157"/>
    </row>
    <row r="504" spans="1:7" s="2" customFormat="1" x14ac:dyDescent="0.3">
      <c r="A504" s="7">
        <v>499</v>
      </c>
      <c r="B504" s="8"/>
      <c r="C504" s="15"/>
      <c r="D504" s="18"/>
      <c r="E504" s="18"/>
      <c r="F504" s="157"/>
      <c r="G504" s="157"/>
    </row>
    <row r="505" spans="1:7" s="2" customFormat="1" x14ac:dyDescent="0.3">
      <c r="A505" s="7">
        <v>500</v>
      </c>
      <c r="B505" s="8"/>
      <c r="C505" s="15"/>
      <c r="D505" s="18"/>
      <c r="E505" s="18"/>
      <c r="F505" s="157"/>
      <c r="G505" s="157"/>
    </row>
    <row r="506" spans="1:7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password="9CDA" sheet="1" objects="1" scenarios="1"/>
  <mergeCells count="510">
    <mergeCell ref="F502:G502"/>
    <mergeCell ref="F503:G503"/>
    <mergeCell ref="F504:G504"/>
    <mergeCell ref="F505:G505"/>
    <mergeCell ref="F496:G496"/>
    <mergeCell ref="F497:G497"/>
    <mergeCell ref="F498:G498"/>
    <mergeCell ref="F499:G499"/>
    <mergeCell ref="F500:G500"/>
    <mergeCell ref="F501:G501"/>
    <mergeCell ref="F490:G490"/>
    <mergeCell ref="F491:G491"/>
    <mergeCell ref="F492:G492"/>
    <mergeCell ref="F493:G493"/>
    <mergeCell ref="F494:G494"/>
    <mergeCell ref="F495:G495"/>
    <mergeCell ref="F484:G484"/>
    <mergeCell ref="F485:G485"/>
    <mergeCell ref="F486:G486"/>
    <mergeCell ref="F487:G487"/>
    <mergeCell ref="F488:G488"/>
    <mergeCell ref="F489:G489"/>
    <mergeCell ref="F478:G478"/>
    <mergeCell ref="F479:G479"/>
    <mergeCell ref="F480:G480"/>
    <mergeCell ref="F481:G481"/>
    <mergeCell ref="F482:G482"/>
    <mergeCell ref="F483:G483"/>
    <mergeCell ref="F472:G472"/>
    <mergeCell ref="F473:G473"/>
    <mergeCell ref="F474:G474"/>
    <mergeCell ref="F475:G475"/>
    <mergeCell ref="F476:G476"/>
    <mergeCell ref="F477:G477"/>
    <mergeCell ref="F466:G466"/>
    <mergeCell ref="F467:G467"/>
    <mergeCell ref="F468:G468"/>
    <mergeCell ref="F469:G469"/>
    <mergeCell ref="F470:G470"/>
    <mergeCell ref="F471:G471"/>
    <mergeCell ref="F460:G460"/>
    <mergeCell ref="F461:G461"/>
    <mergeCell ref="F462:G462"/>
    <mergeCell ref="F463:G463"/>
    <mergeCell ref="F464:G464"/>
    <mergeCell ref="F465:G465"/>
    <mergeCell ref="F454:G454"/>
    <mergeCell ref="F455:G455"/>
    <mergeCell ref="F456:G456"/>
    <mergeCell ref="F457:G457"/>
    <mergeCell ref="F458:G458"/>
    <mergeCell ref="F459:G459"/>
    <mergeCell ref="F448:G448"/>
    <mergeCell ref="F449:G449"/>
    <mergeCell ref="F450:G450"/>
    <mergeCell ref="F451:G451"/>
    <mergeCell ref="F452:G452"/>
    <mergeCell ref="F453:G453"/>
    <mergeCell ref="F442:G442"/>
    <mergeCell ref="F443:G443"/>
    <mergeCell ref="F444:G444"/>
    <mergeCell ref="F445:G445"/>
    <mergeCell ref="F446:G446"/>
    <mergeCell ref="F447:G447"/>
    <mergeCell ref="F436:G436"/>
    <mergeCell ref="F437:G437"/>
    <mergeCell ref="F438:G438"/>
    <mergeCell ref="F439:G439"/>
    <mergeCell ref="F440:G440"/>
    <mergeCell ref="F441:G441"/>
    <mergeCell ref="F430:G430"/>
    <mergeCell ref="F431:G431"/>
    <mergeCell ref="F432:G432"/>
    <mergeCell ref="F433:G433"/>
    <mergeCell ref="F434:G434"/>
    <mergeCell ref="F435:G435"/>
    <mergeCell ref="F424:G424"/>
    <mergeCell ref="F425:G425"/>
    <mergeCell ref="F426:G426"/>
    <mergeCell ref="F427:G427"/>
    <mergeCell ref="F428:G428"/>
    <mergeCell ref="F429:G429"/>
    <mergeCell ref="F418:G418"/>
    <mergeCell ref="F419:G419"/>
    <mergeCell ref="F420:G420"/>
    <mergeCell ref="F421:G421"/>
    <mergeCell ref="F422:G422"/>
    <mergeCell ref="F423:G423"/>
    <mergeCell ref="F412:G412"/>
    <mergeCell ref="F413:G413"/>
    <mergeCell ref="F414:G414"/>
    <mergeCell ref="F415:G415"/>
    <mergeCell ref="F416:G416"/>
    <mergeCell ref="F417:G417"/>
    <mergeCell ref="F406:G406"/>
    <mergeCell ref="F407:G407"/>
    <mergeCell ref="F408:G408"/>
    <mergeCell ref="F409:G409"/>
    <mergeCell ref="F410:G410"/>
    <mergeCell ref="F411:G411"/>
    <mergeCell ref="F400:G400"/>
    <mergeCell ref="F401:G401"/>
    <mergeCell ref="F402:G402"/>
    <mergeCell ref="F403:G403"/>
    <mergeCell ref="F404:G404"/>
    <mergeCell ref="F405:G405"/>
    <mergeCell ref="F394:G394"/>
    <mergeCell ref="F395:G395"/>
    <mergeCell ref="F396:G396"/>
    <mergeCell ref="F397:G397"/>
    <mergeCell ref="F398:G398"/>
    <mergeCell ref="F399:G399"/>
    <mergeCell ref="F388:G388"/>
    <mergeCell ref="F389:G389"/>
    <mergeCell ref="F390:G390"/>
    <mergeCell ref="F391:G391"/>
    <mergeCell ref="F392:G392"/>
    <mergeCell ref="F393:G393"/>
    <mergeCell ref="F382:G382"/>
    <mergeCell ref="F383:G383"/>
    <mergeCell ref="F384:G384"/>
    <mergeCell ref="F385:G385"/>
    <mergeCell ref="F386:G386"/>
    <mergeCell ref="F387:G387"/>
    <mergeCell ref="F376:G376"/>
    <mergeCell ref="F377:G377"/>
    <mergeCell ref="F378:G378"/>
    <mergeCell ref="F379:G379"/>
    <mergeCell ref="F380:G380"/>
    <mergeCell ref="F381:G381"/>
    <mergeCell ref="F370:G370"/>
    <mergeCell ref="F371:G371"/>
    <mergeCell ref="F372:G372"/>
    <mergeCell ref="F373:G373"/>
    <mergeCell ref="F374:G374"/>
    <mergeCell ref="F375:G375"/>
    <mergeCell ref="F364:G364"/>
    <mergeCell ref="F365:G365"/>
    <mergeCell ref="F366:G366"/>
    <mergeCell ref="F367:G367"/>
    <mergeCell ref="F368:G368"/>
    <mergeCell ref="F369:G369"/>
    <mergeCell ref="F358:G358"/>
    <mergeCell ref="F359:G359"/>
    <mergeCell ref="F360:G360"/>
    <mergeCell ref="F361:G361"/>
    <mergeCell ref="F362:G362"/>
    <mergeCell ref="F363:G363"/>
    <mergeCell ref="F352:G352"/>
    <mergeCell ref="F353:G353"/>
    <mergeCell ref="F354:G354"/>
    <mergeCell ref="F355:G355"/>
    <mergeCell ref="F356:G356"/>
    <mergeCell ref="F357:G357"/>
    <mergeCell ref="F346:G346"/>
    <mergeCell ref="F347:G347"/>
    <mergeCell ref="F348:G348"/>
    <mergeCell ref="F349:G349"/>
    <mergeCell ref="F350:G350"/>
    <mergeCell ref="F351:G351"/>
    <mergeCell ref="F340:G340"/>
    <mergeCell ref="F341:G341"/>
    <mergeCell ref="F342:G342"/>
    <mergeCell ref="F343:G343"/>
    <mergeCell ref="F344:G344"/>
    <mergeCell ref="F345:G345"/>
    <mergeCell ref="F334:G334"/>
    <mergeCell ref="F335:G335"/>
    <mergeCell ref="F336:G336"/>
    <mergeCell ref="F337:G337"/>
    <mergeCell ref="F338:G338"/>
    <mergeCell ref="F339:G339"/>
    <mergeCell ref="F328:G328"/>
    <mergeCell ref="F329:G329"/>
    <mergeCell ref="F330:G330"/>
    <mergeCell ref="F331:G331"/>
    <mergeCell ref="F332:G332"/>
    <mergeCell ref="F333:G333"/>
    <mergeCell ref="F322:G322"/>
    <mergeCell ref="F323:G323"/>
    <mergeCell ref="F324:G324"/>
    <mergeCell ref="F325:G325"/>
    <mergeCell ref="F326:G326"/>
    <mergeCell ref="F327:G327"/>
    <mergeCell ref="F316:G316"/>
    <mergeCell ref="F317:G317"/>
    <mergeCell ref="F318:G318"/>
    <mergeCell ref="F319:G319"/>
    <mergeCell ref="F320:G320"/>
    <mergeCell ref="F321:G321"/>
    <mergeCell ref="F310:G310"/>
    <mergeCell ref="F311:G311"/>
    <mergeCell ref="F312:G312"/>
    <mergeCell ref="F313:G313"/>
    <mergeCell ref="F314:G314"/>
    <mergeCell ref="F315:G315"/>
    <mergeCell ref="F304:G304"/>
    <mergeCell ref="F305:G305"/>
    <mergeCell ref="F306:G306"/>
    <mergeCell ref="F307:G307"/>
    <mergeCell ref="F308:G308"/>
    <mergeCell ref="F309:G309"/>
    <mergeCell ref="F298:G298"/>
    <mergeCell ref="F299:G299"/>
    <mergeCell ref="F300:G300"/>
    <mergeCell ref="F301:G301"/>
    <mergeCell ref="F302:G302"/>
    <mergeCell ref="F303:G303"/>
    <mergeCell ref="F292:G292"/>
    <mergeCell ref="F293:G293"/>
    <mergeCell ref="F294:G294"/>
    <mergeCell ref="F295:G295"/>
    <mergeCell ref="F296:G296"/>
    <mergeCell ref="F297:G297"/>
    <mergeCell ref="F286:G286"/>
    <mergeCell ref="F287:G287"/>
    <mergeCell ref="F288:G288"/>
    <mergeCell ref="F289:G289"/>
    <mergeCell ref="F290:G290"/>
    <mergeCell ref="F291:G291"/>
    <mergeCell ref="F280:G280"/>
    <mergeCell ref="F281:G281"/>
    <mergeCell ref="F282:G282"/>
    <mergeCell ref="F283:G283"/>
    <mergeCell ref="F284:G284"/>
    <mergeCell ref="F285:G285"/>
    <mergeCell ref="F274:G274"/>
    <mergeCell ref="F275:G275"/>
    <mergeCell ref="F276:G276"/>
    <mergeCell ref="F277:G277"/>
    <mergeCell ref="F278:G278"/>
    <mergeCell ref="F279:G279"/>
    <mergeCell ref="F268:G268"/>
    <mergeCell ref="F269:G269"/>
    <mergeCell ref="F270:G270"/>
    <mergeCell ref="F271:G271"/>
    <mergeCell ref="F272:G272"/>
    <mergeCell ref="F273:G273"/>
    <mergeCell ref="F262:G262"/>
    <mergeCell ref="F263:G263"/>
    <mergeCell ref="F264:G264"/>
    <mergeCell ref="F265:G265"/>
    <mergeCell ref="F266:G266"/>
    <mergeCell ref="F267:G267"/>
    <mergeCell ref="F256:G256"/>
    <mergeCell ref="F257:G257"/>
    <mergeCell ref="F258:G258"/>
    <mergeCell ref="F259:G259"/>
    <mergeCell ref="F260:G260"/>
    <mergeCell ref="F261:G261"/>
    <mergeCell ref="F250:G250"/>
    <mergeCell ref="F251:G251"/>
    <mergeCell ref="F252:G252"/>
    <mergeCell ref="F253:G253"/>
    <mergeCell ref="F254:G254"/>
    <mergeCell ref="F255:G255"/>
    <mergeCell ref="F244:G244"/>
    <mergeCell ref="F245:G245"/>
    <mergeCell ref="F246:G246"/>
    <mergeCell ref="F247:G247"/>
    <mergeCell ref="F248:G248"/>
    <mergeCell ref="F249:G249"/>
    <mergeCell ref="F238:G238"/>
    <mergeCell ref="F239:G239"/>
    <mergeCell ref="F240:G240"/>
    <mergeCell ref="F241:G241"/>
    <mergeCell ref="F242:G242"/>
    <mergeCell ref="F243:G243"/>
    <mergeCell ref="F232:G232"/>
    <mergeCell ref="F233:G233"/>
    <mergeCell ref="F234:G234"/>
    <mergeCell ref="F235:G235"/>
    <mergeCell ref="F236:G236"/>
    <mergeCell ref="F237:G237"/>
    <mergeCell ref="F226:G226"/>
    <mergeCell ref="F227:G227"/>
    <mergeCell ref="F228:G228"/>
    <mergeCell ref="F229:G229"/>
    <mergeCell ref="F230:G230"/>
    <mergeCell ref="F231:G231"/>
    <mergeCell ref="F220:G220"/>
    <mergeCell ref="F221:G221"/>
    <mergeCell ref="F222:G222"/>
    <mergeCell ref="F223:G223"/>
    <mergeCell ref="F224:G224"/>
    <mergeCell ref="F225:G225"/>
    <mergeCell ref="F214:G214"/>
    <mergeCell ref="F215:G215"/>
    <mergeCell ref="F216:G216"/>
    <mergeCell ref="F217:G217"/>
    <mergeCell ref="F218:G218"/>
    <mergeCell ref="F219:G219"/>
    <mergeCell ref="F208:G208"/>
    <mergeCell ref="F209:G209"/>
    <mergeCell ref="F210:G210"/>
    <mergeCell ref="F211:G211"/>
    <mergeCell ref="F212:G212"/>
    <mergeCell ref="F213:G213"/>
    <mergeCell ref="F202:G202"/>
    <mergeCell ref="F203:G203"/>
    <mergeCell ref="F204:G204"/>
    <mergeCell ref="F205:G205"/>
    <mergeCell ref="F206:G206"/>
    <mergeCell ref="F207:G207"/>
    <mergeCell ref="F196:G196"/>
    <mergeCell ref="F197:G197"/>
    <mergeCell ref="F198:G198"/>
    <mergeCell ref="F199:G199"/>
    <mergeCell ref="F200:G200"/>
    <mergeCell ref="F201:G201"/>
    <mergeCell ref="F190:G190"/>
    <mergeCell ref="F191:G191"/>
    <mergeCell ref="F192:G192"/>
    <mergeCell ref="F193:G193"/>
    <mergeCell ref="F194:G194"/>
    <mergeCell ref="F195:G195"/>
    <mergeCell ref="F184:G184"/>
    <mergeCell ref="F185:G185"/>
    <mergeCell ref="F186:G186"/>
    <mergeCell ref="F187:G187"/>
    <mergeCell ref="F188:G188"/>
    <mergeCell ref="F189:G189"/>
    <mergeCell ref="F178:G178"/>
    <mergeCell ref="F179:G179"/>
    <mergeCell ref="F180:G180"/>
    <mergeCell ref="F181:G181"/>
    <mergeCell ref="F182:G182"/>
    <mergeCell ref="F183:G183"/>
    <mergeCell ref="F172:G172"/>
    <mergeCell ref="F173:G173"/>
    <mergeCell ref="F174:G174"/>
    <mergeCell ref="F175:G175"/>
    <mergeCell ref="F176:G176"/>
    <mergeCell ref="F177:G177"/>
    <mergeCell ref="F166:G166"/>
    <mergeCell ref="F167:G167"/>
    <mergeCell ref="F168:G168"/>
    <mergeCell ref="F169:G169"/>
    <mergeCell ref="F170:G170"/>
    <mergeCell ref="F171:G171"/>
    <mergeCell ref="F160:G160"/>
    <mergeCell ref="F161:G161"/>
    <mergeCell ref="F162:G162"/>
    <mergeCell ref="F163:G163"/>
    <mergeCell ref="F164:G164"/>
    <mergeCell ref="F165:G165"/>
    <mergeCell ref="F154:G154"/>
    <mergeCell ref="F155:G155"/>
    <mergeCell ref="F156:G156"/>
    <mergeCell ref="F157:G157"/>
    <mergeCell ref="F158:G158"/>
    <mergeCell ref="F159:G159"/>
    <mergeCell ref="F148:G148"/>
    <mergeCell ref="F149:G149"/>
    <mergeCell ref="F150:G150"/>
    <mergeCell ref="F151:G151"/>
    <mergeCell ref="F152:G152"/>
    <mergeCell ref="F153:G153"/>
    <mergeCell ref="F142:G142"/>
    <mergeCell ref="F143:G143"/>
    <mergeCell ref="F144:G144"/>
    <mergeCell ref="F145:G145"/>
    <mergeCell ref="F146:G146"/>
    <mergeCell ref="F147:G147"/>
    <mergeCell ref="F136:G136"/>
    <mergeCell ref="F137:G137"/>
    <mergeCell ref="F138:G138"/>
    <mergeCell ref="F139:G139"/>
    <mergeCell ref="F140:G140"/>
    <mergeCell ref="F141:G141"/>
    <mergeCell ref="F130:G130"/>
    <mergeCell ref="F131:G131"/>
    <mergeCell ref="F132:G132"/>
    <mergeCell ref="F133:G133"/>
    <mergeCell ref="F134:G134"/>
    <mergeCell ref="F135:G135"/>
    <mergeCell ref="F124:G124"/>
    <mergeCell ref="F125:G125"/>
    <mergeCell ref="F126:G126"/>
    <mergeCell ref="F127:G127"/>
    <mergeCell ref="F128:G128"/>
    <mergeCell ref="F129:G129"/>
    <mergeCell ref="F118:G118"/>
    <mergeCell ref="F119:G119"/>
    <mergeCell ref="F120:G120"/>
    <mergeCell ref="F121:G121"/>
    <mergeCell ref="F122:G122"/>
    <mergeCell ref="F123:G123"/>
    <mergeCell ref="F112:G112"/>
    <mergeCell ref="F113:G113"/>
    <mergeCell ref="F114:G114"/>
    <mergeCell ref="F115:G115"/>
    <mergeCell ref="F116:G116"/>
    <mergeCell ref="F117:G117"/>
    <mergeCell ref="F106:G106"/>
    <mergeCell ref="F107:G107"/>
    <mergeCell ref="F108:G108"/>
    <mergeCell ref="F109:G109"/>
    <mergeCell ref="F110:G110"/>
    <mergeCell ref="F111:G111"/>
    <mergeCell ref="F100:G100"/>
    <mergeCell ref="F101:G101"/>
    <mergeCell ref="F102:G102"/>
    <mergeCell ref="F103:G103"/>
    <mergeCell ref="F104:G104"/>
    <mergeCell ref="F105:G105"/>
    <mergeCell ref="F94:G94"/>
    <mergeCell ref="F95:G95"/>
    <mergeCell ref="F96:G96"/>
    <mergeCell ref="F97:G97"/>
    <mergeCell ref="F98:G98"/>
    <mergeCell ref="F99:G99"/>
    <mergeCell ref="F88:G88"/>
    <mergeCell ref="F89:G89"/>
    <mergeCell ref="F90:G90"/>
    <mergeCell ref="F91:G91"/>
    <mergeCell ref="F92:G92"/>
    <mergeCell ref="F93:G93"/>
    <mergeCell ref="F82:G82"/>
    <mergeCell ref="F83:G83"/>
    <mergeCell ref="F84:G84"/>
    <mergeCell ref="F85:G85"/>
    <mergeCell ref="F86:G86"/>
    <mergeCell ref="F87:G87"/>
    <mergeCell ref="F76:G76"/>
    <mergeCell ref="F77:G77"/>
    <mergeCell ref="F78:G78"/>
    <mergeCell ref="F79:G79"/>
    <mergeCell ref="F80:G80"/>
    <mergeCell ref="F81:G81"/>
    <mergeCell ref="F70:G70"/>
    <mergeCell ref="F71:G71"/>
    <mergeCell ref="F72:G72"/>
    <mergeCell ref="F73:G73"/>
    <mergeCell ref="F74:G74"/>
    <mergeCell ref="F75:G75"/>
    <mergeCell ref="F64:G64"/>
    <mergeCell ref="F65:G65"/>
    <mergeCell ref="F66:G66"/>
    <mergeCell ref="F67:G67"/>
    <mergeCell ref="F68:G68"/>
    <mergeCell ref="F69:G69"/>
    <mergeCell ref="F58:G58"/>
    <mergeCell ref="F59:G59"/>
    <mergeCell ref="F60:G60"/>
    <mergeCell ref="F61:G61"/>
    <mergeCell ref="F62:G62"/>
    <mergeCell ref="F63:G63"/>
    <mergeCell ref="F52:G52"/>
    <mergeCell ref="F53:G53"/>
    <mergeCell ref="F54:G54"/>
    <mergeCell ref="F55:G55"/>
    <mergeCell ref="F56:G56"/>
    <mergeCell ref="F57:G57"/>
    <mergeCell ref="F46:G46"/>
    <mergeCell ref="F47:G47"/>
    <mergeCell ref="F48:G48"/>
    <mergeCell ref="F49:G49"/>
    <mergeCell ref="F50:G50"/>
    <mergeCell ref="F51:G51"/>
    <mergeCell ref="F40:G40"/>
    <mergeCell ref="F41:G41"/>
    <mergeCell ref="F42:G42"/>
    <mergeCell ref="F43:G43"/>
    <mergeCell ref="F44:G44"/>
    <mergeCell ref="F45:G45"/>
    <mergeCell ref="F34:G34"/>
    <mergeCell ref="F35:G35"/>
    <mergeCell ref="F36:G36"/>
    <mergeCell ref="F37:G37"/>
    <mergeCell ref="F38:G38"/>
    <mergeCell ref="F39:G39"/>
    <mergeCell ref="F28:G28"/>
    <mergeCell ref="F29:G29"/>
    <mergeCell ref="F30:G30"/>
    <mergeCell ref="F31:G31"/>
    <mergeCell ref="F32:G32"/>
    <mergeCell ref="F33:G33"/>
    <mergeCell ref="F22:G22"/>
    <mergeCell ref="F23:G23"/>
    <mergeCell ref="F24:G24"/>
    <mergeCell ref="F25:G25"/>
    <mergeCell ref="F26:G26"/>
    <mergeCell ref="F27:G27"/>
    <mergeCell ref="F16:G16"/>
    <mergeCell ref="F17:G17"/>
    <mergeCell ref="F18:G18"/>
    <mergeCell ref="F19:G19"/>
    <mergeCell ref="F20:G20"/>
    <mergeCell ref="F21:G21"/>
    <mergeCell ref="F11:G11"/>
    <mergeCell ref="F12:G12"/>
    <mergeCell ref="F13:G13"/>
    <mergeCell ref="F14:G14"/>
    <mergeCell ref="F15:G15"/>
    <mergeCell ref="F5:G5"/>
    <mergeCell ref="B6:E6"/>
    <mergeCell ref="F6:G6"/>
    <mergeCell ref="F7:G7"/>
    <mergeCell ref="F8:G8"/>
    <mergeCell ref="F9:G9"/>
    <mergeCell ref="C1:E1"/>
    <mergeCell ref="F1:G1"/>
    <mergeCell ref="A3:A4"/>
    <mergeCell ref="B3:B4"/>
    <mergeCell ref="C3:C4"/>
    <mergeCell ref="D3:D4"/>
    <mergeCell ref="E3:E4"/>
    <mergeCell ref="F3:F4"/>
    <mergeCell ref="F10:G10"/>
  </mergeCells>
  <phoneticPr fontId="1" type="noConversion"/>
  <conditionalFormatting sqref="G3:G4">
    <cfRule type="cellIs" dxfId="13" priority="1" operator="lessThan">
      <formula>0</formula>
    </cfRule>
    <cfRule type="cellIs" dxfId="12" priority="2" operator="greaterThanOr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9B663-2F52-4605-B3F5-D5D89DDBA686}">
  <dimension ref="A1:J506"/>
  <sheetViews>
    <sheetView zoomScale="115" zoomScaleNormal="115" workbookViewId="0">
      <pane ySplit="5" topLeftCell="A6" activePane="bottomLeft" state="frozen"/>
      <selection pane="bottomLeft" activeCell="C5" sqref="C5"/>
    </sheetView>
  </sheetViews>
  <sheetFormatPr defaultColWidth="8.875" defaultRowHeight="16.5" x14ac:dyDescent="0.3"/>
  <cols>
    <col min="1" max="2" width="15.125" style="12" customWidth="1"/>
    <col min="3" max="3" width="15" style="11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10" width="8.875" style="2"/>
    <col min="11" max="16384" width="8.875" style="3"/>
  </cols>
  <sheetData>
    <row r="1" spans="1:10" ht="30.6" customHeight="1" x14ac:dyDescent="0.3">
      <c r="A1" s="16"/>
      <c r="B1" s="17"/>
      <c r="C1" s="171" t="s">
        <v>14</v>
      </c>
      <c r="D1" s="171"/>
      <c r="E1" s="171"/>
      <c r="F1" s="172" t="s">
        <v>17</v>
      </c>
      <c r="G1" s="173"/>
    </row>
    <row r="2" spans="1:10" ht="22.15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I2" s="3"/>
      <c r="J2" s="3"/>
    </row>
    <row r="3" spans="1:10" ht="17.25" customHeight="1" x14ac:dyDescent="0.3">
      <c r="A3" s="158">
        <f>(E3-F3)/D3</f>
        <v>21.036036036036037</v>
      </c>
      <c r="B3" s="160">
        <f>E3/D3</f>
        <v>21.153153153153152</v>
      </c>
      <c r="C3" s="162">
        <v>20.5</v>
      </c>
      <c r="D3" s="164">
        <f>SUM(D6:D505)</f>
        <v>111</v>
      </c>
      <c r="E3" s="166">
        <f>SUM(E6:E505)</f>
        <v>2348</v>
      </c>
      <c r="F3" s="166">
        <f>SUM(F6:F505)</f>
        <v>13</v>
      </c>
      <c r="G3" s="1">
        <f>(C3-A3)/B3</f>
        <v>-2.5340715502555435E-2</v>
      </c>
      <c r="I3" s="3"/>
      <c r="J3" s="3"/>
    </row>
    <row r="4" spans="1:10" ht="17.25" customHeight="1" x14ac:dyDescent="0.3">
      <c r="A4" s="159"/>
      <c r="B4" s="161"/>
      <c r="C4" s="163"/>
      <c r="D4" s="165"/>
      <c r="E4" s="167"/>
      <c r="F4" s="167"/>
      <c r="G4" s="14">
        <f>D3*(C3-B3)+F3</f>
        <v>-59.499999999999872</v>
      </c>
      <c r="I4" s="3"/>
      <c r="J4" s="3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174" t="s">
        <v>8</v>
      </c>
      <c r="G5" s="174"/>
    </row>
    <row r="6" spans="1:10" x14ac:dyDescent="0.3">
      <c r="A6" s="7">
        <v>1</v>
      </c>
      <c r="B6" s="168" t="s">
        <v>12</v>
      </c>
      <c r="C6" s="169"/>
      <c r="D6" s="169"/>
      <c r="E6" s="170"/>
      <c r="F6" s="175">
        <v>0</v>
      </c>
      <c r="G6" s="175"/>
    </row>
    <row r="7" spans="1:10" x14ac:dyDescent="0.3">
      <c r="A7" s="7">
        <v>2</v>
      </c>
      <c r="B7" s="8" t="s">
        <v>24</v>
      </c>
      <c r="C7" s="15">
        <v>21.23</v>
      </c>
      <c r="D7" s="18">
        <v>22</v>
      </c>
      <c r="E7" s="18">
        <v>469</v>
      </c>
      <c r="F7" s="157"/>
      <c r="G7" s="157"/>
    </row>
    <row r="8" spans="1:10" x14ac:dyDescent="0.3">
      <c r="A8" s="7">
        <v>3</v>
      </c>
      <c r="B8" s="8" t="s">
        <v>26</v>
      </c>
      <c r="C8" s="15">
        <v>21.54</v>
      </c>
      <c r="D8" s="18">
        <v>22</v>
      </c>
      <c r="E8" s="18">
        <v>474</v>
      </c>
      <c r="F8" s="157"/>
      <c r="G8" s="157"/>
    </row>
    <row r="9" spans="1:10" x14ac:dyDescent="0.3">
      <c r="A9" s="7">
        <v>4</v>
      </c>
      <c r="B9" s="8" t="s">
        <v>27</v>
      </c>
      <c r="C9" s="15">
        <v>21.59</v>
      </c>
      <c r="D9" s="18">
        <v>22</v>
      </c>
      <c r="E9" s="18">
        <v>475</v>
      </c>
      <c r="F9" s="157"/>
      <c r="G9" s="157"/>
    </row>
    <row r="10" spans="1:10" x14ac:dyDescent="0.3">
      <c r="A10" s="7">
        <v>5</v>
      </c>
      <c r="B10" s="8" t="s">
        <v>43</v>
      </c>
      <c r="C10" s="15"/>
      <c r="D10" s="18"/>
      <c r="E10" s="9"/>
      <c r="F10" s="157">
        <v>13</v>
      </c>
      <c r="G10" s="157"/>
    </row>
    <row r="11" spans="1:10" x14ac:dyDescent="0.3">
      <c r="A11" s="7">
        <v>6</v>
      </c>
      <c r="B11" s="8" t="s">
        <v>43</v>
      </c>
      <c r="C11" s="15">
        <v>20.5</v>
      </c>
      <c r="D11" s="18">
        <v>22</v>
      </c>
      <c r="E11" s="18">
        <v>452</v>
      </c>
      <c r="F11" s="157"/>
      <c r="G11" s="157"/>
    </row>
    <row r="12" spans="1:10" x14ac:dyDescent="0.3">
      <c r="A12" s="7">
        <v>7</v>
      </c>
      <c r="B12" s="8" t="s">
        <v>47</v>
      </c>
      <c r="C12" s="15">
        <v>20.73</v>
      </c>
      <c r="D12" s="18">
        <v>23</v>
      </c>
      <c r="E12" s="18">
        <v>478</v>
      </c>
      <c r="F12" s="157"/>
      <c r="G12" s="157"/>
    </row>
    <row r="13" spans="1:10" x14ac:dyDescent="0.3">
      <c r="A13" s="7">
        <v>8</v>
      </c>
      <c r="B13" s="8"/>
      <c r="C13" s="15"/>
      <c r="D13" s="18"/>
      <c r="E13" s="18"/>
      <c r="F13" s="157"/>
      <c r="G13" s="157"/>
    </row>
    <row r="14" spans="1:10" x14ac:dyDescent="0.3">
      <c r="A14" s="7">
        <v>9</v>
      </c>
      <c r="B14" s="8"/>
      <c r="C14" s="15"/>
      <c r="D14" s="18"/>
      <c r="E14" s="18"/>
      <c r="F14" s="157"/>
      <c r="G14" s="157"/>
    </row>
    <row r="15" spans="1:10" x14ac:dyDescent="0.3">
      <c r="A15" s="7">
        <v>10</v>
      </c>
      <c r="B15" s="8"/>
      <c r="C15" s="15"/>
      <c r="D15" s="18"/>
      <c r="E15" s="18"/>
      <c r="F15" s="157"/>
      <c r="G15" s="157"/>
    </row>
    <row r="16" spans="1:10" x14ac:dyDescent="0.3">
      <c r="A16" s="7">
        <v>11</v>
      </c>
      <c r="B16" s="8"/>
      <c r="C16" s="15"/>
      <c r="D16" s="18"/>
      <c r="E16" s="18"/>
      <c r="F16" s="157"/>
      <c r="G16" s="157"/>
    </row>
    <row r="17" spans="1:7" x14ac:dyDescent="0.3">
      <c r="A17" s="7">
        <v>12</v>
      </c>
      <c r="B17" s="8"/>
      <c r="C17" s="15"/>
      <c r="D17" s="18"/>
      <c r="E17" s="18"/>
      <c r="F17" s="157"/>
      <c r="G17" s="157"/>
    </row>
    <row r="18" spans="1:7" s="2" customFormat="1" x14ac:dyDescent="0.3">
      <c r="A18" s="7">
        <v>13</v>
      </c>
      <c r="B18" s="8"/>
      <c r="C18" s="15"/>
      <c r="D18" s="18"/>
      <c r="E18" s="18"/>
      <c r="F18" s="157"/>
      <c r="G18" s="157"/>
    </row>
    <row r="19" spans="1:7" s="2" customFormat="1" x14ac:dyDescent="0.3">
      <c r="A19" s="7">
        <v>14</v>
      </c>
      <c r="B19" s="8"/>
      <c r="C19" s="15"/>
      <c r="D19" s="18"/>
      <c r="E19" s="18"/>
      <c r="F19" s="157"/>
      <c r="G19" s="157"/>
    </row>
    <row r="20" spans="1:7" s="2" customFormat="1" x14ac:dyDescent="0.3">
      <c r="A20" s="7">
        <v>15</v>
      </c>
      <c r="B20" s="8"/>
      <c r="C20" s="15"/>
      <c r="D20" s="18"/>
      <c r="E20" s="18"/>
      <c r="F20" s="157"/>
      <c r="G20" s="157"/>
    </row>
    <row r="21" spans="1:7" s="2" customFormat="1" x14ac:dyDescent="0.3">
      <c r="A21" s="7">
        <v>16</v>
      </c>
      <c r="B21" s="8"/>
      <c r="C21" s="15"/>
      <c r="D21" s="18"/>
      <c r="E21" s="18"/>
      <c r="F21" s="157"/>
      <c r="G21" s="157"/>
    </row>
    <row r="22" spans="1:7" s="2" customFormat="1" x14ac:dyDescent="0.3">
      <c r="A22" s="7">
        <v>17</v>
      </c>
      <c r="B22" s="8"/>
      <c r="C22" s="15"/>
      <c r="D22" s="18"/>
      <c r="E22" s="18"/>
      <c r="F22" s="157"/>
      <c r="G22" s="157"/>
    </row>
    <row r="23" spans="1:7" s="2" customFormat="1" x14ac:dyDescent="0.3">
      <c r="A23" s="7">
        <v>18</v>
      </c>
      <c r="B23" s="8"/>
      <c r="C23" s="15"/>
      <c r="D23" s="18"/>
      <c r="E23" s="18"/>
      <c r="F23" s="157"/>
      <c r="G23" s="157"/>
    </row>
    <row r="24" spans="1:7" s="2" customFormat="1" x14ac:dyDescent="0.3">
      <c r="A24" s="7">
        <v>19</v>
      </c>
      <c r="B24" s="8"/>
      <c r="C24" s="15"/>
      <c r="D24" s="18"/>
      <c r="E24" s="18"/>
      <c r="F24" s="157"/>
      <c r="G24" s="157"/>
    </row>
    <row r="25" spans="1:7" s="2" customFormat="1" x14ac:dyDescent="0.3">
      <c r="A25" s="7">
        <v>20</v>
      </c>
      <c r="B25" s="8"/>
      <c r="C25" s="15"/>
      <c r="D25" s="18"/>
      <c r="E25" s="18"/>
      <c r="F25" s="157"/>
      <c r="G25" s="157"/>
    </row>
    <row r="26" spans="1:7" s="2" customFormat="1" x14ac:dyDescent="0.3">
      <c r="A26" s="7">
        <v>21</v>
      </c>
      <c r="B26" s="8"/>
      <c r="C26" s="15"/>
      <c r="D26" s="18"/>
      <c r="E26" s="18"/>
      <c r="F26" s="157"/>
      <c r="G26" s="157"/>
    </row>
    <row r="27" spans="1:7" s="2" customFormat="1" x14ac:dyDescent="0.3">
      <c r="A27" s="7">
        <v>22</v>
      </c>
      <c r="B27" s="8"/>
      <c r="C27" s="15"/>
      <c r="D27" s="18"/>
      <c r="E27" s="18"/>
      <c r="F27" s="157"/>
      <c r="G27" s="157"/>
    </row>
    <row r="28" spans="1:7" s="2" customFormat="1" x14ac:dyDescent="0.3">
      <c r="A28" s="7">
        <v>23</v>
      </c>
      <c r="B28" s="8"/>
      <c r="C28" s="15"/>
      <c r="D28" s="18"/>
      <c r="E28" s="18"/>
      <c r="F28" s="157"/>
      <c r="G28" s="157"/>
    </row>
    <row r="29" spans="1:7" s="2" customFormat="1" x14ac:dyDescent="0.3">
      <c r="A29" s="7">
        <v>24</v>
      </c>
      <c r="B29" s="8"/>
      <c r="C29" s="15"/>
      <c r="D29" s="18"/>
      <c r="E29" s="18"/>
      <c r="F29" s="157"/>
      <c r="G29" s="157"/>
    </row>
    <row r="30" spans="1:7" s="2" customFormat="1" x14ac:dyDescent="0.3">
      <c r="A30" s="7">
        <v>25</v>
      </c>
      <c r="B30" s="8"/>
      <c r="C30" s="15"/>
      <c r="D30" s="18"/>
      <c r="E30" s="18"/>
      <c r="F30" s="157"/>
      <c r="G30" s="157"/>
    </row>
    <row r="31" spans="1:7" s="2" customFormat="1" x14ac:dyDescent="0.3">
      <c r="A31" s="7">
        <v>26</v>
      </c>
      <c r="B31" s="8"/>
      <c r="C31" s="15"/>
      <c r="D31" s="18"/>
      <c r="E31" s="18"/>
      <c r="F31" s="157"/>
      <c r="G31" s="157"/>
    </row>
    <row r="32" spans="1:7" s="2" customFormat="1" x14ac:dyDescent="0.3">
      <c r="A32" s="7">
        <v>27</v>
      </c>
      <c r="B32" s="8"/>
      <c r="C32" s="15"/>
      <c r="D32" s="18"/>
      <c r="E32" s="18"/>
      <c r="F32" s="157"/>
      <c r="G32" s="157"/>
    </row>
    <row r="33" spans="1:7" s="2" customFormat="1" x14ac:dyDescent="0.3">
      <c r="A33" s="7">
        <v>28</v>
      </c>
      <c r="B33" s="8"/>
      <c r="C33" s="15"/>
      <c r="D33" s="18"/>
      <c r="E33" s="18"/>
      <c r="F33" s="157"/>
      <c r="G33" s="157"/>
    </row>
    <row r="34" spans="1:7" s="2" customFormat="1" x14ac:dyDescent="0.3">
      <c r="A34" s="7">
        <v>29</v>
      </c>
      <c r="B34" s="8"/>
      <c r="C34" s="15"/>
      <c r="D34" s="18"/>
      <c r="E34" s="18"/>
      <c r="F34" s="157"/>
      <c r="G34" s="157"/>
    </row>
    <row r="35" spans="1:7" s="2" customFormat="1" x14ac:dyDescent="0.3">
      <c r="A35" s="7">
        <v>30</v>
      </c>
      <c r="B35" s="8"/>
      <c r="C35" s="15"/>
      <c r="D35" s="18"/>
      <c r="E35" s="18"/>
      <c r="F35" s="157"/>
      <c r="G35" s="157"/>
    </row>
    <row r="36" spans="1:7" s="2" customFormat="1" x14ac:dyDescent="0.3">
      <c r="A36" s="7">
        <v>31</v>
      </c>
      <c r="B36" s="8"/>
      <c r="C36" s="15"/>
      <c r="D36" s="18"/>
      <c r="E36" s="18"/>
      <c r="F36" s="157"/>
      <c r="G36" s="157"/>
    </row>
    <row r="37" spans="1:7" s="2" customFormat="1" x14ac:dyDescent="0.3">
      <c r="A37" s="7">
        <v>32</v>
      </c>
      <c r="B37" s="8"/>
      <c r="C37" s="15"/>
      <c r="D37" s="18"/>
      <c r="E37" s="18"/>
      <c r="F37" s="157"/>
      <c r="G37" s="157"/>
    </row>
    <row r="38" spans="1:7" s="2" customFormat="1" x14ac:dyDescent="0.3">
      <c r="A38" s="7">
        <v>33</v>
      </c>
      <c r="B38" s="8"/>
      <c r="C38" s="15"/>
      <c r="D38" s="18"/>
      <c r="E38" s="18"/>
      <c r="F38" s="157"/>
      <c r="G38" s="157"/>
    </row>
    <row r="39" spans="1:7" s="2" customFormat="1" x14ac:dyDescent="0.3">
      <c r="A39" s="7">
        <v>34</v>
      </c>
      <c r="B39" s="8"/>
      <c r="C39" s="15"/>
      <c r="D39" s="18"/>
      <c r="E39" s="18"/>
      <c r="F39" s="157"/>
      <c r="G39" s="157"/>
    </row>
    <row r="40" spans="1:7" s="2" customFormat="1" x14ac:dyDescent="0.3">
      <c r="A40" s="7">
        <v>35</v>
      </c>
      <c r="B40" s="8"/>
      <c r="C40" s="15"/>
      <c r="D40" s="18"/>
      <c r="E40" s="18"/>
      <c r="F40" s="157"/>
      <c r="G40" s="157"/>
    </row>
    <row r="41" spans="1:7" s="2" customFormat="1" x14ac:dyDescent="0.3">
      <c r="A41" s="7">
        <v>36</v>
      </c>
      <c r="B41" s="8"/>
      <c r="C41" s="15"/>
      <c r="D41" s="18"/>
      <c r="E41" s="18"/>
      <c r="F41" s="157"/>
      <c r="G41" s="157"/>
    </row>
    <row r="42" spans="1:7" s="2" customFormat="1" x14ac:dyDescent="0.3">
      <c r="A42" s="7">
        <v>37</v>
      </c>
      <c r="B42" s="8"/>
      <c r="C42" s="15"/>
      <c r="D42" s="18"/>
      <c r="E42" s="18"/>
      <c r="F42" s="157"/>
      <c r="G42" s="157"/>
    </row>
    <row r="43" spans="1:7" s="2" customFormat="1" x14ac:dyDescent="0.3">
      <c r="A43" s="7">
        <v>38</v>
      </c>
      <c r="B43" s="8"/>
      <c r="C43" s="15"/>
      <c r="D43" s="18"/>
      <c r="E43" s="18"/>
      <c r="F43" s="157"/>
      <c r="G43" s="157"/>
    </row>
    <row r="44" spans="1:7" s="2" customFormat="1" x14ac:dyDescent="0.3">
      <c r="A44" s="7">
        <v>39</v>
      </c>
      <c r="B44" s="8"/>
      <c r="C44" s="15"/>
      <c r="D44" s="18"/>
      <c r="E44" s="18"/>
      <c r="F44" s="157"/>
      <c r="G44" s="157"/>
    </row>
    <row r="45" spans="1:7" s="2" customFormat="1" x14ac:dyDescent="0.3">
      <c r="A45" s="7">
        <v>40</v>
      </c>
      <c r="B45" s="8"/>
      <c r="C45" s="15"/>
      <c r="D45" s="18"/>
      <c r="E45" s="18"/>
      <c r="F45" s="157"/>
      <c r="G45" s="157"/>
    </row>
    <row r="46" spans="1:7" s="2" customFormat="1" x14ac:dyDescent="0.3">
      <c r="A46" s="7">
        <v>41</v>
      </c>
      <c r="B46" s="8"/>
      <c r="C46" s="15"/>
      <c r="D46" s="18"/>
      <c r="E46" s="18"/>
      <c r="F46" s="157"/>
      <c r="G46" s="157"/>
    </row>
    <row r="47" spans="1:7" s="2" customFormat="1" x14ac:dyDescent="0.3">
      <c r="A47" s="7">
        <v>42</v>
      </c>
      <c r="B47" s="8"/>
      <c r="C47" s="15"/>
      <c r="D47" s="18"/>
      <c r="E47" s="18"/>
      <c r="F47" s="157"/>
      <c r="G47" s="157"/>
    </row>
    <row r="48" spans="1:7" s="2" customFormat="1" x14ac:dyDescent="0.3">
      <c r="A48" s="7">
        <v>43</v>
      </c>
      <c r="B48" s="8"/>
      <c r="C48" s="15"/>
      <c r="D48" s="18"/>
      <c r="E48" s="18"/>
      <c r="F48" s="157"/>
      <c r="G48" s="157"/>
    </row>
    <row r="49" spans="1:7" s="2" customFormat="1" x14ac:dyDescent="0.3">
      <c r="A49" s="7">
        <v>44</v>
      </c>
      <c r="B49" s="8"/>
      <c r="C49" s="15"/>
      <c r="D49" s="18"/>
      <c r="E49" s="18"/>
      <c r="F49" s="157"/>
      <c r="G49" s="157"/>
    </row>
    <row r="50" spans="1:7" s="2" customFormat="1" x14ac:dyDescent="0.3">
      <c r="A50" s="7">
        <v>45</v>
      </c>
      <c r="B50" s="8"/>
      <c r="C50" s="15"/>
      <c r="D50" s="18"/>
      <c r="E50" s="18"/>
      <c r="F50" s="157"/>
      <c r="G50" s="157"/>
    </row>
    <row r="51" spans="1:7" s="2" customFormat="1" x14ac:dyDescent="0.3">
      <c r="A51" s="7">
        <v>46</v>
      </c>
      <c r="B51" s="8"/>
      <c r="C51" s="15"/>
      <c r="D51" s="18"/>
      <c r="E51" s="18"/>
      <c r="F51" s="157"/>
      <c r="G51" s="157"/>
    </row>
    <row r="52" spans="1:7" s="2" customFormat="1" x14ac:dyDescent="0.3">
      <c r="A52" s="7">
        <v>47</v>
      </c>
      <c r="B52" s="8"/>
      <c r="C52" s="15"/>
      <c r="D52" s="18"/>
      <c r="E52" s="18"/>
      <c r="F52" s="157"/>
      <c r="G52" s="157"/>
    </row>
    <row r="53" spans="1:7" s="2" customFormat="1" x14ac:dyDescent="0.3">
      <c r="A53" s="7">
        <v>48</v>
      </c>
      <c r="B53" s="8"/>
      <c r="C53" s="15"/>
      <c r="D53" s="18"/>
      <c r="E53" s="18"/>
      <c r="F53" s="157"/>
      <c r="G53" s="157"/>
    </row>
    <row r="54" spans="1:7" s="2" customFormat="1" x14ac:dyDescent="0.3">
      <c r="A54" s="7">
        <v>49</v>
      </c>
      <c r="B54" s="8"/>
      <c r="C54" s="15"/>
      <c r="D54" s="18"/>
      <c r="E54" s="18"/>
      <c r="F54" s="157"/>
      <c r="G54" s="157"/>
    </row>
    <row r="55" spans="1:7" s="2" customFormat="1" x14ac:dyDescent="0.3">
      <c r="A55" s="7">
        <v>50</v>
      </c>
      <c r="B55" s="8"/>
      <c r="C55" s="15"/>
      <c r="D55" s="18"/>
      <c r="E55" s="18"/>
      <c r="F55" s="157"/>
      <c r="G55" s="157"/>
    </row>
    <row r="56" spans="1:7" s="2" customFormat="1" x14ac:dyDescent="0.3">
      <c r="A56" s="7">
        <v>51</v>
      </c>
      <c r="B56" s="8"/>
      <c r="C56" s="15"/>
      <c r="D56" s="18"/>
      <c r="E56" s="18"/>
      <c r="F56" s="157"/>
      <c r="G56" s="157"/>
    </row>
    <row r="57" spans="1:7" s="2" customFormat="1" x14ac:dyDescent="0.3">
      <c r="A57" s="7">
        <v>52</v>
      </c>
      <c r="B57" s="8"/>
      <c r="C57" s="15"/>
      <c r="D57" s="18"/>
      <c r="E57" s="18"/>
      <c r="F57" s="157"/>
      <c r="G57" s="157"/>
    </row>
    <row r="58" spans="1:7" s="2" customFormat="1" x14ac:dyDescent="0.3">
      <c r="A58" s="7">
        <v>53</v>
      </c>
      <c r="B58" s="8"/>
      <c r="C58" s="15"/>
      <c r="D58" s="18"/>
      <c r="E58" s="18"/>
      <c r="F58" s="157"/>
      <c r="G58" s="157"/>
    </row>
    <row r="59" spans="1:7" s="2" customFormat="1" x14ac:dyDescent="0.3">
      <c r="A59" s="7">
        <v>54</v>
      </c>
      <c r="B59" s="8"/>
      <c r="C59" s="15"/>
      <c r="D59" s="18"/>
      <c r="E59" s="18"/>
      <c r="F59" s="157"/>
      <c r="G59" s="157"/>
    </row>
    <row r="60" spans="1:7" s="2" customFormat="1" x14ac:dyDescent="0.3">
      <c r="A60" s="7">
        <v>55</v>
      </c>
      <c r="B60" s="8"/>
      <c r="C60" s="15"/>
      <c r="D60" s="18"/>
      <c r="E60" s="18"/>
      <c r="F60" s="157"/>
      <c r="G60" s="157"/>
    </row>
    <row r="61" spans="1:7" s="2" customFormat="1" x14ac:dyDescent="0.3">
      <c r="A61" s="7">
        <v>56</v>
      </c>
      <c r="B61" s="8"/>
      <c r="C61" s="15"/>
      <c r="D61" s="18"/>
      <c r="E61" s="18"/>
      <c r="F61" s="157"/>
      <c r="G61" s="157"/>
    </row>
    <row r="62" spans="1:7" s="2" customFormat="1" x14ac:dyDescent="0.3">
      <c r="A62" s="7">
        <v>57</v>
      </c>
      <c r="B62" s="8"/>
      <c r="C62" s="15"/>
      <c r="D62" s="18"/>
      <c r="E62" s="18"/>
      <c r="F62" s="157"/>
      <c r="G62" s="157"/>
    </row>
    <row r="63" spans="1:7" s="2" customFormat="1" x14ac:dyDescent="0.3">
      <c r="A63" s="7">
        <v>58</v>
      </c>
      <c r="B63" s="8"/>
      <c r="C63" s="15"/>
      <c r="D63" s="18"/>
      <c r="E63" s="18"/>
      <c r="F63" s="157"/>
      <c r="G63" s="157"/>
    </row>
    <row r="64" spans="1:7" s="2" customFormat="1" x14ac:dyDescent="0.3">
      <c r="A64" s="7">
        <v>59</v>
      </c>
      <c r="B64" s="8"/>
      <c r="C64" s="15"/>
      <c r="D64" s="18"/>
      <c r="E64" s="18"/>
      <c r="F64" s="157"/>
      <c r="G64" s="157"/>
    </row>
    <row r="65" spans="1:7" s="2" customFormat="1" x14ac:dyDescent="0.3">
      <c r="A65" s="7">
        <v>60</v>
      </c>
      <c r="B65" s="8"/>
      <c r="C65" s="15"/>
      <c r="D65" s="18"/>
      <c r="E65" s="18"/>
      <c r="F65" s="157"/>
      <c r="G65" s="157"/>
    </row>
    <row r="66" spans="1:7" s="2" customFormat="1" x14ac:dyDescent="0.3">
      <c r="A66" s="7">
        <v>61</v>
      </c>
      <c r="B66" s="8"/>
      <c r="C66" s="15"/>
      <c r="D66" s="18"/>
      <c r="E66" s="18"/>
      <c r="F66" s="157"/>
      <c r="G66" s="157"/>
    </row>
    <row r="67" spans="1:7" s="2" customFormat="1" x14ac:dyDescent="0.3">
      <c r="A67" s="7">
        <v>62</v>
      </c>
      <c r="B67" s="8"/>
      <c r="C67" s="15"/>
      <c r="D67" s="18"/>
      <c r="E67" s="18"/>
      <c r="F67" s="157"/>
      <c r="G67" s="157"/>
    </row>
    <row r="68" spans="1:7" s="2" customFormat="1" x14ac:dyDescent="0.3">
      <c r="A68" s="7">
        <v>63</v>
      </c>
      <c r="B68" s="8"/>
      <c r="C68" s="15"/>
      <c r="D68" s="18"/>
      <c r="E68" s="18"/>
      <c r="F68" s="157"/>
      <c r="G68" s="157"/>
    </row>
    <row r="69" spans="1:7" s="2" customFormat="1" x14ac:dyDescent="0.3">
      <c r="A69" s="7">
        <v>64</v>
      </c>
      <c r="B69" s="8"/>
      <c r="C69" s="15"/>
      <c r="D69" s="18"/>
      <c r="E69" s="18"/>
      <c r="F69" s="157"/>
      <c r="G69" s="157"/>
    </row>
    <row r="70" spans="1:7" s="2" customFormat="1" x14ac:dyDescent="0.3">
      <c r="A70" s="7">
        <v>65</v>
      </c>
      <c r="B70" s="8"/>
      <c r="C70" s="15"/>
      <c r="D70" s="18"/>
      <c r="E70" s="18"/>
      <c r="F70" s="157"/>
      <c r="G70" s="157"/>
    </row>
    <row r="71" spans="1:7" s="2" customFormat="1" x14ac:dyDescent="0.3">
      <c r="A71" s="7">
        <v>66</v>
      </c>
      <c r="B71" s="8"/>
      <c r="C71" s="15"/>
      <c r="D71" s="18"/>
      <c r="E71" s="18"/>
      <c r="F71" s="157"/>
      <c r="G71" s="157"/>
    </row>
    <row r="72" spans="1:7" s="2" customFormat="1" x14ac:dyDescent="0.3">
      <c r="A72" s="7">
        <v>67</v>
      </c>
      <c r="B72" s="8"/>
      <c r="C72" s="15"/>
      <c r="D72" s="18"/>
      <c r="E72" s="18"/>
      <c r="F72" s="157"/>
      <c r="G72" s="157"/>
    </row>
    <row r="73" spans="1:7" s="2" customFormat="1" x14ac:dyDescent="0.3">
      <c r="A73" s="7">
        <v>68</v>
      </c>
      <c r="B73" s="8"/>
      <c r="C73" s="15"/>
      <c r="D73" s="18"/>
      <c r="E73" s="18"/>
      <c r="F73" s="157"/>
      <c r="G73" s="157"/>
    </row>
    <row r="74" spans="1:7" s="2" customFormat="1" x14ac:dyDescent="0.3">
      <c r="A74" s="7">
        <v>69</v>
      </c>
      <c r="B74" s="8"/>
      <c r="C74" s="15"/>
      <c r="D74" s="18"/>
      <c r="E74" s="18"/>
      <c r="F74" s="157"/>
      <c r="G74" s="157"/>
    </row>
    <row r="75" spans="1:7" s="2" customFormat="1" x14ac:dyDescent="0.3">
      <c r="A75" s="7">
        <v>70</v>
      </c>
      <c r="B75" s="8"/>
      <c r="C75" s="15"/>
      <c r="D75" s="18"/>
      <c r="E75" s="18"/>
      <c r="F75" s="157"/>
      <c r="G75" s="157"/>
    </row>
    <row r="76" spans="1:7" s="2" customFormat="1" x14ac:dyDescent="0.3">
      <c r="A76" s="7">
        <v>71</v>
      </c>
      <c r="B76" s="8"/>
      <c r="C76" s="15"/>
      <c r="D76" s="18"/>
      <c r="E76" s="18"/>
      <c r="F76" s="157"/>
      <c r="G76" s="157"/>
    </row>
    <row r="77" spans="1:7" s="2" customFormat="1" x14ac:dyDescent="0.3">
      <c r="A77" s="7">
        <v>72</v>
      </c>
      <c r="B77" s="8"/>
      <c r="C77" s="15"/>
      <c r="D77" s="18"/>
      <c r="E77" s="18"/>
      <c r="F77" s="157"/>
      <c r="G77" s="157"/>
    </row>
    <row r="78" spans="1:7" s="2" customFormat="1" x14ac:dyDescent="0.3">
      <c r="A78" s="7">
        <v>73</v>
      </c>
      <c r="B78" s="8"/>
      <c r="C78" s="15"/>
      <c r="D78" s="18"/>
      <c r="E78" s="18"/>
      <c r="F78" s="157"/>
      <c r="G78" s="157"/>
    </row>
    <row r="79" spans="1:7" s="2" customFormat="1" x14ac:dyDescent="0.3">
      <c r="A79" s="7">
        <v>74</v>
      </c>
      <c r="B79" s="8"/>
      <c r="C79" s="15"/>
      <c r="D79" s="18"/>
      <c r="E79" s="18"/>
      <c r="F79" s="157"/>
      <c r="G79" s="157"/>
    </row>
    <row r="80" spans="1:7" s="2" customFormat="1" x14ac:dyDescent="0.3">
      <c r="A80" s="7">
        <v>75</v>
      </c>
      <c r="B80" s="8"/>
      <c r="C80" s="15"/>
      <c r="D80" s="18"/>
      <c r="E80" s="18"/>
      <c r="F80" s="157"/>
      <c r="G80" s="157"/>
    </row>
    <row r="81" spans="1:7" s="2" customFormat="1" x14ac:dyDescent="0.3">
      <c r="A81" s="7">
        <v>76</v>
      </c>
      <c r="B81" s="8"/>
      <c r="C81" s="15"/>
      <c r="D81" s="18"/>
      <c r="E81" s="18"/>
      <c r="F81" s="157"/>
      <c r="G81" s="157"/>
    </row>
    <row r="82" spans="1:7" s="2" customFormat="1" x14ac:dyDescent="0.3">
      <c r="A82" s="7">
        <v>77</v>
      </c>
      <c r="B82" s="8"/>
      <c r="C82" s="15"/>
      <c r="D82" s="18"/>
      <c r="E82" s="18"/>
      <c r="F82" s="157"/>
      <c r="G82" s="157"/>
    </row>
    <row r="83" spans="1:7" s="2" customFormat="1" x14ac:dyDescent="0.3">
      <c r="A83" s="7">
        <v>78</v>
      </c>
      <c r="B83" s="8"/>
      <c r="C83" s="15"/>
      <c r="D83" s="18"/>
      <c r="E83" s="18"/>
      <c r="F83" s="157"/>
      <c r="G83" s="157"/>
    </row>
    <row r="84" spans="1:7" s="2" customFormat="1" x14ac:dyDescent="0.3">
      <c r="A84" s="7">
        <v>79</v>
      </c>
      <c r="B84" s="8"/>
      <c r="C84" s="15"/>
      <c r="D84" s="18"/>
      <c r="E84" s="18"/>
      <c r="F84" s="157"/>
      <c r="G84" s="157"/>
    </row>
    <row r="85" spans="1:7" s="2" customFormat="1" x14ac:dyDescent="0.3">
      <c r="A85" s="7">
        <v>80</v>
      </c>
      <c r="B85" s="8"/>
      <c r="C85" s="15"/>
      <c r="D85" s="18"/>
      <c r="E85" s="18"/>
      <c r="F85" s="157"/>
      <c r="G85" s="157"/>
    </row>
    <row r="86" spans="1:7" s="2" customFormat="1" x14ac:dyDescent="0.3">
      <c r="A86" s="7">
        <v>81</v>
      </c>
      <c r="B86" s="8"/>
      <c r="C86" s="15"/>
      <c r="D86" s="18"/>
      <c r="E86" s="18"/>
      <c r="F86" s="157"/>
      <c r="G86" s="157"/>
    </row>
    <row r="87" spans="1:7" s="2" customFormat="1" x14ac:dyDescent="0.3">
      <c r="A87" s="7">
        <v>82</v>
      </c>
      <c r="B87" s="8"/>
      <c r="C87" s="15"/>
      <c r="D87" s="18"/>
      <c r="E87" s="18"/>
      <c r="F87" s="157"/>
      <c r="G87" s="157"/>
    </row>
    <row r="88" spans="1:7" s="2" customFormat="1" x14ac:dyDescent="0.3">
      <c r="A88" s="7">
        <v>83</v>
      </c>
      <c r="B88" s="8"/>
      <c r="C88" s="15"/>
      <c r="D88" s="18"/>
      <c r="E88" s="18"/>
      <c r="F88" s="157"/>
      <c r="G88" s="157"/>
    </row>
    <row r="89" spans="1:7" s="2" customFormat="1" x14ac:dyDescent="0.3">
      <c r="A89" s="7">
        <v>84</v>
      </c>
      <c r="B89" s="8"/>
      <c r="C89" s="15"/>
      <c r="D89" s="18"/>
      <c r="E89" s="18"/>
      <c r="F89" s="157"/>
      <c r="G89" s="157"/>
    </row>
    <row r="90" spans="1:7" s="2" customFormat="1" x14ac:dyDescent="0.3">
      <c r="A90" s="7">
        <v>85</v>
      </c>
      <c r="B90" s="8"/>
      <c r="C90" s="15"/>
      <c r="D90" s="18"/>
      <c r="E90" s="18"/>
      <c r="F90" s="157"/>
      <c r="G90" s="157"/>
    </row>
    <row r="91" spans="1:7" s="2" customFormat="1" x14ac:dyDescent="0.3">
      <c r="A91" s="7">
        <v>86</v>
      </c>
      <c r="B91" s="8"/>
      <c r="C91" s="15"/>
      <c r="D91" s="18"/>
      <c r="E91" s="18"/>
      <c r="F91" s="157"/>
      <c r="G91" s="157"/>
    </row>
    <row r="92" spans="1:7" s="2" customFormat="1" x14ac:dyDescent="0.3">
      <c r="A92" s="7">
        <v>87</v>
      </c>
      <c r="B92" s="8"/>
      <c r="C92" s="15"/>
      <c r="D92" s="18"/>
      <c r="E92" s="18"/>
      <c r="F92" s="157"/>
      <c r="G92" s="157"/>
    </row>
    <row r="93" spans="1:7" s="2" customFormat="1" x14ac:dyDescent="0.3">
      <c r="A93" s="7">
        <v>88</v>
      </c>
      <c r="B93" s="8"/>
      <c r="C93" s="15"/>
      <c r="D93" s="18"/>
      <c r="E93" s="18"/>
      <c r="F93" s="157"/>
      <c r="G93" s="157"/>
    </row>
    <row r="94" spans="1:7" s="2" customFormat="1" x14ac:dyDescent="0.3">
      <c r="A94" s="7">
        <v>89</v>
      </c>
      <c r="B94" s="8"/>
      <c r="C94" s="15"/>
      <c r="D94" s="18"/>
      <c r="E94" s="18"/>
      <c r="F94" s="157"/>
      <c r="G94" s="157"/>
    </row>
    <row r="95" spans="1:7" s="2" customFormat="1" x14ac:dyDescent="0.3">
      <c r="A95" s="7">
        <v>90</v>
      </c>
      <c r="B95" s="8"/>
      <c r="C95" s="15"/>
      <c r="D95" s="18"/>
      <c r="E95" s="18"/>
      <c r="F95" s="157"/>
      <c r="G95" s="157"/>
    </row>
    <row r="96" spans="1:7" s="2" customFormat="1" x14ac:dyDescent="0.3">
      <c r="A96" s="7">
        <v>91</v>
      </c>
      <c r="B96" s="8"/>
      <c r="C96" s="15"/>
      <c r="D96" s="18"/>
      <c r="E96" s="18"/>
      <c r="F96" s="157"/>
      <c r="G96" s="157"/>
    </row>
    <row r="97" spans="1:7" s="2" customFormat="1" x14ac:dyDescent="0.3">
      <c r="A97" s="7">
        <v>92</v>
      </c>
      <c r="B97" s="8"/>
      <c r="C97" s="15"/>
      <c r="D97" s="18"/>
      <c r="E97" s="18"/>
      <c r="F97" s="157"/>
      <c r="G97" s="157"/>
    </row>
    <row r="98" spans="1:7" s="2" customFormat="1" x14ac:dyDescent="0.3">
      <c r="A98" s="7">
        <v>93</v>
      </c>
      <c r="B98" s="8"/>
      <c r="C98" s="15"/>
      <c r="D98" s="18"/>
      <c r="E98" s="18"/>
      <c r="F98" s="157"/>
      <c r="G98" s="157"/>
    </row>
    <row r="99" spans="1:7" s="2" customFormat="1" x14ac:dyDescent="0.3">
      <c r="A99" s="7">
        <v>94</v>
      </c>
      <c r="B99" s="8"/>
      <c r="C99" s="15"/>
      <c r="D99" s="18"/>
      <c r="E99" s="18"/>
      <c r="F99" s="157"/>
      <c r="G99" s="157"/>
    </row>
    <row r="100" spans="1:7" s="2" customFormat="1" x14ac:dyDescent="0.3">
      <c r="A100" s="7">
        <v>95</v>
      </c>
      <c r="B100" s="8"/>
      <c r="C100" s="15"/>
      <c r="D100" s="18"/>
      <c r="E100" s="18"/>
      <c r="F100" s="157"/>
      <c r="G100" s="157"/>
    </row>
    <row r="101" spans="1:7" s="2" customFormat="1" x14ac:dyDescent="0.3">
      <c r="A101" s="7">
        <v>96</v>
      </c>
      <c r="B101" s="8"/>
      <c r="C101" s="15"/>
      <c r="D101" s="18"/>
      <c r="E101" s="18"/>
      <c r="F101" s="157"/>
      <c r="G101" s="157"/>
    </row>
    <row r="102" spans="1:7" s="2" customFormat="1" x14ac:dyDescent="0.3">
      <c r="A102" s="7">
        <v>97</v>
      </c>
      <c r="B102" s="8"/>
      <c r="C102" s="15"/>
      <c r="D102" s="18"/>
      <c r="E102" s="18"/>
      <c r="F102" s="157"/>
      <c r="G102" s="157"/>
    </row>
    <row r="103" spans="1:7" s="2" customFormat="1" x14ac:dyDescent="0.3">
      <c r="A103" s="7">
        <v>98</v>
      </c>
      <c r="B103" s="8"/>
      <c r="C103" s="15"/>
      <c r="D103" s="18"/>
      <c r="E103" s="18"/>
      <c r="F103" s="157"/>
      <c r="G103" s="157"/>
    </row>
    <row r="104" spans="1:7" s="2" customFormat="1" x14ac:dyDescent="0.3">
      <c r="A104" s="7">
        <v>99</v>
      </c>
      <c r="B104" s="8"/>
      <c r="C104" s="15"/>
      <c r="D104" s="18"/>
      <c r="E104" s="18"/>
      <c r="F104" s="157"/>
      <c r="G104" s="157"/>
    </row>
    <row r="105" spans="1:7" s="2" customFormat="1" x14ac:dyDescent="0.3">
      <c r="A105" s="7">
        <v>100</v>
      </c>
      <c r="B105" s="8"/>
      <c r="C105" s="15"/>
      <c r="D105" s="18"/>
      <c r="E105" s="18"/>
      <c r="F105" s="157"/>
      <c r="G105" s="157"/>
    </row>
    <row r="106" spans="1:7" s="2" customFormat="1" x14ac:dyDescent="0.3">
      <c r="A106" s="7">
        <v>101</v>
      </c>
      <c r="B106" s="8"/>
      <c r="C106" s="15"/>
      <c r="D106" s="18"/>
      <c r="E106" s="18"/>
      <c r="F106" s="157"/>
      <c r="G106" s="157"/>
    </row>
    <row r="107" spans="1:7" s="2" customFormat="1" x14ac:dyDescent="0.3">
      <c r="A107" s="7">
        <v>102</v>
      </c>
      <c r="B107" s="8"/>
      <c r="C107" s="15"/>
      <c r="D107" s="18"/>
      <c r="E107" s="18"/>
      <c r="F107" s="157"/>
      <c r="G107" s="157"/>
    </row>
    <row r="108" spans="1:7" s="2" customFormat="1" x14ac:dyDescent="0.3">
      <c r="A108" s="7">
        <v>103</v>
      </c>
      <c r="B108" s="8"/>
      <c r="C108" s="15"/>
      <c r="D108" s="18"/>
      <c r="E108" s="18"/>
      <c r="F108" s="157"/>
      <c r="G108" s="157"/>
    </row>
    <row r="109" spans="1:7" s="2" customFormat="1" x14ac:dyDescent="0.3">
      <c r="A109" s="7">
        <v>104</v>
      </c>
      <c r="B109" s="8"/>
      <c r="C109" s="15"/>
      <c r="D109" s="18"/>
      <c r="E109" s="18"/>
      <c r="F109" s="157"/>
      <c r="G109" s="157"/>
    </row>
    <row r="110" spans="1:7" s="2" customFormat="1" x14ac:dyDescent="0.3">
      <c r="A110" s="7">
        <v>105</v>
      </c>
      <c r="B110" s="8"/>
      <c r="C110" s="15"/>
      <c r="D110" s="18"/>
      <c r="E110" s="18"/>
      <c r="F110" s="157"/>
      <c r="G110" s="157"/>
    </row>
    <row r="111" spans="1:7" s="2" customFormat="1" x14ac:dyDescent="0.3">
      <c r="A111" s="7">
        <v>106</v>
      </c>
      <c r="B111" s="8"/>
      <c r="C111" s="15"/>
      <c r="D111" s="18"/>
      <c r="E111" s="18"/>
      <c r="F111" s="157"/>
      <c r="G111" s="157"/>
    </row>
    <row r="112" spans="1:7" s="2" customFormat="1" x14ac:dyDescent="0.3">
      <c r="A112" s="7">
        <v>107</v>
      </c>
      <c r="B112" s="8"/>
      <c r="C112" s="15"/>
      <c r="D112" s="18"/>
      <c r="E112" s="18"/>
      <c r="F112" s="157"/>
      <c r="G112" s="157"/>
    </row>
    <row r="113" spans="1:7" s="2" customFormat="1" x14ac:dyDescent="0.3">
      <c r="A113" s="7">
        <v>108</v>
      </c>
      <c r="B113" s="8"/>
      <c r="C113" s="15"/>
      <c r="D113" s="18"/>
      <c r="E113" s="18"/>
      <c r="F113" s="157"/>
      <c r="G113" s="157"/>
    </row>
    <row r="114" spans="1:7" s="2" customFormat="1" x14ac:dyDescent="0.3">
      <c r="A114" s="7">
        <v>109</v>
      </c>
      <c r="B114" s="8"/>
      <c r="C114" s="15"/>
      <c r="D114" s="18"/>
      <c r="E114" s="18"/>
      <c r="F114" s="157"/>
      <c r="G114" s="157"/>
    </row>
    <row r="115" spans="1:7" s="2" customFormat="1" x14ac:dyDescent="0.3">
      <c r="A115" s="7">
        <v>110</v>
      </c>
      <c r="B115" s="8"/>
      <c r="C115" s="15"/>
      <c r="D115" s="18"/>
      <c r="E115" s="18"/>
      <c r="F115" s="157"/>
      <c r="G115" s="157"/>
    </row>
    <row r="116" spans="1:7" s="2" customFormat="1" x14ac:dyDescent="0.3">
      <c r="A116" s="7">
        <v>111</v>
      </c>
      <c r="B116" s="8"/>
      <c r="C116" s="15"/>
      <c r="D116" s="18"/>
      <c r="E116" s="18"/>
      <c r="F116" s="157"/>
      <c r="G116" s="157"/>
    </row>
    <row r="117" spans="1:7" s="2" customFormat="1" x14ac:dyDescent="0.3">
      <c r="A117" s="7">
        <v>112</v>
      </c>
      <c r="B117" s="8"/>
      <c r="C117" s="15"/>
      <c r="D117" s="18"/>
      <c r="E117" s="18"/>
      <c r="F117" s="157"/>
      <c r="G117" s="157"/>
    </row>
    <row r="118" spans="1:7" s="2" customFormat="1" x14ac:dyDescent="0.3">
      <c r="A118" s="7">
        <v>113</v>
      </c>
      <c r="B118" s="8"/>
      <c r="C118" s="15"/>
      <c r="D118" s="18"/>
      <c r="E118" s="18"/>
      <c r="F118" s="157"/>
      <c r="G118" s="157"/>
    </row>
    <row r="119" spans="1:7" s="2" customFormat="1" x14ac:dyDescent="0.3">
      <c r="A119" s="7">
        <v>114</v>
      </c>
      <c r="B119" s="8"/>
      <c r="C119" s="15"/>
      <c r="D119" s="18"/>
      <c r="E119" s="18"/>
      <c r="F119" s="157"/>
      <c r="G119" s="157"/>
    </row>
    <row r="120" spans="1:7" s="2" customFormat="1" x14ac:dyDescent="0.3">
      <c r="A120" s="7">
        <v>115</v>
      </c>
      <c r="B120" s="8"/>
      <c r="C120" s="15"/>
      <c r="D120" s="18"/>
      <c r="E120" s="18"/>
      <c r="F120" s="157"/>
      <c r="G120" s="157"/>
    </row>
    <row r="121" spans="1:7" s="2" customFormat="1" x14ac:dyDescent="0.3">
      <c r="A121" s="7">
        <v>116</v>
      </c>
      <c r="B121" s="8"/>
      <c r="C121" s="15"/>
      <c r="D121" s="18"/>
      <c r="E121" s="18"/>
      <c r="F121" s="157"/>
      <c r="G121" s="157"/>
    </row>
    <row r="122" spans="1:7" s="2" customFormat="1" x14ac:dyDescent="0.3">
      <c r="A122" s="7">
        <v>117</v>
      </c>
      <c r="B122" s="8"/>
      <c r="C122" s="15"/>
      <c r="D122" s="18"/>
      <c r="E122" s="18"/>
      <c r="F122" s="157"/>
      <c r="G122" s="157"/>
    </row>
    <row r="123" spans="1:7" s="2" customFormat="1" x14ac:dyDescent="0.3">
      <c r="A123" s="7">
        <v>118</v>
      </c>
      <c r="B123" s="8"/>
      <c r="C123" s="15"/>
      <c r="D123" s="18"/>
      <c r="E123" s="18"/>
      <c r="F123" s="157"/>
      <c r="G123" s="157"/>
    </row>
    <row r="124" spans="1:7" s="2" customFormat="1" x14ac:dyDescent="0.3">
      <c r="A124" s="7">
        <v>119</v>
      </c>
      <c r="B124" s="8"/>
      <c r="C124" s="15"/>
      <c r="D124" s="18"/>
      <c r="E124" s="18"/>
      <c r="F124" s="157"/>
      <c r="G124" s="157"/>
    </row>
    <row r="125" spans="1:7" s="2" customFormat="1" x14ac:dyDescent="0.3">
      <c r="A125" s="7">
        <v>120</v>
      </c>
      <c r="B125" s="8"/>
      <c r="C125" s="15"/>
      <c r="D125" s="18"/>
      <c r="E125" s="18"/>
      <c r="F125" s="157"/>
      <c r="G125" s="157"/>
    </row>
    <row r="126" spans="1:7" s="2" customFormat="1" x14ac:dyDescent="0.3">
      <c r="A126" s="7">
        <v>121</v>
      </c>
      <c r="B126" s="8"/>
      <c r="C126" s="15"/>
      <c r="D126" s="18"/>
      <c r="E126" s="18"/>
      <c r="F126" s="157"/>
      <c r="G126" s="157"/>
    </row>
    <row r="127" spans="1:7" s="2" customFormat="1" x14ac:dyDescent="0.3">
      <c r="A127" s="7">
        <v>122</v>
      </c>
      <c r="B127" s="8"/>
      <c r="C127" s="15"/>
      <c r="D127" s="18"/>
      <c r="E127" s="18"/>
      <c r="F127" s="157"/>
      <c r="G127" s="157"/>
    </row>
    <row r="128" spans="1:7" s="2" customFormat="1" x14ac:dyDescent="0.3">
      <c r="A128" s="7">
        <v>123</v>
      </c>
      <c r="B128" s="8"/>
      <c r="C128" s="15"/>
      <c r="D128" s="18"/>
      <c r="E128" s="18"/>
      <c r="F128" s="157"/>
      <c r="G128" s="157"/>
    </row>
    <row r="129" spans="1:7" s="2" customFormat="1" x14ac:dyDescent="0.3">
      <c r="A129" s="7">
        <v>124</v>
      </c>
      <c r="B129" s="8"/>
      <c r="C129" s="15"/>
      <c r="D129" s="18"/>
      <c r="E129" s="18"/>
      <c r="F129" s="157"/>
      <c r="G129" s="157"/>
    </row>
    <row r="130" spans="1:7" s="2" customFormat="1" x14ac:dyDescent="0.3">
      <c r="A130" s="7">
        <v>125</v>
      </c>
      <c r="B130" s="8"/>
      <c r="C130" s="15"/>
      <c r="D130" s="18"/>
      <c r="E130" s="18"/>
      <c r="F130" s="157"/>
      <c r="G130" s="157"/>
    </row>
    <row r="131" spans="1:7" s="2" customFormat="1" x14ac:dyDescent="0.3">
      <c r="A131" s="7">
        <v>126</v>
      </c>
      <c r="B131" s="8"/>
      <c r="C131" s="15"/>
      <c r="D131" s="18"/>
      <c r="E131" s="18"/>
      <c r="F131" s="157"/>
      <c r="G131" s="157"/>
    </row>
    <row r="132" spans="1:7" s="2" customFormat="1" x14ac:dyDescent="0.3">
      <c r="A132" s="7">
        <v>127</v>
      </c>
      <c r="B132" s="8"/>
      <c r="C132" s="15"/>
      <c r="D132" s="18"/>
      <c r="E132" s="18"/>
      <c r="F132" s="157"/>
      <c r="G132" s="157"/>
    </row>
    <row r="133" spans="1:7" s="2" customFormat="1" x14ac:dyDescent="0.3">
      <c r="A133" s="7">
        <v>128</v>
      </c>
      <c r="B133" s="8"/>
      <c r="C133" s="15"/>
      <c r="D133" s="18"/>
      <c r="E133" s="18"/>
      <c r="F133" s="157"/>
      <c r="G133" s="157"/>
    </row>
    <row r="134" spans="1:7" s="2" customFormat="1" x14ac:dyDescent="0.3">
      <c r="A134" s="7">
        <v>129</v>
      </c>
      <c r="B134" s="8"/>
      <c r="C134" s="15"/>
      <c r="D134" s="18"/>
      <c r="E134" s="18"/>
      <c r="F134" s="157"/>
      <c r="G134" s="157"/>
    </row>
    <row r="135" spans="1:7" s="2" customFormat="1" x14ac:dyDescent="0.3">
      <c r="A135" s="7">
        <v>130</v>
      </c>
      <c r="B135" s="8"/>
      <c r="C135" s="15"/>
      <c r="D135" s="18"/>
      <c r="E135" s="18"/>
      <c r="F135" s="157"/>
      <c r="G135" s="157"/>
    </row>
    <row r="136" spans="1:7" s="2" customFormat="1" x14ac:dyDescent="0.3">
      <c r="A136" s="7">
        <v>131</v>
      </c>
      <c r="B136" s="8"/>
      <c r="C136" s="15"/>
      <c r="D136" s="18"/>
      <c r="E136" s="18"/>
      <c r="F136" s="157"/>
      <c r="G136" s="157"/>
    </row>
    <row r="137" spans="1:7" s="2" customFormat="1" x14ac:dyDescent="0.3">
      <c r="A137" s="7">
        <v>132</v>
      </c>
      <c r="B137" s="8"/>
      <c r="C137" s="15"/>
      <c r="D137" s="18"/>
      <c r="E137" s="18"/>
      <c r="F137" s="157"/>
      <c r="G137" s="157"/>
    </row>
    <row r="138" spans="1:7" s="2" customFormat="1" x14ac:dyDescent="0.3">
      <c r="A138" s="7">
        <v>133</v>
      </c>
      <c r="B138" s="8"/>
      <c r="C138" s="15"/>
      <c r="D138" s="18"/>
      <c r="E138" s="18"/>
      <c r="F138" s="157"/>
      <c r="G138" s="157"/>
    </row>
    <row r="139" spans="1:7" s="2" customFormat="1" x14ac:dyDescent="0.3">
      <c r="A139" s="7">
        <v>134</v>
      </c>
      <c r="B139" s="8"/>
      <c r="C139" s="15"/>
      <c r="D139" s="18"/>
      <c r="E139" s="18"/>
      <c r="F139" s="157"/>
      <c r="G139" s="157"/>
    </row>
    <row r="140" spans="1:7" s="2" customFormat="1" x14ac:dyDescent="0.3">
      <c r="A140" s="7">
        <v>135</v>
      </c>
      <c r="B140" s="8"/>
      <c r="C140" s="15"/>
      <c r="D140" s="18"/>
      <c r="E140" s="18"/>
      <c r="F140" s="157"/>
      <c r="G140" s="157"/>
    </row>
    <row r="141" spans="1:7" s="2" customFormat="1" x14ac:dyDescent="0.3">
      <c r="A141" s="7">
        <v>136</v>
      </c>
      <c r="B141" s="8"/>
      <c r="C141" s="15"/>
      <c r="D141" s="18"/>
      <c r="E141" s="18"/>
      <c r="F141" s="157"/>
      <c r="G141" s="157"/>
    </row>
    <row r="142" spans="1:7" s="2" customFormat="1" x14ac:dyDescent="0.3">
      <c r="A142" s="7">
        <v>137</v>
      </c>
      <c r="B142" s="8"/>
      <c r="C142" s="15"/>
      <c r="D142" s="18"/>
      <c r="E142" s="18"/>
      <c r="F142" s="157"/>
      <c r="G142" s="157"/>
    </row>
    <row r="143" spans="1:7" s="2" customFormat="1" x14ac:dyDescent="0.3">
      <c r="A143" s="7">
        <v>138</v>
      </c>
      <c r="B143" s="8"/>
      <c r="C143" s="15"/>
      <c r="D143" s="18"/>
      <c r="E143" s="18"/>
      <c r="F143" s="157"/>
      <c r="G143" s="157"/>
    </row>
    <row r="144" spans="1:7" s="2" customFormat="1" x14ac:dyDescent="0.3">
      <c r="A144" s="7">
        <v>139</v>
      </c>
      <c r="B144" s="8"/>
      <c r="C144" s="15"/>
      <c r="D144" s="18"/>
      <c r="E144" s="18"/>
      <c r="F144" s="157"/>
      <c r="G144" s="157"/>
    </row>
    <row r="145" spans="1:7" s="2" customFormat="1" x14ac:dyDescent="0.3">
      <c r="A145" s="7">
        <v>140</v>
      </c>
      <c r="B145" s="8"/>
      <c r="C145" s="15"/>
      <c r="D145" s="18"/>
      <c r="E145" s="18"/>
      <c r="F145" s="157"/>
      <c r="G145" s="157"/>
    </row>
    <row r="146" spans="1:7" s="2" customFormat="1" x14ac:dyDescent="0.3">
      <c r="A146" s="7">
        <v>141</v>
      </c>
      <c r="B146" s="8"/>
      <c r="C146" s="15"/>
      <c r="D146" s="18"/>
      <c r="E146" s="18"/>
      <c r="F146" s="157"/>
      <c r="G146" s="157"/>
    </row>
    <row r="147" spans="1:7" s="2" customFormat="1" x14ac:dyDescent="0.3">
      <c r="A147" s="7">
        <v>142</v>
      </c>
      <c r="B147" s="8"/>
      <c r="C147" s="15"/>
      <c r="D147" s="18"/>
      <c r="E147" s="18"/>
      <c r="F147" s="157"/>
      <c r="G147" s="157"/>
    </row>
    <row r="148" spans="1:7" s="2" customFormat="1" x14ac:dyDescent="0.3">
      <c r="A148" s="7">
        <v>143</v>
      </c>
      <c r="B148" s="8"/>
      <c r="C148" s="15"/>
      <c r="D148" s="18"/>
      <c r="E148" s="18"/>
      <c r="F148" s="157"/>
      <c r="G148" s="157"/>
    </row>
    <row r="149" spans="1:7" s="2" customFormat="1" x14ac:dyDescent="0.3">
      <c r="A149" s="7">
        <v>144</v>
      </c>
      <c r="B149" s="8"/>
      <c r="C149" s="15"/>
      <c r="D149" s="18"/>
      <c r="E149" s="18"/>
      <c r="F149" s="157"/>
      <c r="G149" s="157"/>
    </row>
    <row r="150" spans="1:7" s="2" customFormat="1" x14ac:dyDescent="0.3">
      <c r="A150" s="7">
        <v>145</v>
      </c>
      <c r="B150" s="8"/>
      <c r="C150" s="15"/>
      <c r="D150" s="18"/>
      <c r="E150" s="18"/>
      <c r="F150" s="157"/>
      <c r="G150" s="157"/>
    </row>
    <row r="151" spans="1:7" s="2" customFormat="1" x14ac:dyDescent="0.3">
      <c r="A151" s="7">
        <v>146</v>
      </c>
      <c r="B151" s="8"/>
      <c r="C151" s="15"/>
      <c r="D151" s="18"/>
      <c r="E151" s="18"/>
      <c r="F151" s="157"/>
      <c r="G151" s="157"/>
    </row>
    <row r="152" spans="1:7" s="2" customFormat="1" x14ac:dyDescent="0.3">
      <c r="A152" s="7">
        <v>147</v>
      </c>
      <c r="B152" s="8"/>
      <c r="C152" s="15"/>
      <c r="D152" s="18"/>
      <c r="E152" s="18"/>
      <c r="F152" s="157"/>
      <c r="G152" s="157"/>
    </row>
    <row r="153" spans="1:7" s="2" customFormat="1" x14ac:dyDescent="0.3">
      <c r="A153" s="7">
        <v>148</v>
      </c>
      <c r="B153" s="8"/>
      <c r="C153" s="15"/>
      <c r="D153" s="18"/>
      <c r="E153" s="18"/>
      <c r="F153" s="157"/>
      <c r="G153" s="157"/>
    </row>
    <row r="154" spans="1:7" s="2" customFormat="1" x14ac:dyDescent="0.3">
      <c r="A154" s="7">
        <v>149</v>
      </c>
      <c r="B154" s="8"/>
      <c r="C154" s="15"/>
      <c r="D154" s="18"/>
      <c r="E154" s="18"/>
      <c r="F154" s="157"/>
      <c r="G154" s="157"/>
    </row>
    <row r="155" spans="1:7" s="2" customFormat="1" x14ac:dyDescent="0.3">
      <c r="A155" s="7">
        <v>150</v>
      </c>
      <c r="B155" s="8"/>
      <c r="C155" s="15"/>
      <c r="D155" s="18"/>
      <c r="E155" s="18"/>
      <c r="F155" s="157"/>
      <c r="G155" s="157"/>
    </row>
    <row r="156" spans="1:7" s="2" customFormat="1" x14ac:dyDescent="0.3">
      <c r="A156" s="7">
        <v>151</v>
      </c>
      <c r="B156" s="8"/>
      <c r="C156" s="15"/>
      <c r="D156" s="18"/>
      <c r="E156" s="18"/>
      <c r="F156" s="157"/>
      <c r="G156" s="157"/>
    </row>
    <row r="157" spans="1:7" s="2" customFormat="1" x14ac:dyDescent="0.3">
      <c r="A157" s="7">
        <v>152</v>
      </c>
      <c r="B157" s="8"/>
      <c r="C157" s="15"/>
      <c r="D157" s="18"/>
      <c r="E157" s="18"/>
      <c r="F157" s="157"/>
      <c r="G157" s="157"/>
    </row>
    <row r="158" spans="1:7" s="2" customFormat="1" x14ac:dyDescent="0.3">
      <c r="A158" s="7">
        <v>153</v>
      </c>
      <c r="B158" s="8"/>
      <c r="C158" s="15"/>
      <c r="D158" s="18"/>
      <c r="E158" s="18"/>
      <c r="F158" s="157"/>
      <c r="G158" s="157"/>
    </row>
    <row r="159" spans="1:7" s="2" customFormat="1" x14ac:dyDescent="0.3">
      <c r="A159" s="7">
        <v>154</v>
      </c>
      <c r="B159" s="8"/>
      <c r="C159" s="15"/>
      <c r="D159" s="18"/>
      <c r="E159" s="18"/>
      <c r="F159" s="157"/>
      <c r="G159" s="157"/>
    </row>
    <row r="160" spans="1:7" s="2" customFormat="1" x14ac:dyDescent="0.3">
      <c r="A160" s="7">
        <v>155</v>
      </c>
      <c r="B160" s="8"/>
      <c r="C160" s="15"/>
      <c r="D160" s="18"/>
      <c r="E160" s="18"/>
      <c r="F160" s="157"/>
      <c r="G160" s="157"/>
    </row>
    <row r="161" spans="1:7" s="2" customFormat="1" x14ac:dyDescent="0.3">
      <c r="A161" s="7">
        <v>156</v>
      </c>
      <c r="B161" s="8"/>
      <c r="C161" s="15"/>
      <c r="D161" s="18"/>
      <c r="E161" s="18"/>
      <c r="F161" s="157"/>
      <c r="G161" s="157"/>
    </row>
    <row r="162" spans="1:7" s="2" customFormat="1" x14ac:dyDescent="0.3">
      <c r="A162" s="7">
        <v>157</v>
      </c>
      <c r="B162" s="8"/>
      <c r="C162" s="15"/>
      <c r="D162" s="18"/>
      <c r="E162" s="18"/>
      <c r="F162" s="157"/>
      <c r="G162" s="157"/>
    </row>
    <row r="163" spans="1:7" s="2" customFormat="1" x14ac:dyDescent="0.3">
      <c r="A163" s="7">
        <v>158</v>
      </c>
      <c r="B163" s="8"/>
      <c r="C163" s="15"/>
      <c r="D163" s="18"/>
      <c r="E163" s="18"/>
      <c r="F163" s="157"/>
      <c r="G163" s="157"/>
    </row>
    <row r="164" spans="1:7" s="2" customFormat="1" x14ac:dyDescent="0.3">
      <c r="A164" s="7">
        <v>159</v>
      </c>
      <c r="B164" s="8"/>
      <c r="C164" s="15"/>
      <c r="D164" s="18"/>
      <c r="E164" s="18"/>
      <c r="F164" s="157"/>
      <c r="G164" s="157"/>
    </row>
    <row r="165" spans="1:7" s="2" customFormat="1" x14ac:dyDescent="0.3">
      <c r="A165" s="7">
        <v>160</v>
      </c>
      <c r="B165" s="8"/>
      <c r="C165" s="15"/>
      <c r="D165" s="18"/>
      <c r="E165" s="18"/>
      <c r="F165" s="157"/>
      <c r="G165" s="157"/>
    </row>
    <row r="166" spans="1:7" s="2" customFormat="1" x14ac:dyDescent="0.3">
      <c r="A166" s="7">
        <v>161</v>
      </c>
      <c r="B166" s="8"/>
      <c r="C166" s="15"/>
      <c r="D166" s="18"/>
      <c r="E166" s="18"/>
      <c r="F166" s="157"/>
      <c r="G166" s="157"/>
    </row>
    <row r="167" spans="1:7" s="2" customFormat="1" x14ac:dyDescent="0.3">
      <c r="A167" s="7">
        <v>162</v>
      </c>
      <c r="B167" s="8"/>
      <c r="C167" s="15"/>
      <c r="D167" s="18"/>
      <c r="E167" s="18"/>
      <c r="F167" s="157"/>
      <c r="G167" s="157"/>
    </row>
    <row r="168" spans="1:7" s="2" customFormat="1" x14ac:dyDescent="0.3">
      <c r="A168" s="7">
        <v>163</v>
      </c>
      <c r="B168" s="8"/>
      <c r="C168" s="15"/>
      <c r="D168" s="18"/>
      <c r="E168" s="18"/>
      <c r="F168" s="157"/>
      <c r="G168" s="157"/>
    </row>
    <row r="169" spans="1:7" s="2" customFormat="1" x14ac:dyDescent="0.3">
      <c r="A169" s="7">
        <v>164</v>
      </c>
      <c r="B169" s="8"/>
      <c r="C169" s="15"/>
      <c r="D169" s="18"/>
      <c r="E169" s="18"/>
      <c r="F169" s="157"/>
      <c r="G169" s="157"/>
    </row>
    <row r="170" spans="1:7" s="2" customFormat="1" x14ac:dyDescent="0.3">
      <c r="A170" s="7">
        <v>165</v>
      </c>
      <c r="B170" s="8"/>
      <c r="C170" s="15"/>
      <c r="D170" s="18"/>
      <c r="E170" s="18"/>
      <c r="F170" s="157"/>
      <c r="G170" s="157"/>
    </row>
    <row r="171" spans="1:7" s="2" customFormat="1" x14ac:dyDescent="0.3">
      <c r="A171" s="7">
        <v>166</v>
      </c>
      <c r="B171" s="8"/>
      <c r="C171" s="15"/>
      <c r="D171" s="18"/>
      <c r="E171" s="18"/>
      <c r="F171" s="157"/>
      <c r="G171" s="157"/>
    </row>
    <row r="172" spans="1:7" s="2" customFormat="1" x14ac:dyDescent="0.3">
      <c r="A172" s="7">
        <v>167</v>
      </c>
      <c r="B172" s="8"/>
      <c r="C172" s="15"/>
      <c r="D172" s="18"/>
      <c r="E172" s="18"/>
      <c r="F172" s="157"/>
      <c r="G172" s="157"/>
    </row>
    <row r="173" spans="1:7" s="2" customFormat="1" x14ac:dyDescent="0.3">
      <c r="A173" s="7">
        <v>168</v>
      </c>
      <c r="B173" s="8"/>
      <c r="C173" s="15"/>
      <c r="D173" s="18"/>
      <c r="E173" s="18"/>
      <c r="F173" s="157"/>
      <c r="G173" s="157"/>
    </row>
    <row r="174" spans="1:7" s="2" customFormat="1" x14ac:dyDescent="0.3">
      <c r="A174" s="7">
        <v>169</v>
      </c>
      <c r="B174" s="8"/>
      <c r="C174" s="15"/>
      <c r="D174" s="18"/>
      <c r="E174" s="18"/>
      <c r="F174" s="157"/>
      <c r="G174" s="157"/>
    </row>
    <row r="175" spans="1:7" s="2" customFormat="1" x14ac:dyDescent="0.3">
      <c r="A175" s="7">
        <v>170</v>
      </c>
      <c r="B175" s="8"/>
      <c r="C175" s="15"/>
      <c r="D175" s="18"/>
      <c r="E175" s="18"/>
      <c r="F175" s="157"/>
      <c r="G175" s="157"/>
    </row>
    <row r="176" spans="1:7" s="2" customFormat="1" x14ac:dyDescent="0.3">
      <c r="A176" s="7">
        <v>171</v>
      </c>
      <c r="B176" s="8"/>
      <c r="C176" s="15"/>
      <c r="D176" s="18"/>
      <c r="E176" s="18"/>
      <c r="F176" s="157"/>
      <c r="G176" s="157"/>
    </row>
    <row r="177" spans="1:7" s="2" customFormat="1" x14ac:dyDescent="0.3">
      <c r="A177" s="7">
        <v>172</v>
      </c>
      <c r="B177" s="8"/>
      <c r="C177" s="15"/>
      <c r="D177" s="18"/>
      <c r="E177" s="18"/>
      <c r="F177" s="157"/>
      <c r="G177" s="157"/>
    </row>
    <row r="178" spans="1:7" s="2" customFormat="1" x14ac:dyDescent="0.3">
      <c r="A178" s="7">
        <v>173</v>
      </c>
      <c r="B178" s="8"/>
      <c r="C178" s="15"/>
      <c r="D178" s="18"/>
      <c r="E178" s="18"/>
      <c r="F178" s="157"/>
      <c r="G178" s="157"/>
    </row>
    <row r="179" spans="1:7" s="2" customFormat="1" x14ac:dyDescent="0.3">
      <c r="A179" s="7">
        <v>174</v>
      </c>
      <c r="B179" s="8"/>
      <c r="C179" s="15"/>
      <c r="D179" s="18"/>
      <c r="E179" s="18"/>
      <c r="F179" s="157"/>
      <c r="G179" s="157"/>
    </row>
    <row r="180" spans="1:7" s="2" customFormat="1" x14ac:dyDescent="0.3">
      <c r="A180" s="7">
        <v>175</v>
      </c>
      <c r="B180" s="8"/>
      <c r="C180" s="15"/>
      <c r="D180" s="18"/>
      <c r="E180" s="18"/>
      <c r="F180" s="157"/>
      <c r="G180" s="157"/>
    </row>
    <row r="181" spans="1:7" s="2" customFormat="1" x14ac:dyDescent="0.3">
      <c r="A181" s="7">
        <v>176</v>
      </c>
      <c r="B181" s="8"/>
      <c r="C181" s="15"/>
      <c r="D181" s="18"/>
      <c r="E181" s="18"/>
      <c r="F181" s="157"/>
      <c r="G181" s="157"/>
    </row>
    <row r="182" spans="1:7" s="2" customFormat="1" x14ac:dyDescent="0.3">
      <c r="A182" s="7">
        <v>177</v>
      </c>
      <c r="B182" s="8"/>
      <c r="C182" s="15"/>
      <c r="D182" s="18"/>
      <c r="E182" s="18"/>
      <c r="F182" s="157"/>
      <c r="G182" s="157"/>
    </row>
    <row r="183" spans="1:7" s="2" customFormat="1" x14ac:dyDescent="0.3">
      <c r="A183" s="7">
        <v>178</v>
      </c>
      <c r="B183" s="8"/>
      <c r="C183" s="15"/>
      <c r="D183" s="18"/>
      <c r="E183" s="18"/>
      <c r="F183" s="157"/>
      <c r="G183" s="157"/>
    </row>
    <row r="184" spans="1:7" s="2" customFormat="1" x14ac:dyDescent="0.3">
      <c r="A184" s="7">
        <v>179</v>
      </c>
      <c r="B184" s="8"/>
      <c r="C184" s="15"/>
      <c r="D184" s="18"/>
      <c r="E184" s="18"/>
      <c r="F184" s="157"/>
      <c r="G184" s="157"/>
    </row>
    <row r="185" spans="1:7" s="2" customFormat="1" x14ac:dyDescent="0.3">
      <c r="A185" s="7">
        <v>180</v>
      </c>
      <c r="B185" s="8"/>
      <c r="C185" s="15"/>
      <c r="D185" s="18"/>
      <c r="E185" s="18"/>
      <c r="F185" s="157"/>
      <c r="G185" s="157"/>
    </row>
    <row r="186" spans="1:7" s="2" customFormat="1" x14ac:dyDescent="0.3">
      <c r="A186" s="7">
        <v>181</v>
      </c>
      <c r="B186" s="8"/>
      <c r="C186" s="15"/>
      <c r="D186" s="18"/>
      <c r="E186" s="18"/>
      <c r="F186" s="157"/>
      <c r="G186" s="157"/>
    </row>
    <row r="187" spans="1:7" s="2" customFormat="1" x14ac:dyDescent="0.3">
      <c r="A187" s="7">
        <v>182</v>
      </c>
      <c r="B187" s="8"/>
      <c r="C187" s="15"/>
      <c r="D187" s="18"/>
      <c r="E187" s="18"/>
      <c r="F187" s="157"/>
      <c r="G187" s="157"/>
    </row>
    <row r="188" spans="1:7" s="2" customFormat="1" x14ac:dyDescent="0.3">
      <c r="A188" s="7">
        <v>183</v>
      </c>
      <c r="B188" s="8"/>
      <c r="C188" s="15"/>
      <c r="D188" s="18"/>
      <c r="E188" s="18"/>
      <c r="F188" s="157"/>
      <c r="G188" s="157"/>
    </row>
    <row r="189" spans="1:7" s="2" customFormat="1" x14ac:dyDescent="0.3">
      <c r="A189" s="7">
        <v>184</v>
      </c>
      <c r="B189" s="8"/>
      <c r="C189" s="15"/>
      <c r="D189" s="18"/>
      <c r="E189" s="18"/>
      <c r="F189" s="157"/>
      <c r="G189" s="157"/>
    </row>
    <row r="190" spans="1:7" s="2" customFormat="1" x14ac:dyDescent="0.3">
      <c r="A190" s="7">
        <v>185</v>
      </c>
      <c r="B190" s="8"/>
      <c r="C190" s="15"/>
      <c r="D190" s="18"/>
      <c r="E190" s="18"/>
      <c r="F190" s="157"/>
      <c r="G190" s="157"/>
    </row>
    <row r="191" spans="1:7" s="2" customFormat="1" x14ac:dyDescent="0.3">
      <c r="A191" s="7">
        <v>186</v>
      </c>
      <c r="B191" s="8"/>
      <c r="C191" s="15"/>
      <c r="D191" s="18"/>
      <c r="E191" s="18"/>
      <c r="F191" s="157"/>
      <c r="G191" s="157"/>
    </row>
    <row r="192" spans="1:7" s="2" customFormat="1" x14ac:dyDescent="0.3">
      <c r="A192" s="7">
        <v>187</v>
      </c>
      <c r="B192" s="8"/>
      <c r="C192" s="15"/>
      <c r="D192" s="18"/>
      <c r="E192" s="18"/>
      <c r="F192" s="157"/>
      <c r="G192" s="157"/>
    </row>
    <row r="193" spans="1:7" s="2" customFormat="1" x14ac:dyDescent="0.3">
      <c r="A193" s="7">
        <v>188</v>
      </c>
      <c r="B193" s="8"/>
      <c r="C193" s="15"/>
      <c r="D193" s="18"/>
      <c r="E193" s="18"/>
      <c r="F193" s="157"/>
      <c r="G193" s="157"/>
    </row>
    <row r="194" spans="1:7" s="2" customFormat="1" x14ac:dyDescent="0.3">
      <c r="A194" s="7">
        <v>189</v>
      </c>
      <c r="B194" s="8"/>
      <c r="C194" s="15"/>
      <c r="D194" s="18"/>
      <c r="E194" s="18"/>
      <c r="F194" s="157"/>
      <c r="G194" s="157"/>
    </row>
    <row r="195" spans="1:7" s="2" customFormat="1" x14ac:dyDescent="0.3">
      <c r="A195" s="7">
        <v>190</v>
      </c>
      <c r="B195" s="8"/>
      <c r="C195" s="15"/>
      <c r="D195" s="18"/>
      <c r="E195" s="18"/>
      <c r="F195" s="157"/>
      <c r="G195" s="157"/>
    </row>
    <row r="196" spans="1:7" s="2" customFormat="1" x14ac:dyDescent="0.3">
      <c r="A196" s="7">
        <v>191</v>
      </c>
      <c r="B196" s="8"/>
      <c r="C196" s="15"/>
      <c r="D196" s="18"/>
      <c r="E196" s="18"/>
      <c r="F196" s="157"/>
      <c r="G196" s="157"/>
    </row>
    <row r="197" spans="1:7" s="2" customFormat="1" x14ac:dyDescent="0.3">
      <c r="A197" s="7">
        <v>192</v>
      </c>
      <c r="B197" s="8"/>
      <c r="C197" s="15"/>
      <c r="D197" s="18"/>
      <c r="E197" s="18"/>
      <c r="F197" s="157"/>
      <c r="G197" s="157"/>
    </row>
    <row r="198" spans="1:7" s="2" customFormat="1" x14ac:dyDescent="0.3">
      <c r="A198" s="7">
        <v>193</v>
      </c>
      <c r="B198" s="8"/>
      <c r="C198" s="15"/>
      <c r="D198" s="18"/>
      <c r="E198" s="18"/>
      <c r="F198" s="157"/>
      <c r="G198" s="157"/>
    </row>
    <row r="199" spans="1:7" s="2" customFormat="1" x14ac:dyDescent="0.3">
      <c r="A199" s="7">
        <v>194</v>
      </c>
      <c r="B199" s="8"/>
      <c r="C199" s="15"/>
      <c r="D199" s="18"/>
      <c r="E199" s="18"/>
      <c r="F199" s="157"/>
      <c r="G199" s="157"/>
    </row>
    <row r="200" spans="1:7" s="2" customFormat="1" x14ac:dyDescent="0.3">
      <c r="A200" s="7">
        <v>195</v>
      </c>
      <c r="B200" s="8"/>
      <c r="C200" s="15"/>
      <c r="D200" s="18"/>
      <c r="E200" s="18"/>
      <c r="F200" s="157"/>
      <c r="G200" s="157"/>
    </row>
    <row r="201" spans="1:7" s="2" customFormat="1" x14ac:dyDescent="0.3">
      <c r="A201" s="7">
        <v>196</v>
      </c>
      <c r="B201" s="8"/>
      <c r="C201" s="15"/>
      <c r="D201" s="18"/>
      <c r="E201" s="18"/>
      <c r="F201" s="157"/>
      <c r="G201" s="157"/>
    </row>
    <row r="202" spans="1:7" s="2" customFormat="1" x14ac:dyDescent="0.3">
      <c r="A202" s="7">
        <v>197</v>
      </c>
      <c r="B202" s="8"/>
      <c r="C202" s="15"/>
      <c r="D202" s="18"/>
      <c r="E202" s="18"/>
      <c r="F202" s="157"/>
      <c r="G202" s="157"/>
    </row>
    <row r="203" spans="1:7" s="2" customFormat="1" x14ac:dyDescent="0.3">
      <c r="A203" s="7">
        <v>198</v>
      </c>
      <c r="B203" s="8"/>
      <c r="C203" s="15"/>
      <c r="D203" s="18"/>
      <c r="E203" s="18"/>
      <c r="F203" s="157"/>
      <c r="G203" s="157"/>
    </row>
    <row r="204" spans="1:7" s="2" customFormat="1" x14ac:dyDescent="0.3">
      <c r="A204" s="7">
        <v>199</v>
      </c>
      <c r="B204" s="8"/>
      <c r="C204" s="15"/>
      <c r="D204" s="18"/>
      <c r="E204" s="18"/>
      <c r="F204" s="157"/>
      <c r="G204" s="157"/>
    </row>
    <row r="205" spans="1:7" s="2" customFormat="1" x14ac:dyDescent="0.3">
      <c r="A205" s="7">
        <v>200</v>
      </c>
      <c r="B205" s="8"/>
      <c r="C205" s="15"/>
      <c r="D205" s="18"/>
      <c r="E205" s="18"/>
      <c r="F205" s="157"/>
      <c r="G205" s="157"/>
    </row>
    <row r="206" spans="1:7" s="2" customFormat="1" x14ac:dyDescent="0.3">
      <c r="A206" s="7">
        <v>201</v>
      </c>
      <c r="B206" s="8"/>
      <c r="C206" s="15"/>
      <c r="D206" s="18"/>
      <c r="E206" s="18"/>
      <c r="F206" s="157"/>
      <c r="G206" s="157"/>
    </row>
    <row r="207" spans="1:7" s="2" customFormat="1" x14ac:dyDescent="0.3">
      <c r="A207" s="7">
        <v>202</v>
      </c>
      <c r="B207" s="8"/>
      <c r="C207" s="15"/>
      <c r="D207" s="18"/>
      <c r="E207" s="18"/>
      <c r="F207" s="157"/>
      <c r="G207" s="157"/>
    </row>
    <row r="208" spans="1:7" s="2" customFormat="1" x14ac:dyDescent="0.3">
      <c r="A208" s="7">
        <v>203</v>
      </c>
      <c r="B208" s="8"/>
      <c r="C208" s="15"/>
      <c r="D208" s="18"/>
      <c r="E208" s="18"/>
      <c r="F208" s="157"/>
      <c r="G208" s="157"/>
    </row>
    <row r="209" spans="1:7" s="2" customFormat="1" x14ac:dyDescent="0.3">
      <c r="A209" s="7">
        <v>204</v>
      </c>
      <c r="B209" s="8"/>
      <c r="C209" s="15"/>
      <c r="D209" s="18"/>
      <c r="E209" s="18"/>
      <c r="F209" s="157"/>
      <c r="G209" s="157"/>
    </row>
    <row r="210" spans="1:7" s="2" customFormat="1" x14ac:dyDescent="0.3">
      <c r="A210" s="7">
        <v>205</v>
      </c>
      <c r="B210" s="8"/>
      <c r="C210" s="15"/>
      <c r="D210" s="18"/>
      <c r="E210" s="18"/>
      <c r="F210" s="157"/>
      <c r="G210" s="157"/>
    </row>
    <row r="211" spans="1:7" s="2" customFormat="1" x14ac:dyDescent="0.3">
      <c r="A211" s="7">
        <v>206</v>
      </c>
      <c r="B211" s="8"/>
      <c r="C211" s="15"/>
      <c r="D211" s="18"/>
      <c r="E211" s="18"/>
      <c r="F211" s="157"/>
      <c r="G211" s="157"/>
    </row>
    <row r="212" spans="1:7" s="2" customFormat="1" x14ac:dyDescent="0.3">
      <c r="A212" s="7">
        <v>207</v>
      </c>
      <c r="B212" s="8"/>
      <c r="C212" s="15"/>
      <c r="D212" s="18"/>
      <c r="E212" s="18"/>
      <c r="F212" s="157"/>
      <c r="G212" s="157"/>
    </row>
    <row r="213" spans="1:7" s="2" customFormat="1" x14ac:dyDescent="0.3">
      <c r="A213" s="7">
        <v>208</v>
      </c>
      <c r="B213" s="8"/>
      <c r="C213" s="15"/>
      <c r="D213" s="18"/>
      <c r="E213" s="18"/>
      <c r="F213" s="157"/>
      <c r="G213" s="157"/>
    </row>
    <row r="214" spans="1:7" s="2" customFormat="1" x14ac:dyDescent="0.3">
      <c r="A214" s="7">
        <v>209</v>
      </c>
      <c r="B214" s="8"/>
      <c r="C214" s="15"/>
      <c r="D214" s="18"/>
      <c r="E214" s="18"/>
      <c r="F214" s="157"/>
      <c r="G214" s="157"/>
    </row>
    <row r="215" spans="1:7" s="2" customFormat="1" x14ac:dyDescent="0.3">
      <c r="A215" s="7">
        <v>210</v>
      </c>
      <c r="B215" s="8"/>
      <c r="C215" s="15"/>
      <c r="D215" s="18"/>
      <c r="E215" s="18"/>
      <c r="F215" s="157"/>
      <c r="G215" s="157"/>
    </row>
    <row r="216" spans="1:7" s="2" customFormat="1" x14ac:dyDescent="0.3">
      <c r="A216" s="7">
        <v>211</v>
      </c>
      <c r="B216" s="8"/>
      <c r="C216" s="15"/>
      <c r="D216" s="18"/>
      <c r="E216" s="18"/>
      <c r="F216" s="157"/>
      <c r="G216" s="157"/>
    </row>
    <row r="217" spans="1:7" s="2" customFormat="1" x14ac:dyDescent="0.3">
      <c r="A217" s="7">
        <v>212</v>
      </c>
      <c r="B217" s="8"/>
      <c r="C217" s="15"/>
      <c r="D217" s="18"/>
      <c r="E217" s="18"/>
      <c r="F217" s="157"/>
      <c r="G217" s="157"/>
    </row>
    <row r="218" spans="1:7" s="2" customFormat="1" x14ac:dyDescent="0.3">
      <c r="A218" s="7">
        <v>213</v>
      </c>
      <c r="B218" s="8"/>
      <c r="C218" s="15"/>
      <c r="D218" s="18"/>
      <c r="E218" s="18"/>
      <c r="F218" s="157"/>
      <c r="G218" s="157"/>
    </row>
    <row r="219" spans="1:7" s="2" customFormat="1" x14ac:dyDescent="0.3">
      <c r="A219" s="7">
        <v>214</v>
      </c>
      <c r="B219" s="8"/>
      <c r="C219" s="15"/>
      <c r="D219" s="18"/>
      <c r="E219" s="18"/>
      <c r="F219" s="157"/>
      <c r="G219" s="157"/>
    </row>
    <row r="220" spans="1:7" s="2" customFormat="1" x14ac:dyDescent="0.3">
      <c r="A220" s="7">
        <v>215</v>
      </c>
      <c r="B220" s="8"/>
      <c r="C220" s="15"/>
      <c r="D220" s="18"/>
      <c r="E220" s="18"/>
      <c r="F220" s="157"/>
      <c r="G220" s="157"/>
    </row>
    <row r="221" spans="1:7" s="2" customFormat="1" x14ac:dyDescent="0.3">
      <c r="A221" s="7">
        <v>216</v>
      </c>
      <c r="B221" s="8"/>
      <c r="C221" s="15"/>
      <c r="D221" s="18"/>
      <c r="E221" s="18"/>
      <c r="F221" s="157"/>
      <c r="G221" s="157"/>
    </row>
    <row r="222" spans="1:7" s="2" customFormat="1" x14ac:dyDescent="0.3">
      <c r="A222" s="7">
        <v>217</v>
      </c>
      <c r="B222" s="8"/>
      <c r="C222" s="15"/>
      <c r="D222" s="18"/>
      <c r="E222" s="18"/>
      <c r="F222" s="157"/>
      <c r="G222" s="157"/>
    </row>
    <row r="223" spans="1:7" s="2" customFormat="1" x14ac:dyDescent="0.3">
      <c r="A223" s="7">
        <v>218</v>
      </c>
      <c r="B223" s="8"/>
      <c r="C223" s="15"/>
      <c r="D223" s="18"/>
      <c r="E223" s="18"/>
      <c r="F223" s="157"/>
      <c r="G223" s="157"/>
    </row>
    <row r="224" spans="1:7" s="2" customFormat="1" x14ac:dyDescent="0.3">
      <c r="A224" s="7">
        <v>219</v>
      </c>
      <c r="B224" s="8"/>
      <c r="C224" s="15"/>
      <c r="D224" s="18"/>
      <c r="E224" s="18"/>
      <c r="F224" s="157"/>
      <c r="G224" s="157"/>
    </row>
    <row r="225" spans="1:7" s="2" customFormat="1" x14ac:dyDescent="0.3">
      <c r="A225" s="7">
        <v>220</v>
      </c>
      <c r="B225" s="8"/>
      <c r="C225" s="15"/>
      <c r="D225" s="18"/>
      <c r="E225" s="18"/>
      <c r="F225" s="157"/>
      <c r="G225" s="157"/>
    </row>
    <row r="226" spans="1:7" s="2" customFormat="1" x14ac:dyDescent="0.3">
      <c r="A226" s="7">
        <v>221</v>
      </c>
      <c r="B226" s="8"/>
      <c r="C226" s="15"/>
      <c r="D226" s="18"/>
      <c r="E226" s="18"/>
      <c r="F226" s="157"/>
      <c r="G226" s="157"/>
    </row>
    <row r="227" spans="1:7" s="2" customFormat="1" x14ac:dyDescent="0.3">
      <c r="A227" s="7">
        <v>222</v>
      </c>
      <c r="B227" s="8"/>
      <c r="C227" s="15"/>
      <c r="D227" s="18"/>
      <c r="E227" s="18"/>
      <c r="F227" s="157"/>
      <c r="G227" s="157"/>
    </row>
    <row r="228" spans="1:7" s="2" customFormat="1" x14ac:dyDescent="0.3">
      <c r="A228" s="7">
        <v>223</v>
      </c>
      <c r="B228" s="8"/>
      <c r="C228" s="15"/>
      <c r="D228" s="18"/>
      <c r="E228" s="18"/>
      <c r="F228" s="157"/>
      <c r="G228" s="157"/>
    </row>
    <row r="229" spans="1:7" s="2" customFormat="1" x14ac:dyDescent="0.3">
      <c r="A229" s="7">
        <v>224</v>
      </c>
      <c r="B229" s="8"/>
      <c r="C229" s="15"/>
      <c r="D229" s="18"/>
      <c r="E229" s="18"/>
      <c r="F229" s="157"/>
      <c r="G229" s="157"/>
    </row>
    <row r="230" spans="1:7" s="2" customFormat="1" x14ac:dyDescent="0.3">
      <c r="A230" s="7">
        <v>225</v>
      </c>
      <c r="B230" s="8"/>
      <c r="C230" s="15"/>
      <c r="D230" s="18"/>
      <c r="E230" s="18"/>
      <c r="F230" s="157"/>
      <c r="G230" s="157"/>
    </row>
    <row r="231" spans="1:7" s="2" customFormat="1" x14ac:dyDescent="0.3">
      <c r="A231" s="7">
        <v>226</v>
      </c>
      <c r="B231" s="8"/>
      <c r="C231" s="15"/>
      <c r="D231" s="18"/>
      <c r="E231" s="18"/>
      <c r="F231" s="157"/>
      <c r="G231" s="157"/>
    </row>
    <row r="232" spans="1:7" s="2" customFormat="1" x14ac:dyDescent="0.3">
      <c r="A232" s="7">
        <v>227</v>
      </c>
      <c r="B232" s="8"/>
      <c r="C232" s="15"/>
      <c r="D232" s="18"/>
      <c r="E232" s="18"/>
      <c r="F232" s="157"/>
      <c r="G232" s="157"/>
    </row>
    <row r="233" spans="1:7" s="2" customFormat="1" x14ac:dyDescent="0.3">
      <c r="A233" s="7">
        <v>228</v>
      </c>
      <c r="B233" s="8"/>
      <c r="C233" s="15"/>
      <c r="D233" s="18"/>
      <c r="E233" s="18"/>
      <c r="F233" s="157"/>
      <c r="G233" s="157"/>
    </row>
    <row r="234" spans="1:7" s="2" customFormat="1" x14ac:dyDescent="0.3">
      <c r="A234" s="7">
        <v>229</v>
      </c>
      <c r="B234" s="8"/>
      <c r="C234" s="15"/>
      <c r="D234" s="18"/>
      <c r="E234" s="18"/>
      <c r="F234" s="157"/>
      <c r="G234" s="157"/>
    </row>
    <row r="235" spans="1:7" s="2" customFormat="1" x14ac:dyDescent="0.3">
      <c r="A235" s="7">
        <v>230</v>
      </c>
      <c r="B235" s="8"/>
      <c r="C235" s="15"/>
      <c r="D235" s="18"/>
      <c r="E235" s="18"/>
      <c r="F235" s="157"/>
      <c r="G235" s="157"/>
    </row>
    <row r="236" spans="1:7" s="2" customFormat="1" x14ac:dyDescent="0.3">
      <c r="A236" s="7">
        <v>231</v>
      </c>
      <c r="B236" s="8"/>
      <c r="C236" s="15"/>
      <c r="D236" s="18"/>
      <c r="E236" s="18"/>
      <c r="F236" s="157"/>
      <c r="G236" s="157"/>
    </row>
    <row r="237" spans="1:7" s="2" customFormat="1" x14ac:dyDescent="0.3">
      <c r="A237" s="7">
        <v>232</v>
      </c>
      <c r="B237" s="8"/>
      <c r="C237" s="15"/>
      <c r="D237" s="18"/>
      <c r="E237" s="18"/>
      <c r="F237" s="157"/>
      <c r="G237" s="157"/>
    </row>
    <row r="238" spans="1:7" s="2" customFormat="1" x14ac:dyDescent="0.3">
      <c r="A238" s="7">
        <v>233</v>
      </c>
      <c r="B238" s="8"/>
      <c r="C238" s="15"/>
      <c r="D238" s="18"/>
      <c r="E238" s="18"/>
      <c r="F238" s="157"/>
      <c r="G238" s="157"/>
    </row>
    <row r="239" spans="1:7" s="2" customFormat="1" x14ac:dyDescent="0.3">
      <c r="A239" s="7">
        <v>234</v>
      </c>
      <c r="B239" s="8"/>
      <c r="C239" s="15"/>
      <c r="D239" s="18"/>
      <c r="E239" s="18"/>
      <c r="F239" s="157"/>
      <c r="G239" s="157"/>
    </row>
    <row r="240" spans="1:7" s="2" customFormat="1" x14ac:dyDescent="0.3">
      <c r="A240" s="7">
        <v>235</v>
      </c>
      <c r="B240" s="8"/>
      <c r="C240" s="15"/>
      <c r="D240" s="18"/>
      <c r="E240" s="18"/>
      <c r="F240" s="157"/>
      <c r="G240" s="157"/>
    </row>
    <row r="241" spans="1:7" s="2" customFormat="1" x14ac:dyDescent="0.3">
      <c r="A241" s="7">
        <v>236</v>
      </c>
      <c r="B241" s="8"/>
      <c r="C241" s="15"/>
      <c r="D241" s="18"/>
      <c r="E241" s="18"/>
      <c r="F241" s="157"/>
      <c r="G241" s="157"/>
    </row>
    <row r="242" spans="1:7" s="2" customFormat="1" x14ac:dyDescent="0.3">
      <c r="A242" s="7">
        <v>237</v>
      </c>
      <c r="B242" s="8"/>
      <c r="C242" s="15"/>
      <c r="D242" s="18"/>
      <c r="E242" s="18"/>
      <c r="F242" s="157"/>
      <c r="G242" s="157"/>
    </row>
    <row r="243" spans="1:7" s="2" customFormat="1" x14ac:dyDescent="0.3">
      <c r="A243" s="7">
        <v>238</v>
      </c>
      <c r="B243" s="8"/>
      <c r="C243" s="15"/>
      <c r="D243" s="18"/>
      <c r="E243" s="18"/>
      <c r="F243" s="157"/>
      <c r="G243" s="157"/>
    </row>
    <row r="244" spans="1:7" s="2" customFormat="1" x14ac:dyDescent="0.3">
      <c r="A244" s="7">
        <v>239</v>
      </c>
      <c r="B244" s="8"/>
      <c r="C244" s="15"/>
      <c r="D244" s="18"/>
      <c r="E244" s="18"/>
      <c r="F244" s="157"/>
      <c r="G244" s="157"/>
    </row>
    <row r="245" spans="1:7" s="2" customFormat="1" x14ac:dyDescent="0.3">
      <c r="A245" s="7">
        <v>240</v>
      </c>
      <c r="B245" s="8"/>
      <c r="C245" s="15"/>
      <c r="D245" s="18"/>
      <c r="E245" s="18"/>
      <c r="F245" s="157"/>
      <c r="G245" s="157"/>
    </row>
    <row r="246" spans="1:7" s="2" customFormat="1" x14ac:dyDescent="0.3">
      <c r="A246" s="7">
        <v>241</v>
      </c>
      <c r="B246" s="8"/>
      <c r="C246" s="15"/>
      <c r="D246" s="18"/>
      <c r="E246" s="18"/>
      <c r="F246" s="157"/>
      <c r="G246" s="157"/>
    </row>
    <row r="247" spans="1:7" s="2" customFormat="1" x14ac:dyDescent="0.3">
      <c r="A247" s="7">
        <v>242</v>
      </c>
      <c r="B247" s="8"/>
      <c r="C247" s="15"/>
      <c r="D247" s="18"/>
      <c r="E247" s="18"/>
      <c r="F247" s="157"/>
      <c r="G247" s="157"/>
    </row>
    <row r="248" spans="1:7" s="2" customFormat="1" x14ac:dyDescent="0.3">
      <c r="A248" s="7">
        <v>243</v>
      </c>
      <c r="B248" s="8"/>
      <c r="C248" s="15"/>
      <c r="D248" s="18"/>
      <c r="E248" s="18"/>
      <c r="F248" s="157"/>
      <c r="G248" s="157"/>
    </row>
    <row r="249" spans="1:7" s="2" customFormat="1" x14ac:dyDescent="0.3">
      <c r="A249" s="7">
        <v>244</v>
      </c>
      <c r="B249" s="8"/>
      <c r="C249" s="15"/>
      <c r="D249" s="18"/>
      <c r="E249" s="18"/>
      <c r="F249" s="157"/>
      <c r="G249" s="157"/>
    </row>
    <row r="250" spans="1:7" s="2" customFormat="1" x14ac:dyDescent="0.3">
      <c r="A250" s="7">
        <v>245</v>
      </c>
      <c r="B250" s="8"/>
      <c r="C250" s="15"/>
      <c r="D250" s="18"/>
      <c r="E250" s="18"/>
      <c r="F250" s="157"/>
      <c r="G250" s="157"/>
    </row>
    <row r="251" spans="1:7" s="2" customFormat="1" x14ac:dyDescent="0.3">
      <c r="A251" s="7">
        <v>246</v>
      </c>
      <c r="B251" s="8"/>
      <c r="C251" s="15"/>
      <c r="D251" s="18"/>
      <c r="E251" s="18"/>
      <c r="F251" s="157"/>
      <c r="G251" s="157"/>
    </row>
    <row r="252" spans="1:7" s="2" customFormat="1" x14ac:dyDescent="0.3">
      <c r="A252" s="7">
        <v>247</v>
      </c>
      <c r="B252" s="8"/>
      <c r="C252" s="15"/>
      <c r="D252" s="18"/>
      <c r="E252" s="18"/>
      <c r="F252" s="157"/>
      <c r="G252" s="157"/>
    </row>
    <row r="253" spans="1:7" s="2" customFormat="1" x14ac:dyDescent="0.3">
      <c r="A253" s="7">
        <v>248</v>
      </c>
      <c r="B253" s="8"/>
      <c r="C253" s="15"/>
      <c r="D253" s="18"/>
      <c r="E253" s="18"/>
      <c r="F253" s="157"/>
      <c r="G253" s="157"/>
    </row>
    <row r="254" spans="1:7" s="2" customFormat="1" x14ac:dyDescent="0.3">
      <c r="A254" s="7">
        <v>249</v>
      </c>
      <c r="B254" s="8"/>
      <c r="C254" s="15"/>
      <c r="D254" s="18"/>
      <c r="E254" s="18"/>
      <c r="F254" s="157"/>
      <c r="G254" s="157"/>
    </row>
    <row r="255" spans="1:7" s="2" customFormat="1" x14ac:dyDescent="0.3">
      <c r="A255" s="7">
        <v>250</v>
      </c>
      <c r="B255" s="8"/>
      <c r="C255" s="15"/>
      <c r="D255" s="18"/>
      <c r="E255" s="18"/>
      <c r="F255" s="157"/>
      <c r="G255" s="157"/>
    </row>
    <row r="256" spans="1:7" s="2" customFormat="1" x14ac:dyDescent="0.3">
      <c r="A256" s="7">
        <v>251</v>
      </c>
      <c r="B256" s="8"/>
      <c r="C256" s="15"/>
      <c r="D256" s="18"/>
      <c r="E256" s="18"/>
      <c r="F256" s="157"/>
      <c r="G256" s="157"/>
    </row>
    <row r="257" spans="1:7" s="2" customFormat="1" x14ac:dyDescent="0.3">
      <c r="A257" s="7">
        <v>252</v>
      </c>
      <c r="B257" s="8"/>
      <c r="C257" s="15"/>
      <c r="D257" s="18"/>
      <c r="E257" s="18"/>
      <c r="F257" s="157"/>
      <c r="G257" s="157"/>
    </row>
    <row r="258" spans="1:7" s="2" customFormat="1" x14ac:dyDescent="0.3">
      <c r="A258" s="7">
        <v>253</v>
      </c>
      <c r="B258" s="8"/>
      <c r="C258" s="15"/>
      <c r="D258" s="18"/>
      <c r="E258" s="18"/>
      <c r="F258" s="157"/>
      <c r="G258" s="157"/>
    </row>
    <row r="259" spans="1:7" s="2" customFormat="1" x14ac:dyDescent="0.3">
      <c r="A259" s="7">
        <v>254</v>
      </c>
      <c r="B259" s="8"/>
      <c r="C259" s="15"/>
      <c r="D259" s="18"/>
      <c r="E259" s="18"/>
      <c r="F259" s="157"/>
      <c r="G259" s="157"/>
    </row>
    <row r="260" spans="1:7" s="2" customFormat="1" x14ac:dyDescent="0.3">
      <c r="A260" s="7">
        <v>255</v>
      </c>
      <c r="B260" s="8"/>
      <c r="C260" s="15"/>
      <c r="D260" s="18"/>
      <c r="E260" s="18"/>
      <c r="F260" s="157"/>
      <c r="G260" s="157"/>
    </row>
    <row r="261" spans="1:7" s="2" customFormat="1" x14ac:dyDescent="0.3">
      <c r="A261" s="7">
        <v>256</v>
      </c>
      <c r="B261" s="8"/>
      <c r="C261" s="15"/>
      <c r="D261" s="18"/>
      <c r="E261" s="18"/>
      <c r="F261" s="157"/>
      <c r="G261" s="157"/>
    </row>
    <row r="262" spans="1:7" s="2" customFormat="1" x14ac:dyDescent="0.3">
      <c r="A262" s="7">
        <v>257</v>
      </c>
      <c r="B262" s="8"/>
      <c r="C262" s="15"/>
      <c r="D262" s="18"/>
      <c r="E262" s="18"/>
      <c r="F262" s="157"/>
      <c r="G262" s="157"/>
    </row>
    <row r="263" spans="1:7" s="2" customFormat="1" x14ac:dyDescent="0.3">
      <c r="A263" s="7">
        <v>258</v>
      </c>
      <c r="B263" s="8"/>
      <c r="C263" s="15"/>
      <c r="D263" s="18"/>
      <c r="E263" s="18"/>
      <c r="F263" s="157"/>
      <c r="G263" s="157"/>
    </row>
    <row r="264" spans="1:7" s="2" customFormat="1" x14ac:dyDescent="0.3">
      <c r="A264" s="7">
        <v>259</v>
      </c>
      <c r="B264" s="8"/>
      <c r="C264" s="15"/>
      <c r="D264" s="18"/>
      <c r="E264" s="18"/>
      <c r="F264" s="157"/>
      <c r="G264" s="157"/>
    </row>
    <row r="265" spans="1:7" s="2" customFormat="1" x14ac:dyDescent="0.3">
      <c r="A265" s="7">
        <v>260</v>
      </c>
      <c r="B265" s="8"/>
      <c r="C265" s="15"/>
      <c r="D265" s="18"/>
      <c r="E265" s="18"/>
      <c r="F265" s="157"/>
      <c r="G265" s="157"/>
    </row>
    <row r="266" spans="1:7" s="2" customFormat="1" x14ac:dyDescent="0.3">
      <c r="A266" s="7">
        <v>261</v>
      </c>
      <c r="B266" s="8"/>
      <c r="C266" s="15"/>
      <c r="D266" s="18"/>
      <c r="E266" s="18"/>
      <c r="F266" s="157"/>
      <c r="G266" s="157"/>
    </row>
    <row r="267" spans="1:7" s="2" customFormat="1" x14ac:dyDescent="0.3">
      <c r="A267" s="7">
        <v>262</v>
      </c>
      <c r="B267" s="8"/>
      <c r="C267" s="15"/>
      <c r="D267" s="18"/>
      <c r="E267" s="18"/>
      <c r="F267" s="157"/>
      <c r="G267" s="157"/>
    </row>
    <row r="268" spans="1:7" s="2" customFormat="1" x14ac:dyDescent="0.3">
      <c r="A268" s="7">
        <v>263</v>
      </c>
      <c r="B268" s="8"/>
      <c r="C268" s="15"/>
      <c r="D268" s="18"/>
      <c r="E268" s="18"/>
      <c r="F268" s="157"/>
      <c r="G268" s="157"/>
    </row>
    <row r="269" spans="1:7" s="2" customFormat="1" x14ac:dyDescent="0.3">
      <c r="A269" s="7">
        <v>264</v>
      </c>
      <c r="B269" s="8"/>
      <c r="C269" s="15"/>
      <c r="D269" s="18"/>
      <c r="E269" s="18"/>
      <c r="F269" s="157"/>
      <c r="G269" s="157"/>
    </row>
    <row r="270" spans="1:7" s="2" customFormat="1" x14ac:dyDescent="0.3">
      <c r="A270" s="7">
        <v>265</v>
      </c>
      <c r="B270" s="8"/>
      <c r="C270" s="15"/>
      <c r="D270" s="18"/>
      <c r="E270" s="18"/>
      <c r="F270" s="157"/>
      <c r="G270" s="157"/>
    </row>
    <row r="271" spans="1:7" s="2" customFormat="1" x14ac:dyDescent="0.3">
      <c r="A271" s="7">
        <v>266</v>
      </c>
      <c r="B271" s="8"/>
      <c r="C271" s="15"/>
      <c r="D271" s="18"/>
      <c r="E271" s="18"/>
      <c r="F271" s="157"/>
      <c r="G271" s="157"/>
    </row>
    <row r="272" spans="1:7" s="2" customFormat="1" x14ac:dyDescent="0.3">
      <c r="A272" s="7">
        <v>267</v>
      </c>
      <c r="B272" s="8"/>
      <c r="C272" s="15"/>
      <c r="D272" s="18"/>
      <c r="E272" s="18"/>
      <c r="F272" s="157"/>
      <c r="G272" s="157"/>
    </row>
    <row r="273" spans="1:7" s="2" customFormat="1" x14ac:dyDescent="0.3">
      <c r="A273" s="7">
        <v>268</v>
      </c>
      <c r="B273" s="8"/>
      <c r="C273" s="15"/>
      <c r="D273" s="18"/>
      <c r="E273" s="18"/>
      <c r="F273" s="157"/>
      <c r="G273" s="157"/>
    </row>
    <row r="274" spans="1:7" s="2" customFormat="1" x14ac:dyDescent="0.3">
      <c r="A274" s="7">
        <v>269</v>
      </c>
      <c r="B274" s="8"/>
      <c r="C274" s="15"/>
      <c r="D274" s="18"/>
      <c r="E274" s="18"/>
      <c r="F274" s="157"/>
      <c r="G274" s="157"/>
    </row>
    <row r="275" spans="1:7" s="2" customFormat="1" x14ac:dyDescent="0.3">
      <c r="A275" s="7">
        <v>270</v>
      </c>
      <c r="B275" s="8"/>
      <c r="C275" s="15"/>
      <c r="D275" s="18"/>
      <c r="E275" s="18"/>
      <c r="F275" s="157"/>
      <c r="G275" s="157"/>
    </row>
    <row r="276" spans="1:7" s="2" customFormat="1" x14ac:dyDescent="0.3">
      <c r="A276" s="7">
        <v>271</v>
      </c>
      <c r="B276" s="8"/>
      <c r="C276" s="15"/>
      <c r="D276" s="18"/>
      <c r="E276" s="18"/>
      <c r="F276" s="157"/>
      <c r="G276" s="157"/>
    </row>
    <row r="277" spans="1:7" s="2" customFormat="1" x14ac:dyDescent="0.3">
      <c r="A277" s="7">
        <v>272</v>
      </c>
      <c r="B277" s="8"/>
      <c r="C277" s="15"/>
      <c r="D277" s="18"/>
      <c r="E277" s="18"/>
      <c r="F277" s="157"/>
      <c r="G277" s="157"/>
    </row>
    <row r="278" spans="1:7" s="2" customFormat="1" x14ac:dyDescent="0.3">
      <c r="A278" s="7">
        <v>273</v>
      </c>
      <c r="B278" s="8"/>
      <c r="C278" s="15"/>
      <c r="D278" s="18"/>
      <c r="E278" s="18"/>
      <c r="F278" s="157"/>
      <c r="G278" s="157"/>
    </row>
    <row r="279" spans="1:7" s="2" customFormat="1" x14ac:dyDescent="0.3">
      <c r="A279" s="7">
        <v>274</v>
      </c>
      <c r="B279" s="8"/>
      <c r="C279" s="15"/>
      <c r="D279" s="18"/>
      <c r="E279" s="18"/>
      <c r="F279" s="157"/>
      <c r="G279" s="157"/>
    </row>
    <row r="280" spans="1:7" s="2" customFormat="1" x14ac:dyDescent="0.3">
      <c r="A280" s="7">
        <v>275</v>
      </c>
      <c r="B280" s="8"/>
      <c r="C280" s="15"/>
      <c r="D280" s="18"/>
      <c r="E280" s="18"/>
      <c r="F280" s="157"/>
      <c r="G280" s="157"/>
    </row>
    <row r="281" spans="1:7" s="2" customFormat="1" x14ac:dyDescent="0.3">
      <c r="A281" s="7">
        <v>276</v>
      </c>
      <c r="B281" s="8"/>
      <c r="C281" s="15"/>
      <c r="D281" s="18"/>
      <c r="E281" s="18"/>
      <c r="F281" s="157"/>
      <c r="G281" s="157"/>
    </row>
    <row r="282" spans="1:7" s="2" customFormat="1" x14ac:dyDescent="0.3">
      <c r="A282" s="7">
        <v>277</v>
      </c>
      <c r="B282" s="8"/>
      <c r="C282" s="15"/>
      <c r="D282" s="18"/>
      <c r="E282" s="18"/>
      <c r="F282" s="157"/>
      <c r="G282" s="157"/>
    </row>
    <row r="283" spans="1:7" s="2" customFormat="1" x14ac:dyDescent="0.3">
      <c r="A283" s="7">
        <v>278</v>
      </c>
      <c r="B283" s="8"/>
      <c r="C283" s="15"/>
      <c r="D283" s="18"/>
      <c r="E283" s="18"/>
      <c r="F283" s="157"/>
      <c r="G283" s="157"/>
    </row>
    <row r="284" spans="1:7" s="2" customFormat="1" x14ac:dyDescent="0.3">
      <c r="A284" s="7">
        <v>279</v>
      </c>
      <c r="B284" s="8"/>
      <c r="C284" s="15"/>
      <c r="D284" s="18"/>
      <c r="E284" s="18"/>
      <c r="F284" s="157"/>
      <c r="G284" s="157"/>
    </row>
    <row r="285" spans="1:7" s="2" customFormat="1" x14ac:dyDescent="0.3">
      <c r="A285" s="7">
        <v>280</v>
      </c>
      <c r="B285" s="8"/>
      <c r="C285" s="15"/>
      <c r="D285" s="18"/>
      <c r="E285" s="18"/>
      <c r="F285" s="157"/>
      <c r="G285" s="157"/>
    </row>
    <row r="286" spans="1:7" s="2" customFormat="1" x14ac:dyDescent="0.3">
      <c r="A286" s="7">
        <v>281</v>
      </c>
      <c r="B286" s="8"/>
      <c r="C286" s="15"/>
      <c r="D286" s="18"/>
      <c r="E286" s="18"/>
      <c r="F286" s="157"/>
      <c r="G286" s="157"/>
    </row>
    <row r="287" spans="1:7" s="2" customFormat="1" x14ac:dyDescent="0.3">
      <c r="A287" s="7">
        <v>282</v>
      </c>
      <c r="B287" s="8"/>
      <c r="C287" s="15"/>
      <c r="D287" s="18"/>
      <c r="E287" s="18"/>
      <c r="F287" s="157"/>
      <c r="G287" s="157"/>
    </row>
    <row r="288" spans="1:7" s="2" customFormat="1" x14ac:dyDescent="0.3">
      <c r="A288" s="7">
        <v>283</v>
      </c>
      <c r="B288" s="8"/>
      <c r="C288" s="15"/>
      <c r="D288" s="18"/>
      <c r="E288" s="18"/>
      <c r="F288" s="157"/>
      <c r="G288" s="157"/>
    </row>
    <row r="289" spans="1:7" s="2" customFormat="1" x14ac:dyDescent="0.3">
      <c r="A289" s="7">
        <v>284</v>
      </c>
      <c r="B289" s="8"/>
      <c r="C289" s="15"/>
      <c r="D289" s="18"/>
      <c r="E289" s="18"/>
      <c r="F289" s="157"/>
      <c r="G289" s="157"/>
    </row>
    <row r="290" spans="1:7" s="2" customFormat="1" x14ac:dyDescent="0.3">
      <c r="A290" s="7">
        <v>285</v>
      </c>
      <c r="B290" s="8"/>
      <c r="C290" s="15"/>
      <c r="D290" s="18"/>
      <c r="E290" s="18"/>
      <c r="F290" s="157"/>
      <c r="G290" s="157"/>
    </row>
    <row r="291" spans="1:7" s="2" customFormat="1" x14ac:dyDescent="0.3">
      <c r="A291" s="7">
        <v>286</v>
      </c>
      <c r="B291" s="8"/>
      <c r="C291" s="15"/>
      <c r="D291" s="18"/>
      <c r="E291" s="18"/>
      <c r="F291" s="157"/>
      <c r="G291" s="157"/>
    </row>
    <row r="292" spans="1:7" s="2" customFormat="1" x14ac:dyDescent="0.3">
      <c r="A292" s="7">
        <v>287</v>
      </c>
      <c r="B292" s="8"/>
      <c r="C292" s="15"/>
      <c r="D292" s="18"/>
      <c r="E292" s="18"/>
      <c r="F292" s="157"/>
      <c r="G292" s="157"/>
    </row>
    <row r="293" spans="1:7" s="2" customFormat="1" x14ac:dyDescent="0.3">
      <c r="A293" s="7">
        <v>288</v>
      </c>
      <c r="B293" s="8"/>
      <c r="C293" s="15"/>
      <c r="D293" s="18"/>
      <c r="E293" s="18"/>
      <c r="F293" s="157"/>
      <c r="G293" s="157"/>
    </row>
    <row r="294" spans="1:7" s="2" customFormat="1" x14ac:dyDescent="0.3">
      <c r="A294" s="7">
        <v>289</v>
      </c>
      <c r="B294" s="8"/>
      <c r="C294" s="15"/>
      <c r="D294" s="18"/>
      <c r="E294" s="18"/>
      <c r="F294" s="157"/>
      <c r="G294" s="157"/>
    </row>
    <row r="295" spans="1:7" s="2" customFormat="1" x14ac:dyDescent="0.3">
      <c r="A295" s="7">
        <v>290</v>
      </c>
      <c r="B295" s="8"/>
      <c r="C295" s="15"/>
      <c r="D295" s="18"/>
      <c r="E295" s="18"/>
      <c r="F295" s="157"/>
      <c r="G295" s="157"/>
    </row>
    <row r="296" spans="1:7" s="2" customFormat="1" x14ac:dyDescent="0.3">
      <c r="A296" s="7">
        <v>291</v>
      </c>
      <c r="B296" s="8"/>
      <c r="C296" s="15"/>
      <c r="D296" s="18"/>
      <c r="E296" s="18"/>
      <c r="F296" s="157"/>
      <c r="G296" s="157"/>
    </row>
    <row r="297" spans="1:7" s="2" customFormat="1" x14ac:dyDescent="0.3">
      <c r="A297" s="7">
        <v>292</v>
      </c>
      <c r="B297" s="8"/>
      <c r="C297" s="15"/>
      <c r="D297" s="18"/>
      <c r="E297" s="18"/>
      <c r="F297" s="157"/>
      <c r="G297" s="157"/>
    </row>
    <row r="298" spans="1:7" s="2" customFormat="1" x14ac:dyDescent="0.3">
      <c r="A298" s="7">
        <v>293</v>
      </c>
      <c r="B298" s="8"/>
      <c r="C298" s="15"/>
      <c r="D298" s="18"/>
      <c r="E298" s="18"/>
      <c r="F298" s="157"/>
      <c r="G298" s="157"/>
    </row>
    <row r="299" spans="1:7" s="2" customFormat="1" x14ac:dyDescent="0.3">
      <c r="A299" s="7">
        <v>294</v>
      </c>
      <c r="B299" s="8"/>
      <c r="C299" s="15"/>
      <c r="D299" s="18"/>
      <c r="E299" s="18"/>
      <c r="F299" s="157"/>
      <c r="G299" s="157"/>
    </row>
    <row r="300" spans="1:7" s="2" customFormat="1" x14ac:dyDescent="0.3">
      <c r="A300" s="7">
        <v>295</v>
      </c>
      <c r="B300" s="8"/>
      <c r="C300" s="15"/>
      <c r="D300" s="18"/>
      <c r="E300" s="18"/>
      <c r="F300" s="157"/>
      <c r="G300" s="157"/>
    </row>
    <row r="301" spans="1:7" s="2" customFormat="1" x14ac:dyDescent="0.3">
      <c r="A301" s="7">
        <v>296</v>
      </c>
      <c r="B301" s="8"/>
      <c r="C301" s="15"/>
      <c r="D301" s="18"/>
      <c r="E301" s="18"/>
      <c r="F301" s="157"/>
      <c r="G301" s="157"/>
    </row>
    <row r="302" spans="1:7" s="2" customFormat="1" x14ac:dyDescent="0.3">
      <c r="A302" s="7">
        <v>297</v>
      </c>
      <c r="B302" s="8"/>
      <c r="C302" s="15"/>
      <c r="D302" s="18"/>
      <c r="E302" s="18"/>
      <c r="F302" s="157"/>
      <c r="G302" s="157"/>
    </row>
    <row r="303" spans="1:7" s="2" customFormat="1" x14ac:dyDescent="0.3">
      <c r="A303" s="7">
        <v>298</v>
      </c>
      <c r="B303" s="8"/>
      <c r="C303" s="15"/>
      <c r="D303" s="18"/>
      <c r="E303" s="18"/>
      <c r="F303" s="157"/>
      <c r="G303" s="157"/>
    </row>
    <row r="304" spans="1:7" s="2" customFormat="1" x14ac:dyDescent="0.3">
      <c r="A304" s="7">
        <v>299</v>
      </c>
      <c r="B304" s="8"/>
      <c r="C304" s="15"/>
      <c r="D304" s="18"/>
      <c r="E304" s="18"/>
      <c r="F304" s="157"/>
      <c r="G304" s="157"/>
    </row>
    <row r="305" spans="1:7" s="2" customFormat="1" x14ac:dyDescent="0.3">
      <c r="A305" s="7">
        <v>300</v>
      </c>
      <c r="B305" s="8"/>
      <c r="C305" s="15"/>
      <c r="D305" s="18"/>
      <c r="E305" s="18"/>
      <c r="F305" s="157"/>
      <c r="G305" s="157"/>
    </row>
    <row r="306" spans="1:7" s="2" customFormat="1" x14ac:dyDescent="0.3">
      <c r="A306" s="7">
        <v>301</v>
      </c>
      <c r="B306" s="8"/>
      <c r="C306" s="15"/>
      <c r="D306" s="18"/>
      <c r="E306" s="18"/>
      <c r="F306" s="157"/>
      <c r="G306" s="157"/>
    </row>
    <row r="307" spans="1:7" s="2" customFormat="1" x14ac:dyDescent="0.3">
      <c r="A307" s="7">
        <v>302</v>
      </c>
      <c r="B307" s="8"/>
      <c r="C307" s="15"/>
      <c r="D307" s="18"/>
      <c r="E307" s="18"/>
      <c r="F307" s="157"/>
      <c r="G307" s="157"/>
    </row>
    <row r="308" spans="1:7" s="2" customFormat="1" x14ac:dyDescent="0.3">
      <c r="A308" s="7">
        <v>303</v>
      </c>
      <c r="B308" s="8"/>
      <c r="C308" s="15"/>
      <c r="D308" s="18"/>
      <c r="E308" s="18"/>
      <c r="F308" s="157"/>
      <c r="G308" s="157"/>
    </row>
    <row r="309" spans="1:7" s="2" customFormat="1" x14ac:dyDescent="0.3">
      <c r="A309" s="7">
        <v>304</v>
      </c>
      <c r="B309" s="8"/>
      <c r="C309" s="15"/>
      <c r="D309" s="18"/>
      <c r="E309" s="18"/>
      <c r="F309" s="157"/>
      <c r="G309" s="157"/>
    </row>
    <row r="310" spans="1:7" s="2" customFormat="1" x14ac:dyDescent="0.3">
      <c r="A310" s="7">
        <v>305</v>
      </c>
      <c r="B310" s="8"/>
      <c r="C310" s="15"/>
      <c r="D310" s="18"/>
      <c r="E310" s="18"/>
      <c r="F310" s="157"/>
      <c r="G310" s="157"/>
    </row>
    <row r="311" spans="1:7" s="2" customFormat="1" x14ac:dyDescent="0.3">
      <c r="A311" s="7">
        <v>306</v>
      </c>
      <c r="B311" s="8"/>
      <c r="C311" s="15"/>
      <c r="D311" s="18"/>
      <c r="E311" s="18"/>
      <c r="F311" s="157"/>
      <c r="G311" s="157"/>
    </row>
    <row r="312" spans="1:7" s="2" customFormat="1" x14ac:dyDescent="0.3">
      <c r="A312" s="7">
        <v>307</v>
      </c>
      <c r="B312" s="8"/>
      <c r="C312" s="15"/>
      <c r="D312" s="18"/>
      <c r="E312" s="18"/>
      <c r="F312" s="157"/>
      <c r="G312" s="157"/>
    </row>
    <row r="313" spans="1:7" s="2" customFormat="1" x14ac:dyDescent="0.3">
      <c r="A313" s="7">
        <v>308</v>
      </c>
      <c r="B313" s="8"/>
      <c r="C313" s="15"/>
      <c r="D313" s="18"/>
      <c r="E313" s="18"/>
      <c r="F313" s="157"/>
      <c r="G313" s="157"/>
    </row>
    <row r="314" spans="1:7" s="2" customFormat="1" x14ac:dyDescent="0.3">
      <c r="A314" s="7">
        <v>309</v>
      </c>
      <c r="B314" s="8"/>
      <c r="C314" s="15"/>
      <c r="D314" s="18"/>
      <c r="E314" s="18"/>
      <c r="F314" s="157"/>
      <c r="G314" s="157"/>
    </row>
    <row r="315" spans="1:7" s="2" customFormat="1" x14ac:dyDescent="0.3">
      <c r="A315" s="7">
        <v>310</v>
      </c>
      <c r="B315" s="8"/>
      <c r="C315" s="15"/>
      <c r="D315" s="18"/>
      <c r="E315" s="18"/>
      <c r="F315" s="157"/>
      <c r="G315" s="157"/>
    </row>
    <row r="316" spans="1:7" s="2" customFormat="1" x14ac:dyDescent="0.3">
      <c r="A316" s="7">
        <v>311</v>
      </c>
      <c r="B316" s="8"/>
      <c r="C316" s="15"/>
      <c r="D316" s="18"/>
      <c r="E316" s="18"/>
      <c r="F316" s="157"/>
      <c r="G316" s="157"/>
    </row>
    <row r="317" spans="1:7" s="2" customFormat="1" x14ac:dyDescent="0.3">
      <c r="A317" s="7">
        <v>312</v>
      </c>
      <c r="B317" s="8"/>
      <c r="C317" s="15"/>
      <c r="D317" s="18"/>
      <c r="E317" s="18"/>
      <c r="F317" s="157"/>
      <c r="G317" s="157"/>
    </row>
    <row r="318" spans="1:7" s="2" customFormat="1" x14ac:dyDescent="0.3">
      <c r="A318" s="7">
        <v>313</v>
      </c>
      <c r="B318" s="8"/>
      <c r="C318" s="15"/>
      <c r="D318" s="18"/>
      <c r="E318" s="18"/>
      <c r="F318" s="157"/>
      <c r="G318" s="157"/>
    </row>
    <row r="319" spans="1:7" s="2" customFormat="1" x14ac:dyDescent="0.3">
      <c r="A319" s="7">
        <v>314</v>
      </c>
      <c r="B319" s="8"/>
      <c r="C319" s="15"/>
      <c r="D319" s="18"/>
      <c r="E319" s="18"/>
      <c r="F319" s="157"/>
      <c r="G319" s="157"/>
    </row>
    <row r="320" spans="1:7" s="2" customFormat="1" x14ac:dyDescent="0.3">
      <c r="A320" s="7">
        <v>315</v>
      </c>
      <c r="B320" s="8"/>
      <c r="C320" s="15"/>
      <c r="D320" s="18"/>
      <c r="E320" s="18"/>
      <c r="F320" s="157"/>
      <c r="G320" s="157"/>
    </row>
    <row r="321" spans="1:7" s="2" customFormat="1" x14ac:dyDescent="0.3">
      <c r="A321" s="7">
        <v>316</v>
      </c>
      <c r="B321" s="8"/>
      <c r="C321" s="15"/>
      <c r="D321" s="18"/>
      <c r="E321" s="18"/>
      <c r="F321" s="157"/>
      <c r="G321" s="157"/>
    </row>
    <row r="322" spans="1:7" s="2" customFormat="1" x14ac:dyDescent="0.3">
      <c r="A322" s="7">
        <v>317</v>
      </c>
      <c r="B322" s="8"/>
      <c r="C322" s="15"/>
      <c r="D322" s="18"/>
      <c r="E322" s="18"/>
      <c r="F322" s="157"/>
      <c r="G322" s="157"/>
    </row>
    <row r="323" spans="1:7" s="2" customFormat="1" x14ac:dyDescent="0.3">
      <c r="A323" s="7">
        <v>318</v>
      </c>
      <c r="B323" s="8"/>
      <c r="C323" s="15"/>
      <c r="D323" s="18"/>
      <c r="E323" s="18"/>
      <c r="F323" s="157"/>
      <c r="G323" s="157"/>
    </row>
    <row r="324" spans="1:7" s="2" customFormat="1" x14ac:dyDescent="0.3">
      <c r="A324" s="7">
        <v>319</v>
      </c>
      <c r="B324" s="8"/>
      <c r="C324" s="15"/>
      <c r="D324" s="18"/>
      <c r="E324" s="18"/>
      <c r="F324" s="157"/>
      <c r="G324" s="157"/>
    </row>
    <row r="325" spans="1:7" s="2" customFormat="1" x14ac:dyDescent="0.3">
      <c r="A325" s="7">
        <v>320</v>
      </c>
      <c r="B325" s="8"/>
      <c r="C325" s="15"/>
      <c r="D325" s="18"/>
      <c r="E325" s="18"/>
      <c r="F325" s="157"/>
      <c r="G325" s="157"/>
    </row>
    <row r="326" spans="1:7" s="2" customFormat="1" x14ac:dyDescent="0.3">
      <c r="A326" s="7">
        <v>321</v>
      </c>
      <c r="B326" s="8"/>
      <c r="C326" s="15"/>
      <c r="D326" s="18"/>
      <c r="E326" s="18"/>
      <c r="F326" s="157"/>
      <c r="G326" s="157"/>
    </row>
    <row r="327" spans="1:7" s="2" customFormat="1" x14ac:dyDescent="0.3">
      <c r="A327" s="7">
        <v>322</v>
      </c>
      <c r="B327" s="8"/>
      <c r="C327" s="15"/>
      <c r="D327" s="18"/>
      <c r="E327" s="18"/>
      <c r="F327" s="157"/>
      <c r="G327" s="157"/>
    </row>
    <row r="328" spans="1:7" s="2" customFormat="1" x14ac:dyDescent="0.3">
      <c r="A328" s="7">
        <v>323</v>
      </c>
      <c r="B328" s="8"/>
      <c r="C328" s="15"/>
      <c r="D328" s="18"/>
      <c r="E328" s="18"/>
      <c r="F328" s="157"/>
      <c r="G328" s="157"/>
    </row>
    <row r="329" spans="1:7" s="2" customFormat="1" x14ac:dyDescent="0.3">
      <c r="A329" s="7">
        <v>324</v>
      </c>
      <c r="B329" s="8"/>
      <c r="C329" s="15"/>
      <c r="D329" s="18"/>
      <c r="E329" s="18"/>
      <c r="F329" s="157"/>
      <c r="G329" s="157"/>
    </row>
    <row r="330" spans="1:7" s="2" customFormat="1" x14ac:dyDescent="0.3">
      <c r="A330" s="7">
        <v>325</v>
      </c>
      <c r="B330" s="8"/>
      <c r="C330" s="15"/>
      <c r="D330" s="18"/>
      <c r="E330" s="18"/>
      <c r="F330" s="157"/>
      <c r="G330" s="157"/>
    </row>
    <row r="331" spans="1:7" s="2" customFormat="1" x14ac:dyDescent="0.3">
      <c r="A331" s="7">
        <v>326</v>
      </c>
      <c r="B331" s="8"/>
      <c r="C331" s="15"/>
      <c r="D331" s="18"/>
      <c r="E331" s="18"/>
      <c r="F331" s="157"/>
      <c r="G331" s="157"/>
    </row>
    <row r="332" spans="1:7" s="2" customFormat="1" x14ac:dyDescent="0.3">
      <c r="A332" s="7">
        <v>327</v>
      </c>
      <c r="B332" s="8"/>
      <c r="C332" s="15"/>
      <c r="D332" s="18"/>
      <c r="E332" s="18"/>
      <c r="F332" s="157"/>
      <c r="G332" s="157"/>
    </row>
    <row r="333" spans="1:7" s="2" customFormat="1" x14ac:dyDescent="0.3">
      <c r="A333" s="7">
        <v>328</v>
      </c>
      <c r="B333" s="8"/>
      <c r="C333" s="15"/>
      <c r="D333" s="18"/>
      <c r="E333" s="18"/>
      <c r="F333" s="157"/>
      <c r="G333" s="157"/>
    </row>
    <row r="334" spans="1:7" s="2" customFormat="1" x14ac:dyDescent="0.3">
      <c r="A334" s="7">
        <v>329</v>
      </c>
      <c r="B334" s="8"/>
      <c r="C334" s="15"/>
      <c r="D334" s="18"/>
      <c r="E334" s="18"/>
      <c r="F334" s="157"/>
      <c r="G334" s="157"/>
    </row>
    <row r="335" spans="1:7" s="2" customFormat="1" x14ac:dyDescent="0.3">
      <c r="A335" s="7">
        <v>330</v>
      </c>
      <c r="B335" s="8"/>
      <c r="C335" s="15"/>
      <c r="D335" s="18"/>
      <c r="E335" s="18"/>
      <c r="F335" s="157"/>
      <c r="G335" s="157"/>
    </row>
    <row r="336" spans="1:7" s="2" customFormat="1" x14ac:dyDescent="0.3">
      <c r="A336" s="7">
        <v>331</v>
      </c>
      <c r="B336" s="8"/>
      <c r="C336" s="15"/>
      <c r="D336" s="18"/>
      <c r="E336" s="18"/>
      <c r="F336" s="157"/>
      <c r="G336" s="157"/>
    </row>
    <row r="337" spans="1:7" s="2" customFormat="1" x14ac:dyDescent="0.3">
      <c r="A337" s="7">
        <v>332</v>
      </c>
      <c r="B337" s="8"/>
      <c r="C337" s="15"/>
      <c r="D337" s="18"/>
      <c r="E337" s="18"/>
      <c r="F337" s="157"/>
      <c r="G337" s="157"/>
    </row>
    <row r="338" spans="1:7" s="2" customFormat="1" x14ac:dyDescent="0.3">
      <c r="A338" s="7">
        <v>333</v>
      </c>
      <c r="B338" s="8"/>
      <c r="C338" s="15"/>
      <c r="D338" s="18"/>
      <c r="E338" s="18"/>
      <c r="F338" s="157"/>
      <c r="G338" s="157"/>
    </row>
    <row r="339" spans="1:7" s="2" customFormat="1" x14ac:dyDescent="0.3">
      <c r="A339" s="7">
        <v>334</v>
      </c>
      <c r="B339" s="8"/>
      <c r="C339" s="15"/>
      <c r="D339" s="18"/>
      <c r="E339" s="18"/>
      <c r="F339" s="157"/>
      <c r="G339" s="157"/>
    </row>
    <row r="340" spans="1:7" s="2" customFormat="1" x14ac:dyDescent="0.3">
      <c r="A340" s="7">
        <v>335</v>
      </c>
      <c r="B340" s="8"/>
      <c r="C340" s="15"/>
      <c r="D340" s="18"/>
      <c r="E340" s="18"/>
      <c r="F340" s="157"/>
      <c r="G340" s="157"/>
    </row>
    <row r="341" spans="1:7" s="2" customFormat="1" x14ac:dyDescent="0.3">
      <c r="A341" s="7">
        <v>336</v>
      </c>
      <c r="B341" s="8"/>
      <c r="C341" s="15"/>
      <c r="D341" s="18"/>
      <c r="E341" s="18"/>
      <c r="F341" s="157"/>
      <c r="G341" s="157"/>
    </row>
    <row r="342" spans="1:7" s="2" customFormat="1" x14ac:dyDescent="0.3">
      <c r="A342" s="7">
        <v>337</v>
      </c>
      <c r="B342" s="8"/>
      <c r="C342" s="15"/>
      <c r="D342" s="18"/>
      <c r="E342" s="18"/>
      <c r="F342" s="157"/>
      <c r="G342" s="157"/>
    </row>
    <row r="343" spans="1:7" s="2" customFormat="1" x14ac:dyDescent="0.3">
      <c r="A343" s="7">
        <v>338</v>
      </c>
      <c r="B343" s="8"/>
      <c r="C343" s="15"/>
      <c r="D343" s="18"/>
      <c r="E343" s="18"/>
      <c r="F343" s="157"/>
      <c r="G343" s="157"/>
    </row>
    <row r="344" spans="1:7" s="2" customFormat="1" x14ac:dyDescent="0.3">
      <c r="A344" s="7">
        <v>339</v>
      </c>
      <c r="B344" s="8"/>
      <c r="C344" s="15"/>
      <c r="D344" s="18"/>
      <c r="E344" s="18"/>
      <c r="F344" s="157"/>
      <c r="G344" s="157"/>
    </row>
    <row r="345" spans="1:7" s="2" customFormat="1" x14ac:dyDescent="0.3">
      <c r="A345" s="7">
        <v>340</v>
      </c>
      <c r="B345" s="8"/>
      <c r="C345" s="15"/>
      <c r="D345" s="18"/>
      <c r="E345" s="18"/>
      <c r="F345" s="157"/>
      <c r="G345" s="157"/>
    </row>
    <row r="346" spans="1:7" s="2" customFormat="1" x14ac:dyDescent="0.3">
      <c r="A346" s="7">
        <v>341</v>
      </c>
      <c r="B346" s="8"/>
      <c r="C346" s="15"/>
      <c r="D346" s="18"/>
      <c r="E346" s="18"/>
      <c r="F346" s="157"/>
      <c r="G346" s="157"/>
    </row>
    <row r="347" spans="1:7" s="2" customFormat="1" x14ac:dyDescent="0.3">
      <c r="A347" s="7">
        <v>342</v>
      </c>
      <c r="B347" s="8"/>
      <c r="C347" s="15"/>
      <c r="D347" s="18"/>
      <c r="E347" s="18"/>
      <c r="F347" s="157"/>
      <c r="G347" s="157"/>
    </row>
    <row r="348" spans="1:7" s="2" customFormat="1" x14ac:dyDescent="0.3">
      <c r="A348" s="7">
        <v>343</v>
      </c>
      <c r="B348" s="8"/>
      <c r="C348" s="15"/>
      <c r="D348" s="18"/>
      <c r="E348" s="18"/>
      <c r="F348" s="157"/>
      <c r="G348" s="157"/>
    </row>
    <row r="349" spans="1:7" s="2" customFormat="1" x14ac:dyDescent="0.3">
      <c r="A349" s="7">
        <v>344</v>
      </c>
      <c r="B349" s="8"/>
      <c r="C349" s="15"/>
      <c r="D349" s="18"/>
      <c r="E349" s="18"/>
      <c r="F349" s="157"/>
      <c r="G349" s="157"/>
    </row>
    <row r="350" spans="1:7" s="2" customFormat="1" x14ac:dyDescent="0.3">
      <c r="A350" s="7">
        <v>345</v>
      </c>
      <c r="B350" s="8"/>
      <c r="C350" s="15"/>
      <c r="D350" s="18"/>
      <c r="E350" s="18"/>
      <c r="F350" s="157"/>
      <c r="G350" s="157"/>
    </row>
    <row r="351" spans="1:7" s="2" customFormat="1" x14ac:dyDescent="0.3">
      <c r="A351" s="7">
        <v>346</v>
      </c>
      <c r="B351" s="8"/>
      <c r="C351" s="15"/>
      <c r="D351" s="18"/>
      <c r="E351" s="18"/>
      <c r="F351" s="157"/>
      <c r="G351" s="157"/>
    </row>
    <row r="352" spans="1:7" s="2" customFormat="1" x14ac:dyDescent="0.3">
      <c r="A352" s="7">
        <v>347</v>
      </c>
      <c r="B352" s="8"/>
      <c r="C352" s="15"/>
      <c r="D352" s="18"/>
      <c r="E352" s="18"/>
      <c r="F352" s="157"/>
      <c r="G352" s="157"/>
    </row>
    <row r="353" spans="1:7" s="2" customFormat="1" x14ac:dyDescent="0.3">
      <c r="A353" s="7">
        <v>348</v>
      </c>
      <c r="B353" s="8"/>
      <c r="C353" s="15"/>
      <c r="D353" s="18"/>
      <c r="E353" s="18"/>
      <c r="F353" s="157"/>
      <c r="G353" s="157"/>
    </row>
    <row r="354" spans="1:7" s="2" customFormat="1" x14ac:dyDescent="0.3">
      <c r="A354" s="7">
        <v>349</v>
      </c>
      <c r="B354" s="8"/>
      <c r="C354" s="15"/>
      <c r="D354" s="18"/>
      <c r="E354" s="18"/>
      <c r="F354" s="157"/>
      <c r="G354" s="157"/>
    </row>
    <row r="355" spans="1:7" s="2" customFormat="1" x14ac:dyDescent="0.3">
      <c r="A355" s="7">
        <v>350</v>
      </c>
      <c r="B355" s="8"/>
      <c r="C355" s="15"/>
      <c r="D355" s="18"/>
      <c r="E355" s="18"/>
      <c r="F355" s="157"/>
      <c r="G355" s="157"/>
    </row>
    <row r="356" spans="1:7" s="2" customFormat="1" x14ac:dyDescent="0.3">
      <c r="A356" s="7">
        <v>351</v>
      </c>
      <c r="B356" s="8"/>
      <c r="C356" s="15"/>
      <c r="D356" s="18"/>
      <c r="E356" s="18"/>
      <c r="F356" s="157"/>
      <c r="G356" s="157"/>
    </row>
    <row r="357" spans="1:7" s="2" customFormat="1" x14ac:dyDescent="0.3">
      <c r="A357" s="7">
        <v>352</v>
      </c>
      <c r="B357" s="8"/>
      <c r="C357" s="15"/>
      <c r="D357" s="18"/>
      <c r="E357" s="18"/>
      <c r="F357" s="157"/>
      <c r="G357" s="157"/>
    </row>
    <row r="358" spans="1:7" s="2" customFormat="1" x14ac:dyDescent="0.3">
      <c r="A358" s="7">
        <v>353</v>
      </c>
      <c r="B358" s="8"/>
      <c r="C358" s="15"/>
      <c r="D358" s="18"/>
      <c r="E358" s="18"/>
      <c r="F358" s="157"/>
      <c r="G358" s="157"/>
    </row>
    <row r="359" spans="1:7" s="2" customFormat="1" x14ac:dyDescent="0.3">
      <c r="A359" s="7">
        <v>354</v>
      </c>
      <c r="B359" s="8"/>
      <c r="C359" s="15"/>
      <c r="D359" s="18"/>
      <c r="E359" s="18"/>
      <c r="F359" s="157"/>
      <c r="G359" s="157"/>
    </row>
    <row r="360" spans="1:7" s="2" customFormat="1" x14ac:dyDescent="0.3">
      <c r="A360" s="7">
        <v>355</v>
      </c>
      <c r="B360" s="8"/>
      <c r="C360" s="15"/>
      <c r="D360" s="18"/>
      <c r="E360" s="18"/>
      <c r="F360" s="157"/>
      <c r="G360" s="157"/>
    </row>
    <row r="361" spans="1:7" s="2" customFormat="1" x14ac:dyDescent="0.3">
      <c r="A361" s="7">
        <v>356</v>
      </c>
      <c r="B361" s="8"/>
      <c r="C361" s="15"/>
      <c r="D361" s="18"/>
      <c r="E361" s="18"/>
      <c r="F361" s="157"/>
      <c r="G361" s="157"/>
    </row>
    <row r="362" spans="1:7" s="2" customFormat="1" x14ac:dyDescent="0.3">
      <c r="A362" s="7">
        <v>357</v>
      </c>
      <c r="B362" s="8"/>
      <c r="C362" s="15"/>
      <c r="D362" s="18"/>
      <c r="E362" s="18"/>
      <c r="F362" s="157"/>
      <c r="G362" s="157"/>
    </row>
    <row r="363" spans="1:7" s="2" customFormat="1" x14ac:dyDescent="0.3">
      <c r="A363" s="7">
        <v>358</v>
      </c>
      <c r="B363" s="8"/>
      <c r="C363" s="15"/>
      <c r="D363" s="18"/>
      <c r="E363" s="18"/>
      <c r="F363" s="157"/>
      <c r="G363" s="157"/>
    </row>
    <row r="364" spans="1:7" s="2" customFormat="1" x14ac:dyDescent="0.3">
      <c r="A364" s="7">
        <v>359</v>
      </c>
      <c r="B364" s="8"/>
      <c r="C364" s="15"/>
      <c r="D364" s="18"/>
      <c r="E364" s="18"/>
      <c r="F364" s="157"/>
      <c r="G364" s="157"/>
    </row>
    <row r="365" spans="1:7" s="2" customFormat="1" x14ac:dyDescent="0.3">
      <c r="A365" s="7">
        <v>360</v>
      </c>
      <c r="B365" s="8"/>
      <c r="C365" s="15"/>
      <c r="D365" s="18"/>
      <c r="E365" s="18"/>
      <c r="F365" s="157"/>
      <c r="G365" s="157"/>
    </row>
    <row r="366" spans="1:7" s="2" customFormat="1" x14ac:dyDescent="0.3">
      <c r="A366" s="7">
        <v>361</v>
      </c>
      <c r="B366" s="8"/>
      <c r="C366" s="15"/>
      <c r="D366" s="18"/>
      <c r="E366" s="18"/>
      <c r="F366" s="157"/>
      <c r="G366" s="157"/>
    </row>
    <row r="367" spans="1:7" s="2" customFormat="1" x14ac:dyDescent="0.3">
      <c r="A367" s="7">
        <v>362</v>
      </c>
      <c r="B367" s="8"/>
      <c r="C367" s="15"/>
      <c r="D367" s="18"/>
      <c r="E367" s="18"/>
      <c r="F367" s="157"/>
      <c r="G367" s="157"/>
    </row>
    <row r="368" spans="1:7" s="2" customFormat="1" x14ac:dyDescent="0.3">
      <c r="A368" s="7">
        <v>363</v>
      </c>
      <c r="B368" s="8"/>
      <c r="C368" s="15"/>
      <c r="D368" s="18"/>
      <c r="E368" s="18"/>
      <c r="F368" s="157"/>
      <c r="G368" s="157"/>
    </row>
    <row r="369" spans="1:7" s="2" customFormat="1" x14ac:dyDescent="0.3">
      <c r="A369" s="7">
        <v>364</v>
      </c>
      <c r="B369" s="8"/>
      <c r="C369" s="15"/>
      <c r="D369" s="18"/>
      <c r="E369" s="18"/>
      <c r="F369" s="157"/>
      <c r="G369" s="157"/>
    </row>
    <row r="370" spans="1:7" s="2" customFormat="1" x14ac:dyDescent="0.3">
      <c r="A370" s="7">
        <v>365</v>
      </c>
      <c r="B370" s="8"/>
      <c r="C370" s="15"/>
      <c r="D370" s="18"/>
      <c r="E370" s="18"/>
      <c r="F370" s="157"/>
      <c r="G370" s="157"/>
    </row>
    <row r="371" spans="1:7" s="2" customFormat="1" x14ac:dyDescent="0.3">
      <c r="A371" s="7">
        <v>366</v>
      </c>
      <c r="B371" s="8"/>
      <c r="C371" s="15"/>
      <c r="D371" s="18"/>
      <c r="E371" s="18"/>
      <c r="F371" s="157"/>
      <c r="G371" s="157"/>
    </row>
    <row r="372" spans="1:7" s="2" customFormat="1" x14ac:dyDescent="0.3">
      <c r="A372" s="7">
        <v>367</v>
      </c>
      <c r="B372" s="8"/>
      <c r="C372" s="15"/>
      <c r="D372" s="18"/>
      <c r="E372" s="18"/>
      <c r="F372" s="157"/>
      <c r="G372" s="157"/>
    </row>
    <row r="373" spans="1:7" s="2" customFormat="1" x14ac:dyDescent="0.3">
      <c r="A373" s="7">
        <v>368</v>
      </c>
      <c r="B373" s="8"/>
      <c r="C373" s="15"/>
      <c r="D373" s="18"/>
      <c r="E373" s="18"/>
      <c r="F373" s="157"/>
      <c r="G373" s="157"/>
    </row>
    <row r="374" spans="1:7" s="2" customFormat="1" x14ac:dyDescent="0.3">
      <c r="A374" s="7">
        <v>369</v>
      </c>
      <c r="B374" s="8"/>
      <c r="C374" s="15"/>
      <c r="D374" s="18"/>
      <c r="E374" s="18"/>
      <c r="F374" s="157"/>
      <c r="G374" s="157"/>
    </row>
    <row r="375" spans="1:7" s="2" customFormat="1" x14ac:dyDescent="0.3">
      <c r="A375" s="7">
        <v>370</v>
      </c>
      <c r="B375" s="8"/>
      <c r="C375" s="15"/>
      <c r="D375" s="18"/>
      <c r="E375" s="18"/>
      <c r="F375" s="157"/>
      <c r="G375" s="157"/>
    </row>
    <row r="376" spans="1:7" s="2" customFormat="1" x14ac:dyDescent="0.3">
      <c r="A376" s="7">
        <v>371</v>
      </c>
      <c r="B376" s="8"/>
      <c r="C376" s="15"/>
      <c r="D376" s="18"/>
      <c r="E376" s="18"/>
      <c r="F376" s="157"/>
      <c r="G376" s="157"/>
    </row>
    <row r="377" spans="1:7" s="2" customFormat="1" x14ac:dyDescent="0.3">
      <c r="A377" s="7">
        <v>372</v>
      </c>
      <c r="B377" s="8"/>
      <c r="C377" s="15"/>
      <c r="D377" s="18"/>
      <c r="E377" s="18"/>
      <c r="F377" s="157"/>
      <c r="G377" s="157"/>
    </row>
    <row r="378" spans="1:7" s="2" customFormat="1" x14ac:dyDescent="0.3">
      <c r="A378" s="7">
        <v>373</v>
      </c>
      <c r="B378" s="8"/>
      <c r="C378" s="15"/>
      <c r="D378" s="18"/>
      <c r="E378" s="18"/>
      <c r="F378" s="157"/>
      <c r="G378" s="157"/>
    </row>
    <row r="379" spans="1:7" s="2" customFormat="1" x14ac:dyDescent="0.3">
      <c r="A379" s="7">
        <v>374</v>
      </c>
      <c r="B379" s="8"/>
      <c r="C379" s="15"/>
      <c r="D379" s="18"/>
      <c r="E379" s="18"/>
      <c r="F379" s="157"/>
      <c r="G379" s="157"/>
    </row>
    <row r="380" spans="1:7" s="2" customFormat="1" x14ac:dyDescent="0.3">
      <c r="A380" s="7">
        <v>375</v>
      </c>
      <c r="B380" s="8"/>
      <c r="C380" s="15"/>
      <c r="D380" s="18"/>
      <c r="E380" s="18"/>
      <c r="F380" s="157"/>
      <c r="G380" s="157"/>
    </row>
    <row r="381" spans="1:7" s="2" customFormat="1" x14ac:dyDescent="0.3">
      <c r="A381" s="7">
        <v>376</v>
      </c>
      <c r="B381" s="8"/>
      <c r="C381" s="15"/>
      <c r="D381" s="18"/>
      <c r="E381" s="18"/>
      <c r="F381" s="157"/>
      <c r="G381" s="157"/>
    </row>
    <row r="382" spans="1:7" s="2" customFormat="1" x14ac:dyDescent="0.3">
      <c r="A382" s="7">
        <v>377</v>
      </c>
      <c r="B382" s="8"/>
      <c r="C382" s="15"/>
      <c r="D382" s="18"/>
      <c r="E382" s="18"/>
      <c r="F382" s="157"/>
      <c r="G382" s="157"/>
    </row>
    <row r="383" spans="1:7" s="2" customFormat="1" x14ac:dyDescent="0.3">
      <c r="A383" s="7">
        <v>378</v>
      </c>
      <c r="B383" s="8"/>
      <c r="C383" s="15"/>
      <c r="D383" s="18"/>
      <c r="E383" s="18"/>
      <c r="F383" s="157"/>
      <c r="G383" s="157"/>
    </row>
    <row r="384" spans="1:7" s="2" customFormat="1" x14ac:dyDescent="0.3">
      <c r="A384" s="7">
        <v>379</v>
      </c>
      <c r="B384" s="8"/>
      <c r="C384" s="15"/>
      <c r="D384" s="18"/>
      <c r="E384" s="18"/>
      <c r="F384" s="157"/>
      <c r="G384" s="157"/>
    </row>
    <row r="385" spans="1:7" s="2" customFormat="1" x14ac:dyDescent="0.3">
      <c r="A385" s="7">
        <v>380</v>
      </c>
      <c r="B385" s="8"/>
      <c r="C385" s="15"/>
      <c r="D385" s="18"/>
      <c r="E385" s="18"/>
      <c r="F385" s="157"/>
      <c r="G385" s="157"/>
    </row>
    <row r="386" spans="1:7" s="2" customFormat="1" x14ac:dyDescent="0.3">
      <c r="A386" s="7">
        <v>381</v>
      </c>
      <c r="B386" s="8"/>
      <c r="C386" s="15"/>
      <c r="D386" s="18"/>
      <c r="E386" s="18"/>
      <c r="F386" s="157"/>
      <c r="G386" s="157"/>
    </row>
    <row r="387" spans="1:7" s="2" customFormat="1" x14ac:dyDescent="0.3">
      <c r="A387" s="7">
        <v>382</v>
      </c>
      <c r="B387" s="8"/>
      <c r="C387" s="15"/>
      <c r="D387" s="18"/>
      <c r="E387" s="18"/>
      <c r="F387" s="157"/>
      <c r="G387" s="157"/>
    </row>
    <row r="388" spans="1:7" s="2" customFormat="1" x14ac:dyDescent="0.3">
      <c r="A388" s="7">
        <v>383</v>
      </c>
      <c r="B388" s="8"/>
      <c r="C388" s="15"/>
      <c r="D388" s="18"/>
      <c r="E388" s="18"/>
      <c r="F388" s="157"/>
      <c r="G388" s="157"/>
    </row>
    <row r="389" spans="1:7" s="2" customFormat="1" x14ac:dyDescent="0.3">
      <c r="A389" s="7">
        <v>384</v>
      </c>
      <c r="B389" s="8"/>
      <c r="C389" s="15"/>
      <c r="D389" s="18"/>
      <c r="E389" s="18"/>
      <c r="F389" s="157"/>
      <c r="G389" s="157"/>
    </row>
    <row r="390" spans="1:7" s="2" customFormat="1" x14ac:dyDescent="0.3">
      <c r="A390" s="7">
        <v>385</v>
      </c>
      <c r="B390" s="8"/>
      <c r="C390" s="15"/>
      <c r="D390" s="18"/>
      <c r="E390" s="18"/>
      <c r="F390" s="157"/>
      <c r="G390" s="157"/>
    </row>
    <row r="391" spans="1:7" s="2" customFormat="1" x14ac:dyDescent="0.3">
      <c r="A391" s="7">
        <v>386</v>
      </c>
      <c r="B391" s="8"/>
      <c r="C391" s="15"/>
      <c r="D391" s="18"/>
      <c r="E391" s="18"/>
      <c r="F391" s="157"/>
      <c r="G391" s="157"/>
    </row>
    <row r="392" spans="1:7" s="2" customFormat="1" x14ac:dyDescent="0.3">
      <c r="A392" s="7">
        <v>387</v>
      </c>
      <c r="B392" s="8"/>
      <c r="C392" s="15"/>
      <c r="D392" s="18"/>
      <c r="E392" s="18"/>
      <c r="F392" s="157"/>
      <c r="G392" s="157"/>
    </row>
    <row r="393" spans="1:7" s="2" customFormat="1" x14ac:dyDescent="0.3">
      <c r="A393" s="7">
        <v>388</v>
      </c>
      <c r="B393" s="8"/>
      <c r="C393" s="15"/>
      <c r="D393" s="18"/>
      <c r="E393" s="18"/>
      <c r="F393" s="157"/>
      <c r="G393" s="157"/>
    </row>
    <row r="394" spans="1:7" s="2" customFormat="1" x14ac:dyDescent="0.3">
      <c r="A394" s="7">
        <v>389</v>
      </c>
      <c r="B394" s="8"/>
      <c r="C394" s="15"/>
      <c r="D394" s="18"/>
      <c r="E394" s="18"/>
      <c r="F394" s="157"/>
      <c r="G394" s="157"/>
    </row>
    <row r="395" spans="1:7" s="2" customFormat="1" x14ac:dyDescent="0.3">
      <c r="A395" s="7">
        <v>390</v>
      </c>
      <c r="B395" s="8"/>
      <c r="C395" s="15"/>
      <c r="D395" s="18"/>
      <c r="E395" s="18"/>
      <c r="F395" s="157"/>
      <c r="G395" s="157"/>
    </row>
    <row r="396" spans="1:7" s="2" customFormat="1" x14ac:dyDescent="0.3">
      <c r="A396" s="7">
        <v>391</v>
      </c>
      <c r="B396" s="8"/>
      <c r="C396" s="15"/>
      <c r="D396" s="18"/>
      <c r="E396" s="18"/>
      <c r="F396" s="157"/>
      <c r="G396" s="157"/>
    </row>
    <row r="397" spans="1:7" s="2" customFormat="1" x14ac:dyDescent="0.3">
      <c r="A397" s="7">
        <v>392</v>
      </c>
      <c r="B397" s="8"/>
      <c r="C397" s="15"/>
      <c r="D397" s="18"/>
      <c r="E397" s="18"/>
      <c r="F397" s="157"/>
      <c r="G397" s="157"/>
    </row>
    <row r="398" spans="1:7" s="2" customFormat="1" x14ac:dyDescent="0.3">
      <c r="A398" s="7">
        <v>393</v>
      </c>
      <c r="B398" s="8"/>
      <c r="C398" s="15"/>
      <c r="D398" s="18"/>
      <c r="E398" s="18"/>
      <c r="F398" s="157"/>
      <c r="G398" s="157"/>
    </row>
    <row r="399" spans="1:7" s="2" customFormat="1" x14ac:dyDescent="0.3">
      <c r="A399" s="7">
        <v>394</v>
      </c>
      <c r="B399" s="8"/>
      <c r="C399" s="15"/>
      <c r="D399" s="18"/>
      <c r="E399" s="18"/>
      <c r="F399" s="157"/>
      <c r="G399" s="157"/>
    </row>
    <row r="400" spans="1:7" s="2" customFormat="1" x14ac:dyDescent="0.3">
      <c r="A400" s="7">
        <v>395</v>
      </c>
      <c r="B400" s="8"/>
      <c r="C400" s="15"/>
      <c r="D400" s="18"/>
      <c r="E400" s="18"/>
      <c r="F400" s="157"/>
      <c r="G400" s="157"/>
    </row>
    <row r="401" spans="1:7" s="2" customFormat="1" x14ac:dyDescent="0.3">
      <c r="A401" s="7">
        <v>396</v>
      </c>
      <c r="B401" s="8"/>
      <c r="C401" s="15"/>
      <c r="D401" s="18"/>
      <c r="E401" s="18"/>
      <c r="F401" s="157"/>
      <c r="G401" s="157"/>
    </row>
    <row r="402" spans="1:7" s="2" customFormat="1" x14ac:dyDescent="0.3">
      <c r="A402" s="7">
        <v>397</v>
      </c>
      <c r="B402" s="8"/>
      <c r="C402" s="15"/>
      <c r="D402" s="18"/>
      <c r="E402" s="18"/>
      <c r="F402" s="157"/>
      <c r="G402" s="157"/>
    </row>
    <row r="403" spans="1:7" s="2" customFormat="1" x14ac:dyDescent="0.3">
      <c r="A403" s="7">
        <v>398</v>
      </c>
      <c r="B403" s="8"/>
      <c r="C403" s="15"/>
      <c r="D403" s="18"/>
      <c r="E403" s="18"/>
      <c r="F403" s="157"/>
      <c r="G403" s="157"/>
    </row>
    <row r="404" spans="1:7" s="2" customFormat="1" x14ac:dyDescent="0.3">
      <c r="A404" s="7">
        <v>399</v>
      </c>
      <c r="B404" s="8"/>
      <c r="C404" s="15"/>
      <c r="D404" s="18"/>
      <c r="E404" s="18"/>
      <c r="F404" s="157"/>
      <c r="G404" s="157"/>
    </row>
    <row r="405" spans="1:7" s="2" customFormat="1" x14ac:dyDescent="0.3">
      <c r="A405" s="7">
        <v>400</v>
      </c>
      <c r="B405" s="8"/>
      <c r="C405" s="15"/>
      <c r="D405" s="18"/>
      <c r="E405" s="18"/>
      <c r="F405" s="157"/>
      <c r="G405" s="157"/>
    </row>
    <row r="406" spans="1:7" s="2" customFormat="1" x14ac:dyDescent="0.3">
      <c r="A406" s="7">
        <v>401</v>
      </c>
      <c r="B406" s="8"/>
      <c r="C406" s="15"/>
      <c r="D406" s="18"/>
      <c r="E406" s="18"/>
      <c r="F406" s="157"/>
      <c r="G406" s="157"/>
    </row>
    <row r="407" spans="1:7" s="2" customFormat="1" x14ac:dyDescent="0.3">
      <c r="A407" s="7">
        <v>402</v>
      </c>
      <c r="B407" s="8"/>
      <c r="C407" s="15"/>
      <c r="D407" s="18"/>
      <c r="E407" s="18"/>
      <c r="F407" s="157"/>
      <c r="G407" s="157"/>
    </row>
    <row r="408" spans="1:7" s="2" customFormat="1" x14ac:dyDescent="0.3">
      <c r="A408" s="7">
        <v>403</v>
      </c>
      <c r="B408" s="8"/>
      <c r="C408" s="15"/>
      <c r="D408" s="18"/>
      <c r="E408" s="18"/>
      <c r="F408" s="157"/>
      <c r="G408" s="157"/>
    </row>
    <row r="409" spans="1:7" s="2" customFormat="1" x14ac:dyDescent="0.3">
      <c r="A409" s="7">
        <v>404</v>
      </c>
      <c r="B409" s="8"/>
      <c r="C409" s="15"/>
      <c r="D409" s="18"/>
      <c r="E409" s="18"/>
      <c r="F409" s="157"/>
      <c r="G409" s="157"/>
    </row>
    <row r="410" spans="1:7" s="2" customFormat="1" x14ac:dyDescent="0.3">
      <c r="A410" s="7">
        <v>405</v>
      </c>
      <c r="B410" s="8"/>
      <c r="C410" s="15"/>
      <c r="D410" s="18"/>
      <c r="E410" s="18"/>
      <c r="F410" s="157"/>
      <c r="G410" s="157"/>
    </row>
    <row r="411" spans="1:7" s="2" customFormat="1" x14ac:dyDescent="0.3">
      <c r="A411" s="7">
        <v>406</v>
      </c>
      <c r="B411" s="8"/>
      <c r="C411" s="15"/>
      <c r="D411" s="18"/>
      <c r="E411" s="18"/>
      <c r="F411" s="157"/>
      <c r="G411" s="157"/>
    </row>
    <row r="412" spans="1:7" s="2" customFormat="1" x14ac:dyDescent="0.3">
      <c r="A412" s="7">
        <v>407</v>
      </c>
      <c r="B412" s="8"/>
      <c r="C412" s="15"/>
      <c r="D412" s="18"/>
      <c r="E412" s="18"/>
      <c r="F412" s="157"/>
      <c r="G412" s="157"/>
    </row>
    <row r="413" spans="1:7" s="2" customFormat="1" x14ac:dyDescent="0.3">
      <c r="A413" s="7">
        <v>408</v>
      </c>
      <c r="B413" s="8"/>
      <c r="C413" s="15"/>
      <c r="D413" s="18"/>
      <c r="E413" s="18"/>
      <c r="F413" s="157"/>
      <c r="G413" s="157"/>
    </row>
    <row r="414" spans="1:7" s="2" customFormat="1" x14ac:dyDescent="0.3">
      <c r="A414" s="7">
        <v>409</v>
      </c>
      <c r="B414" s="8"/>
      <c r="C414" s="15"/>
      <c r="D414" s="18"/>
      <c r="E414" s="18"/>
      <c r="F414" s="157"/>
      <c r="G414" s="157"/>
    </row>
    <row r="415" spans="1:7" s="2" customFormat="1" x14ac:dyDescent="0.3">
      <c r="A415" s="7">
        <v>410</v>
      </c>
      <c r="B415" s="8"/>
      <c r="C415" s="15"/>
      <c r="D415" s="18"/>
      <c r="E415" s="18"/>
      <c r="F415" s="157"/>
      <c r="G415" s="157"/>
    </row>
    <row r="416" spans="1:7" s="2" customFormat="1" x14ac:dyDescent="0.3">
      <c r="A416" s="7">
        <v>411</v>
      </c>
      <c r="B416" s="8"/>
      <c r="C416" s="15"/>
      <c r="D416" s="18"/>
      <c r="E416" s="18"/>
      <c r="F416" s="157"/>
      <c r="G416" s="157"/>
    </row>
    <row r="417" spans="1:7" s="2" customFormat="1" x14ac:dyDescent="0.3">
      <c r="A417" s="7">
        <v>412</v>
      </c>
      <c r="B417" s="8"/>
      <c r="C417" s="15"/>
      <c r="D417" s="18"/>
      <c r="E417" s="18"/>
      <c r="F417" s="157"/>
      <c r="G417" s="157"/>
    </row>
    <row r="418" spans="1:7" s="2" customFormat="1" x14ac:dyDescent="0.3">
      <c r="A418" s="7">
        <v>413</v>
      </c>
      <c r="B418" s="8"/>
      <c r="C418" s="15"/>
      <c r="D418" s="18"/>
      <c r="E418" s="18"/>
      <c r="F418" s="157"/>
      <c r="G418" s="157"/>
    </row>
    <row r="419" spans="1:7" s="2" customFormat="1" x14ac:dyDescent="0.3">
      <c r="A419" s="7">
        <v>414</v>
      </c>
      <c r="B419" s="8"/>
      <c r="C419" s="15"/>
      <c r="D419" s="18"/>
      <c r="E419" s="18"/>
      <c r="F419" s="157"/>
      <c r="G419" s="157"/>
    </row>
    <row r="420" spans="1:7" s="2" customFormat="1" x14ac:dyDescent="0.3">
      <c r="A420" s="7">
        <v>415</v>
      </c>
      <c r="B420" s="8"/>
      <c r="C420" s="15"/>
      <c r="D420" s="18"/>
      <c r="E420" s="18"/>
      <c r="F420" s="157"/>
      <c r="G420" s="157"/>
    </row>
    <row r="421" spans="1:7" s="2" customFormat="1" x14ac:dyDescent="0.3">
      <c r="A421" s="7">
        <v>416</v>
      </c>
      <c r="B421" s="8"/>
      <c r="C421" s="15"/>
      <c r="D421" s="18"/>
      <c r="E421" s="18"/>
      <c r="F421" s="157"/>
      <c r="G421" s="157"/>
    </row>
    <row r="422" spans="1:7" s="2" customFormat="1" x14ac:dyDescent="0.3">
      <c r="A422" s="7">
        <v>417</v>
      </c>
      <c r="B422" s="8"/>
      <c r="C422" s="15"/>
      <c r="D422" s="18"/>
      <c r="E422" s="18"/>
      <c r="F422" s="157"/>
      <c r="G422" s="157"/>
    </row>
    <row r="423" spans="1:7" s="2" customFormat="1" x14ac:dyDescent="0.3">
      <c r="A423" s="7">
        <v>418</v>
      </c>
      <c r="B423" s="8"/>
      <c r="C423" s="15"/>
      <c r="D423" s="18"/>
      <c r="E423" s="18"/>
      <c r="F423" s="157"/>
      <c r="G423" s="157"/>
    </row>
    <row r="424" spans="1:7" s="2" customFormat="1" x14ac:dyDescent="0.3">
      <c r="A424" s="7">
        <v>419</v>
      </c>
      <c r="B424" s="8"/>
      <c r="C424" s="15"/>
      <c r="D424" s="18"/>
      <c r="E424" s="18"/>
      <c r="F424" s="157"/>
      <c r="G424" s="157"/>
    </row>
    <row r="425" spans="1:7" s="2" customFormat="1" x14ac:dyDescent="0.3">
      <c r="A425" s="7">
        <v>420</v>
      </c>
      <c r="B425" s="8"/>
      <c r="C425" s="15"/>
      <c r="D425" s="18"/>
      <c r="E425" s="18"/>
      <c r="F425" s="157"/>
      <c r="G425" s="157"/>
    </row>
    <row r="426" spans="1:7" s="2" customFormat="1" x14ac:dyDescent="0.3">
      <c r="A426" s="7">
        <v>421</v>
      </c>
      <c r="B426" s="8"/>
      <c r="C426" s="15"/>
      <c r="D426" s="18"/>
      <c r="E426" s="18"/>
      <c r="F426" s="157"/>
      <c r="G426" s="157"/>
    </row>
    <row r="427" spans="1:7" s="2" customFormat="1" x14ac:dyDescent="0.3">
      <c r="A427" s="7">
        <v>422</v>
      </c>
      <c r="B427" s="8"/>
      <c r="C427" s="15"/>
      <c r="D427" s="18"/>
      <c r="E427" s="18"/>
      <c r="F427" s="157"/>
      <c r="G427" s="157"/>
    </row>
    <row r="428" spans="1:7" s="2" customFormat="1" x14ac:dyDescent="0.3">
      <c r="A428" s="7">
        <v>423</v>
      </c>
      <c r="B428" s="8"/>
      <c r="C428" s="15"/>
      <c r="D428" s="18"/>
      <c r="E428" s="18"/>
      <c r="F428" s="157"/>
      <c r="G428" s="157"/>
    </row>
    <row r="429" spans="1:7" s="2" customFormat="1" x14ac:dyDescent="0.3">
      <c r="A429" s="7">
        <v>424</v>
      </c>
      <c r="B429" s="8"/>
      <c r="C429" s="15"/>
      <c r="D429" s="18"/>
      <c r="E429" s="18"/>
      <c r="F429" s="157"/>
      <c r="G429" s="157"/>
    </row>
    <row r="430" spans="1:7" s="2" customFormat="1" x14ac:dyDescent="0.3">
      <c r="A430" s="7">
        <v>425</v>
      </c>
      <c r="B430" s="8"/>
      <c r="C430" s="15"/>
      <c r="D430" s="18"/>
      <c r="E430" s="18"/>
      <c r="F430" s="157"/>
      <c r="G430" s="157"/>
    </row>
    <row r="431" spans="1:7" s="2" customFormat="1" x14ac:dyDescent="0.3">
      <c r="A431" s="7">
        <v>426</v>
      </c>
      <c r="B431" s="8"/>
      <c r="C431" s="15"/>
      <c r="D431" s="18"/>
      <c r="E431" s="18"/>
      <c r="F431" s="157"/>
      <c r="G431" s="157"/>
    </row>
    <row r="432" spans="1:7" s="2" customFormat="1" x14ac:dyDescent="0.3">
      <c r="A432" s="7">
        <v>427</v>
      </c>
      <c r="B432" s="8"/>
      <c r="C432" s="15"/>
      <c r="D432" s="18"/>
      <c r="E432" s="18"/>
      <c r="F432" s="157"/>
      <c r="G432" s="157"/>
    </row>
    <row r="433" spans="1:7" s="2" customFormat="1" x14ac:dyDescent="0.3">
      <c r="A433" s="7">
        <v>428</v>
      </c>
      <c r="B433" s="8"/>
      <c r="C433" s="15"/>
      <c r="D433" s="18"/>
      <c r="E433" s="18"/>
      <c r="F433" s="157"/>
      <c r="G433" s="157"/>
    </row>
    <row r="434" spans="1:7" s="2" customFormat="1" x14ac:dyDescent="0.3">
      <c r="A434" s="7">
        <v>429</v>
      </c>
      <c r="B434" s="8"/>
      <c r="C434" s="15"/>
      <c r="D434" s="18"/>
      <c r="E434" s="18"/>
      <c r="F434" s="157"/>
      <c r="G434" s="157"/>
    </row>
    <row r="435" spans="1:7" s="2" customFormat="1" x14ac:dyDescent="0.3">
      <c r="A435" s="7">
        <v>430</v>
      </c>
      <c r="B435" s="8"/>
      <c r="C435" s="15"/>
      <c r="D435" s="18"/>
      <c r="E435" s="18"/>
      <c r="F435" s="157"/>
      <c r="G435" s="157"/>
    </row>
    <row r="436" spans="1:7" s="2" customFormat="1" x14ac:dyDescent="0.3">
      <c r="A436" s="7">
        <v>431</v>
      </c>
      <c r="B436" s="8"/>
      <c r="C436" s="15"/>
      <c r="D436" s="18"/>
      <c r="E436" s="18"/>
      <c r="F436" s="157"/>
      <c r="G436" s="157"/>
    </row>
    <row r="437" spans="1:7" s="2" customFormat="1" x14ac:dyDescent="0.3">
      <c r="A437" s="7">
        <v>432</v>
      </c>
      <c r="B437" s="8"/>
      <c r="C437" s="15"/>
      <c r="D437" s="18"/>
      <c r="E437" s="18"/>
      <c r="F437" s="157"/>
      <c r="G437" s="157"/>
    </row>
    <row r="438" spans="1:7" s="2" customFormat="1" x14ac:dyDescent="0.3">
      <c r="A438" s="7">
        <v>433</v>
      </c>
      <c r="B438" s="8"/>
      <c r="C438" s="15"/>
      <c r="D438" s="18"/>
      <c r="E438" s="18"/>
      <c r="F438" s="157"/>
      <c r="G438" s="157"/>
    </row>
    <row r="439" spans="1:7" s="2" customFormat="1" x14ac:dyDescent="0.3">
      <c r="A439" s="7">
        <v>434</v>
      </c>
      <c r="B439" s="8"/>
      <c r="C439" s="15"/>
      <c r="D439" s="18"/>
      <c r="E439" s="18"/>
      <c r="F439" s="157"/>
      <c r="G439" s="157"/>
    </row>
    <row r="440" spans="1:7" s="2" customFormat="1" x14ac:dyDescent="0.3">
      <c r="A440" s="7">
        <v>435</v>
      </c>
      <c r="B440" s="8"/>
      <c r="C440" s="15"/>
      <c r="D440" s="18"/>
      <c r="E440" s="18"/>
      <c r="F440" s="157"/>
      <c r="G440" s="157"/>
    </row>
    <row r="441" spans="1:7" s="2" customFormat="1" x14ac:dyDescent="0.3">
      <c r="A441" s="7">
        <v>436</v>
      </c>
      <c r="B441" s="8"/>
      <c r="C441" s="15"/>
      <c r="D441" s="18"/>
      <c r="E441" s="18"/>
      <c r="F441" s="157"/>
      <c r="G441" s="157"/>
    </row>
    <row r="442" spans="1:7" s="2" customFormat="1" x14ac:dyDescent="0.3">
      <c r="A442" s="7">
        <v>437</v>
      </c>
      <c r="B442" s="8"/>
      <c r="C442" s="15"/>
      <c r="D442" s="18"/>
      <c r="E442" s="18"/>
      <c r="F442" s="157"/>
      <c r="G442" s="157"/>
    </row>
    <row r="443" spans="1:7" s="2" customFormat="1" x14ac:dyDescent="0.3">
      <c r="A443" s="7">
        <v>438</v>
      </c>
      <c r="B443" s="8"/>
      <c r="C443" s="15"/>
      <c r="D443" s="18"/>
      <c r="E443" s="18"/>
      <c r="F443" s="157"/>
      <c r="G443" s="157"/>
    </row>
    <row r="444" spans="1:7" s="2" customFormat="1" x14ac:dyDescent="0.3">
      <c r="A444" s="7">
        <v>439</v>
      </c>
      <c r="B444" s="8"/>
      <c r="C444" s="15"/>
      <c r="D444" s="18"/>
      <c r="E444" s="18"/>
      <c r="F444" s="157"/>
      <c r="G444" s="157"/>
    </row>
    <row r="445" spans="1:7" s="2" customFormat="1" x14ac:dyDescent="0.3">
      <c r="A445" s="7">
        <v>440</v>
      </c>
      <c r="B445" s="8"/>
      <c r="C445" s="15"/>
      <c r="D445" s="18"/>
      <c r="E445" s="18"/>
      <c r="F445" s="157"/>
      <c r="G445" s="157"/>
    </row>
    <row r="446" spans="1:7" s="2" customFormat="1" x14ac:dyDescent="0.3">
      <c r="A446" s="7">
        <v>441</v>
      </c>
      <c r="B446" s="8"/>
      <c r="C446" s="15"/>
      <c r="D446" s="18"/>
      <c r="E446" s="18"/>
      <c r="F446" s="157"/>
      <c r="G446" s="157"/>
    </row>
    <row r="447" spans="1:7" s="2" customFormat="1" x14ac:dyDescent="0.3">
      <c r="A447" s="7">
        <v>442</v>
      </c>
      <c r="B447" s="8"/>
      <c r="C447" s="15"/>
      <c r="D447" s="18"/>
      <c r="E447" s="18"/>
      <c r="F447" s="157"/>
      <c r="G447" s="157"/>
    </row>
    <row r="448" spans="1:7" s="2" customFormat="1" x14ac:dyDescent="0.3">
      <c r="A448" s="7">
        <v>443</v>
      </c>
      <c r="B448" s="8"/>
      <c r="C448" s="15"/>
      <c r="D448" s="18"/>
      <c r="E448" s="18"/>
      <c r="F448" s="157"/>
      <c r="G448" s="157"/>
    </row>
    <row r="449" spans="1:7" s="2" customFormat="1" x14ac:dyDescent="0.3">
      <c r="A449" s="7">
        <v>444</v>
      </c>
      <c r="B449" s="8"/>
      <c r="C449" s="15"/>
      <c r="D449" s="18"/>
      <c r="E449" s="18"/>
      <c r="F449" s="157"/>
      <c r="G449" s="157"/>
    </row>
    <row r="450" spans="1:7" s="2" customFormat="1" x14ac:dyDescent="0.3">
      <c r="A450" s="7">
        <v>445</v>
      </c>
      <c r="B450" s="8"/>
      <c r="C450" s="15"/>
      <c r="D450" s="18"/>
      <c r="E450" s="18"/>
      <c r="F450" s="157"/>
      <c r="G450" s="157"/>
    </row>
    <row r="451" spans="1:7" s="2" customFormat="1" x14ac:dyDescent="0.3">
      <c r="A451" s="7">
        <v>446</v>
      </c>
      <c r="B451" s="8"/>
      <c r="C451" s="15"/>
      <c r="D451" s="18"/>
      <c r="E451" s="18"/>
      <c r="F451" s="157"/>
      <c r="G451" s="157"/>
    </row>
    <row r="452" spans="1:7" s="2" customFormat="1" x14ac:dyDescent="0.3">
      <c r="A452" s="7">
        <v>447</v>
      </c>
      <c r="B452" s="8"/>
      <c r="C452" s="15"/>
      <c r="D452" s="18"/>
      <c r="E452" s="18"/>
      <c r="F452" s="157"/>
      <c r="G452" s="157"/>
    </row>
    <row r="453" spans="1:7" s="2" customFormat="1" x14ac:dyDescent="0.3">
      <c r="A453" s="7">
        <v>448</v>
      </c>
      <c r="B453" s="8"/>
      <c r="C453" s="15"/>
      <c r="D453" s="18"/>
      <c r="E453" s="18"/>
      <c r="F453" s="157"/>
      <c r="G453" s="157"/>
    </row>
    <row r="454" spans="1:7" s="2" customFormat="1" x14ac:dyDescent="0.3">
      <c r="A454" s="7">
        <v>449</v>
      </c>
      <c r="B454" s="8"/>
      <c r="C454" s="15"/>
      <c r="D454" s="18"/>
      <c r="E454" s="18"/>
      <c r="F454" s="157"/>
      <c r="G454" s="157"/>
    </row>
    <row r="455" spans="1:7" s="2" customFormat="1" x14ac:dyDescent="0.3">
      <c r="A455" s="7">
        <v>450</v>
      </c>
      <c r="B455" s="8"/>
      <c r="C455" s="15"/>
      <c r="D455" s="18"/>
      <c r="E455" s="18"/>
      <c r="F455" s="157"/>
      <c r="G455" s="157"/>
    </row>
    <row r="456" spans="1:7" s="2" customFormat="1" x14ac:dyDescent="0.3">
      <c r="A456" s="7">
        <v>451</v>
      </c>
      <c r="B456" s="8"/>
      <c r="C456" s="15"/>
      <c r="D456" s="18"/>
      <c r="E456" s="18"/>
      <c r="F456" s="157"/>
      <c r="G456" s="157"/>
    </row>
    <row r="457" spans="1:7" s="2" customFormat="1" x14ac:dyDescent="0.3">
      <c r="A457" s="7">
        <v>452</v>
      </c>
      <c r="B457" s="8"/>
      <c r="C457" s="15"/>
      <c r="D457" s="18"/>
      <c r="E457" s="18"/>
      <c r="F457" s="157"/>
      <c r="G457" s="157"/>
    </row>
    <row r="458" spans="1:7" s="2" customFormat="1" x14ac:dyDescent="0.3">
      <c r="A458" s="7">
        <v>453</v>
      </c>
      <c r="B458" s="8"/>
      <c r="C458" s="15"/>
      <c r="D458" s="18"/>
      <c r="E458" s="18"/>
      <c r="F458" s="157"/>
      <c r="G458" s="157"/>
    </row>
    <row r="459" spans="1:7" s="2" customFormat="1" x14ac:dyDescent="0.3">
      <c r="A459" s="7">
        <v>454</v>
      </c>
      <c r="B459" s="8"/>
      <c r="C459" s="15"/>
      <c r="D459" s="18"/>
      <c r="E459" s="18"/>
      <c r="F459" s="157"/>
      <c r="G459" s="157"/>
    </row>
    <row r="460" spans="1:7" s="2" customFormat="1" x14ac:dyDescent="0.3">
      <c r="A460" s="7">
        <v>455</v>
      </c>
      <c r="B460" s="8"/>
      <c r="C460" s="15"/>
      <c r="D460" s="18"/>
      <c r="E460" s="18"/>
      <c r="F460" s="157"/>
      <c r="G460" s="157"/>
    </row>
    <row r="461" spans="1:7" s="2" customFormat="1" x14ac:dyDescent="0.3">
      <c r="A461" s="7">
        <v>456</v>
      </c>
      <c r="B461" s="8"/>
      <c r="C461" s="15"/>
      <c r="D461" s="18"/>
      <c r="E461" s="18"/>
      <c r="F461" s="157"/>
      <c r="G461" s="157"/>
    </row>
    <row r="462" spans="1:7" s="2" customFormat="1" x14ac:dyDescent="0.3">
      <c r="A462" s="7">
        <v>457</v>
      </c>
      <c r="B462" s="8"/>
      <c r="C462" s="15"/>
      <c r="D462" s="18"/>
      <c r="E462" s="18"/>
      <c r="F462" s="157"/>
      <c r="G462" s="157"/>
    </row>
    <row r="463" spans="1:7" s="2" customFormat="1" x14ac:dyDescent="0.3">
      <c r="A463" s="7">
        <v>458</v>
      </c>
      <c r="B463" s="8"/>
      <c r="C463" s="15"/>
      <c r="D463" s="18"/>
      <c r="E463" s="18"/>
      <c r="F463" s="157"/>
      <c r="G463" s="157"/>
    </row>
    <row r="464" spans="1:7" s="2" customFormat="1" x14ac:dyDescent="0.3">
      <c r="A464" s="7">
        <v>459</v>
      </c>
      <c r="B464" s="8"/>
      <c r="C464" s="15"/>
      <c r="D464" s="18"/>
      <c r="E464" s="18"/>
      <c r="F464" s="157"/>
      <c r="G464" s="157"/>
    </row>
    <row r="465" spans="1:7" s="2" customFormat="1" x14ac:dyDescent="0.3">
      <c r="A465" s="7">
        <v>460</v>
      </c>
      <c r="B465" s="8"/>
      <c r="C465" s="15"/>
      <c r="D465" s="18"/>
      <c r="E465" s="18"/>
      <c r="F465" s="157"/>
      <c r="G465" s="157"/>
    </row>
    <row r="466" spans="1:7" s="2" customFormat="1" x14ac:dyDescent="0.3">
      <c r="A466" s="7">
        <v>461</v>
      </c>
      <c r="B466" s="8"/>
      <c r="C466" s="15"/>
      <c r="D466" s="18"/>
      <c r="E466" s="18"/>
      <c r="F466" s="157"/>
      <c r="G466" s="157"/>
    </row>
    <row r="467" spans="1:7" s="2" customFormat="1" x14ac:dyDescent="0.3">
      <c r="A467" s="7">
        <v>462</v>
      </c>
      <c r="B467" s="8"/>
      <c r="C467" s="15"/>
      <c r="D467" s="18"/>
      <c r="E467" s="18"/>
      <c r="F467" s="157"/>
      <c r="G467" s="157"/>
    </row>
    <row r="468" spans="1:7" s="2" customFormat="1" x14ac:dyDescent="0.3">
      <c r="A468" s="7">
        <v>463</v>
      </c>
      <c r="B468" s="8"/>
      <c r="C468" s="15"/>
      <c r="D468" s="18"/>
      <c r="E468" s="18"/>
      <c r="F468" s="157"/>
      <c r="G468" s="157"/>
    </row>
    <row r="469" spans="1:7" s="2" customFormat="1" x14ac:dyDescent="0.3">
      <c r="A469" s="7">
        <v>464</v>
      </c>
      <c r="B469" s="8"/>
      <c r="C469" s="15"/>
      <c r="D469" s="18"/>
      <c r="E469" s="18"/>
      <c r="F469" s="157"/>
      <c r="G469" s="157"/>
    </row>
    <row r="470" spans="1:7" s="2" customFormat="1" x14ac:dyDescent="0.3">
      <c r="A470" s="7">
        <v>465</v>
      </c>
      <c r="B470" s="8"/>
      <c r="C470" s="15"/>
      <c r="D470" s="18"/>
      <c r="E470" s="18"/>
      <c r="F470" s="157"/>
      <c r="G470" s="157"/>
    </row>
    <row r="471" spans="1:7" s="2" customFormat="1" x14ac:dyDescent="0.3">
      <c r="A471" s="7">
        <v>466</v>
      </c>
      <c r="B471" s="8"/>
      <c r="C471" s="15"/>
      <c r="D471" s="18"/>
      <c r="E471" s="18"/>
      <c r="F471" s="157"/>
      <c r="G471" s="157"/>
    </row>
    <row r="472" spans="1:7" s="2" customFormat="1" x14ac:dyDescent="0.3">
      <c r="A472" s="7">
        <v>467</v>
      </c>
      <c r="B472" s="8"/>
      <c r="C472" s="15"/>
      <c r="D472" s="18"/>
      <c r="E472" s="18"/>
      <c r="F472" s="157"/>
      <c r="G472" s="157"/>
    </row>
    <row r="473" spans="1:7" s="2" customFormat="1" x14ac:dyDescent="0.3">
      <c r="A473" s="7">
        <v>468</v>
      </c>
      <c r="B473" s="8"/>
      <c r="C473" s="15"/>
      <c r="D473" s="18"/>
      <c r="E473" s="18"/>
      <c r="F473" s="157"/>
      <c r="G473" s="157"/>
    </row>
    <row r="474" spans="1:7" s="2" customFormat="1" x14ac:dyDescent="0.3">
      <c r="A474" s="7">
        <v>469</v>
      </c>
      <c r="B474" s="8"/>
      <c r="C474" s="15"/>
      <c r="D474" s="18"/>
      <c r="E474" s="18"/>
      <c r="F474" s="157"/>
      <c r="G474" s="157"/>
    </row>
    <row r="475" spans="1:7" s="2" customFormat="1" x14ac:dyDescent="0.3">
      <c r="A475" s="7">
        <v>470</v>
      </c>
      <c r="B475" s="8"/>
      <c r="C475" s="15"/>
      <c r="D475" s="18"/>
      <c r="E475" s="18"/>
      <c r="F475" s="157"/>
      <c r="G475" s="157"/>
    </row>
    <row r="476" spans="1:7" s="2" customFormat="1" x14ac:dyDescent="0.3">
      <c r="A476" s="7">
        <v>471</v>
      </c>
      <c r="B476" s="8"/>
      <c r="C476" s="15"/>
      <c r="D476" s="18"/>
      <c r="E476" s="18"/>
      <c r="F476" s="157"/>
      <c r="G476" s="157"/>
    </row>
    <row r="477" spans="1:7" s="2" customFormat="1" x14ac:dyDescent="0.3">
      <c r="A477" s="7">
        <v>472</v>
      </c>
      <c r="B477" s="8"/>
      <c r="C477" s="15"/>
      <c r="D477" s="18"/>
      <c r="E477" s="18"/>
      <c r="F477" s="157"/>
      <c r="G477" s="157"/>
    </row>
    <row r="478" spans="1:7" s="2" customFormat="1" x14ac:dyDescent="0.3">
      <c r="A478" s="7">
        <v>473</v>
      </c>
      <c r="B478" s="8"/>
      <c r="C478" s="15"/>
      <c r="D478" s="18"/>
      <c r="E478" s="18"/>
      <c r="F478" s="157"/>
      <c r="G478" s="157"/>
    </row>
    <row r="479" spans="1:7" s="2" customFormat="1" x14ac:dyDescent="0.3">
      <c r="A479" s="7">
        <v>474</v>
      </c>
      <c r="B479" s="8"/>
      <c r="C479" s="15"/>
      <c r="D479" s="18"/>
      <c r="E479" s="18"/>
      <c r="F479" s="157"/>
      <c r="G479" s="157"/>
    </row>
    <row r="480" spans="1:7" s="2" customFormat="1" x14ac:dyDescent="0.3">
      <c r="A480" s="7">
        <v>475</v>
      </c>
      <c r="B480" s="8"/>
      <c r="C480" s="15"/>
      <c r="D480" s="18"/>
      <c r="E480" s="18"/>
      <c r="F480" s="157"/>
      <c r="G480" s="157"/>
    </row>
    <row r="481" spans="1:7" s="2" customFormat="1" x14ac:dyDescent="0.3">
      <c r="A481" s="7">
        <v>476</v>
      </c>
      <c r="B481" s="8"/>
      <c r="C481" s="15"/>
      <c r="D481" s="18"/>
      <c r="E481" s="18"/>
      <c r="F481" s="157"/>
      <c r="G481" s="157"/>
    </row>
    <row r="482" spans="1:7" s="2" customFormat="1" x14ac:dyDescent="0.3">
      <c r="A482" s="7">
        <v>477</v>
      </c>
      <c r="B482" s="8"/>
      <c r="C482" s="15"/>
      <c r="D482" s="18"/>
      <c r="E482" s="18"/>
      <c r="F482" s="157"/>
      <c r="G482" s="157"/>
    </row>
    <row r="483" spans="1:7" s="2" customFormat="1" x14ac:dyDescent="0.3">
      <c r="A483" s="7">
        <v>478</v>
      </c>
      <c r="B483" s="8"/>
      <c r="C483" s="15"/>
      <c r="D483" s="18"/>
      <c r="E483" s="18"/>
      <c r="F483" s="157"/>
      <c r="G483" s="157"/>
    </row>
    <row r="484" spans="1:7" s="2" customFormat="1" x14ac:dyDescent="0.3">
      <c r="A484" s="7">
        <v>479</v>
      </c>
      <c r="B484" s="8"/>
      <c r="C484" s="15"/>
      <c r="D484" s="18"/>
      <c r="E484" s="18"/>
      <c r="F484" s="157"/>
      <c r="G484" s="157"/>
    </row>
    <row r="485" spans="1:7" s="2" customFormat="1" x14ac:dyDescent="0.3">
      <c r="A485" s="7">
        <v>480</v>
      </c>
      <c r="B485" s="8"/>
      <c r="C485" s="15"/>
      <c r="D485" s="18"/>
      <c r="E485" s="18"/>
      <c r="F485" s="157"/>
      <c r="G485" s="157"/>
    </row>
    <row r="486" spans="1:7" s="2" customFormat="1" x14ac:dyDescent="0.3">
      <c r="A486" s="7">
        <v>481</v>
      </c>
      <c r="B486" s="8"/>
      <c r="C486" s="15"/>
      <c r="D486" s="18"/>
      <c r="E486" s="18"/>
      <c r="F486" s="157"/>
      <c r="G486" s="157"/>
    </row>
    <row r="487" spans="1:7" s="2" customFormat="1" x14ac:dyDescent="0.3">
      <c r="A487" s="7">
        <v>482</v>
      </c>
      <c r="B487" s="8"/>
      <c r="C487" s="15"/>
      <c r="D487" s="18"/>
      <c r="E487" s="18"/>
      <c r="F487" s="157"/>
      <c r="G487" s="157"/>
    </row>
    <row r="488" spans="1:7" s="2" customFormat="1" x14ac:dyDescent="0.3">
      <c r="A488" s="7">
        <v>483</v>
      </c>
      <c r="B488" s="8"/>
      <c r="C488" s="15"/>
      <c r="D488" s="18"/>
      <c r="E488" s="18"/>
      <c r="F488" s="157"/>
      <c r="G488" s="157"/>
    </row>
    <row r="489" spans="1:7" s="2" customFormat="1" x14ac:dyDescent="0.3">
      <c r="A489" s="7">
        <v>484</v>
      </c>
      <c r="B489" s="8"/>
      <c r="C489" s="15"/>
      <c r="D489" s="18"/>
      <c r="E489" s="18"/>
      <c r="F489" s="157"/>
      <c r="G489" s="157"/>
    </row>
    <row r="490" spans="1:7" s="2" customFormat="1" x14ac:dyDescent="0.3">
      <c r="A490" s="7">
        <v>485</v>
      </c>
      <c r="B490" s="8"/>
      <c r="C490" s="15"/>
      <c r="D490" s="18"/>
      <c r="E490" s="18"/>
      <c r="F490" s="157"/>
      <c r="G490" s="157"/>
    </row>
    <row r="491" spans="1:7" s="2" customFormat="1" x14ac:dyDescent="0.3">
      <c r="A491" s="7">
        <v>486</v>
      </c>
      <c r="B491" s="8"/>
      <c r="C491" s="15"/>
      <c r="D491" s="18"/>
      <c r="E491" s="18"/>
      <c r="F491" s="157"/>
      <c r="G491" s="157"/>
    </row>
    <row r="492" spans="1:7" s="2" customFormat="1" x14ac:dyDescent="0.3">
      <c r="A492" s="7">
        <v>487</v>
      </c>
      <c r="B492" s="8"/>
      <c r="C492" s="15"/>
      <c r="D492" s="18"/>
      <c r="E492" s="18"/>
      <c r="F492" s="157"/>
      <c r="G492" s="157"/>
    </row>
    <row r="493" spans="1:7" s="2" customFormat="1" x14ac:dyDescent="0.3">
      <c r="A493" s="7">
        <v>488</v>
      </c>
      <c r="B493" s="8"/>
      <c r="C493" s="15"/>
      <c r="D493" s="18"/>
      <c r="E493" s="18"/>
      <c r="F493" s="157"/>
      <c r="G493" s="157"/>
    </row>
    <row r="494" spans="1:7" s="2" customFormat="1" x14ac:dyDescent="0.3">
      <c r="A494" s="7">
        <v>489</v>
      </c>
      <c r="B494" s="8"/>
      <c r="C494" s="15"/>
      <c r="D494" s="18"/>
      <c r="E494" s="18"/>
      <c r="F494" s="157"/>
      <c r="G494" s="157"/>
    </row>
    <row r="495" spans="1:7" s="2" customFormat="1" x14ac:dyDescent="0.3">
      <c r="A495" s="7">
        <v>490</v>
      </c>
      <c r="B495" s="8"/>
      <c r="C495" s="15"/>
      <c r="D495" s="18"/>
      <c r="E495" s="18"/>
      <c r="F495" s="157"/>
      <c r="G495" s="157"/>
    </row>
    <row r="496" spans="1:7" s="2" customFormat="1" x14ac:dyDescent="0.3">
      <c r="A496" s="7">
        <v>491</v>
      </c>
      <c r="B496" s="8"/>
      <c r="C496" s="15"/>
      <c r="D496" s="18"/>
      <c r="E496" s="18"/>
      <c r="F496" s="157"/>
      <c r="G496" s="157"/>
    </row>
    <row r="497" spans="1:7" s="2" customFormat="1" x14ac:dyDescent="0.3">
      <c r="A497" s="7">
        <v>492</v>
      </c>
      <c r="B497" s="8"/>
      <c r="C497" s="15"/>
      <c r="D497" s="18"/>
      <c r="E497" s="18"/>
      <c r="F497" s="157"/>
      <c r="G497" s="157"/>
    </row>
    <row r="498" spans="1:7" s="2" customFormat="1" x14ac:dyDescent="0.3">
      <c r="A498" s="7">
        <v>493</v>
      </c>
      <c r="B498" s="8"/>
      <c r="C498" s="15"/>
      <c r="D498" s="18"/>
      <c r="E498" s="18"/>
      <c r="F498" s="157"/>
      <c r="G498" s="157"/>
    </row>
    <row r="499" spans="1:7" s="2" customFormat="1" x14ac:dyDescent="0.3">
      <c r="A499" s="7">
        <v>494</v>
      </c>
      <c r="B499" s="8"/>
      <c r="C499" s="15"/>
      <c r="D499" s="18"/>
      <c r="E499" s="18"/>
      <c r="F499" s="157"/>
      <c r="G499" s="157"/>
    </row>
    <row r="500" spans="1:7" s="2" customFormat="1" x14ac:dyDescent="0.3">
      <c r="A500" s="7">
        <v>495</v>
      </c>
      <c r="B500" s="8"/>
      <c r="C500" s="15"/>
      <c r="D500" s="18"/>
      <c r="E500" s="18"/>
      <c r="F500" s="157"/>
      <c r="G500" s="157"/>
    </row>
    <row r="501" spans="1:7" s="2" customFormat="1" x14ac:dyDescent="0.3">
      <c r="A501" s="7">
        <v>496</v>
      </c>
      <c r="B501" s="8"/>
      <c r="C501" s="15"/>
      <c r="D501" s="18"/>
      <c r="E501" s="18"/>
      <c r="F501" s="157"/>
      <c r="G501" s="157"/>
    </row>
    <row r="502" spans="1:7" s="2" customFormat="1" x14ac:dyDescent="0.3">
      <c r="A502" s="7">
        <v>497</v>
      </c>
      <c r="B502" s="8"/>
      <c r="C502" s="15"/>
      <c r="D502" s="18"/>
      <c r="E502" s="18"/>
      <c r="F502" s="157"/>
      <c r="G502" s="157"/>
    </row>
    <row r="503" spans="1:7" s="2" customFormat="1" x14ac:dyDescent="0.3">
      <c r="A503" s="7">
        <v>498</v>
      </c>
      <c r="B503" s="8"/>
      <c r="C503" s="15"/>
      <c r="D503" s="18"/>
      <c r="E503" s="18"/>
      <c r="F503" s="157"/>
      <c r="G503" s="157"/>
    </row>
    <row r="504" spans="1:7" s="2" customFormat="1" x14ac:dyDescent="0.3">
      <c r="A504" s="7">
        <v>499</v>
      </c>
      <c r="B504" s="8"/>
      <c r="C504" s="15"/>
      <c r="D504" s="18"/>
      <c r="E504" s="18"/>
      <c r="F504" s="157"/>
      <c r="G504" s="157"/>
    </row>
    <row r="505" spans="1:7" s="2" customFormat="1" x14ac:dyDescent="0.3">
      <c r="A505" s="7">
        <v>500</v>
      </c>
      <c r="B505" s="8"/>
      <c r="C505" s="15"/>
      <c r="D505" s="18"/>
      <c r="E505" s="18"/>
      <c r="F505" s="157"/>
      <c r="G505" s="157"/>
    </row>
    <row r="506" spans="1:7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password="9CDA" sheet="1" objects="1" scenarios="1"/>
  <mergeCells count="510">
    <mergeCell ref="F502:G502"/>
    <mergeCell ref="F503:G503"/>
    <mergeCell ref="F504:G504"/>
    <mergeCell ref="F505:G505"/>
    <mergeCell ref="F496:G496"/>
    <mergeCell ref="F497:G497"/>
    <mergeCell ref="F498:G498"/>
    <mergeCell ref="F499:G499"/>
    <mergeCell ref="F500:G500"/>
    <mergeCell ref="F501:G501"/>
    <mergeCell ref="F490:G490"/>
    <mergeCell ref="F491:G491"/>
    <mergeCell ref="F492:G492"/>
    <mergeCell ref="F493:G493"/>
    <mergeCell ref="F494:G494"/>
    <mergeCell ref="F495:G495"/>
    <mergeCell ref="F484:G484"/>
    <mergeCell ref="F485:G485"/>
    <mergeCell ref="F486:G486"/>
    <mergeCell ref="F487:G487"/>
    <mergeCell ref="F488:G488"/>
    <mergeCell ref="F489:G489"/>
    <mergeCell ref="F478:G478"/>
    <mergeCell ref="F479:G479"/>
    <mergeCell ref="F480:G480"/>
    <mergeCell ref="F481:G481"/>
    <mergeCell ref="F482:G482"/>
    <mergeCell ref="F483:G483"/>
    <mergeCell ref="F472:G472"/>
    <mergeCell ref="F473:G473"/>
    <mergeCell ref="F474:G474"/>
    <mergeCell ref="F475:G475"/>
    <mergeCell ref="F476:G476"/>
    <mergeCell ref="F477:G477"/>
    <mergeCell ref="F466:G466"/>
    <mergeCell ref="F467:G467"/>
    <mergeCell ref="F468:G468"/>
    <mergeCell ref="F469:G469"/>
    <mergeCell ref="F470:G470"/>
    <mergeCell ref="F471:G471"/>
    <mergeCell ref="F460:G460"/>
    <mergeCell ref="F461:G461"/>
    <mergeCell ref="F462:G462"/>
    <mergeCell ref="F463:G463"/>
    <mergeCell ref="F464:G464"/>
    <mergeCell ref="F465:G465"/>
    <mergeCell ref="F454:G454"/>
    <mergeCell ref="F455:G455"/>
    <mergeCell ref="F456:G456"/>
    <mergeCell ref="F457:G457"/>
    <mergeCell ref="F458:G458"/>
    <mergeCell ref="F459:G459"/>
    <mergeCell ref="F448:G448"/>
    <mergeCell ref="F449:G449"/>
    <mergeCell ref="F450:G450"/>
    <mergeCell ref="F451:G451"/>
    <mergeCell ref="F452:G452"/>
    <mergeCell ref="F453:G453"/>
    <mergeCell ref="F442:G442"/>
    <mergeCell ref="F443:G443"/>
    <mergeCell ref="F444:G444"/>
    <mergeCell ref="F445:G445"/>
    <mergeCell ref="F446:G446"/>
    <mergeCell ref="F447:G447"/>
    <mergeCell ref="F436:G436"/>
    <mergeCell ref="F437:G437"/>
    <mergeCell ref="F438:G438"/>
    <mergeCell ref="F439:G439"/>
    <mergeCell ref="F440:G440"/>
    <mergeCell ref="F441:G441"/>
    <mergeCell ref="F430:G430"/>
    <mergeCell ref="F431:G431"/>
    <mergeCell ref="F432:G432"/>
    <mergeCell ref="F433:G433"/>
    <mergeCell ref="F434:G434"/>
    <mergeCell ref="F435:G435"/>
    <mergeCell ref="F424:G424"/>
    <mergeCell ref="F425:G425"/>
    <mergeCell ref="F426:G426"/>
    <mergeCell ref="F427:G427"/>
    <mergeCell ref="F428:G428"/>
    <mergeCell ref="F429:G429"/>
    <mergeCell ref="F418:G418"/>
    <mergeCell ref="F419:G419"/>
    <mergeCell ref="F420:G420"/>
    <mergeCell ref="F421:G421"/>
    <mergeCell ref="F422:G422"/>
    <mergeCell ref="F423:G423"/>
    <mergeCell ref="F412:G412"/>
    <mergeCell ref="F413:G413"/>
    <mergeCell ref="F414:G414"/>
    <mergeCell ref="F415:G415"/>
    <mergeCell ref="F416:G416"/>
    <mergeCell ref="F417:G417"/>
    <mergeCell ref="F406:G406"/>
    <mergeCell ref="F407:G407"/>
    <mergeCell ref="F408:G408"/>
    <mergeCell ref="F409:G409"/>
    <mergeCell ref="F410:G410"/>
    <mergeCell ref="F411:G411"/>
    <mergeCell ref="F400:G400"/>
    <mergeCell ref="F401:G401"/>
    <mergeCell ref="F402:G402"/>
    <mergeCell ref="F403:G403"/>
    <mergeCell ref="F404:G404"/>
    <mergeCell ref="F405:G405"/>
    <mergeCell ref="F394:G394"/>
    <mergeCell ref="F395:G395"/>
    <mergeCell ref="F396:G396"/>
    <mergeCell ref="F397:G397"/>
    <mergeCell ref="F398:G398"/>
    <mergeCell ref="F399:G399"/>
    <mergeCell ref="F388:G388"/>
    <mergeCell ref="F389:G389"/>
    <mergeCell ref="F390:G390"/>
    <mergeCell ref="F391:G391"/>
    <mergeCell ref="F392:G392"/>
    <mergeCell ref="F393:G393"/>
    <mergeCell ref="F382:G382"/>
    <mergeCell ref="F383:G383"/>
    <mergeCell ref="F384:G384"/>
    <mergeCell ref="F385:G385"/>
    <mergeCell ref="F386:G386"/>
    <mergeCell ref="F387:G387"/>
    <mergeCell ref="F376:G376"/>
    <mergeCell ref="F377:G377"/>
    <mergeCell ref="F378:G378"/>
    <mergeCell ref="F379:G379"/>
    <mergeCell ref="F380:G380"/>
    <mergeCell ref="F381:G381"/>
    <mergeCell ref="F370:G370"/>
    <mergeCell ref="F371:G371"/>
    <mergeCell ref="F372:G372"/>
    <mergeCell ref="F373:G373"/>
    <mergeCell ref="F374:G374"/>
    <mergeCell ref="F375:G375"/>
    <mergeCell ref="F364:G364"/>
    <mergeCell ref="F365:G365"/>
    <mergeCell ref="F366:G366"/>
    <mergeCell ref="F367:G367"/>
    <mergeCell ref="F368:G368"/>
    <mergeCell ref="F369:G369"/>
    <mergeCell ref="F358:G358"/>
    <mergeCell ref="F359:G359"/>
    <mergeCell ref="F360:G360"/>
    <mergeCell ref="F361:G361"/>
    <mergeCell ref="F362:G362"/>
    <mergeCell ref="F363:G363"/>
    <mergeCell ref="F352:G352"/>
    <mergeCell ref="F353:G353"/>
    <mergeCell ref="F354:G354"/>
    <mergeCell ref="F355:G355"/>
    <mergeCell ref="F356:G356"/>
    <mergeCell ref="F357:G357"/>
    <mergeCell ref="F346:G346"/>
    <mergeCell ref="F347:G347"/>
    <mergeCell ref="F348:G348"/>
    <mergeCell ref="F349:G349"/>
    <mergeCell ref="F350:G350"/>
    <mergeCell ref="F351:G351"/>
    <mergeCell ref="F340:G340"/>
    <mergeCell ref="F341:G341"/>
    <mergeCell ref="F342:G342"/>
    <mergeCell ref="F343:G343"/>
    <mergeCell ref="F344:G344"/>
    <mergeCell ref="F345:G345"/>
    <mergeCell ref="F334:G334"/>
    <mergeCell ref="F335:G335"/>
    <mergeCell ref="F336:G336"/>
    <mergeCell ref="F337:G337"/>
    <mergeCell ref="F338:G338"/>
    <mergeCell ref="F339:G339"/>
    <mergeCell ref="F328:G328"/>
    <mergeCell ref="F329:G329"/>
    <mergeCell ref="F330:G330"/>
    <mergeCell ref="F331:G331"/>
    <mergeCell ref="F332:G332"/>
    <mergeCell ref="F333:G333"/>
    <mergeCell ref="F322:G322"/>
    <mergeCell ref="F323:G323"/>
    <mergeCell ref="F324:G324"/>
    <mergeCell ref="F325:G325"/>
    <mergeCell ref="F326:G326"/>
    <mergeCell ref="F327:G327"/>
    <mergeCell ref="F316:G316"/>
    <mergeCell ref="F317:G317"/>
    <mergeCell ref="F318:G318"/>
    <mergeCell ref="F319:G319"/>
    <mergeCell ref="F320:G320"/>
    <mergeCell ref="F321:G321"/>
    <mergeCell ref="F310:G310"/>
    <mergeCell ref="F311:G311"/>
    <mergeCell ref="F312:G312"/>
    <mergeCell ref="F313:G313"/>
    <mergeCell ref="F314:G314"/>
    <mergeCell ref="F315:G315"/>
    <mergeCell ref="F304:G304"/>
    <mergeCell ref="F305:G305"/>
    <mergeCell ref="F306:G306"/>
    <mergeCell ref="F307:G307"/>
    <mergeCell ref="F308:G308"/>
    <mergeCell ref="F309:G309"/>
    <mergeCell ref="F298:G298"/>
    <mergeCell ref="F299:G299"/>
    <mergeCell ref="F300:G300"/>
    <mergeCell ref="F301:G301"/>
    <mergeCell ref="F302:G302"/>
    <mergeCell ref="F303:G303"/>
    <mergeCell ref="F292:G292"/>
    <mergeCell ref="F293:G293"/>
    <mergeCell ref="F294:G294"/>
    <mergeCell ref="F295:G295"/>
    <mergeCell ref="F296:G296"/>
    <mergeCell ref="F297:G297"/>
    <mergeCell ref="F286:G286"/>
    <mergeCell ref="F287:G287"/>
    <mergeCell ref="F288:G288"/>
    <mergeCell ref="F289:G289"/>
    <mergeCell ref="F290:G290"/>
    <mergeCell ref="F291:G291"/>
    <mergeCell ref="F280:G280"/>
    <mergeCell ref="F281:G281"/>
    <mergeCell ref="F282:G282"/>
    <mergeCell ref="F283:G283"/>
    <mergeCell ref="F284:G284"/>
    <mergeCell ref="F285:G285"/>
    <mergeCell ref="F274:G274"/>
    <mergeCell ref="F275:G275"/>
    <mergeCell ref="F276:G276"/>
    <mergeCell ref="F277:G277"/>
    <mergeCell ref="F278:G278"/>
    <mergeCell ref="F279:G279"/>
    <mergeCell ref="F268:G268"/>
    <mergeCell ref="F269:G269"/>
    <mergeCell ref="F270:G270"/>
    <mergeCell ref="F271:G271"/>
    <mergeCell ref="F272:G272"/>
    <mergeCell ref="F273:G273"/>
    <mergeCell ref="F262:G262"/>
    <mergeCell ref="F263:G263"/>
    <mergeCell ref="F264:G264"/>
    <mergeCell ref="F265:G265"/>
    <mergeCell ref="F266:G266"/>
    <mergeCell ref="F267:G267"/>
    <mergeCell ref="F256:G256"/>
    <mergeCell ref="F257:G257"/>
    <mergeCell ref="F258:G258"/>
    <mergeCell ref="F259:G259"/>
    <mergeCell ref="F260:G260"/>
    <mergeCell ref="F261:G261"/>
    <mergeCell ref="F250:G250"/>
    <mergeCell ref="F251:G251"/>
    <mergeCell ref="F252:G252"/>
    <mergeCell ref="F253:G253"/>
    <mergeCell ref="F254:G254"/>
    <mergeCell ref="F255:G255"/>
    <mergeCell ref="F244:G244"/>
    <mergeCell ref="F245:G245"/>
    <mergeCell ref="F246:G246"/>
    <mergeCell ref="F247:G247"/>
    <mergeCell ref="F248:G248"/>
    <mergeCell ref="F249:G249"/>
    <mergeCell ref="F238:G238"/>
    <mergeCell ref="F239:G239"/>
    <mergeCell ref="F240:G240"/>
    <mergeCell ref="F241:G241"/>
    <mergeCell ref="F242:G242"/>
    <mergeCell ref="F243:G243"/>
    <mergeCell ref="F232:G232"/>
    <mergeCell ref="F233:G233"/>
    <mergeCell ref="F234:G234"/>
    <mergeCell ref="F235:G235"/>
    <mergeCell ref="F236:G236"/>
    <mergeCell ref="F237:G237"/>
    <mergeCell ref="F226:G226"/>
    <mergeCell ref="F227:G227"/>
    <mergeCell ref="F228:G228"/>
    <mergeCell ref="F229:G229"/>
    <mergeCell ref="F230:G230"/>
    <mergeCell ref="F231:G231"/>
    <mergeCell ref="F220:G220"/>
    <mergeCell ref="F221:G221"/>
    <mergeCell ref="F222:G222"/>
    <mergeCell ref="F223:G223"/>
    <mergeCell ref="F224:G224"/>
    <mergeCell ref="F225:G225"/>
    <mergeCell ref="F214:G214"/>
    <mergeCell ref="F215:G215"/>
    <mergeCell ref="F216:G216"/>
    <mergeCell ref="F217:G217"/>
    <mergeCell ref="F218:G218"/>
    <mergeCell ref="F219:G219"/>
    <mergeCell ref="F208:G208"/>
    <mergeCell ref="F209:G209"/>
    <mergeCell ref="F210:G210"/>
    <mergeCell ref="F211:G211"/>
    <mergeCell ref="F212:G212"/>
    <mergeCell ref="F213:G213"/>
    <mergeCell ref="F202:G202"/>
    <mergeCell ref="F203:G203"/>
    <mergeCell ref="F204:G204"/>
    <mergeCell ref="F205:G205"/>
    <mergeCell ref="F206:G206"/>
    <mergeCell ref="F207:G207"/>
    <mergeCell ref="F196:G196"/>
    <mergeCell ref="F197:G197"/>
    <mergeCell ref="F198:G198"/>
    <mergeCell ref="F199:G199"/>
    <mergeCell ref="F200:G200"/>
    <mergeCell ref="F201:G201"/>
    <mergeCell ref="F190:G190"/>
    <mergeCell ref="F191:G191"/>
    <mergeCell ref="F192:G192"/>
    <mergeCell ref="F193:G193"/>
    <mergeCell ref="F194:G194"/>
    <mergeCell ref="F195:G195"/>
    <mergeCell ref="F184:G184"/>
    <mergeCell ref="F185:G185"/>
    <mergeCell ref="F186:G186"/>
    <mergeCell ref="F187:G187"/>
    <mergeCell ref="F188:G188"/>
    <mergeCell ref="F189:G189"/>
    <mergeCell ref="F178:G178"/>
    <mergeCell ref="F179:G179"/>
    <mergeCell ref="F180:G180"/>
    <mergeCell ref="F181:G181"/>
    <mergeCell ref="F182:G182"/>
    <mergeCell ref="F183:G183"/>
    <mergeCell ref="F172:G172"/>
    <mergeCell ref="F173:G173"/>
    <mergeCell ref="F174:G174"/>
    <mergeCell ref="F175:G175"/>
    <mergeCell ref="F176:G176"/>
    <mergeCell ref="F177:G177"/>
    <mergeCell ref="F166:G166"/>
    <mergeCell ref="F167:G167"/>
    <mergeCell ref="F168:G168"/>
    <mergeCell ref="F169:G169"/>
    <mergeCell ref="F170:G170"/>
    <mergeCell ref="F171:G171"/>
    <mergeCell ref="F160:G160"/>
    <mergeCell ref="F161:G161"/>
    <mergeCell ref="F162:G162"/>
    <mergeCell ref="F163:G163"/>
    <mergeCell ref="F164:G164"/>
    <mergeCell ref="F165:G165"/>
    <mergeCell ref="F154:G154"/>
    <mergeCell ref="F155:G155"/>
    <mergeCell ref="F156:G156"/>
    <mergeCell ref="F157:G157"/>
    <mergeCell ref="F158:G158"/>
    <mergeCell ref="F159:G159"/>
    <mergeCell ref="F148:G148"/>
    <mergeCell ref="F149:G149"/>
    <mergeCell ref="F150:G150"/>
    <mergeCell ref="F151:G151"/>
    <mergeCell ref="F152:G152"/>
    <mergeCell ref="F153:G153"/>
    <mergeCell ref="F142:G142"/>
    <mergeCell ref="F143:G143"/>
    <mergeCell ref="F144:G144"/>
    <mergeCell ref="F145:G145"/>
    <mergeCell ref="F146:G146"/>
    <mergeCell ref="F147:G147"/>
    <mergeCell ref="F136:G136"/>
    <mergeCell ref="F137:G137"/>
    <mergeCell ref="F138:G138"/>
    <mergeCell ref="F139:G139"/>
    <mergeCell ref="F140:G140"/>
    <mergeCell ref="F141:G141"/>
    <mergeCell ref="F130:G130"/>
    <mergeCell ref="F131:G131"/>
    <mergeCell ref="F132:G132"/>
    <mergeCell ref="F133:G133"/>
    <mergeCell ref="F134:G134"/>
    <mergeCell ref="F135:G135"/>
    <mergeCell ref="F124:G124"/>
    <mergeCell ref="F125:G125"/>
    <mergeCell ref="F126:G126"/>
    <mergeCell ref="F127:G127"/>
    <mergeCell ref="F128:G128"/>
    <mergeCell ref="F129:G129"/>
    <mergeCell ref="F118:G118"/>
    <mergeCell ref="F119:G119"/>
    <mergeCell ref="F120:G120"/>
    <mergeCell ref="F121:G121"/>
    <mergeCell ref="F122:G122"/>
    <mergeCell ref="F123:G123"/>
    <mergeCell ref="F112:G112"/>
    <mergeCell ref="F113:G113"/>
    <mergeCell ref="F114:G114"/>
    <mergeCell ref="F115:G115"/>
    <mergeCell ref="F116:G116"/>
    <mergeCell ref="F117:G117"/>
    <mergeCell ref="F106:G106"/>
    <mergeCell ref="F107:G107"/>
    <mergeCell ref="F108:G108"/>
    <mergeCell ref="F109:G109"/>
    <mergeCell ref="F110:G110"/>
    <mergeCell ref="F111:G111"/>
    <mergeCell ref="F100:G100"/>
    <mergeCell ref="F101:G101"/>
    <mergeCell ref="F102:G102"/>
    <mergeCell ref="F103:G103"/>
    <mergeCell ref="F104:G104"/>
    <mergeCell ref="F105:G105"/>
    <mergeCell ref="F94:G94"/>
    <mergeCell ref="F95:G95"/>
    <mergeCell ref="F96:G96"/>
    <mergeCell ref="F97:G97"/>
    <mergeCell ref="F98:G98"/>
    <mergeCell ref="F99:G99"/>
    <mergeCell ref="F88:G88"/>
    <mergeCell ref="F89:G89"/>
    <mergeCell ref="F90:G90"/>
    <mergeCell ref="F91:G91"/>
    <mergeCell ref="F92:G92"/>
    <mergeCell ref="F93:G93"/>
    <mergeCell ref="F82:G82"/>
    <mergeCell ref="F83:G83"/>
    <mergeCell ref="F84:G84"/>
    <mergeCell ref="F85:G85"/>
    <mergeCell ref="F86:G86"/>
    <mergeCell ref="F87:G87"/>
    <mergeCell ref="F76:G76"/>
    <mergeCell ref="F77:G77"/>
    <mergeCell ref="F78:G78"/>
    <mergeCell ref="F79:G79"/>
    <mergeCell ref="F80:G80"/>
    <mergeCell ref="F81:G81"/>
    <mergeCell ref="F70:G70"/>
    <mergeCell ref="F71:G71"/>
    <mergeCell ref="F72:G72"/>
    <mergeCell ref="F73:G73"/>
    <mergeCell ref="F74:G74"/>
    <mergeCell ref="F75:G75"/>
    <mergeCell ref="F64:G64"/>
    <mergeCell ref="F65:G65"/>
    <mergeCell ref="F66:G66"/>
    <mergeCell ref="F67:G67"/>
    <mergeCell ref="F68:G68"/>
    <mergeCell ref="F69:G69"/>
    <mergeCell ref="F58:G58"/>
    <mergeCell ref="F59:G59"/>
    <mergeCell ref="F60:G60"/>
    <mergeCell ref="F61:G61"/>
    <mergeCell ref="F62:G62"/>
    <mergeCell ref="F63:G63"/>
    <mergeCell ref="F52:G52"/>
    <mergeCell ref="F53:G53"/>
    <mergeCell ref="F54:G54"/>
    <mergeCell ref="F55:G55"/>
    <mergeCell ref="F56:G56"/>
    <mergeCell ref="F57:G57"/>
    <mergeCell ref="F46:G46"/>
    <mergeCell ref="F47:G47"/>
    <mergeCell ref="F48:G48"/>
    <mergeCell ref="F49:G49"/>
    <mergeCell ref="F50:G50"/>
    <mergeCell ref="F51:G51"/>
    <mergeCell ref="F40:G40"/>
    <mergeCell ref="F41:G41"/>
    <mergeCell ref="F42:G42"/>
    <mergeCell ref="F43:G43"/>
    <mergeCell ref="F44:G44"/>
    <mergeCell ref="F45:G45"/>
    <mergeCell ref="F34:G34"/>
    <mergeCell ref="F35:G35"/>
    <mergeCell ref="F36:G36"/>
    <mergeCell ref="F37:G37"/>
    <mergeCell ref="F38:G38"/>
    <mergeCell ref="F39:G39"/>
    <mergeCell ref="F28:G28"/>
    <mergeCell ref="F29:G29"/>
    <mergeCell ref="F30:G30"/>
    <mergeCell ref="F31:G31"/>
    <mergeCell ref="F32:G32"/>
    <mergeCell ref="F33:G33"/>
    <mergeCell ref="F22:G22"/>
    <mergeCell ref="F23:G23"/>
    <mergeCell ref="F24:G24"/>
    <mergeCell ref="F25:G25"/>
    <mergeCell ref="F26:G26"/>
    <mergeCell ref="F27:G27"/>
    <mergeCell ref="F16:G16"/>
    <mergeCell ref="F17:G17"/>
    <mergeCell ref="F18:G18"/>
    <mergeCell ref="F19:G19"/>
    <mergeCell ref="F20:G20"/>
    <mergeCell ref="F21:G21"/>
    <mergeCell ref="F11:G11"/>
    <mergeCell ref="F12:G12"/>
    <mergeCell ref="F13:G13"/>
    <mergeCell ref="F14:G14"/>
    <mergeCell ref="F15:G15"/>
    <mergeCell ref="F5:G5"/>
    <mergeCell ref="B6:E6"/>
    <mergeCell ref="F6:G6"/>
    <mergeCell ref="F7:G7"/>
    <mergeCell ref="F8:G8"/>
    <mergeCell ref="F9:G9"/>
    <mergeCell ref="C1:E1"/>
    <mergeCell ref="F1:G1"/>
    <mergeCell ref="A3:A4"/>
    <mergeCell ref="B3:B4"/>
    <mergeCell ref="C3:C4"/>
    <mergeCell ref="D3:D4"/>
    <mergeCell ref="E3:E4"/>
    <mergeCell ref="F3:F4"/>
    <mergeCell ref="F10:G10"/>
  </mergeCells>
  <phoneticPr fontId="1" type="noConversion"/>
  <conditionalFormatting sqref="G3:G4">
    <cfRule type="cellIs" dxfId="11" priority="1" operator="lessThan">
      <formula>0</formula>
    </cfRule>
    <cfRule type="cellIs" dxfId="10" priority="2" operator="greaterThanOr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44979-7535-4866-B0EC-9B87873503CE}">
  <dimension ref="A1:J506"/>
  <sheetViews>
    <sheetView zoomScale="115" zoomScaleNormal="115" workbookViewId="0">
      <pane ySplit="5" topLeftCell="A6" activePane="bottomLeft" state="frozen"/>
      <selection pane="bottomLeft" activeCell="C5" sqref="C5"/>
    </sheetView>
  </sheetViews>
  <sheetFormatPr defaultColWidth="8.875" defaultRowHeight="16.5" x14ac:dyDescent="0.3"/>
  <cols>
    <col min="1" max="2" width="15.125" style="12" customWidth="1"/>
    <col min="3" max="3" width="15" style="11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10" width="8.875" style="2"/>
    <col min="11" max="16384" width="8.875" style="3"/>
  </cols>
  <sheetData>
    <row r="1" spans="1:10" ht="30.6" customHeight="1" x14ac:dyDescent="0.3">
      <c r="A1" s="16"/>
      <c r="B1" s="17"/>
      <c r="C1" s="171" t="s">
        <v>14</v>
      </c>
      <c r="D1" s="171"/>
      <c r="E1" s="171"/>
      <c r="F1" s="172" t="s">
        <v>18</v>
      </c>
      <c r="G1" s="173"/>
    </row>
    <row r="2" spans="1:10" ht="22.15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I2" s="3"/>
      <c r="J2" s="3"/>
    </row>
    <row r="3" spans="1:10" ht="17.25" customHeight="1" x14ac:dyDescent="0.3">
      <c r="A3" s="158">
        <f>(E3-F3)/D3</f>
        <v>17.570199692780339</v>
      </c>
      <c r="B3" s="160">
        <f>E3/D3</f>
        <v>17.938863287250385</v>
      </c>
      <c r="C3" s="162">
        <v>18.399999999999999</v>
      </c>
      <c r="D3" s="164">
        <f>SUM(D6:D505)</f>
        <v>3255</v>
      </c>
      <c r="E3" s="166">
        <f>SUM(E6:E505)</f>
        <v>58391</v>
      </c>
      <c r="F3" s="166">
        <f>SUM(F6:F505)</f>
        <v>1200</v>
      </c>
      <c r="G3" s="1">
        <f>(C3-A3)/B3</f>
        <v>4.625712866708899E-2</v>
      </c>
      <c r="I3" s="3"/>
      <c r="J3" s="3"/>
    </row>
    <row r="4" spans="1:10" ht="17.25" customHeight="1" x14ac:dyDescent="0.3">
      <c r="A4" s="159"/>
      <c r="B4" s="161"/>
      <c r="C4" s="163"/>
      <c r="D4" s="165"/>
      <c r="E4" s="167"/>
      <c r="F4" s="167"/>
      <c r="G4" s="14">
        <f>D3*(C3-B3)+F3</f>
        <v>2700.9999999999927</v>
      </c>
      <c r="I4" s="3"/>
      <c r="J4" s="3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174" t="s">
        <v>8</v>
      </c>
      <c r="G5" s="174"/>
    </row>
    <row r="6" spans="1:10" x14ac:dyDescent="0.3">
      <c r="A6" s="7">
        <v>1</v>
      </c>
      <c r="B6" s="168" t="s">
        <v>12</v>
      </c>
      <c r="C6" s="169"/>
      <c r="D6" s="169"/>
      <c r="E6" s="170"/>
      <c r="F6" s="175">
        <v>0</v>
      </c>
      <c r="G6" s="175"/>
    </row>
    <row r="7" spans="1:10" x14ac:dyDescent="0.3">
      <c r="A7" s="7">
        <v>2</v>
      </c>
      <c r="B7" s="8" t="s">
        <v>26</v>
      </c>
      <c r="C7" s="15">
        <v>18.7</v>
      </c>
      <c r="D7" s="18">
        <v>2000</v>
      </c>
      <c r="E7" s="18">
        <v>37453</v>
      </c>
      <c r="F7" s="157"/>
      <c r="G7" s="157"/>
    </row>
    <row r="8" spans="1:10" x14ac:dyDescent="0.3">
      <c r="A8" s="7">
        <v>3</v>
      </c>
      <c r="B8" s="8" t="s">
        <v>27</v>
      </c>
      <c r="C8" s="15">
        <v>18</v>
      </c>
      <c r="D8" s="18">
        <v>65</v>
      </c>
      <c r="E8" s="18">
        <v>1171</v>
      </c>
      <c r="F8" s="157"/>
      <c r="G8" s="157"/>
    </row>
    <row r="9" spans="1:10" x14ac:dyDescent="0.3">
      <c r="A9" s="7">
        <v>4</v>
      </c>
      <c r="B9" s="8" t="s">
        <v>27</v>
      </c>
      <c r="C9" s="15">
        <v>17.93</v>
      </c>
      <c r="D9" s="18">
        <v>50</v>
      </c>
      <c r="E9" s="18">
        <v>897</v>
      </c>
      <c r="F9" s="157"/>
      <c r="G9" s="157"/>
    </row>
    <row r="10" spans="1:10" x14ac:dyDescent="0.3">
      <c r="A10" s="7">
        <v>5</v>
      </c>
      <c r="B10" s="8" t="s">
        <v>28</v>
      </c>
      <c r="C10" s="15">
        <v>17.100000000000001</v>
      </c>
      <c r="D10" s="19">
        <v>1000</v>
      </c>
      <c r="E10" s="9">
        <v>17124</v>
      </c>
      <c r="F10" s="157"/>
      <c r="G10" s="157"/>
    </row>
    <row r="11" spans="1:10" x14ac:dyDescent="0.3">
      <c r="A11" s="7">
        <v>6</v>
      </c>
      <c r="B11" s="8" t="s">
        <v>43</v>
      </c>
      <c r="C11" s="15">
        <v>17.260000000000002</v>
      </c>
      <c r="D11" s="18">
        <v>50</v>
      </c>
      <c r="E11" s="18">
        <v>864</v>
      </c>
      <c r="F11" s="157"/>
      <c r="G11" s="157"/>
    </row>
    <row r="12" spans="1:10" x14ac:dyDescent="0.3">
      <c r="A12" s="7">
        <v>7</v>
      </c>
      <c r="B12" s="8" t="s">
        <v>44</v>
      </c>
      <c r="C12" s="15"/>
      <c r="D12" s="18"/>
      <c r="E12" s="18"/>
      <c r="F12" s="157">
        <v>1200</v>
      </c>
      <c r="G12" s="157"/>
    </row>
    <row r="13" spans="1:10" x14ac:dyDescent="0.3">
      <c r="A13" s="7">
        <v>8</v>
      </c>
      <c r="B13" s="8" t="s">
        <v>44</v>
      </c>
      <c r="C13" s="15">
        <v>0</v>
      </c>
      <c r="D13" s="18">
        <v>40</v>
      </c>
      <c r="E13" s="18">
        <v>0</v>
      </c>
      <c r="F13" s="157"/>
      <c r="G13" s="157"/>
    </row>
    <row r="14" spans="1:10" x14ac:dyDescent="0.3">
      <c r="A14" s="7">
        <v>9</v>
      </c>
      <c r="B14" s="8" t="s">
        <v>47</v>
      </c>
      <c r="C14" s="15">
        <v>17.62</v>
      </c>
      <c r="D14" s="18">
        <v>50</v>
      </c>
      <c r="E14" s="18">
        <v>882</v>
      </c>
      <c r="F14" s="157"/>
      <c r="G14" s="157"/>
    </row>
    <row r="15" spans="1:10" x14ac:dyDescent="0.3">
      <c r="A15" s="7">
        <v>10</v>
      </c>
      <c r="B15" s="8"/>
      <c r="C15" s="15"/>
      <c r="D15" s="18"/>
      <c r="E15" s="18"/>
      <c r="F15" s="157"/>
      <c r="G15" s="157"/>
    </row>
    <row r="16" spans="1:10" x14ac:dyDescent="0.3">
      <c r="A16" s="7">
        <v>11</v>
      </c>
      <c r="B16" s="8"/>
      <c r="C16" s="15"/>
      <c r="D16" s="18"/>
      <c r="E16" s="18"/>
      <c r="F16" s="157"/>
      <c r="G16" s="157"/>
    </row>
    <row r="17" spans="1:7" x14ac:dyDescent="0.3">
      <c r="A17" s="7">
        <v>12</v>
      </c>
      <c r="B17" s="8"/>
      <c r="C17" s="15"/>
      <c r="D17" s="18"/>
      <c r="E17" s="18"/>
      <c r="F17" s="157"/>
      <c r="G17" s="157"/>
    </row>
    <row r="18" spans="1:7" s="2" customFormat="1" x14ac:dyDescent="0.3">
      <c r="A18" s="7">
        <v>13</v>
      </c>
      <c r="B18" s="8"/>
      <c r="C18" s="15"/>
      <c r="D18" s="18"/>
      <c r="E18" s="18"/>
      <c r="F18" s="157"/>
      <c r="G18" s="157"/>
    </row>
    <row r="19" spans="1:7" s="2" customFormat="1" x14ac:dyDescent="0.3">
      <c r="A19" s="7">
        <v>14</v>
      </c>
      <c r="B19" s="8"/>
      <c r="C19" s="15"/>
      <c r="D19" s="18"/>
      <c r="E19" s="18"/>
      <c r="F19" s="157"/>
      <c r="G19" s="157"/>
    </row>
    <row r="20" spans="1:7" s="2" customFormat="1" x14ac:dyDescent="0.3">
      <c r="A20" s="7">
        <v>15</v>
      </c>
      <c r="B20" s="8"/>
      <c r="C20" s="15"/>
      <c r="D20" s="18"/>
      <c r="E20" s="18"/>
      <c r="F20" s="157"/>
      <c r="G20" s="157"/>
    </row>
    <row r="21" spans="1:7" s="2" customFormat="1" x14ac:dyDescent="0.3">
      <c r="A21" s="7">
        <v>16</v>
      </c>
      <c r="B21" s="8"/>
      <c r="C21" s="15"/>
      <c r="D21" s="18"/>
      <c r="E21" s="18"/>
      <c r="F21" s="157"/>
      <c r="G21" s="157"/>
    </row>
    <row r="22" spans="1:7" s="2" customFormat="1" x14ac:dyDescent="0.3">
      <c r="A22" s="7">
        <v>17</v>
      </c>
      <c r="B22" s="8"/>
      <c r="C22" s="15"/>
      <c r="D22" s="18"/>
      <c r="E22" s="18"/>
      <c r="F22" s="157"/>
      <c r="G22" s="157"/>
    </row>
    <row r="23" spans="1:7" s="2" customFormat="1" x14ac:dyDescent="0.3">
      <c r="A23" s="7">
        <v>18</v>
      </c>
      <c r="B23" s="8"/>
      <c r="C23" s="15"/>
      <c r="D23" s="18"/>
      <c r="E23" s="18"/>
      <c r="F23" s="157"/>
      <c r="G23" s="157"/>
    </row>
    <row r="24" spans="1:7" s="2" customFormat="1" x14ac:dyDescent="0.3">
      <c r="A24" s="7">
        <v>19</v>
      </c>
      <c r="B24" s="8"/>
      <c r="C24" s="15"/>
      <c r="D24" s="18"/>
      <c r="E24" s="18"/>
      <c r="F24" s="157"/>
      <c r="G24" s="157"/>
    </row>
    <row r="25" spans="1:7" s="2" customFormat="1" x14ac:dyDescent="0.3">
      <c r="A25" s="7">
        <v>20</v>
      </c>
      <c r="B25" s="8"/>
      <c r="C25" s="15"/>
      <c r="D25" s="18"/>
      <c r="E25" s="18"/>
      <c r="F25" s="157"/>
      <c r="G25" s="157"/>
    </row>
    <row r="26" spans="1:7" s="2" customFormat="1" x14ac:dyDescent="0.3">
      <c r="A26" s="7">
        <v>21</v>
      </c>
      <c r="B26" s="8"/>
      <c r="C26" s="15"/>
      <c r="D26" s="18"/>
      <c r="E26" s="18"/>
      <c r="F26" s="157"/>
      <c r="G26" s="157"/>
    </row>
    <row r="27" spans="1:7" s="2" customFormat="1" x14ac:dyDescent="0.3">
      <c r="A27" s="7">
        <v>22</v>
      </c>
      <c r="B27" s="8"/>
      <c r="C27" s="15"/>
      <c r="D27" s="18"/>
      <c r="E27" s="18"/>
      <c r="F27" s="157"/>
      <c r="G27" s="157"/>
    </row>
    <row r="28" spans="1:7" s="2" customFormat="1" x14ac:dyDescent="0.3">
      <c r="A28" s="7">
        <v>23</v>
      </c>
      <c r="B28" s="8"/>
      <c r="C28" s="15"/>
      <c r="D28" s="18"/>
      <c r="E28" s="18"/>
      <c r="F28" s="157"/>
      <c r="G28" s="157"/>
    </row>
    <row r="29" spans="1:7" s="2" customFormat="1" x14ac:dyDescent="0.3">
      <c r="A29" s="7">
        <v>24</v>
      </c>
      <c r="B29" s="8"/>
      <c r="C29" s="15"/>
      <c r="D29" s="18"/>
      <c r="E29" s="18"/>
      <c r="F29" s="157"/>
      <c r="G29" s="157"/>
    </row>
    <row r="30" spans="1:7" s="2" customFormat="1" x14ac:dyDescent="0.3">
      <c r="A30" s="7">
        <v>25</v>
      </c>
      <c r="B30" s="8"/>
      <c r="C30" s="15"/>
      <c r="D30" s="18"/>
      <c r="E30" s="18"/>
      <c r="F30" s="157"/>
      <c r="G30" s="157"/>
    </row>
    <row r="31" spans="1:7" s="2" customFormat="1" x14ac:dyDescent="0.3">
      <c r="A31" s="7">
        <v>26</v>
      </c>
      <c r="B31" s="8"/>
      <c r="C31" s="15"/>
      <c r="D31" s="18"/>
      <c r="E31" s="18"/>
      <c r="F31" s="157"/>
      <c r="G31" s="157"/>
    </row>
    <row r="32" spans="1:7" s="2" customFormat="1" x14ac:dyDescent="0.3">
      <c r="A32" s="7">
        <v>27</v>
      </c>
      <c r="B32" s="8"/>
      <c r="C32" s="15"/>
      <c r="D32" s="18"/>
      <c r="E32" s="18"/>
      <c r="F32" s="157"/>
      <c r="G32" s="157"/>
    </row>
    <row r="33" spans="1:7" s="2" customFormat="1" x14ac:dyDescent="0.3">
      <c r="A33" s="7">
        <v>28</v>
      </c>
      <c r="B33" s="8"/>
      <c r="C33" s="15"/>
      <c r="D33" s="18"/>
      <c r="E33" s="18"/>
      <c r="F33" s="157"/>
      <c r="G33" s="157"/>
    </row>
    <row r="34" spans="1:7" s="2" customFormat="1" x14ac:dyDescent="0.3">
      <c r="A34" s="7">
        <v>29</v>
      </c>
      <c r="B34" s="8"/>
      <c r="C34" s="15"/>
      <c r="D34" s="18"/>
      <c r="E34" s="18"/>
      <c r="F34" s="157"/>
      <c r="G34" s="157"/>
    </row>
    <row r="35" spans="1:7" s="2" customFormat="1" x14ac:dyDescent="0.3">
      <c r="A35" s="7">
        <v>30</v>
      </c>
      <c r="B35" s="8"/>
      <c r="C35" s="15"/>
      <c r="D35" s="18"/>
      <c r="E35" s="18"/>
      <c r="F35" s="157"/>
      <c r="G35" s="157"/>
    </row>
    <row r="36" spans="1:7" s="2" customFormat="1" x14ac:dyDescent="0.3">
      <c r="A36" s="7">
        <v>31</v>
      </c>
      <c r="B36" s="8"/>
      <c r="C36" s="15"/>
      <c r="D36" s="18"/>
      <c r="E36" s="18"/>
      <c r="F36" s="157"/>
      <c r="G36" s="157"/>
    </row>
    <row r="37" spans="1:7" s="2" customFormat="1" x14ac:dyDescent="0.3">
      <c r="A37" s="7">
        <v>32</v>
      </c>
      <c r="B37" s="8"/>
      <c r="C37" s="15"/>
      <c r="D37" s="18"/>
      <c r="E37" s="18"/>
      <c r="F37" s="157"/>
      <c r="G37" s="157"/>
    </row>
    <row r="38" spans="1:7" s="2" customFormat="1" x14ac:dyDescent="0.3">
      <c r="A38" s="7">
        <v>33</v>
      </c>
      <c r="B38" s="8"/>
      <c r="C38" s="15"/>
      <c r="D38" s="18"/>
      <c r="E38" s="18"/>
      <c r="F38" s="157"/>
      <c r="G38" s="157"/>
    </row>
    <row r="39" spans="1:7" s="2" customFormat="1" x14ac:dyDescent="0.3">
      <c r="A39" s="7">
        <v>34</v>
      </c>
      <c r="B39" s="8"/>
      <c r="C39" s="15"/>
      <c r="D39" s="18"/>
      <c r="E39" s="18"/>
      <c r="F39" s="157"/>
      <c r="G39" s="157"/>
    </row>
    <row r="40" spans="1:7" s="2" customFormat="1" x14ac:dyDescent="0.3">
      <c r="A40" s="7">
        <v>35</v>
      </c>
      <c r="B40" s="8"/>
      <c r="C40" s="15"/>
      <c r="D40" s="18"/>
      <c r="E40" s="18"/>
      <c r="F40" s="157"/>
      <c r="G40" s="157"/>
    </row>
    <row r="41" spans="1:7" s="2" customFormat="1" x14ac:dyDescent="0.3">
      <c r="A41" s="7">
        <v>36</v>
      </c>
      <c r="B41" s="8"/>
      <c r="C41" s="15"/>
      <c r="D41" s="18"/>
      <c r="E41" s="18"/>
      <c r="F41" s="157"/>
      <c r="G41" s="157"/>
    </row>
    <row r="42" spans="1:7" s="2" customFormat="1" x14ac:dyDescent="0.3">
      <c r="A42" s="7">
        <v>37</v>
      </c>
      <c r="B42" s="8"/>
      <c r="C42" s="15"/>
      <c r="D42" s="18"/>
      <c r="E42" s="18"/>
      <c r="F42" s="157"/>
      <c r="G42" s="157"/>
    </row>
    <row r="43" spans="1:7" s="2" customFormat="1" x14ac:dyDescent="0.3">
      <c r="A43" s="7">
        <v>38</v>
      </c>
      <c r="B43" s="8"/>
      <c r="C43" s="15"/>
      <c r="D43" s="18"/>
      <c r="E43" s="18"/>
      <c r="F43" s="157"/>
      <c r="G43" s="157"/>
    </row>
    <row r="44" spans="1:7" s="2" customFormat="1" x14ac:dyDescent="0.3">
      <c r="A44" s="7">
        <v>39</v>
      </c>
      <c r="B44" s="8"/>
      <c r="C44" s="15"/>
      <c r="D44" s="18"/>
      <c r="E44" s="18"/>
      <c r="F44" s="157"/>
      <c r="G44" s="157"/>
    </row>
    <row r="45" spans="1:7" s="2" customFormat="1" x14ac:dyDescent="0.3">
      <c r="A45" s="7">
        <v>40</v>
      </c>
      <c r="B45" s="8"/>
      <c r="C45" s="15"/>
      <c r="D45" s="18"/>
      <c r="E45" s="18"/>
      <c r="F45" s="157"/>
      <c r="G45" s="157"/>
    </row>
    <row r="46" spans="1:7" s="2" customFormat="1" x14ac:dyDescent="0.3">
      <c r="A46" s="7">
        <v>41</v>
      </c>
      <c r="B46" s="8"/>
      <c r="C46" s="15"/>
      <c r="D46" s="18"/>
      <c r="E46" s="18"/>
      <c r="F46" s="157"/>
      <c r="G46" s="157"/>
    </row>
    <row r="47" spans="1:7" s="2" customFormat="1" x14ac:dyDescent="0.3">
      <c r="A47" s="7">
        <v>42</v>
      </c>
      <c r="B47" s="8"/>
      <c r="C47" s="15"/>
      <c r="D47" s="18"/>
      <c r="E47" s="18"/>
      <c r="F47" s="157"/>
      <c r="G47" s="157"/>
    </row>
    <row r="48" spans="1:7" s="2" customFormat="1" x14ac:dyDescent="0.3">
      <c r="A48" s="7">
        <v>43</v>
      </c>
      <c r="B48" s="8"/>
      <c r="C48" s="15"/>
      <c r="D48" s="18"/>
      <c r="E48" s="18"/>
      <c r="F48" s="157"/>
      <c r="G48" s="157"/>
    </row>
    <row r="49" spans="1:7" s="2" customFormat="1" x14ac:dyDescent="0.3">
      <c r="A49" s="7">
        <v>44</v>
      </c>
      <c r="B49" s="8"/>
      <c r="C49" s="15"/>
      <c r="D49" s="18"/>
      <c r="E49" s="18"/>
      <c r="F49" s="157"/>
      <c r="G49" s="157"/>
    </row>
    <row r="50" spans="1:7" s="2" customFormat="1" x14ac:dyDescent="0.3">
      <c r="A50" s="7">
        <v>45</v>
      </c>
      <c r="B50" s="8"/>
      <c r="C50" s="15"/>
      <c r="D50" s="18"/>
      <c r="E50" s="18"/>
      <c r="F50" s="157"/>
      <c r="G50" s="157"/>
    </row>
    <row r="51" spans="1:7" s="2" customFormat="1" x14ac:dyDescent="0.3">
      <c r="A51" s="7">
        <v>46</v>
      </c>
      <c r="B51" s="8"/>
      <c r="C51" s="15"/>
      <c r="D51" s="18"/>
      <c r="E51" s="18"/>
      <c r="F51" s="157"/>
      <c r="G51" s="157"/>
    </row>
    <row r="52" spans="1:7" s="2" customFormat="1" x14ac:dyDescent="0.3">
      <c r="A52" s="7">
        <v>47</v>
      </c>
      <c r="B52" s="8"/>
      <c r="C52" s="15"/>
      <c r="D52" s="18"/>
      <c r="E52" s="18"/>
      <c r="F52" s="157"/>
      <c r="G52" s="157"/>
    </row>
    <row r="53" spans="1:7" s="2" customFormat="1" x14ac:dyDescent="0.3">
      <c r="A53" s="7">
        <v>48</v>
      </c>
      <c r="B53" s="8"/>
      <c r="C53" s="15"/>
      <c r="D53" s="18"/>
      <c r="E53" s="18"/>
      <c r="F53" s="157"/>
      <c r="G53" s="157"/>
    </row>
    <row r="54" spans="1:7" s="2" customFormat="1" x14ac:dyDescent="0.3">
      <c r="A54" s="7">
        <v>49</v>
      </c>
      <c r="B54" s="8"/>
      <c r="C54" s="15"/>
      <c r="D54" s="18"/>
      <c r="E54" s="18"/>
      <c r="F54" s="157"/>
      <c r="G54" s="157"/>
    </row>
    <row r="55" spans="1:7" s="2" customFormat="1" x14ac:dyDescent="0.3">
      <c r="A55" s="7">
        <v>50</v>
      </c>
      <c r="B55" s="8"/>
      <c r="C55" s="15"/>
      <c r="D55" s="18"/>
      <c r="E55" s="18"/>
      <c r="F55" s="157"/>
      <c r="G55" s="157"/>
    </row>
    <row r="56" spans="1:7" s="2" customFormat="1" x14ac:dyDescent="0.3">
      <c r="A56" s="7">
        <v>51</v>
      </c>
      <c r="B56" s="8"/>
      <c r="C56" s="15"/>
      <c r="D56" s="18"/>
      <c r="E56" s="18"/>
      <c r="F56" s="157"/>
      <c r="G56" s="157"/>
    </row>
    <row r="57" spans="1:7" s="2" customFormat="1" x14ac:dyDescent="0.3">
      <c r="A57" s="7">
        <v>52</v>
      </c>
      <c r="B57" s="8"/>
      <c r="C57" s="15"/>
      <c r="D57" s="18"/>
      <c r="E57" s="18"/>
      <c r="F57" s="157"/>
      <c r="G57" s="157"/>
    </row>
    <row r="58" spans="1:7" s="2" customFormat="1" x14ac:dyDescent="0.3">
      <c r="A58" s="7">
        <v>53</v>
      </c>
      <c r="B58" s="8"/>
      <c r="C58" s="15"/>
      <c r="D58" s="18"/>
      <c r="E58" s="18"/>
      <c r="F58" s="157"/>
      <c r="G58" s="157"/>
    </row>
    <row r="59" spans="1:7" s="2" customFormat="1" x14ac:dyDescent="0.3">
      <c r="A59" s="7">
        <v>54</v>
      </c>
      <c r="B59" s="8"/>
      <c r="C59" s="15"/>
      <c r="D59" s="18"/>
      <c r="E59" s="18"/>
      <c r="F59" s="157"/>
      <c r="G59" s="157"/>
    </row>
    <row r="60" spans="1:7" s="2" customFormat="1" x14ac:dyDescent="0.3">
      <c r="A60" s="7">
        <v>55</v>
      </c>
      <c r="B60" s="8"/>
      <c r="C60" s="15"/>
      <c r="D60" s="18"/>
      <c r="E60" s="18"/>
      <c r="F60" s="157"/>
      <c r="G60" s="157"/>
    </row>
    <row r="61" spans="1:7" s="2" customFormat="1" x14ac:dyDescent="0.3">
      <c r="A61" s="7">
        <v>56</v>
      </c>
      <c r="B61" s="8"/>
      <c r="C61" s="15"/>
      <c r="D61" s="18"/>
      <c r="E61" s="18"/>
      <c r="F61" s="157"/>
      <c r="G61" s="157"/>
    </row>
    <row r="62" spans="1:7" s="2" customFormat="1" x14ac:dyDescent="0.3">
      <c r="A62" s="7">
        <v>57</v>
      </c>
      <c r="B62" s="8"/>
      <c r="C62" s="15"/>
      <c r="D62" s="18"/>
      <c r="E62" s="18"/>
      <c r="F62" s="157"/>
      <c r="G62" s="157"/>
    </row>
    <row r="63" spans="1:7" s="2" customFormat="1" x14ac:dyDescent="0.3">
      <c r="A63" s="7">
        <v>58</v>
      </c>
      <c r="B63" s="8"/>
      <c r="C63" s="15"/>
      <c r="D63" s="18"/>
      <c r="E63" s="18"/>
      <c r="F63" s="157"/>
      <c r="G63" s="157"/>
    </row>
    <row r="64" spans="1:7" s="2" customFormat="1" x14ac:dyDescent="0.3">
      <c r="A64" s="7">
        <v>59</v>
      </c>
      <c r="B64" s="8"/>
      <c r="C64" s="15"/>
      <c r="D64" s="18"/>
      <c r="E64" s="18"/>
      <c r="F64" s="157"/>
      <c r="G64" s="157"/>
    </row>
    <row r="65" spans="1:7" s="2" customFormat="1" x14ac:dyDescent="0.3">
      <c r="A65" s="7">
        <v>60</v>
      </c>
      <c r="B65" s="8"/>
      <c r="C65" s="15"/>
      <c r="D65" s="18"/>
      <c r="E65" s="18"/>
      <c r="F65" s="157"/>
      <c r="G65" s="157"/>
    </row>
    <row r="66" spans="1:7" s="2" customFormat="1" x14ac:dyDescent="0.3">
      <c r="A66" s="7">
        <v>61</v>
      </c>
      <c r="B66" s="8"/>
      <c r="C66" s="15"/>
      <c r="D66" s="18"/>
      <c r="E66" s="18"/>
      <c r="F66" s="157"/>
      <c r="G66" s="157"/>
    </row>
    <row r="67" spans="1:7" s="2" customFormat="1" x14ac:dyDescent="0.3">
      <c r="A67" s="7">
        <v>62</v>
      </c>
      <c r="B67" s="8"/>
      <c r="C67" s="15"/>
      <c r="D67" s="18"/>
      <c r="E67" s="18"/>
      <c r="F67" s="157"/>
      <c r="G67" s="157"/>
    </row>
    <row r="68" spans="1:7" s="2" customFormat="1" x14ac:dyDescent="0.3">
      <c r="A68" s="7">
        <v>63</v>
      </c>
      <c r="B68" s="8"/>
      <c r="C68" s="15"/>
      <c r="D68" s="18"/>
      <c r="E68" s="18"/>
      <c r="F68" s="157"/>
      <c r="G68" s="157"/>
    </row>
    <row r="69" spans="1:7" s="2" customFormat="1" x14ac:dyDescent="0.3">
      <c r="A69" s="7">
        <v>64</v>
      </c>
      <c r="B69" s="8"/>
      <c r="C69" s="15"/>
      <c r="D69" s="18"/>
      <c r="E69" s="18"/>
      <c r="F69" s="157"/>
      <c r="G69" s="157"/>
    </row>
    <row r="70" spans="1:7" s="2" customFormat="1" x14ac:dyDescent="0.3">
      <c r="A70" s="7">
        <v>65</v>
      </c>
      <c r="B70" s="8"/>
      <c r="C70" s="15"/>
      <c r="D70" s="18"/>
      <c r="E70" s="18"/>
      <c r="F70" s="157"/>
      <c r="G70" s="157"/>
    </row>
    <row r="71" spans="1:7" s="2" customFormat="1" x14ac:dyDescent="0.3">
      <c r="A71" s="7">
        <v>66</v>
      </c>
      <c r="B71" s="8"/>
      <c r="C71" s="15"/>
      <c r="D71" s="18"/>
      <c r="E71" s="18"/>
      <c r="F71" s="157"/>
      <c r="G71" s="157"/>
    </row>
    <row r="72" spans="1:7" s="2" customFormat="1" x14ac:dyDescent="0.3">
      <c r="A72" s="7">
        <v>67</v>
      </c>
      <c r="B72" s="8"/>
      <c r="C72" s="15"/>
      <c r="D72" s="18"/>
      <c r="E72" s="18"/>
      <c r="F72" s="157"/>
      <c r="G72" s="157"/>
    </row>
    <row r="73" spans="1:7" s="2" customFormat="1" x14ac:dyDescent="0.3">
      <c r="A73" s="7">
        <v>68</v>
      </c>
      <c r="B73" s="8"/>
      <c r="C73" s="15"/>
      <c r="D73" s="18"/>
      <c r="E73" s="18"/>
      <c r="F73" s="157"/>
      <c r="G73" s="157"/>
    </row>
    <row r="74" spans="1:7" s="2" customFormat="1" x14ac:dyDescent="0.3">
      <c r="A74" s="7">
        <v>69</v>
      </c>
      <c r="B74" s="8"/>
      <c r="C74" s="15"/>
      <c r="D74" s="18"/>
      <c r="E74" s="18"/>
      <c r="F74" s="157"/>
      <c r="G74" s="157"/>
    </row>
    <row r="75" spans="1:7" s="2" customFormat="1" x14ac:dyDescent="0.3">
      <c r="A75" s="7">
        <v>70</v>
      </c>
      <c r="B75" s="8"/>
      <c r="C75" s="15"/>
      <c r="D75" s="18"/>
      <c r="E75" s="18"/>
      <c r="F75" s="157"/>
      <c r="G75" s="157"/>
    </row>
    <row r="76" spans="1:7" s="2" customFormat="1" x14ac:dyDescent="0.3">
      <c r="A76" s="7">
        <v>71</v>
      </c>
      <c r="B76" s="8"/>
      <c r="C76" s="15"/>
      <c r="D76" s="18"/>
      <c r="E76" s="18"/>
      <c r="F76" s="157"/>
      <c r="G76" s="157"/>
    </row>
    <row r="77" spans="1:7" s="2" customFormat="1" x14ac:dyDescent="0.3">
      <c r="A77" s="7">
        <v>72</v>
      </c>
      <c r="B77" s="8"/>
      <c r="C77" s="15"/>
      <c r="D77" s="18"/>
      <c r="E77" s="18"/>
      <c r="F77" s="157"/>
      <c r="G77" s="157"/>
    </row>
    <row r="78" spans="1:7" s="2" customFormat="1" x14ac:dyDescent="0.3">
      <c r="A78" s="7">
        <v>73</v>
      </c>
      <c r="B78" s="8"/>
      <c r="C78" s="15"/>
      <c r="D78" s="18"/>
      <c r="E78" s="18"/>
      <c r="F78" s="157"/>
      <c r="G78" s="157"/>
    </row>
    <row r="79" spans="1:7" s="2" customFormat="1" x14ac:dyDescent="0.3">
      <c r="A79" s="7">
        <v>74</v>
      </c>
      <c r="B79" s="8"/>
      <c r="C79" s="15"/>
      <c r="D79" s="18"/>
      <c r="E79" s="18"/>
      <c r="F79" s="157"/>
      <c r="G79" s="157"/>
    </row>
    <row r="80" spans="1:7" s="2" customFormat="1" x14ac:dyDescent="0.3">
      <c r="A80" s="7">
        <v>75</v>
      </c>
      <c r="B80" s="8"/>
      <c r="C80" s="15"/>
      <c r="D80" s="18"/>
      <c r="E80" s="18"/>
      <c r="F80" s="157"/>
      <c r="G80" s="157"/>
    </row>
    <row r="81" spans="1:7" s="2" customFormat="1" x14ac:dyDescent="0.3">
      <c r="A81" s="7">
        <v>76</v>
      </c>
      <c r="B81" s="8"/>
      <c r="C81" s="15"/>
      <c r="D81" s="18"/>
      <c r="E81" s="18"/>
      <c r="F81" s="157"/>
      <c r="G81" s="157"/>
    </row>
    <row r="82" spans="1:7" s="2" customFormat="1" x14ac:dyDescent="0.3">
      <c r="A82" s="7">
        <v>77</v>
      </c>
      <c r="B82" s="8"/>
      <c r="C82" s="15"/>
      <c r="D82" s="18"/>
      <c r="E82" s="18"/>
      <c r="F82" s="157"/>
      <c r="G82" s="157"/>
    </row>
    <row r="83" spans="1:7" s="2" customFormat="1" x14ac:dyDescent="0.3">
      <c r="A83" s="7">
        <v>78</v>
      </c>
      <c r="B83" s="8"/>
      <c r="C83" s="15"/>
      <c r="D83" s="18"/>
      <c r="E83" s="18"/>
      <c r="F83" s="157"/>
      <c r="G83" s="157"/>
    </row>
    <row r="84" spans="1:7" s="2" customFormat="1" x14ac:dyDescent="0.3">
      <c r="A84" s="7">
        <v>79</v>
      </c>
      <c r="B84" s="8"/>
      <c r="C84" s="15"/>
      <c r="D84" s="18"/>
      <c r="E84" s="18"/>
      <c r="F84" s="157"/>
      <c r="G84" s="157"/>
    </row>
    <row r="85" spans="1:7" s="2" customFormat="1" x14ac:dyDescent="0.3">
      <c r="A85" s="7">
        <v>80</v>
      </c>
      <c r="B85" s="8"/>
      <c r="C85" s="15"/>
      <c r="D85" s="18"/>
      <c r="E85" s="18"/>
      <c r="F85" s="157"/>
      <c r="G85" s="157"/>
    </row>
    <row r="86" spans="1:7" s="2" customFormat="1" x14ac:dyDescent="0.3">
      <c r="A86" s="7">
        <v>81</v>
      </c>
      <c r="B86" s="8"/>
      <c r="C86" s="15"/>
      <c r="D86" s="18"/>
      <c r="E86" s="18"/>
      <c r="F86" s="157"/>
      <c r="G86" s="157"/>
    </row>
    <row r="87" spans="1:7" s="2" customFormat="1" x14ac:dyDescent="0.3">
      <c r="A87" s="7">
        <v>82</v>
      </c>
      <c r="B87" s="8"/>
      <c r="C87" s="15"/>
      <c r="D87" s="18"/>
      <c r="E87" s="18"/>
      <c r="F87" s="157"/>
      <c r="G87" s="157"/>
    </row>
    <row r="88" spans="1:7" s="2" customFormat="1" x14ac:dyDescent="0.3">
      <c r="A88" s="7">
        <v>83</v>
      </c>
      <c r="B88" s="8"/>
      <c r="C88" s="15"/>
      <c r="D88" s="18"/>
      <c r="E88" s="18"/>
      <c r="F88" s="157"/>
      <c r="G88" s="157"/>
    </row>
    <row r="89" spans="1:7" s="2" customFormat="1" x14ac:dyDescent="0.3">
      <c r="A89" s="7">
        <v>84</v>
      </c>
      <c r="B89" s="8"/>
      <c r="C89" s="15"/>
      <c r="D89" s="18"/>
      <c r="E89" s="18"/>
      <c r="F89" s="157"/>
      <c r="G89" s="157"/>
    </row>
    <row r="90" spans="1:7" s="2" customFormat="1" x14ac:dyDescent="0.3">
      <c r="A90" s="7">
        <v>85</v>
      </c>
      <c r="B90" s="8"/>
      <c r="C90" s="15"/>
      <c r="D90" s="18"/>
      <c r="E90" s="18"/>
      <c r="F90" s="157"/>
      <c r="G90" s="157"/>
    </row>
    <row r="91" spans="1:7" s="2" customFormat="1" x14ac:dyDescent="0.3">
      <c r="A91" s="7">
        <v>86</v>
      </c>
      <c r="B91" s="8"/>
      <c r="C91" s="15"/>
      <c r="D91" s="18"/>
      <c r="E91" s="18"/>
      <c r="F91" s="157"/>
      <c r="G91" s="157"/>
    </row>
    <row r="92" spans="1:7" s="2" customFormat="1" x14ac:dyDescent="0.3">
      <c r="A92" s="7">
        <v>87</v>
      </c>
      <c r="B92" s="8"/>
      <c r="C92" s="15"/>
      <c r="D92" s="18"/>
      <c r="E92" s="18"/>
      <c r="F92" s="157"/>
      <c r="G92" s="157"/>
    </row>
    <row r="93" spans="1:7" s="2" customFormat="1" x14ac:dyDescent="0.3">
      <c r="A93" s="7">
        <v>88</v>
      </c>
      <c r="B93" s="8"/>
      <c r="C93" s="15"/>
      <c r="D93" s="18"/>
      <c r="E93" s="18"/>
      <c r="F93" s="157"/>
      <c r="G93" s="157"/>
    </row>
    <row r="94" spans="1:7" s="2" customFormat="1" x14ac:dyDescent="0.3">
      <c r="A94" s="7">
        <v>89</v>
      </c>
      <c r="B94" s="8"/>
      <c r="C94" s="15"/>
      <c r="D94" s="18"/>
      <c r="E94" s="18"/>
      <c r="F94" s="157"/>
      <c r="G94" s="157"/>
    </row>
    <row r="95" spans="1:7" s="2" customFormat="1" x14ac:dyDescent="0.3">
      <c r="A95" s="7">
        <v>90</v>
      </c>
      <c r="B95" s="8"/>
      <c r="C95" s="15"/>
      <c r="D95" s="18"/>
      <c r="E95" s="18"/>
      <c r="F95" s="157"/>
      <c r="G95" s="157"/>
    </row>
    <row r="96" spans="1:7" s="2" customFormat="1" x14ac:dyDescent="0.3">
      <c r="A96" s="7">
        <v>91</v>
      </c>
      <c r="B96" s="8"/>
      <c r="C96" s="15"/>
      <c r="D96" s="18"/>
      <c r="E96" s="18"/>
      <c r="F96" s="157"/>
      <c r="G96" s="157"/>
    </row>
    <row r="97" spans="1:7" s="2" customFormat="1" x14ac:dyDescent="0.3">
      <c r="A97" s="7">
        <v>92</v>
      </c>
      <c r="B97" s="8"/>
      <c r="C97" s="15"/>
      <c r="D97" s="18"/>
      <c r="E97" s="18"/>
      <c r="F97" s="157"/>
      <c r="G97" s="157"/>
    </row>
    <row r="98" spans="1:7" s="2" customFormat="1" x14ac:dyDescent="0.3">
      <c r="A98" s="7">
        <v>93</v>
      </c>
      <c r="B98" s="8"/>
      <c r="C98" s="15"/>
      <c r="D98" s="18"/>
      <c r="E98" s="18"/>
      <c r="F98" s="157"/>
      <c r="G98" s="157"/>
    </row>
    <row r="99" spans="1:7" s="2" customFormat="1" x14ac:dyDescent="0.3">
      <c r="A99" s="7">
        <v>94</v>
      </c>
      <c r="B99" s="8"/>
      <c r="C99" s="15"/>
      <c r="D99" s="18"/>
      <c r="E99" s="18"/>
      <c r="F99" s="157"/>
      <c r="G99" s="157"/>
    </row>
    <row r="100" spans="1:7" s="2" customFormat="1" x14ac:dyDescent="0.3">
      <c r="A100" s="7">
        <v>95</v>
      </c>
      <c r="B100" s="8"/>
      <c r="C100" s="15"/>
      <c r="D100" s="18"/>
      <c r="E100" s="18"/>
      <c r="F100" s="157"/>
      <c r="G100" s="157"/>
    </row>
    <row r="101" spans="1:7" s="2" customFormat="1" x14ac:dyDescent="0.3">
      <c r="A101" s="7">
        <v>96</v>
      </c>
      <c r="B101" s="8"/>
      <c r="C101" s="15"/>
      <c r="D101" s="18"/>
      <c r="E101" s="18"/>
      <c r="F101" s="157"/>
      <c r="G101" s="157"/>
    </row>
    <row r="102" spans="1:7" s="2" customFormat="1" x14ac:dyDescent="0.3">
      <c r="A102" s="7">
        <v>97</v>
      </c>
      <c r="B102" s="8"/>
      <c r="C102" s="15"/>
      <c r="D102" s="18"/>
      <c r="E102" s="18"/>
      <c r="F102" s="157"/>
      <c r="G102" s="157"/>
    </row>
    <row r="103" spans="1:7" s="2" customFormat="1" x14ac:dyDescent="0.3">
      <c r="A103" s="7">
        <v>98</v>
      </c>
      <c r="B103" s="8"/>
      <c r="C103" s="15"/>
      <c r="D103" s="18"/>
      <c r="E103" s="18"/>
      <c r="F103" s="157"/>
      <c r="G103" s="157"/>
    </row>
    <row r="104" spans="1:7" s="2" customFormat="1" x14ac:dyDescent="0.3">
      <c r="A104" s="7">
        <v>99</v>
      </c>
      <c r="B104" s="8"/>
      <c r="C104" s="15"/>
      <c r="D104" s="18"/>
      <c r="E104" s="18"/>
      <c r="F104" s="157"/>
      <c r="G104" s="157"/>
    </row>
    <row r="105" spans="1:7" s="2" customFormat="1" x14ac:dyDescent="0.3">
      <c r="A105" s="7">
        <v>100</v>
      </c>
      <c r="B105" s="8"/>
      <c r="C105" s="15"/>
      <c r="D105" s="18"/>
      <c r="E105" s="18"/>
      <c r="F105" s="157"/>
      <c r="G105" s="157"/>
    </row>
    <row r="106" spans="1:7" s="2" customFormat="1" x14ac:dyDescent="0.3">
      <c r="A106" s="7">
        <v>101</v>
      </c>
      <c r="B106" s="8"/>
      <c r="C106" s="15"/>
      <c r="D106" s="18"/>
      <c r="E106" s="18"/>
      <c r="F106" s="157"/>
      <c r="G106" s="157"/>
    </row>
    <row r="107" spans="1:7" s="2" customFormat="1" x14ac:dyDescent="0.3">
      <c r="A107" s="7">
        <v>102</v>
      </c>
      <c r="B107" s="8"/>
      <c r="C107" s="15"/>
      <c r="D107" s="18"/>
      <c r="E107" s="18"/>
      <c r="F107" s="157"/>
      <c r="G107" s="157"/>
    </row>
    <row r="108" spans="1:7" s="2" customFormat="1" x14ac:dyDescent="0.3">
      <c r="A108" s="7">
        <v>103</v>
      </c>
      <c r="B108" s="8"/>
      <c r="C108" s="15"/>
      <c r="D108" s="18"/>
      <c r="E108" s="18"/>
      <c r="F108" s="157"/>
      <c r="G108" s="157"/>
    </row>
    <row r="109" spans="1:7" s="2" customFormat="1" x14ac:dyDescent="0.3">
      <c r="A109" s="7">
        <v>104</v>
      </c>
      <c r="B109" s="8"/>
      <c r="C109" s="15"/>
      <c r="D109" s="18"/>
      <c r="E109" s="18"/>
      <c r="F109" s="157"/>
      <c r="G109" s="157"/>
    </row>
    <row r="110" spans="1:7" s="2" customFormat="1" x14ac:dyDescent="0.3">
      <c r="A110" s="7">
        <v>105</v>
      </c>
      <c r="B110" s="8"/>
      <c r="C110" s="15"/>
      <c r="D110" s="18"/>
      <c r="E110" s="18"/>
      <c r="F110" s="157"/>
      <c r="G110" s="157"/>
    </row>
    <row r="111" spans="1:7" s="2" customFormat="1" x14ac:dyDescent="0.3">
      <c r="A111" s="7">
        <v>106</v>
      </c>
      <c r="B111" s="8"/>
      <c r="C111" s="15"/>
      <c r="D111" s="18"/>
      <c r="E111" s="18"/>
      <c r="F111" s="157"/>
      <c r="G111" s="157"/>
    </row>
    <row r="112" spans="1:7" s="2" customFormat="1" x14ac:dyDescent="0.3">
      <c r="A112" s="7">
        <v>107</v>
      </c>
      <c r="B112" s="8"/>
      <c r="C112" s="15"/>
      <c r="D112" s="18"/>
      <c r="E112" s="18"/>
      <c r="F112" s="157"/>
      <c r="G112" s="157"/>
    </row>
    <row r="113" spans="1:7" s="2" customFormat="1" x14ac:dyDescent="0.3">
      <c r="A113" s="7">
        <v>108</v>
      </c>
      <c r="B113" s="8"/>
      <c r="C113" s="15"/>
      <c r="D113" s="18"/>
      <c r="E113" s="18"/>
      <c r="F113" s="157"/>
      <c r="G113" s="157"/>
    </row>
    <row r="114" spans="1:7" s="2" customFormat="1" x14ac:dyDescent="0.3">
      <c r="A114" s="7">
        <v>109</v>
      </c>
      <c r="B114" s="8"/>
      <c r="C114" s="15"/>
      <c r="D114" s="18"/>
      <c r="E114" s="18"/>
      <c r="F114" s="157"/>
      <c r="G114" s="157"/>
    </row>
    <row r="115" spans="1:7" s="2" customFormat="1" x14ac:dyDescent="0.3">
      <c r="A115" s="7">
        <v>110</v>
      </c>
      <c r="B115" s="8"/>
      <c r="C115" s="15"/>
      <c r="D115" s="18"/>
      <c r="E115" s="18"/>
      <c r="F115" s="157"/>
      <c r="G115" s="157"/>
    </row>
    <row r="116" spans="1:7" s="2" customFormat="1" x14ac:dyDescent="0.3">
      <c r="A116" s="7">
        <v>111</v>
      </c>
      <c r="B116" s="8"/>
      <c r="C116" s="15"/>
      <c r="D116" s="18"/>
      <c r="E116" s="18"/>
      <c r="F116" s="157"/>
      <c r="G116" s="157"/>
    </row>
    <row r="117" spans="1:7" s="2" customFormat="1" x14ac:dyDescent="0.3">
      <c r="A117" s="7">
        <v>112</v>
      </c>
      <c r="B117" s="8"/>
      <c r="C117" s="15"/>
      <c r="D117" s="18"/>
      <c r="E117" s="18"/>
      <c r="F117" s="157"/>
      <c r="G117" s="157"/>
    </row>
    <row r="118" spans="1:7" s="2" customFormat="1" x14ac:dyDescent="0.3">
      <c r="A118" s="7">
        <v>113</v>
      </c>
      <c r="B118" s="8"/>
      <c r="C118" s="15"/>
      <c r="D118" s="18"/>
      <c r="E118" s="18"/>
      <c r="F118" s="157"/>
      <c r="G118" s="157"/>
    </row>
    <row r="119" spans="1:7" s="2" customFormat="1" x14ac:dyDescent="0.3">
      <c r="A119" s="7">
        <v>114</v>
      </c>
      <c r="B119" s="8"/>
      <c r="C119" s="15"/>
      <c r="D119" s="18"/>
      <c r="E119" s="18"/>
      <c r="F119" s="157"/>
      <c r="G119" s="157"/>
    </row>
    <row r="120" spans="1:7" s="2" customFormat="1" x14ac:dyDescent="0.3">
      <c r="A120" s="7">
        <v>115</v>
      </c>
      <c r="B120" s="8"/>
      <c r="C120" s="15"/>
      <c r="D120" s="18"/>
      <c r="E120" s="18"/>
      <c r="F120" s="157"/>
      <c r="G120" s="157"/>
    </row>
    <row r="121" spans="1:7" s="2" customFormat="1" x14ac:dyDescent="0.3">
      <c r="A121" s="7">
        <v>116</v>
      </c>
      <c r="B121" s="8"/>
      <c r="C121" s="15"/>
      <c r="D121" s="18"/>
      <c r="E121" s="18"/>
      <c r="F121" s="157"/>
      <c r="G121" s="157"/>
    </row>
    <row r="122" spans="1:7" s="2" customFormat="1" x14ac:dyDescent="0.3">
      <c r="A122" s="7">
        <v>117</v>
      </c>
      <c r="B122" s="8"/>
      <c r="C122" s="15"/>
      <c r="D122" s="18"/>
      <c r="E122" s="18"/>
      <c r="F122" s="157"/>
      <c r="G122" s="157"/>
    </row>
    <row r="123" spans="1:7" s="2" customFormat="1" x14ac:dyDescent="0.3">
      <c r="A123" s="7">
        <v>118</v>
      </c>
      <c r="B123" s="8"/>
      <c r="C123" s="15"/>
      <c r="D123" s="18"/>
      <c r="E123" s="18"/>
      <c r="F123" s="157"/>
      <c r="G123" s="157"/>
    </row>
    <row r="124" spans="1:7" s="2" customFormat="1" x14ac:dyDescent="0.3">
      <c r="A124" s="7">
        <v>119</v>
      </c>
      <c r="B124" s="8"/>
      <c r="C124" s="15"/>
      <c r="D124" s="18"/>
      <c r="E124" s="18"/>
      <c r="F124" s="157"/>
      <c r="G124" s="157"/>
    </row>
    <row r="125" spans="1:7" s="2" customFormat="1" x14ac:dyDescent="0.3">
      <c r="A125" s="7">
        <v>120</v>
      </c>
      <c r="B125" s="8"/>
      <c r="C125" s="15"/>
      <c r="D125" s="18"/>
      <c r="E125" s="18"/>
      <c r="F125" s="157"/>
      <c r="G125" s="157"/>
    </row>
    <row r="126" spans="1:7" s="2" customFormat="1" x14ac:dyDescent="0.3">
      <c r="A126" s="7">
        <v>121</v>
      </c>
      <c r="B126" s="8"/>
      <c r="C126" s="15"/>
      <c r="D126" s="18"/>
      <c r="E126" s="18"/>
      <c r="F126" s="157"/>
      <c r="G126" s="157"/>
    </row>
    <row r="127" spans="1:7" s="2" customFormat="1" x14ac:dyDescent="0.3">
      <c r="A127" s="7">
        <v>122</v>
      </c>
      <c r="B127" s="8"/>
      <c r="C127" s="15"/>
      <c r="D127" s="18"/>
      <c r="E127" s="18"/>
      <c r="F127" s="157"/>
      <c r="G127" s="157"/>
    </row>
    <row r="128" spans="1:7" s="2" customFormat="1" x14ac:dyDescent="0.3">
      <c r="A128" s="7">
        <v>123</v>
      </c>
      <c r="B128" s="8"/>
      <c r="C128" s="15"/>
      <c r="D128" s="18"/>
      <c r="E128" s="18"/>
      <c r="F128" s="157"/>
      <c r="G128" s="157"/>
    </row>
    <row r="129" spans="1:7" s="2" customFormat="1" x14ac:dyDescent="0.3">
      <c r="A129" s="7">
        <v>124</v>
      </c>
      <c r="B129" s="8"/>
      <c r="C129" s="15"/>
      <c r="D129" s="18"/>
      <c r="E129" s="18"/>
      <c r="F129" s="157"/>
      <c r="G129" s="157"/>
    </row>
    <row r="130" spans="1:7" s="2" customFormat="1" x14ac:dyDescent="0.3">
      <c r="A130" s="7">
        <v>125</v>
      </c>
      <c r="B130" s="8"/>
      <c r="C130" s="15"/>
      <c r="D130" s="18"/>
      <c r="E130" s="18"/>
      <c r="F130" s="157"/>
      <c r="G130" s="157"/>
    </row>
    <row r="131" spans="1:7" s="2" customFormat="1" x14ac:dyDescent="0.3">
      <c r="A131" s="7">
        <v>126</v>
      </c>
      <c r="B131" s="8"/>
      <c r="C131" s="15"/>
      <c r="D131" s="18"/>
      <c r="E131" s="18"/>
      <c r="F131" s="157"/>
      <c r="G131" s="157"/>
    </row>
    <row r="132" spans="1:7" s="2" customFormat="1" x14ac:dyDescent="0.3">
      <c r="A132" s="7">
        <v>127</v>
      </c>
      <c r="B132" s="8"/>
      <c r="C132" s="15"/>
      <c r="D132" s="18"/>
      <c r="E132" s="18"/>
      <c r="F132" s="157"/>
      <c r="G132" s="157"/>
    </row>
    <row r="133" spans="1:7" s="2" customFormat="1" x14ac:dyDescent="0.3">
      <c r="A133" s="7">
        <v>128</v>
      </c>
      <c r="B133" s="8"/>
      <c r="C133" s="15"/>
      <c r="D133" s="18"/>
      <c r="E133" s="18"/>
      <c r="F133" s="157"/>
      <c r="G133" s="157"/>
    </row>
    <row r="134" spans="1:7" s="2" customFormat="1" x14ac:dyDescent="0.3">
      <c r="A134" s="7">
        <v>129</v>
      </c>
      <c r="B134" s="8"/>
      <c r="C134" s="15"/>
      <c r="D134" s="18"/>
      <c r="E134" s="18"/>
      <c r="F134" s="157"/>
      <c r="G134" s="157"/>
    </row>
    <row r="135" spans="1:7" s="2" customFormat="1" x14ac:dyDescent="0.3">
      <c r="A135" s="7">
        <v>130</v>
      </c>
      <c r="B135" s="8"/>
      <c r="C135" s="15"/>
      <c r="D135" s="18"/>
      <c r="E135" s="18"/>
      <c r="F135" s="157"/>
      <c r="G135" s="157"/>
    </row>
    <row r="136" spans="1:7" s="2" customFormat="1" x14ac:dyDescent="0.3">
      <c r="A136" s="7">
        <v>131</v>
      </c>
      <c r="B136" s="8"/>
      <c r="C136" s="15"/>
      <c r="D136" s="18"/>
      <c r="E136" s="18"/>
      <c r="F136" s="157"/>
      <c r="G136" s="157"/>
    </row>
    <row r="137" spans="1:7" s="2" customFormat="1" x14ac:dyDescent="0.3">
      <c r="A137" s="7">
        <v>132</v>
      </c>
      <c r="B137" s="8"/>
      <c r="C137" s="15"/>
      <c r="D137" s="18"/>
      <c r="E137" s="18"/>
      <c r="F137" s="157"/>
      <c r="G137" s="157"/>
    </row>
    <row r="138" spans="1:7" s="2" customFormat="1" x14ac:dyDescent="0.3">
      <c r="A138" s="7">
        <v>133</v>
      </c>
      <c r="B138" s="8"/>
      <c r="C138" s="15"/>
      <c r="D138" s="18"/>
      <c r="E138" s="18"/>
      <c r="F138" s="157"/>
      <c r="G138" s="157"/>
    </row>
    <row r="139" spans="1:7" s="2" customFormat="1" x14ac:dyDescent="0.3">
      <c r="A139" s="7">
        <v>134</v>
      </c>
      <c r="B139" s="8"/>
      <c r="C139" s="15"/>
      <c r="D139" s="18"/>
      <c r="E139" s="18"/>
      <c r="F139" s="157"/>
      <c r="G139" s="157"/>
    </row>
    <row r="140" spans="1:7" s="2" customFormat="1" x14ac:dyDescent="0.3">
      <c r="A140" s="7">
        <v>135</v>
      </c>
      <c r="B140" s="8"/>
      <c r="C140" s="15"/>
      <c r="D140" s="18"/>
      <c r="E140" s="18"/>
      <c r="F140" s="157"/>
      <c r="G140" s="157"/>
    </row>
    <row r="141" spans="1:7" s="2" customFormat="1" x14ac:dyDescent="0.3">
      <c r="A141" s="7">
        <v>136</v>
      </c>
      <c r="B141" s="8"/>
      <c r="C141" s="15"/>
      <c r="D141" s="18"/>
      <c r="E141" s="18"/>
      <c r="F141" s="157"/>
      <c r="G141" s="157"/>
    </row>
    <row r="142" spans="1:7" s="2" customFormat="1" x14ac:dyDescent="0.3">
      <c r="A142" s="7">
        <v>137</v>
      </c>
      <c r="B142" s="8"/>
      <c r="C142" s="15"/>
      <c r="D142" s="18"/>
      <c r="E142" s="18"/>
      <c r="F142" s="157"/>
      <c r="G142" s="157"/>
    </row>
    <row r="143" spans="1:7" s="2" customFormat="1" x14ac:dyDescent="0.3">
      <c r="A143" s="7">
        <v>138</v>
      </c>
      <c r="B143" s="8"/>
      <c r="C143" s="15"/>
      <c r="D143" s="18"/>
      <c r="E143" s="18"/>
      <c r="F143" s="157"/>
      <c r="G143" s="157"/>
    </row>
    <row r="144" spans="1:7" s="2" customFormat="1" x14ac:dyDescent="0.3">
      <c r="A144" s="7">
        <v>139</v>
      </c>
      <c r="B144" s="8"/>
      <c r="C144" s="15"/>
      <c r="D144" s="18"/>
      <c r="E144" s="18"/>
      <c r="F144" s="157"/>
      <c r="G144" s="157"/>
    </row>
    <row r="145" spans="1:7" s="2" customFormat="1" x14ac:dyDescent="0.3">
      <c r="A145" s="7">
        <v>140</v>
      </c>
      <c r="B145" s="8"/>
      <c r="C145" s="15"/>
      <c r="D145" s="18"/>
      <c r="E145" s="18"/>
      <c r="F145" s="157"/>
      <c r="G145" s="157"/>
    </row>
    <row r="146" spans="1:7" s="2" customFormat="1" x14ac:dyDescent="0.3">
      <c r="A146" s="7">
        <v>141</v>
      </c>
      <c r="B146" s="8"/>
      <c r="C146" s="15"/>
      <c r="D146" s="18"/>
      <c r="E146" s="18"/>
      <c r="F146" s="157"/>
      <c r="G146" s="157"/>
    </row>
    <row r="147" spans="1:7" s="2" customFormat="1" x14ac:dyDescent="0.3">
      <c r="A147" s="7">
        <v>142</v>
      </c>
      <c r="B147" s="8"/>
      <c r="C147" s="15"/>
      <c r="D147" s="18"/>
      <c r="E147" s="18"/>
      <c r="F147" s="157"/>
      <c r="G147" s="157"/>
    </row>
    <row r="148" spans="1:7" s="2" customFormat="1" x14ac:dyDescent="0.3">
      <c r="A148" s="7">
        <v>143</v>
      </c>
      <c r="B148" s="8"/>
      <c r="C148" s="15"/>
      <c r="D148" s="18"/>
      <c r="E148" s="18"/>
      <c r="F148" s="157"/>
      <c r="G148" s="157"/>
    </row>
    <row r="149" spans="1:7" s="2" customFormat="1" x14ac:dyDescent="0.3">
      <c r="A149" s="7">
        <v>144</v>
      </c>
      <c r="B149" s="8"/>
      <c r="C149" s="15"/>
      <c r="D149" s="18"/>
      <c r="E149" s="18"/>
      <c r="F149" s="157"/>
      <c r="G149" s="157"/>
    </row>
    <row r="150" spans="1:7" s="2" customFormat="1" x14ac:dyDescent="0.3">
      <c r="A150" s="7">
        <v>145</v>
      </c>
      <c r="B150" s="8"/>
      <c r="C150" s="15"/>
      <c r="D150" s="18"/>
      <c r="E150" s="18"/>
      <c r="F150" s="157"/>
      <c r="G150" s="157"/>
    </row>
    <row r="151" spans="1:7" s="2" customFormat="1" x14ac:dyDescent="0.3">
      <c r="A151" s="7">
        <v>146</v>
      </c>
      <c r="B151" s="8"/>
      <c r="C151" s="15"/>
      <c r="D151" s="18"/>
      <c r="E151" s="18"/>
      <c r="F151" s="157"/>
      <c r="G151" s="157"/>
    </row>
    <row r="152" spans="1:7" s="2" customFormat="1" x14ac:dyDescent="0.3">
      <c r="A152" s="7">
        <v>147</v>
      </c>
      <c r="B152" s="8"/>
      <c r="C152" s="15"/>
      <c r="D152" s="18"/>
      <c r="E152" s="18"/>
      <c r="F152" s="157"/>
      <c r="G152" s="157"/>
    </row>
    <row r="153" spans="1:7" s="2" customFormat="1" x14ac:dyDescent="0.3">
      <c r="A153" s="7">
        <v>148</v>
      </c>
      <c r="B153" s="8"/>
      <c r="C153" s="15"/>
      <c r="D153" s="18"/>
      <c r="E153" s="18"/>
      <c r="F153" s="157"/>
      <c r="G153" s="157"/>
    </row>
    <row r="154" spans="1:7" s="2" customFormat="1" x14ac:dyDescent="0.3">
      <c r="A154" s="7">
        <v>149</v>
      </c>
      <c r="B154" s="8"/>
      <c r="C154" s="15"/>
      <c r="D154" s="18"/>
      <c r="E154" s="18"/>
      <c r="F154" s="157"/>
      <c r="G154" s="157"/>
    </row>
    <row r="155" spans="1:7" s="2" customFormat="1" x14ac:dyDescent="0.3">
      <c r="A155" s="7">
        <v>150</v>
      </c>
      <c r="B155" s="8"/>
      <c r="C155" s="15"/>
      <c r="D155" s="18"/>
      <c r="E155" s="18"/>
      <c r="F155" s="157"/>
      <c r="G155" s="157"/>
    </row>
    <row r="156" spans="1:7" s="2" customFormat="1" x14ac:dyDescent="0.3">
      <c r="A156" s="7">
        <v>151</v>
      </c>
      <c r="B156" s="8"/>
      <c r="C156" s="15"/>
      <c r="D156" s="18"/>
      <c r="E156" s="18"/>
      <c r="F156" s="157"/>
      <c r="G156" s="157"/>
    </row>
    <row r="157" spans="1:7" s="2" customFormat="1" x14ac:dyDescent="0.3">
      <c r="A157" s="7">
        <v>152</v>
      </c>
      <c r="B157" s="8"/>
      <c r="C157" s="15"/>
      <c r="D157" s="18"/>
      <c r="E157" s="18"/>
      <c r="F157" s="157"/>
      <c r="G157" s="157"/>
    </row>
    <row r="158" spans="1:7" s="2" customFormat="1" x14ac:dyDescent="0.3">
      <c r="A158" s="7">
        <v>153</v>
      </c>
      <c r="B158" s="8"/>
      <c r="C158" s="15"/>
      <c r="D158" s="18"/>
      <c r="E158" s="18"/>
      <c r="F158" s="157"/>
      <c r="G158" s="157"/>
    </row>
    <row r="159" spans="1:7" s="2" customFormat="1" x14ac:dyDescent="0.3">
      <c r="A159" s="7">
        <v>154</v>
      </c>
      <c r="B159" s="8"/>
      <c r="C159" s="15"/>
      <c r="D159" s="18"/>
      <c r="E159" s="18"/>
      <c r="F159" s="157"/>
      <c r="G159" s="157"/>
    </row>
    <row r="160" spans="1:7" s="2" customFormat="1" x14ac:dyDescent="0.3">
      <c r="A160" s="7">
        <v>155</v>
      </c>
      <c r="B160" s="8"/>
      <c r="C160" s="15"/>
      <c r="D160" s="18"/>
      <c r="E160" s="18"/>
      <c r="F160" s="157"/>
      <c r="G160" s="157"/>
    </row>
    <row r="161" spans="1:7" s="2" customFormat="1" x14ac:dyDescent="0.3">
      <c r="A161" s="7">
        <v>156</v>
      </c>
      <c r="B161" s="8"/>
      <c r="C161" s="15"/>
      <c r="D161" s="18"/>
      <c r="E161" s="18"/>
      <c r="F161" s="157"/>
      <c r="G161" s="157"/>
    </row>
    <row r="162" spans="1:7" s="2" customFormat="1" x14ac:dyDescent="0.3">
      <c r="A162" s="7">
        <v>157</v>
      </c>
      <c r="B162" s="8"/>
      <c r="C162" s="15"/>
      <c r="D162" s="18"/>
      <c r="E162" s="18"/>
      <c r="F162" s="157"/>
      <c r="G162" s="157"/>
    </row>
    <row r="163" spans="1:7" s="2" customFormat="1" x14ac:dyDescent="0.3">
      <c r="A163" s="7">
        <v>158</v>
      </c>
      <c r="B163" s="8"/>
      <c r="C163" s="15"/>
      <c r="D163" s="18"/>
      <c r="E163" s="18"/>
      <c r="F163" s="157"/>
      <c r="G163" s="157"/>
    </row>
    <row r="164" spans="1:7" s="2" customFormat="1" x14ac:dyDescent="0.3">
      <c r="A164" s="7">
        <v>159</v>
      </c>
      <c r="B164" s="8"/>
      <c r="C164" s="15"/>
      <c r="D164" s="18"/>
      <c r="E164" s="18"/>
      <c r="F164" s="157"/>
      <c r="G164" s="157"/>
    </row>
    <row r="165" spans="1:7" s="2" customFormat="1" x14ac:dyDescent="0.3">
      <c r="A165" s="7">
        <v>160</v>
      </c>
      <c r="B165" s="8"/>
      <c r="C165" s="15"/>
      <c r="D165" s="18"/>
      <c r="E165" s="18"/>
      <c r="F165" s="157"/>
      <c r="G165" s="157"/>
    </row>
    <row r="166" spans="1:7" s="2" customFormat="1" x14ac:dyDescent="0.3">
      <c r="A166" s="7">
        <v>161</v>
      </c>
      <c r="B166" s="8"/>
      <c r="C166" s="15"/>
      <c r="D166" s="18"/>
      <c r="E166" s="18"/>
      <c r="F166" s="157"/>
      <c r="G166" s="157"/>
    </row>
    <row r="167" spans="1:7" s="2" customFormat="1" x14ac:dyDescent="0.3">
      <c r="A167" s="7">
        <v>162</v>
      </c>
      <c r="B167" s="8"/>
      <c r="C167" s="15"/>
      <c r="D167" s="18"/>
      <c r="E167" s="18"/>
      <c r="F167" s="157"/>
      <c r="G167" s="157"/>
    </row>
    <row r="168" spans="1:7" s="2" customFormat="1" x14ac:dyDescent="0.3">
      <c r="A168" s="7">
        <v>163</v>
      </c>
      <c r="B168" s="8"/>
      <c r="C168" s="15"/>
      <c r="D168" s="18"/>
      <c r="E168" s="18"/>
      <c r="F168" s="157"/>
      <c r="G168" s="157"/>
    </row>
    <row r="169" spans="1:7" s="2" customFormat="1" x14ac:dyDescent="0.3">
      <c r="A169" s="7">
        <v>164</v>
      </c>
      <c r="B169" s="8"/>
      <c r="C169" s="15"/>
      <c r="D169" s="18"/>
      <c r="E169" s="18"/>
      <c r="F169" s="157"/>
      <c r="G169" s="157"/>
    </row>
    <row r="170" spans="1:7" s="2" customFormat="1" x14ac:dyDescent="0.3">
      <c r="A170" s="7">
        <v>165</v>
      </c>
      <c r="B170" s="8"/>
      <c r="C170" s="15"/>
      <c r="D170" s="18"/>
      <c r="E170" s="18"/>
      <c r="F170" s="157"/>
      <c r="G170" s="157"/>
    </row>
    <row r="171" spans="1:7" s="2" customFormat="1" x14ac:dyDescent="0.3">
      <c r="A171" s="7">
        <v>166</v>
      </c>
      <c r="B171" s="8"/>
      <c r="C171" s="15"/>
      <c r="D171" s="18"/>
      <c r="E171" s="18"/>
      <c r="F171" s="157"/>
      <c r="G171" s="157"/>
    </row>
    <row r="172" spans="1:7" s="2" customFormat="1" x14ac:dyDescent="0.3">
      <c r="A172" s="7">
        <v>167</v>
      </c>
      <c r="B172" s="8"/>
      <c r="C172" s="15"/>
      <c r="D172" s="18"/>
      <c r="E172" s="18"/>
      <c r="F172" s="157"/>
      <c r="G172" s="157"/>
    </row>
    <row r="173" spans="1:7" s="2" customFormat="1" x14ac:dyDescent="0.3">
      <c r="A173" s="7">
        <v>168</v>
      </c>
      <c r="B173" s="8"/>
      <c r="C173" s="15"/>
      <c r="D173" s="18"/>
      <c r="E173" s="18"/>
      <c r="F173" s="157"/>
      <c r="G173" s="157"/>
    </row>
    <row r="174" spans="1:7" s="2" customFormat="1" x14ac:dyDescent="0.3">
      <c r="A174" s="7">
        <v>169</v>
      </c>
      <c r="B174" s="8"/>
      <c r="C174" s="15"/>
      <c r="D174" s="18"/>
      <c r="E174" s="18"/>
      <c r="F174" s="157"/>
      <c r="G174" s="157"/>
    </row>
    <row r="175" spans="1:7" s="2" customFormat="1" x14ac:dyDescent="0.3">
      <c r="A175" s="7">
        <v>170</v>
      </c>
      <c r="B175" s="8"/>
      <c r="C175" s="15"/>
      <c r="D175" s="18"/>
      <c r="E175" s="18"/>
      <c r="F175" s="157"/>
      <c r="G175" s="157"/>
    </row>
    <row r="176" spans="1:7" s="2" customFormat="1" x14ac:dyDescent="0.3">
      <c r="A176" s="7">
        <v>171</v>
      </c>
      <c r="B176" s="8"/>
      <c r="C176" s="15"/>
      <c r="D176" s="18"/>
      <c r="E176" s="18"/>
      <c r="F176" s="157"/>
      <c r="G176" s="157"/>
    </row>
    <row r="177" spans="1:7" s="2" customFormat="1" x14ac:dyDescent="0.3">
      <c r="A177" s="7">
        <v>172</v>
      </c>
      <c r="B177" s="8"/>
      <c r="C177" s="15"/>
      <c r="D177" s="18"/>
      <c r="E177" s="18"/>
      <c r="F177" s="157"/>
      <c r="G177" s="157"/>
    </row>
    <row r="178" spans="1:7" s="2" customFormat="1" x14ac:dyDescent="0.3">
      <c r="A178" s="7">
        <v>173</v>
      </c>
      <c r="B178" s="8"/>
      <c r="C178" s="15"/>
      <c r="D178" s="18"/>
      <c r="E178" s="18"/>
      <c r="F178" s="157"/>
      <c r="G178" s="157"/>
    </row>
    <row r="179" spans="1:7" s="2" customFormat="1" x14ac:dyDescent="0.3">
      <c r="A179" s="7">
        <v>174</v>
      </c>
      <c r="B179" s="8"/>
      <c r="C179" s="15"/>
      <c r="D179" s="18"/>
      <c r="E179" s="18"/>
      <c r="F179" s="157"/>
      <c r="G179" s="157"/>
    </row>
    <row r="180" spans="1:7" s="2" customFormat="1" x14ac:dyDescent="0.3">
      <c r="A180" s="7">
        <v>175</v>
      </c>
      <c r="B180" s="8"/>
      <c r="C180" s="15"/>
      <c r="D180" s="18"/>
      <c r="E180" s="18"/>
      <c r="F180" s="157"/>
      <c r="G180" s="157"/>
    </row>
    <row r="181" spans="1:7" s="2" customFormat="1" x14ac:dyDescent="0.3">
      <c r="A181" s="7">
        <v>176</v>
      </c>
      <c r="B181" s="8"/>
      <c r="C181" s="15"/>
      <c r="D181" s="18"/>
      <c r="E181" s="18"/>
      <c r="F181" s="157"/>
      <c r="G181" s="157"/>
    </row>
    <row r="182" spans="1:7" s="2" customFormat="1" x14ac:dyDescent="0.3">
      <c r="A182" s="7">
        <v>177</v>
      </c>
      <c r="B182" s="8"/>
      <c r="C182" s="15"/>
      <c r="D182" s="18"/>
      <c r="E182" s="18"/>
      <c r="F182" s="157"/>
      <c r="G182" s="157"/>
    </row>
    <row r="183" spans="1:7" s="2" customFormat="1" x14ac:dyDescent="0.3">
      <c r="A183" s="7">
        <v>178</v>
      </c>
      <c r="B183" s="8"/>
      <c r="C183" s="15"/>
      <c r="D183" s="18"/>
      <c r="E183" s="18"/>
      <c r="F183" s="157"/>
      <c r="G183" s="157"/>
    </row>
    <row r="184" spans="1:7" s="2" customFormat="1" x14ac:dyDescent="0.3">
      <c r="A184" s="7">
        <v>179</v>
      </c>
      <c r="B184" s="8"/>
      <c r="C184" s="15"/>
      <c r="D184" s="18"/>
      <c r="E184" s="18"/>
      <c r="F184" s="157"/>
      <c r="G184" s="157"/>
    </row>
    <row r="185" spans="1:7" s="2" customFormat="1" x14ac:dyDescent="0.3">
      <c r="A185" s="7">
        <v>180</v>
      </c>
      <c r="B185" s="8"/>
      <c r="C185" s="15"/>
      <c r="D185" s="18"/>
      <c r="E185" s="18"/>
      <c r="F185" s="157"/>
      <c r="G185" s="157"/>
    </row>
    <row r="186" spans="1:7" s="2" customFormat="1" x14ac:dyDescent="0.3">
      <c r="A186" s="7">
        <v>181</v>
      </c>
      <c r="B186" s="8"/>
      <c r="C186" s="15"/>
      <c r="D186" s="18"/>
      <c r="E186" s="18"/>
      <c r="F186" s="157"/>
      <c r="G186" s="157"/>
    </row>
    <row r="187" spans="1:7" s="2" customFormat="1" x14ac:dyDescent="0.3">
      <c r="A187" s="7">
        <v>182</v>
      </c>
      <c r="B187" s="8"/>
      <c r="C187" s="15"/>
      <c r="D187" s="18"/>
      <c r="E187" s="18"/>
      <c r="F187" s="157"/>
      <c r="G187" s="157"/>
    </row>
    <row r="188" spans="1:7" s="2" customFormat="1" x14ac:dyDescent="0.3">
      <c r="A188" s="7">
        <v>183</v>
      </c>
      <c r="B188" s="8"/>
      <c r="C188" s="15"/>
      <c r="D188" s="18"/>
      <c r="E188" s="18"/>
      <c r="F188" s="157"/>
      <c r="G188" s="157"/>
    </row>
    <row r="189" spans="1:7" s="2" customFormat="1" x14ac:dyDescent="0.3">
      <c r="A189" s="7">
        <v>184</v>
      </c>
      <c r="B189" s="8"/>
      <c r="C189" s="15"/>
      <c r="D189" s="18"/>
      <c r="E189" s="18"/>
      <c r="F189" s="157"/>
      <c r="G189" s="157"/>
    </row>
    <row r="190" spans="1:7" s="2" customFormat="1" x14ac:dyDescent="0.3">
      <c r="A190" s="7">
        <v>185</v>
      </c>
      <c r="B190" s="8"/>
      <c r="C190" s="15"/>
      <c r="D190" s="18"/>
      <c r="E190" s="18"/>
      <c r="F190" s="157"/>
      <c r="G190" s="157"/>
    </row>
    <row r="191" spans="1:7" s="2" customFormat="1" x14ac:dyDescent="0.3">
      <c r="A191" s="7">
        <v>186</v>
      </c>
      <c r="B191" s="8"/>
      <c r="C191" s="15"/>
      <c r="D191" s="18"/>
      <c r="E191" s="18"/>
      <c r="F191" s="157"/>
      <c r="G191" s="157"/>
    </row>
    <row r="192" spans="1:7" s="2" customFormat="1" x14ac:dyDescent="0.3">
      <c r="A192" s="7">
        <v>187</v>
      </c>
      <c r="B192" s="8"/>
      <c r="C192" s="15"/>
      <c r="D192" s="18"/>
      <c r="E192" s="18"/>
      <c r="F192" s="157"/>
      <c r="G192" s="157"/>
    </row>
    <row r="193" spans="1:7" s="2" customFormat="1" x14ac:dyDescent="0.3">
      <c r="A193" s="7">
        <v>188</v>
      </c>
      <c r="B193" s="8"/>
      <c r="C193" s="15"/>
      <c r="D193" s="18"/>
      <c r="E193" s="18"/>
      <c r="F193" s="157"/>
      <c r="G193" s="157"/>
    </row>
    <row r="194" spans="1:7" s="2" customFormat="1" x14ac:dyDescent="0.3">
      <c r="A194" s="7">
        <v>189</v>
      </c>
      <c r="B194" s="8"/>
      <c r="C194" s="15"/>
      <c r="D194" s="18"/>
      <c r="E194" s="18"/>
      <c r="F194" s="157"/>
      <c r="G194" s="157"/>
    </row>
    <row r="195" spans="1:7" s="2" customFormat="1" x14ac:dyDescent="0.3">
      <c r="A195" s="7">
        <v>190</v>
      </c>
      <c r="B195" s="8"/>
      <c r="C195" s="15"/>
      <c r="D195" s="18"/>
      <c r="E195" s="18"/>
      <c r="F195" s="157"/>
      <c r="G195" s="157"/>
    </row>
    <row r="196" spans="1:7" s="2" customFormat="1" x14ac:dyDescent="0.3">
      <c r="A196" s="7">
        <v>191</v>
      </c>
      <c r="B196" s="8"/>
      <c r="C196" s="15"/>
      <c r="D196" s="18"/>
      <c r="E196" s="18"/>
      <c r="F196" s="157"/>
      <c r="G196" s="157"/>
    </row>
    <row r="197" spans="1:7" s="2" customFormat="1" x14ac:dyDescent="0.3">
      <c r="A197" s="7">
        <v>192</v>
      </c>
      <c r="B197" s="8"/>
      <c r="C197" s="15"/>
      <c r="D197" s="18"/>
      <c r="E197" s="18"/>
      <c r="F197" s="157"/>
      <c r="G197" s="157"/>
    </row>
    <row r="198" spans="1:7" s="2" customFormat="1" x14ac:dyDescent="0.3">
      <c r="A198" s="7">
        <v>193</v>
      </c>
      <c r="B198" s="8"/>
      <c r="C198" s="15"/>
      <c r="D198" s="18"/>
      <c r="E198" s="18"/>
      <c r="F198" s="157"/>
      <c r="G198" s="157"/>
    </row>
    <row r="199" spans="1:7" s="2" customFormat="1" x14ac:dyDescent="0.3">
      <c r="A199" s="7">
        <v>194</v>
      </c>
      <c r="B199" s="8"/>
      <c r="C199" s="15"/>
      <c r="D199" s="18"/>
      <c r="E199" s="18"/>
      <c r="F199" s="157"/>
      <c r="G199" s="157"/>
    </row>
    <row r="200" spans="1:7" s="2" customFormat="1" x14ac:dyDescent="0.3">
      <c r="A200" s="7">
        <v>195</v>
      </c>
      <c r="B200" s="8"/>
      <c r="C200" s="15"/>
      <c r="D200" s="18"/>
      <c r="E200" s="18"/>
      <c r="F200" s="157"/>
      <c r="G200" s="157"/>
    </row>
    <row r="201" spans="1:7" s="2" customFormat="1" x14ac:dyDescent="0.3">
      <c r="A201" s="7">
        <v>196</v>
      </c>
      <c r="B201" s="8"/>
      <c r="C201" s="15"/>
      <c r="D201" s="18"/>
      <c r="E201" s="18"/>
      <c r="F201" s="157"/>
      <c r="G201" s="157"/>
    </row>
    <row r="202" spans="1:7" s="2" customFormat="1" x14ac:dyDescent="0.3">
      <c r="A202" s="7">
        <v>197</v>
      </c>
      <c r="B202" s="8"/>
      <c r="C202" s="15"/>
      <c r="D202" s="18"/>
      <c r="E202" s="18"/>
      <c r="F202" s="157"/>
      <c r="G202" s="157"/>
    </row>
    <row r="203" spans="1:7" s="2" customFormat="1" x14ac:dyDescent="0.3">
      <c r="A203" s="7">
        <v>198</v>
      </c>
      <c r="B203" s="8"/>
      <c r="C203" s="15"/>
      <c r="D203" s="18"/>
      <c r="E203" s="18"/>
      <c r="F203" s="157"/>
      <c r="G203" s="157"/>
    </row>
    <row r="204" spans="1:7" s="2" customFormat="1" x14ac:dyDescent="0.3">
      <c r="A204" s="7">
        <v>199</v>
      </c>
      <c r="B204" s="8"/>
      <c r="C204" s="15"/>
      <c r="D204" s="18"/>
      <c r="E204" s="18"/>
      <c r="F204" s="157"/>
      <c r="G204" s="157"/>
    </row>
    <row r="205" spans="1:7" s="2" customFormat="1" x14ac:dyDescent="0.3">
      <c r="A205" s="7">
        <v>200</v>
      </c>
      <c r="B205" s="8"/>
      <c r="C205" s="15"/>
      <c r="D205" s="18"/>
      <c r="E205" s="18"/>
      <c r="F205" s="157"/>
      <c r="G205" s="157"/>
    </row>
    <row r="206" spans="1:7" s="2" customFormat="1" x14ac:dyDescent="0.3">
      <c r="A206" s="7">
        <v>201</v>
      </c>
      <c r="B206" s="8"/>
      <c r="C206" s="15"/>
      <c r="D206" s="18"/>
      <c r="E206" s="18"/>
      <c r="F206" s="157"/>
      <c r="G206" s="157"/>
    </row>
    <row r="207" spans="1:7" s="2" customFormat="1" x14ac:dyDescent="0.3">
      <c r="A207" s="7">
        <v>202</v>
      </c>
      <c r="B207" s="8"/>
      <c r="C207" s="15"/>
      <c r="D207" s="18"/>
      <c r="E207" s="18"/>
      <c r="F207" s="157"/>
      <c r="G207" s="157"/>
    </row>
    <row r="208" spans="1:7" s="2" customFormat="1" x14ac:dyDescent="0.3">
      <c r="A208" s="7">
        <v>203</v>
      </c>
      <c r="B208" s="8"/>
      <c r="C208" s="15"/>
      <c r="D208" s="18"/>
      <c r="E208" s="18"/>
      <c r="F208" s="157"/>
      <c r="G208" s="157"/>
    </row>
    <row r="209" spans="1:7" s="2" customFormat="1" x14ac:dyDescent="0.3">
      <c r="A209" s="7">
        <v>204</v>
      </c>
      <c r="B209" s="8"/>
      <c r="C209" s="15"/>
      <c r="D209" s="18"/>
      <c r="E209" s="18"/>
      <c r="F209" s="157"/>
      <c r="G209" s="157"/>
    </row>
    <row r="210" spans="1:7" s="2" customFormat="1" x14ac:dyDescent="0.3">
      <c r="A210" s="7">
        <v>205</v>
      </c>
      <c r="B210" s="8"/>
      <c r="C210" s="15"/>
      <c r="D210" s="18"/>
      <c r="E210" s="18"/>
      <c r="F210" s="157"/>
      <c r="G210" s="157"/>
    </row>
    <row r="211" spans="1:7" s="2" customFormat="1" x14ac:dyDescent="0.3">
      <c r="A211" s="7">
        <v>206</v>
      </c>
      <c r="B211" s="8"/>
      <c r="C211" s="15"/>
      <c r="D211" s="18"/>
      <c r="E211" s="18"/>
      <c r="F211" s="157"/>
      <c r="G211" s="157"/>
    </row>
    <row r="212" spans="1:7" s="2" customFormat="1" x14ac:dyDescent="0.3">
      <c r="A212" s="7">
        <v>207</v>
      </c>
      <c r="B212" s="8"/>
      <c r="C212" s="15"/>
      <c r="D212" s="18"/>
      <c r="E212" s="18"/>
      <c r="F212" s="157"/>
      <c r="G212" s="157"/>
    </row>
    <row r="213" spans="1:7" s="2" customFormat="1" x14ac:dyDescent="0.3">
      <c r="A213" s="7">
        <v>208</v>
      </c>
      <c r="B213" s="8"/>
      <c r="C213" s="15"/>
      <c r="D213" s="18"/>
      <c r="E213" s="18"/>
      <c r="F213" s="157"/>
      <c r="G213" s="157"/>
    </row>
    <row r="214" spans="1:7" s="2" customFormat="1" x14ac:dyDescent="0.3">
      <c r="A214" s="7">
        <v>209</v>
      </c>
      <c r="B214" s="8"/>
      <c r="C214" s="15"/>
      <c r="D214" s="18"/>
      <c r="E214" s="18"/>
      <c r="F214" s="157"/>
      <c r="G214" s="157"/>
    </row>
    <row r="215" spans="1:7" s="2" customFormat="1" x14ac:dyDescent="0.3">
      <c r="A215" s="7">
        <v>210</v>
      </c>
      <c r="B215" s="8"/>
      <c r="C215" s="15"/>
      <c r="D215" s="18"/>
      <c r="E215" s="18"/>
      <c r="F215" s="157"/>
      <c r="G215" s="157"/>
    </row>
    <row r="216" spans="1:7" s="2" customFormat="1" x14ac:dyDescent="0.3">
      <c r="A216" s="7">
        <v>211</v>
      </c>
      <c r="B216" s="8"/>
      <c r="C216" s="15"/>
      <c r="D216" s="18"/>
      <c r="E216" s="18"/>
      <c r="F216" s="157"/>
      <c r="G216" s="157"/>
    </row>
    <row r="217" spans="1:7" s="2" customFormat="1" x14ac:dyDescent="0.3">
      <c r="A217" s="7">
        <v>212</v>
      </c>
      <c r="B217" s="8"/>
      <c r="C217" s="15"/>
      <c r="D217" s="18"/>
      <c r="E217" s="18"/>
      <c r="F217" s="157"/>
      <c r="G217" s="157"/>
    </row>
    <row r="218" spans="1:7" s="2" customFormat="1" x14ac:dyDescent="0.3">
      <c r="A218" s="7">
        <v>213</v>
      </c>
      <c r="B218" s="8"/>
      <c r="C218" s="15"/>
      <c r="D218" s="18"/>
      <c r="E218" s="18"/>
      <c r="F218" s="157"/>
      <c r="G218" s="157"/>
    </row>
    <row r="219" spans="1:7" s="2" customFormat="1" x14ac:dyDescent="0.3">
      <c r="A219" s="7">
        <v>214</v>
      </c>
      <c r="B219" s="8"/>
      <c r="C219" s="15"/>
      <c r="D219" s="18"/>
      <c r="E219" s="18"/>
      <c r="F219" s="157"/>
      <c r="G219" s="157"/>
    </row>
    <row r="220" spans="1:7" s="2" customFormat="1" x14ac:dyDescent="0.3">
      <c r="A220" s="7">
        <v>215</v>
      </c>
      <c r="B220" s="8"/>
      <c r="C220" s="15"/>
      <c r="D220" s="18"/>
      <c r="E220" s="18"/>
      <c r="F220" s="157"/>
      <c r="G220" s="157"/>
    </row>
    <row r="221" spans="1:7" s="2" customFormat="1" x14ac:dyDescent="0.3">
      <c r="A221" s="7">
        <v>216</v>
      </c>
      <c r="B221" s="8"/>
      <c r="C221" s="15"/>
      <c r="D221" s="18"/>
      <c r="E221" s="18"/>
      <c r="F221" s="157"/>
      <c r="G221" s="157"/>
    </row>
    <row r="222" spans="1:7" s="2" customFormat="1" x14ac:dyDescent="0.3">
      <c r="A222" s="7">
        <v>217</v>
      </c>
      <c r="B222" s="8"/>
      <c r="C222" s="15"/>
      <c r="D222" s="18"/>
      <c r="E222" s="18"/>
      <c r="F222" s="157"/>
      <c r="G222" s="157"/>
    </row>
    <row r="223" spans="1:7" s="2" customFormat="1" x14ac:dyDescent="0.3">
      <c r="A223" s="7">
        <v>218</v>
      </c>
      <c r="B223" s="8"/>
      <c r="C223" s="15"/>
      <c r="D223" s="18"/>
      <c r="E223" s="18"/>
      <c r="F223" s="157"/>
      <c r="G223" s="157"/>
    </row>
    <row r="224" spans="1:7" s="2" customFormat="1" x14ac:dyDescent="0.3">
      <c r="A224" s="7">
        <v>219</v>
      </c>
      <c r="B224" s="8"/>
      <c r="C224" s="15"/>
      <c r="D224" s="18"/>
      <c r="E224" s="18"/>
      <c r="F224" s="157"/>
      <c r="G224" s="157"/>
    </row>
    <row r="225" spans="1:7" s="2" customFormat="1" x14ac:dyDescent="0.3">
      <c r="A225" s="7">
        <v>220</v>
      </c>
      <c r="B225" s="8"/>
      <c r="C225" s="15"/>
      <c r="D225" s="18"/>
      <c r="E225" s="18"/>
      <c r="F225" s="157"/>
      <c r="G225" s="157"/>
    </row>
    <row r="226" spans="1:7" s="2" customFormat="1" x14ac:dyDescent="0.3">
      <c r="A226" s="7">
        <v>221</v>
      </c>
      <c r="B226" s="8"/>
      <c r="C226" s="15"/>
      <c r="D226" s="18"/>
      <c r="E226" s="18"/>
      <c r="F226" s="157"/>
      <c r="G226" s="157"/>
    </row>
    <row r="227" spans="1:7" s="2" customFormat="1" x14ac:dyDescent="0.3">
      <c r="A227" s="7">
        <v>222</v>
      </c>
      <c r="B227" s="8"/>
      <c r="C227" s="15"/>
      <c r="D227" s="18"/>
      <c r="E227" s="18"/>
      <c r="F227" s="157"/>
      <c r="G227" s="157"/>
    </row>
    <row r="228" spans="1:7" s="2" customFormat="1" x14ac:dyDescent="0.3">
      <c r="A228" s="7">
        <v>223</v>
      </c>
      <c r="B228" s="8"/>
      <c r="C228" s="15"/>
      <c r="D228" s="18"/>
      <c r="E228" s="18"/>
      <c r="F228" s="157"/>
      <c r="G228" s="157"/>
    </row>
    <row r="229" spans="1:7" s="2" customFormat="1" x14ac:dyDescent="0.3">
      <c r="A229" s="7">
        <v>224</v>
      </c>
      <c r="B229" s="8"/>
      <c r="C229" s="15"/>
      <c r="D229" s="18"/>
      <c r="E229" s="18"/>
      <c r="F229" s="157"/>
      <c r="G229" s="157"/>
    </row>
    <row r="230" spans="1:7" s="2" customFormat="1" x14ac:dyDescent="0.3">
      <c r="A230" s="7">
        <v>225</v>
      </c>
      <c r="B230" s="8"/>
      <c r="C230" s="15"/>
      <c r="D230" s="18"/>
      <c r="E230" s="18"/>
      <c r="F230" s="157"/>
      <c r="G230" s="157"/>
    </row>
    <row r="231" spans="1:7" s="2" customFormat="1" x14ac:dyDescent="0.3">
      <c r="A231" s="7">
        <v>226</v>
      </c>
      <c r="B231" s="8"/>
      <c r="C231" s="15"/>
      <c r="D231" s="18"/>
      <c r="E231" s="18"/>
      <c r="F231" s="157"/>
      <c r="G231" s="157"/>
    </row>
    <row r="232" spans="1:7" s="2" customFormat="1" x14ac:dyDescent="0.3">
      <c r="A232" s="7">
        <v>227</v>
      </c>
      <c r="B232" s="8"/>
      <c r="C232" s="15"/>
      <c r="D232" s="18"/>
      <c r="E232" s="18"/>
      <c r="F232" s="157"/>
      <c r="G232" s="157"/>
    </row>
    <row r="233" spans="1:7" s="2" customFormat="1" x14ac:dyDescent="0.3">
      <c r="A233" s="7">
        <v>228</v>
      </c>
      <c r="B233" s="8"/>
      <c r="C233" s="15"/>
      <c r="D233" s="18"/>
      <c r="E233" s="18"/>
      <c r="F233" s="157"/>
      <c r="G233" s="157"/>
    </row>
    <row r="234" spans="1:7" s="2" customFormat="1" x14ac:dyDescent="0.3">
      <c r="A234" s="7">
        <v>229</v>
      </c>
      <c r="B234" s="8"/>
      <c r="C234" s="15"/>
      <c r="D234" s="18"/>
      <c r="E234" s="18"/>
      <c r="F234" s="157"/>
      <c r="G234" s="157"/>
    </row>
    <row r="235" spans="1:7" s="2" customFormat="1" x14ac:dyDescent="0.3">
      <c r="A235" s="7">
        <v>230</v>
      </c>
      <c r="B235" s="8"/>
      <c r="C235" s="15"/>
      <c r="D235" s="18"/>
      <c r="E235" s="18"/>
      <c r="F235" s="157"/>
      <c r="G235" s="157"/>
    </row>
    <row r="236" spans="1:7" s="2" customFormat="1" x14ac:dyDescent="0.3">
      <c r="A236" s="7">
        <v>231</v>
      </c>
      <c r="B236" s="8"/>
      <c r="C236" s="15"/>
      <c r="D236" s="18"/>
      <c r="E236" s="18"/>
      <c r="F236" s="157"/>
      <c r="G236" s="157"/>
    </row>
    <row r="237" spans="1:7" s="2" customFormat="1" x14ac:dyDescent="0.3">
      <c r="A237" s="7">
        <v>232</v>
      </c>
      <c r="B237" s="8"/>
      <c r="C237" s="15"/>
      <c r="D237" s="18"/>
      <c r="E237" s="18"/>
      <c r="F237" s="157"/>
      <c r="G237" s="157"/>
    </row>
    <row r="238" spans="1:7" s="2" customFormat="1" x14ac:dyDescent="0.3">
      <c r="A238" s="7">
        <v>233</v>
      </c>
      <c r="B238" s="8"/>
      <c r="C238" s="15"/>
      <c r="D238" s="18"/>
      <c r="E238" s="18"/>
      <c r="F238" s="157"/>
      <c r="G238" s="157"/>
    </row>
    <row r="239" spans="1:7" s="2" customFormat="1" x14ac:dyDescent="0.3">
      <c r="A239" s="7">
        <v>234</v>
      </c>
      <c r="B239" s="8"/>
      <c r="C239" s="15"/>
      <c r="D239" s="18"/>
      <c r="E239" s="18"/>
      <c r="F239" s="157"/>
      <c r="G239" s="157"/>
    </row>
    <row r="240" spans="1:7" s="2" customFormat="1" x14ac:dyDescent="0.3">
      <c r="A240" s="7">
        <v>235</v>
      </c>
      <c r="B240" s="8"/>
      <c r="C240" s="15"/>
      <c r="D240" s="18"/>
      <c r="E240" s="18"/>
      <c r="F240" s="157"/>
      <c r="G240" s="157"/>
    </row>
    <row r="241" spans="1:7" s="2" customFormat="1" x14ac:dyDescent="0.3">
      <c r="A241" s="7">
        <v>236</v>
      </c>
      <c r="B241" s="8"/>
      <c r="C241" s="15"/>
      <c r="D241" s="18"/>
      <c r="E241" s="18"/>
      <c r="F241" s="157"/>
      <c r="G241" s="157"/>
    </row>
    <row r="242" spans="1:7" s="2" customFormat="1" x14ac:dyDescent="0.3">
      <c r="A242" s="7">
        <v>237</v>
      </c>
      <c r="B242" s="8"/>
      <c r="C242" s="15"/>
      <c r="D242" s="18"/>
      <c r="E242" s="18"/>
      <c r="F242" s="157"/>
      <c r="G242" s="157"/>
    </row>
    <row r="243" spans="1:7" s="2" customFormat="1" x14ac:dyDescent="0.3">
      <c r="A243" s="7">
        <v>238</v>
      </c>
      <c r="B243" s="8"/>
      <c r="C243" s="15"/>
      <c r="D243" s="18"/>
      <c r="E243" s="18"/>
      <c r="F243" s="157"/>
      <c r="G243" s="157"/>
    </row>
    <row r="244" spans="1:7" s="2" customFormat="1" x14ac:dyDescent="0.3">
      <c r="A244" s="7">
        <v>239</v>
      </c>
      <c r="B244" s="8"/>
      <c r="C244" s="15"/>
      <c r="D244" s="18"/>
      <c r="E244" s="18"/>
      <c r="F244" s="157"/>
      <c r="G244" s="157"/>
    </row>
    <row r="245" spans="1:7" s="2" customFormat="1" x14ac:dyDescent="0.3">
      <c r="A245" s="7">
        <v>240</v>
      </c>
      <c r="B245" s="8"/>
      <c r="C245" s="15"/>
      <c r="D245" s="18"/>
      <c r="E245" s="18"/>
      <c r="F245" s="157"/>
      <c r="G245" s="157"/>
    </row>
    <row r="246" spans="1:7" s="2" customFormat="1" x14ac:dyDescent="0.3">
      <c r="A246" s="7">
        <v>241</v>
      </c>
      <c r="B246" s="8"/>
      <c r="C246" s="15"/>
      <c r="D246" s="18"/>
      <c r="E246" s="18"/>
      <c r="F246" s="157"/>
      <c r="G246" s="157"/>
    </row>
    <row r="247" spans="1:7" s="2" customFormat="1" x14ac:dyDescent="0.3">
      <c r="A247" s="7">
        <v>242</v>
      </c>
      <c r="B247" s="8"/>
      <c r="C247" s="15"/>
      <c r="D247" s="18"/>
      <c r="E247" s="18"/>
      <c r="F247" s="157"/>
      <c r="G247" s="157"/>
    </row>
    <row r="248" spans="1:7" s="2" customFormat="1" x14ac:dyDescent="0.3">
      <c r="A248" s="7">
        <v>243</v>
      </c>
      <c r="B248" s="8"/>
      <c r="C248" s="15"/>
      <c r="D248" s="18"/>
      <c r="E248" s="18"/>
      <c r="F248" s="157"/>
      <c r="G248" s="157"/>
    </row>
    <row r="249" spans="1:7" s="2" customFormat="1" x14ac:dyDescent="0.3">
      <c r="A249" s="7">
        <v>244</v>
      </c>
      <c r="B249" s="8"/>
      <c r="C249" s="15"/>
      <c r="D249" s="18"/>
      <c r="E249" s="18"/>
      <c r="F249" s="157"/>
      <c r="G249" s="157"/>
    </row>
    <row r="250" spans="1:7" s="2" customFormat="1" x14ac:dyDescent="0.3">
      <c r="A250" s="7">
        <v>245</v>
      </c>
      <c r="B250" s="8"/>
      <c r="C250" s="15"/>
      <c r="D250" s="18"/>
      <c r="E250" s="18"/>
      <c r="F250" s="157"/>
      <c r="G250" s="157"/>
    </row>
    <row r="251" spans="1:7" s="2" customFormat="1" x14ac:dyDescent="0.3">
      <c r="A251" s="7">
        <v>246</v>
      </c>
      <c r="B251" s="8"/>
      <c r="C251" s="15"/>
      <c r="D251" s="18"/>
      <c r="E251" s="18"/>
      <c r="F251" s="157"/>
      <c r="G251" s="157"/>
    </row>
    <row r="252" spans="1:7" s="2" customFormat="1" x14ac:dyDescent="0.3">
      <c r="A252" s="7">
        <v>247</v>
      </c>
      <c r="B252" s="8"/>
      <c r="C252" s="15"/>
      <c r="D252" s="18"/>
      <c r="E252" s="18"/>
      <c r="F252" s="157"/>
      <c r="G252" s="157"/>
    </row>
    <row r="253" spans="1:7" s="2" customFormat="1" x14ac:dyDescent="0.3">
      <c r="A253" s="7">
        <v>248</v>
      </c>
      <c r="B253" s="8"/>
      <c r="C253" s="15"/>
      <c r="D253" s="18"/>
      <c r="E253" s="18"/>
      <c r="F253" s="157"/>
      <c r="G253" s="157"/>
    </row>
    <row r="254" spans="1:7" s="2" customFormat="1" x14ac:dyDescent="0.3">
      <c r="A254" s="7">
        <v>249</v>
      </c>
      <c r="B254" s="8"/>
      <c r="C254" s="15"/>
      <c r="D254" s="18"/>
      <c r="E254" s="18"/>
      <c r="F254" s="157"/>
      <c r="G254" s="157"/>
    </row>
    <row r="255" spans="1:7" s="2" customFormat="1" x14ac:dyDescent="0.3">
      <c r="A255" s="7">
        <v>250</v>
      </c>
      <c r="B255" s="8"/>
      <c r="C255" s="15"/>
      <c r="D255" s="18"/>
      <c r="E255" s="18"/>
      <c r="F255" s="157"/>
      <c r="G255" s="157"/>
    </row>
    <row r="256" spans="1:7" s="2" customFormat="1" x14ac:dyDescent="0.3">
      <c r="A256" s="7">
        <v>251</v>
      </c>
      <c r="B256" s="8"/>
      <c r="C256" s="15"/>
      <c r="D256" s="18"/>
      <c r="E256" s="18"/>
      <c r="F256" s="157"/>
      <c r="G256" s="157"/>
    </row>
    <row r="257" spans="1:7" s="2" customFormat="1" x14ac:dyDescent="0.3">
      <c r="A257" s="7">
        <v>252</v>
      </c>
      <c r="B257" s="8"/>
      <c r="C257" s="15"/>
      <c r="D257" s="18"/>
      <c r="E257" s="18"/>
      <c r="F257" s="157"/>
      <c r="G257" s="157"/>
    </row>
    <row r="258" spans="1:7" s="2" customFormat="1" x14ac:dyDescent="0.3">
      <c r="A258" s="7">
        <v>253</v>
      </c>
      <c r="B258" s="8"/>
      <c r="C258" s="15"/>
      <c r="D258" s="18"/>
      <c r="E258" s="18"/>
      <c r="F258" s="157"/>
      <c r="G258" s="157"/>
    </row>
    <row r="259" spans="1:7" s="2" customFormat="1" x14ac:dyDescent="0.3">
      <c r="A259" s="7">
        <v>254</v>
      </c>
      <c r="B259" s="8"/>
      <c r="C259" s="15"/>
      <c r="D259" s="18"/>
      <c r="E259" s="18"/>
      <c r="F259" s="157"/>
      <c r="G259" s="157"/>
    </row>
    <row r="260" spans="1:7" s="2" customFormat="1" x14ac:dyDescent="0.3">
      <c r="A260" s="7">
        <v>255</v>
      </c>
      <c r="B260" s="8"/>
      <c r="C260" s="15"/>
      <c r="D260" s="18"/>
      <c r="E260" s="18"/>
      <c r="F260" s="157"/>
      <c r="G260" s="157"/>
    </row>
    <row r="261" spans="1:7" s="2" customFormat="1" x14ac:dyDescent="0.3">
      <c r="A261" s="7">
        <v>256</v>
      </c>
      <c r="B261" s="8"/>
      <c r="C261" s="15"/>
      <c r="D261" s="18"/>
      <c r="E261" s="18"/>
      <c r="F261" s="157"/>
      <c r="G261" s="157"/>
    </row>
    <row r="262" spans="1:7" s="2" customFormat="1" x14ac:dyDescent="0.3">
      <c r="A262" s="7">
        <v>257</v>
      </c>
      <c r="B262" s="8"/>
      <c r="C262" s="15"/>
      <c r="D262" s="18"/>
      <c r="E262" s="18"/>
      <c r="F262" s="157"/>
      <c r="G262" s="157"/>
    </row>
    <row r="263" spans="1:7" s="2" customFormat="1" x14ac:dyDescent="0.3">
      <c r="A263" s="7">
        <v>258</v>
      </c>
      <c r="B263" s="8"/>
      <c r="C263" s="15"/>
      <c r="D263" s="18"/>
      <c r="E263" s="18"/>
      <c r="F263" s="157"/>
      <c r="G263" s="157"/>
    </row>
    <row r="264" spans="1:7" s="2" customFormat="1" x14ac:dyDescent="0.3">
      <c r="A264" s="7">
        <v>259</v>
      </c>
      <c r="B264" s="8"/>
      <c r="C264" s="15"/>
      <c r="D264" s="18"/>
      <c r="E264" s="18"/>
      <c r="F264" s="157"/>
      <c r="G264" s="157"/>
    </row>
    <row r="265" spans="1:7" s="2" customFormat="1" x14ac:dyDescent="0.3">
      <c r="A265" s="7">
        <v>260</v>
      </c>
      <c r="B265" s="8"/>
      <c r="C265" s="15"/>
      <c r="D265" s="18"/>
      <c r="E265" s="18"/>
      <c r="F265" s="157"/>
      <c r="G265" s="157"/>
    </row>
    <row r="266" spans="1:7" s="2" customFormat="1" x14ac:dyDescent="0.3">
      <c r="A266" s="7">
        <v>261</v>
      </c>
      <c r="B266" s="8"/>
      <c r="C266" s="15"/>
      <c r="D266" s="18"/>
      <c r="E266" s="18"/>
      <c r="F266" s="157"/>
      <c r="G266" s="157"/>
    </row>
    <row r="267" spans="1:7" s="2" customFormat="1" x14ac:dyDescent="0.3">
      <c r="A267" s="7">
        <v>262</v>
      </c>
      <c r="B267" s="8"/>
      <c r="C267" s="15"/>
      <c r="D267" s="18"/>
      <c r="E267" s="18"/>
      <c r="F267" s="157"/>
      <c r="G267" s="157"/>
    </row>
    <row r="268" spans="1:7" s="2" customFormat="1" x14ac:dyDescent="0.3">
      <c r="A268" s="7">
        <v>263</v>
      </c>
      <c r="B268" s="8"/>
      <c r="C268" s="15"/>
      <c r="D268" s="18"/>
      <c r="E268" s="18"/>
      <c r="F268" s="157"/>
      <c r="G268" s="157"/>
    </row>
    <row r="269" spans="1:7" s="2" customFormat="1" x14ac:dyDescent="0.3">
      <c r="A269" s="7">
        <v>264</v>
      </c>
      <c r="B269" s="8"/>
      <c r="C269" s="15"/>
      <c r="D269" s="18"/>
      <c r="E269" s="18"/>
      <c r="F269" s="157"/>
      <c r="G269" s="157"/>
    </row>
    <row r="270" spans="1:7" s="2" customFormat="1" x14ac:dyDescent="0.3">
      <c r="A270" s="7">
        <v>265</v>
      </c>
      <c r="B270" s="8"/>
      <c r="C270" s="15"/>
      <c r="D270" s="18"/>
      <c r="E270" s="18"/>
      <c r="F270" s="157"/>
      <c r="G270" s="157"/>
    </row>
    <row r="271" spans="1:7" s="2" customFormat="1" x14ac:dyDescent="0.3">
      <c r="A271" s="7">
        <v>266</v>
      </c>
      <c r="B271" s="8"/>
      <c r="C271" s="15"/>
      <c r="D271" s="18"/>
      <c r="E271" s="18"/>
      <c r="F271" s="157"/>
      <c r="G271" s="157"/>
    </row>
    <row r="272" spans="1:7" s="2" customFormat="1" x14ac:dyDescent="0.3">
      <c r="A272" s="7">
        <v>267</v>
      </c>
      <c r="B272" s="8"/>
      <c r="C272" s="15"/>
      <c r="D272" s="18"/>
      <c r="E272" s="18"/>
      <c r="F272" s="157"/>
      <c r="G272" s="157"/>
    </row>
    <row r="273" spans="1:7" s="2" customFormat="1" x14ac:dyDescent="0.3">
      <c r="A273" s="7">
        <v>268</v>
      </c>
      <c r="B273" s="8"/>
      <c r="C273" s="15"/>
      <c r="D273" s="18"/>
      <c r="E273" s="18"/>
      <c r="F273" s="157"/>
      <c r="G273" s="157"/>
    </row>
    <row r="274" spans="1:7" s="2" customFormat="1" x14ac:dyDescent="0.3">
      <c r="A274" s="7">
        <v>269</v>
      </c>
      <c r="B274" s="8"/>
      <c r="C274" s="15"/>
      <c r="D274" s="18"/>
      <c r="E274" s="18"/>
      <c r="F274" s="157"/>
      <c r="G274" s="157"/>
    </row>
    <row r="275" spans="1:7" s="2" customFormat="1" x14ac:dyDescent="0.3">
      <c r="A275" s="7">
        <v>270</v>
      </c>
      <c r="B275" s="8"/>
      <c r="C275" s="15"/>
      <c r="D275" s="18"/>
      <c r="E275" s="18"/>
      <c r="F275" s="157"/>
      <c r="G275" s="157"/>
    </row>
    <row r="276" spans="1:7" s="2" customFormat="1" x14ac:dyDescent="0.3">
      <c r="A276" s="7">
        <v>271</v>
      </c>
      <c r="B276" s="8"/>
      <c r="C276" s="15"/>
      <c r="D276" s="18"/>
      <c r="E276" s="18"/>
      <c r="F276" s="157"/>
      <c r="G276" s="157"/>
    </row>
    <row r="277" spans="1:7" s="2" customFormat="1" x14ac:dyDescent="0.3">
      <c r="A277" s="7">
        <v>272</v>
      </c>
      <c r="B277" s="8"/>
      <c r="C277" s="15"/>
      <c r="D277" s="18"/>
      <c r="E277" s="18"/>
      <c r="F277" s="157"/>
      <c r="G277" s="157"/>
    </row>
    <row r="278" spans="1:7" s="2" customFormat="1" x14ac:dyDescent="0.3">
      <c r="A278" s="7">
        <v>273</v>
      </c>
      <c r="B278" s="8"/>
      <c r="C278" s="15"/>
      <c r="D278" s="18"/>
      <c r="E278" s="18"/>
      <c r="F278" s="157"/>
      <c r="G278" s="157"/>
    </row>
    <row r="279" spans="1:7" s="2" customFormat="1" x14ac:dyDescent="0.3">
      <c r="A279" s="7">
        <v>274</v>
      </c>
      <c r="B279" s="8"/>
      <c r="C279" s="15"/>
      <c r="D279" s="18"/>
      <c r="E279" s="18"/>
      <c r="F279" s="157"/>
      <c r="G279" s="157"/>
    </row>
    <row r="280" spans="1:7" s="2" customFormat="1" x14ac:dyDescent="0.3">
      <c r="A280" s="7">
        <v>275</v>
      </c>
      <c r="B280" s="8"/>
      <c r="C280" s="15"/>
      <c r="D280" s="18"/>
      <c r="E280" s="18"/>
      <c r="F280" s="157"/>
      <c r="G280" s="157"/>
    </row>
    <row r="281" spans="1:7" s="2" customFormat="1" x14ac:dyDescent="0.3">
      <c r="A281" s="7">
        <v>276</v>
      </c>
      <c r="B281" s="8"/>
      <c r="C281" s="15"/>
      <c r="D281" s="18"/>
      <c r="E281" s="18"/>
      <c r="F281" s="157"/>
      <c r="G281" s="157"/>
    </row>
    <row r="282" spans="1:7" s="2" customFormat="1" x14ac:dyDescent="0.3">
      <c r="A282" s="7">
        <v>277</v>
      </c>
      <c r="B282" s="8"/>
      <c r="C282" s="15"/>
      <c r="D282" s="18"/>
      <c r="E282" s="18"/>
      <c r="F282" s="157"/>
      <c r="G282" s="157"/>
    </row>
    <row r="283" spans="1:7" s="2" customFormat="1" x14ac:dyDescent="0.3">
      <c r="A283" s="7">
        <v>278</v>
      </c>
      <c r="B283" s="8"/>
      <c r="C283" s="15"/>
      <c r="D283" s="18"/>
      <c r="E283" s="18"/>
      <c r="F283" s="157"/>
      <c r="G283" s="157"/>
    </row>
    <row r="284" spans="1:7" s="2" customFormat="1" x14ac:dyDescent="0.3">
      <c r="A284" s="7">
        <v>279</v>
      </c>
      <c r="B284" s="8"/>
      <c r="C284" s="15"/>
      <c r="D284" s="18"/>
      <c r="E284" s="18"/>
      <c r="F284" s="157"/>
      <c r="G284" s="157"/>
    </row>
    <row r="285" spans="1:7" s="2" customFormat="1" x14ac:dyDescent="0.3">
      <c r="A285" s="7">
        <v>280</v>
      </c>
      <c r="B285" s="8"/>
      <c r="C285" s="15"/>
      <c r="D285" s="18"/>
      <c r="E285" s="18"/>
      <c r="F285" s="157"/>
      <c r="G285" s="157"/>
    </row>
    <row r="286" spans="1:7" s="2" customFormat="1" x14ac:dyDescent="0.3">
      <c r="A286" s="7">
        <v>281</v>
      </c>
      <c r="B286" s="8"/>
      <c r="C286" s="15"/>
      <c r="D286" s="18"/>
      <c r="E286" s="18"/>
      <c r="F286" s="157"/>
      <c r="G286" s="157"/>
    </row>
    <row r="287" spans="1:7" s="2" customFormat="1" x14ac:dyDescent="0.3">
      <c r="A287" s="7">
        <v>282</v>
      </c>
      <c r="B287" s="8"/>
      <c r="C287" s="15"/>
      <c r="D287" s="18"/>
      <c r="E287" s="18"/>
      <c r="F287" s="157"/>
      <c r="G287" s="157"/>
    </row>
    <row r="288" spans="1:7" s="2" customFormat="1" x14ac:dyDescent="0.3">
      <c r="A288" s="7">
        <v>283</v>
      </c>
      <c r="B288" s="8"/>
      <c r="C288" s="15"/>
      <c r="D288" s="18"/>
      <c r="E288" s="18"/>
      <c r="F288" s="157"/>
      <c r="G288" s="157"/>
    </row>
    <row r="289" spans="1:7" s="2" customFormat="1" x14ac:dyDescent="0.3">
      <c r="A289" s="7">
        <v>284</v>
      </c>
      <c r="B289" s="8"/>
      <c r="C289" s="15"/>
      <c r="D289" s="18"/>
      <c r="E289" s="18"/>
      <c r="F289" s="157"/>
      <c r="G289" s="157"/>
    </row>
    <row r="290" spans="1:7" s="2" customFormat="1" x14ac:dyDescent="0.3">
      <c r="A290" s="7">
        <v>285</v>
      </c>
      <c r="B290" s="8"/>
      <c r="C290" s="15"/>
      <c r="D290" s="18"/>
      <c r="E290" s="18"/>
      <c r="F290" s="157"/>
      <c r="G290" s="157"/>
    </row>
    <row r="291" spans="1:7" s="2" customFormat="1" x14ac:dyDescent="0.3">
      <c r="A291" s="7">
        <v>286</v>
      </c>
      <c r="B291" s="8"/>
      <c r="C291" s="15"/>
      <c r="D291" s="18"/>
      <c r="E291" s="18"/>
      <c r="F291" s="157"/>
      <c r="G291" s="157"/>
    </row>
    <row r="292" spans="1:7" s="2" customFormat="1" x14ac:dyDescent="0.3">
      <c r="A292" s="7">
        <v>287</v>
      </c>
      <c r="B292" s="8"/>
      <c r="C292" s="15"/>
      <c r="D292" s="18"/>
      <c r="E292" s="18"/>
      <c r="F292" s="157"/>
      <c r="G292" s="157"/>
    </row>
    <row r="293" spans="1:7" s="2" customFormat="1" x14ac:dyDescent="0.3">
      <c r="A293" s="7">
        <v>288</v>
      </c>
      <c r="B293" s="8"/>
      <c r="C293" s="15"/>
      <c r="D293" s="18"/>
      <c r="E293" s="18"/>
      <c r="F293" s="157"/>
      <c r="G293" s="157"/>
    </row>
    <row r="294" spans="1:7" s="2" customFormat="1" x14ac:dyDescent="0.3">
      <c r="A294" s="7">
        <v>289</v>
      </c>
      <c r="B294" s="8"/>
      <c r="C294" s="15"/>
      <c r="D294" s="18"/>
      <c r="E294" s="18"/>
      <c r="F294" s="157"/>
      <c r="G294" s="157"/>
    </row>
    <row r="295" spans="1:7" s="2" customFormat="1" x14ac:dyDescent="0.3">
      <c r="A295" s="7">
        <v>290</v>
      </c>
      <c r="B295" s="8"/>
      <c r="C295" s="15"/>
      <c r="D295" s="18"/>
      <c r="E295" s="18"/>
      <c r="F295" s="157"/>
      <c r="G295" s="157"/>
    </row>
    <row r="296" spans="1:7" s="2" customFormat="1" x14ac:dyDescent="0.3">
      <c r="A296" s="7">
        <v>291</v>
      </c>
      <c r="B296" s="8"/>
      <c r="C296" s="15"/>
      <c r="D296" s="18"/>
      <c r="E296" s="18"/>
      <c r="F296" s="157"/>
      <c r="G296" s="157"/>
    </row>
    <row r="297" spans="1:7" s="2" customFormat="1" x14ac:dyDescent="0.3">
      <c r="A297" s="7">
        <v>292</v>
      </c>
      <c r="B297" s="8"/>
      <c r="C297" s="15"/>
      <c r="D297" s="18"/>
      <c r="E297" s="18"/>
      <c r="F297" s="157"/>
      <c r="G297" s="157"/>
    </row>
    <row r="298" spans="1:7" s="2" customFormat="1" x14ac:dyDescent="0.3">
      <c r="A298" s="7">
        <v>293</v>
      </c>
      <c r="B298" s="8"/>
      <c r="C298" s="15"/>
      <c r="D298" s="18"/>
      <c r="E298" s="18"/>
      <c r="F298" s="157"/>
      <c r="G298" s="157"/>
    </row>
    <row r="299" spans="1:7" s="2" customFormat="1" x14ac:dyDescent="0.3">
      <c r="A299" s="7">
        <v>294</v>
      </c>
      <c r="B299" s="8"/>
      <c r="C299" s="15"/>
      <c r="D299" s="18"/>
      <c r="E299" s="18"/>
      <c r="F299" s="157"/>
      <c r="G299" s="157"/>
    </row>
    <row r="300" spans="1:7" s="2" customFormat="1" x14ac:dyDescent="0.3">
      <c r="A300" s="7">
        <v>295</v>
      </c>
      <c r="B300" s="8"/>
      <c r="C300" s="15"/>
      <c r="D300" s="18"/>
      <c r="E300" s="18"/>
      <c r="F300" s="157"/>
      <c r="G300" s="157"/>
    </row>
    <row r="301" spans="1:7" s="2" customFormat="1" x14ac:dyDescent="0.3">
      <c r="A301" s="7">
        <v>296</v>
      </c>
      <c r="B301" s="8"/>
      <c r="C301" s="15"/>
      <c r="D301" s="18"/>
      <c r="E301" s="18"/>
      <c r="F301" s="157"/>
      <c r="G301" s="157"/>
    </row>
    <row r="302" spans="1:7" s="2" customFormat="1" x14ac:dyDescent="0.3">
      <c r="A302" s="7">
        <v>297</v>
      </c>
      <c r="B302" s="8"/>
      <c r="C302" s="15"/>
      <c r="D302" s="18"/>
      <c r="E302" s="18"/>
      <c r="F302" s="157"/>
      <c r="G302" s="157"/>
    </row>
    <row r="303" spans="1:7" s="2" customFormat="1" x14ac:dyDescent="0.3">
      <c r="A303" s="7">
        <v>298</v>
      </c>
      <c r="B303" s="8"/>
      <c r="C303" s="15"/>
      <c r="D303" s="18"/>
      <c r="E303" s="18"/>
      <c r="F303" s="157"/>
      <c r="G303" s="157"/>
    </row>
    <row r="304" spans="1:7" s="2" customFormat="1" x14ac:dyDescent="0.3">
      <c r="A304" s="7">
        <v>299</v>
      </c>
      <c r="B304" s="8"/>
      <c r="C304" s="15"/>
      <c r="D304" s="18"/>
      <c r="E304" s="18"/>
      <c r="F304" s="157"/>
      <c r="G304" s="157"/>
    </row>
    <row r="305" spans="1:7" s="2" customFormat="1" x14ac:dyDescent="0.3">
      <c r="A305" s="7">
        <v>300</v>
      </c>
      <c r="B305" s="8"/>
      <c r="C305" s="15"/>
      <c r="D305" s="18"/>
      <c r="E305" s="18"/>
      <c r="F305" s="157"/>
      <c r="G305" s="157"/>
    </row>
    <row r="306" spans="1:7" s="2" customFormat="1" x14ac:dyDescent="0.3">
      <c r="A306" s="7">
        <v>301</v>
      </c>
      <c r="B306" s="8"/>
      <c r="C306" s="15"/>
      <c r="D306" s="18"/>
      <c r="E306" s="18"/>
      <c r="F306" s="157"/>
      <c r="G306" s="157"/>
    </row>
    <row r="307" spans="1:7" s="2" customFormat="1" x14ac:dyDescent="0.3">
      <c r="A307" s="7">
        <v>302</v>
      </c>
      <c r="B307" s="8"/>
      <c r="C307" s="15"/>
      <c r="D307" s="18"/>
      <c r="E307" s="18"/>
      <c r="F307" s="157"/>
      <c r="G307" s="157"/>
    </row>
    <row r="308" spans="1:7" s="2" customFormat="1" x14ac:dyDescent="0.3">
      <c r="A308" s="7">
        <v>303</v>
      </c>
      <c r="B308" s="8"/>
      <c r="C308" s="15"/>
      <c r="D308" s="18"/>
      <c r="E308" s="18"/>
      <c r="F308" s="157"/>
      <c r="G308" s="157"/>
    </row>
    <row r="309" spans="1:7" s="2" customFormat="1" x14ac:dyDescent="0.3">
      <c r="A309" s="7">
        <v>304</v>
      </c>
      <c r="B309" s="8"/>
      <c r="C309" s="15"/>
      <c r="D309" s="18"/>
      <c r="E309" s="18"/>
      <c r="F309" s="157"/>
      <c r="G309" s="157"/>
    </row>
    <row r="310" spans="1:7" s="2" customFormat="1" x14ac:dyDescent="0.3">
      <c r="A310" s="7">
        <v>305</v>
      </c>
      <c r="B310" s="8"/>
      <c r="C310" s="15"/>
      <c r="D310" s="18"/>
      <c r="E310" s="18"/>
      <c r="F310" s="157"/>
      <c r="G310" s="157"/>
    </row>
    <row r="311" spans="1:7" s="2" customFormat="1" x14ac:dyDescent="0.3">
      <c r="A311" s="7">
        <v>306</v>
      </c>
      <c r="B311" s="8"/>
      <c r="C311" s="15"/>
      <c r="D311" s="18"/>
      <c r="E311" s="18"/>
      <c r="F311" s="157"/>
      <c r="G311" s="157"/>
    </row>
    <row r="312" spans="1:7" s="2" customFormat="1" x14ac:dyDescent="0.3">
      <c r="A312" s="7">
        <v>307</v>
      </c>
      <c r="B312" s="8"/>
      <c r="C312" s="15"/>
      <c r="D312" s="18"/>
      <c r="E312" s="18"/>
      <c r="F312" s="157"/>
      <c r="G312" s="157"/>
    </row>
    <row r="313" spans="1:7" s="2" customFormat="1" x14ac:dyDescent="0.3">
      <c r="A313" s="7">
        <v>308</v>
      </c>
      <c r="B313" s="8"/>
      <c r="C313" s="15"/>
      <c r="D313" s="18"/>
      <c r="E313" s="18"/>
      <c r="F313" s="157"/>
      <c r="G313" s="157"/>
    </row>
    <row r="314" spans="1:7" s="2" customFormat="1" x14ac:dyDescent="0.3">
      <c r="A314" s="7">
        <v>309</v>
      </c>
      <c r="B314" s="8"/>
      <c r="C314" s="15"/>
      <c r="D314" s="18"/>
      <c r="E314" s="18"/>
      <c r="F314" s="157"/>
      <c r="G314" s="157"/>
    </row>
    <row r="315" spans="1:7" s="2" customFormat="1" x14ac:dyDescent="0.3">
      <c r="A315" s="7">
        <v>310</v>
      </c>
      <c r="B315" s="8"/>
      <c r="C315" s="15"/>
      <c r="D315" s="18"/>
      <c r="E315" s="18"/>
      <c r="F315" s="157"/>
      <c r="G315" s="157"/>
    </row>
    <row r="316" spans="1:7" s="2" customFormat="1" x14ac:dyDescent="0.3">
      <c r="A316" s="7">
        <v>311</v>
      </c>
      <c r="B316" s="8"/>
      <c r="C316" s="15"/>
      <c r="D316" s="18"/>
      <c r="E316" s="18"/>
      <c r="F316" s="157"/>
      <c r="G316" s="157"/>
    </row>
    <row r="317" spans="1:7" s="2" customFormat="1" x14ac:dyDescent="0.3">
      <c r="A317" s="7">
        <v>312</v>
      </c>
      <c r="B317" s="8"/>
      <c r="C317" s="15"/>
      <c r="D317" s="18"/>
      <c r="E317" s="18"/>
      <c r="F317" s="157"/>
      <c r="G317" s="157"/>
    </row>
    <row r="318" spans="1:7" s="2" customFormat="1" x14ac:dyDescent="0.3">
      <c r="A318" s="7">
        <v>313</v>
      </c>
      <c r="B318" s="8"/>
      <c r="C318" s="15"/>
      <c r="D318" s="18"/>
      <c r="E318" s="18"/>
      <c r="F318" s="157"/>
      <c r="G318" s="157"/>
    </row>
    <row r="319" spans="1:7" s="2" customFormat="1" x14ac:dyDescent="0.3">
      <c r="A319" s="7">
        <v>314</v>
      </c>
      <c r="B319" s="8"/>
      <c r="C319" s="15"/>
      <c r="D319" s="18"/>
      <c r="E319" s="18"/>
      <c r="F319" s="157"/>
      <c r="G319" s="157"/>
    </row>
    <row r="320" spans="1:7" s="2" customFormat="1" x14ac:dyDescent="0.3">
      <c r="A320" s="7">
        <v>315</v>
      </c>
      <c r="B320" s="8"/>
      <c r="C320" s="15"/>
      <c r="D320" s="18"/>
      <c r="E320" s="18"/>
      <c r="F320" s="157"/>
      <c r="G320" s="157"/>
    </row>
    <row r="321" spans="1:7" s="2" customFormat="1" x14ac:dyDescent="0.3">
      <c r="A321" s="7">
        <v>316</v>
      </c>
      <c r="B321" s="8"/>
      <c r="C321" s="15"/>
      <c r="D321" s="18"/>
      <c r="E321" s="18"/>
      <c r="F321" s="157"/>
      <c r="G321" s="157"/>
    </row>
    <row r="322" spans="1:7" s="2" customFormat="1" x14ac:dyDescent="0.3">
      <c r="A322" s="7">
        <v>317</v>
      </c>
      <c r="B322" s="8"/>
      <c r="C322" s="15"/>
      <c r="D322" s="18"/>
      <c r="E322" s="18"/>
      <c r="F322" s="157"/>
      <c r="G322" s="157"/>
    </row>
    <row r="323" spans="1:7" s="2" customFormat="1" x14ac:dyDescent="0.3">
      <c r="A323" s="7">
        <v>318</v>
      </c>
      <c r="B323" s="8"/>
      <c r="C323" s="15"/>
      <c r="D323" s="18"/>
      <c r="E323" s="18"/>
      <c r="F323" s="157"/>
      <c r="G323" s="157"/>
    </row>
    <row r="324" spans="1:7" s="2" customFormat="1" x14ac:dyDescent="0.3">
      <c r="A324" s="7">
        <v>319</v>
      </c>
      <c r="B324" s="8"/>
      <c r="C324" s="15"/>
      <c r="D324" s="18"/>
      <c r="E324" s="18"/>
      <c r="F324" s="157"/>
      <c r="G324" s="157"/>
    </row>
    <row r="325" spans="1:7" s="2" customFormat="1" x14ac:dyDescent="0.3">
      <c r="A325" s="7">
        <v>320</v>
      </c>
      <c r="B325" s="8"/>
      <c r="C325" s="15"/>
      <c r="D325" s="18"/>
      <c r="E325" s="18"/>
      <c r="F325" s="157"/>
      <c r="G325" s="157"/>
    </row>
    <row r="326" spans="1:7" s="2" customFormat="1" x14ac:dyDescent="0.3">
      <c r="A326" s="7">
        <v>321</v>
      </c>
      <c r="B326" s="8"/>
      <c r="C326" s="15"/>
      <c r="D326" s="18"/>
      <c r="E326" s="18"/>
      <c r="F326" s="157"/>
      <c r="G326" s="157"/>
    </row>
    <row r="327" spans="1:7" s="2" customFormat="1" x14ac:dyDescent="0.3">
      <c r="A327" s="7">
        <v>322</v>
      </c>
      <c r="B327" s="8"/>
      <c r="C327" s="15"/>
      <c r="D327" s="18"/>
      <c r="E327" s="18"/>
      <c r="F327" s="157"/>
      <c r="G327" s="157"/>
    </row>
    <row r="328" spans="1:7" s="2" customFormat="1" x14ac:dyDescent="0.3">
      <c r="A328" s="7">
        <v>323</v>
      </c>
      <c r="B328" s="8"/>
      <c r="C328" s="15"/>
      <c r="D328" s="18"/>
      <c r="E328" s="18"/>
      <c r="F328" s="157"/>
      <c r="G328" s="157"/>
    </row>
    <row r="329" spans="1:7" s="2" customFormat="1" x14ac:dyDescent="0.3">
      <c r="A329" s="7">
        <v>324</v>
      </c>
      <c r="B329" s="8"/>
      <c r="C329" s="15"/>
      <c r="D329" s="18"/>
      <c r="E329" s="18"/>
      <c r="F329" s="157"/>
      <c r="G329" s="157"/>
    </row>
    <row r="330" spans="1:7" s="2" customFormat="1" x14ac:dyDescent="0.3">
      <c r="A330" s="7">
        <v>325</v>
      </c>
      <c r="B330" s="8"/>
      <c r="C330" s="15"/>
      <c r="D330" s="18"/>
      <c r="E330" s="18"/>
      <c r="F330" s="157"/>
      <c r="G330" s="157"/>
    </row>
    <row r="331" spans="1:7" s="2" customFormat="1" x14ac:dyDescent="0.3">
      <c r="A331" s="7">
        <v>326</v>
      </c>
      <c r="B331" s="8"/>
      <c r="C331" s="15"/>
      <c r="D331" s="18"/>
      <c r="E331" s="18"/>
      <c r="F331" s="157"/>
      <c r="G331" s="157"/>
    </row>
    <row r="332" spans="1:7" s="2" customFormat="1" x14ac:dyDescent="0.3">
      <c r="A332" s="7">
        <v>327</v>
      </c>
      <c r="B332" s="8"/>
      <c r="C332" s="15"/>
      <c r="D332" s="18"/>
      <c r="E332" s="18"/>
      <c r="F332" s="157"/>
      <c r="G332" s="157"/>
    </row>
    <row r="333" spans="1:7" s="2" customFormat="1" x14ac:dyDescent="0.3">
      <c r="A333" s="7">
        <v>328</v>
      </c>
      <c r="B333" s="8"/>
      <c r="C333" s="15"/>
      <c r="D333" s="18"/>
      <c r="E333" s="18"/>
      <c r="F333" s="157"/>
      <c r="G333" s="157"/>
    </row>
    <row r="334" spans="1:7" s="2" customFormat="1" x14ac:dyDescent="0.3">
      <c r="A334" s="7">
        <v>329</v>
      </c>
      <c r="B334" s="8"/>
      <c r="C334" s="15"/>
      <c r="D334" s="18"/>
      <c r="E334" s="18"/>
      <c r="F334" s="157"/>
      <c r="G334" s="157"/>
    </row>
    <row r="335" spans="1:7" s="2" customFormat="1" x14ac:dyDescent="0.3">
      <c r="A335" s="7">
        <v>330</v>
      </c>
      <c r="B335" s="8"/>
      <c r="C335" s="15"/>
      <c r="D335" s="18"/>
      <c r="E335" s="18"/>
      <c r="F335" s="157"/>
      <c r="G335" s="157"/>
    </row>
    <row r="336" spans="1:7" s="2" customFormat="1" x14ac:dyDescent="0.3">
      <c r="A336" s="7">
        <v>331</v>
      </c>
      <c r="B336" s="8"/>
      <c r="C336" s="15"/>
      <c r="D336" s="18"/>
      <c r="E336" s="18"/>
      <c r="F336" s="157"/>
      <c r="G336" s="157"/>
    </row>
    <row r="337" spans="1:7" s="2" customFormat="1" x14ac:dyDescent="0.3">
      <c r="A337" s="7">
        <v>332</v>
      </c>
      <c r="B337" s="8"/>
      <c r="C337" s="15"/>
      <c r="D337" s="18"/>
      <c r="E337" s="18"/>
      <c r="F337" s="157"/>
      <c r="G337" s="157"/>
    </row>
    <row r="338" spans="1:7" s="2" customFormat="1" x14ac:dyDescent="0.3">
      <c r="A338" s="7">
        <v>333</v>
      </c>
      <c r="B338" s="8"/>
      <c r="C338" s="15"/>
      <c r="D338" s="18"/>
      <c r="E338" s="18"/>
      <c r="F338" s="157"/>
      <c r="G338" s="157"/>
    </row>
    <row r="339" spans="1:7" s="2" customFormat="1" x14ac:dyDescent="0.3">
      <c r="A339" s="7">
        <v>334</v>
      </c>
      <c r="B339" s="8"/>
      <c r="C339" s="15"/>
      <c r="D339" s="18"/>
      <c r="E339" s="18"/>
      <c r="F339" s="157"/>
      <c r="G339" s="157"/>
    </row>
    <row r="340" spans="1:7" s="2" customFormat="1" x14ac:dyDescent="0.3">
      <c r="A340" s="7">
        <v>335</v>
      </c>
      <c r="B340" s="8"/>
      <c r="C340" s="15"/>
      <c r="D340" s="18"/>
      <c r="E340" s="18"/>
      <c r="F340" s="157"/>
      <c r="G340" s="157"/>
    </row>
    <row r="341" spans="1:7" s="2" customFormat="1" x14ac:dyDescent="0.3">
      <c r="A341" s="7">
        <v>336</v>
      </c>
      <c r="B341" s="8"/>
      <c r="C341" s="15"/>
      <c r="D341" s="18"/>
      <c r="E341" s="18"/>
      <c r="F341" s="157"/>
      <c r="G341" s="157"/>
    </row>
    <row r="342" spans="1:7" s="2" customFormat="1" x14ac:dyDescent="0.3">
      <c r="A342" s="7">
        <v>337</v>
      </c>
      <c r="B342" s="8"/>
      <c r="C342" s="15"/>
      <c r="D342" s="18"/>
      <c r="E342" s="18"/>
      <c r="F342" s="157"/>
      <c r="G342" s="157"/>
    </row>
    <row r="343" spans="1:7" s="2" customFormat="1" x14ac:dyDescent="0.3">
      <c r="A343" s="7">
        <v>338</v>
      </c>
      <c r="B343" s="8"/>
      <c r="C343" s="15"/>
      <c r="D343" s="18"/>
      <c r="E343" s="18"/>
      <c r="F343" s="157"/>
      <c r="G343" s="157"/>
    </row>
    <row r="344" spans="1:7" s="2" customFormat="1" x14ac:dyDescent="0.3">
      <c r="A344" s="7">
        <v>339</v>
      </c>
      <c r="B344" s="8"/>
      <c r="C344" s="15"/>
      <c r="D344" s="18"/>
      <c r="E344" s="18"/>
      <c r="F344" s="157"/>
      <c r="G344" s="157"/>
    </row>
    <row r="345" spans="1:7" s="2" customFormat="1" x14ac:dyDescent="0.3">
      <c r="A345" s="7">
        <v>340</v>
      </c>
      <c r="B345" s="8"/>
      <c r="C345" s="15"/>
      <c r="D345" s="18"/>
      <c r="E345" s="18"/>
      <c r="F345" s="157"/>
      <c r="G345" s="157"/>
    </row>
    <row r="346" spans="1:7" s="2" customFormat="1" x14ac:dyDescent="0.3">
      <c r="A346" s="7">
        <v>341</v>
      </c>
      <c r="B346" s="8"/>
      <c r="C346" s="15"/>
      <c r="D346" s="18"/>
      <c r="E346" s="18"/>
      <c r="F346" s="157"/>
      <c r="G346" s="157"/>
    </row>
    <row r="347" spans="1:7" s="2" customFormat="1" x14ac:dyDescent="0.3">
      <c r="A347" s="7">
        <v>342</v>
      </c>
      <c r="B347" s="8"/>
      <c r="C347" s="15"/>
      <c r="D347" s="18"/>
      <c r="E347" s="18"/>
      <c r="F347" s="157"/>
      <c r="G347" s="157"/>
    </row>
    <row r="348" spans="1:7" s="2" customFormat="1" x14ac:dyDescent="0.3">
      <c r="A348" s="7">
        <v>343</v>
      </c>
      <c r="B348" s="8"/>
      <c r="C348" s="15"/>
      <c r="D348" s="18"/>
      <c r="E348" s="18"/>
      <c r="F348" s="157"/>
      <c r="G348" s="157"/>
    </row>
    <row r="349" spans="1:7" s="2" customFormat="1" x14ac:dyDescent="0.3">
      <c r="A349" s="7">
        <v>344</v>
      </c>
      <c r="B349" s="8"/>
      <c r="C349" s="15"/>
      <c r="D349" s="18"/>
      <c r="E349" s="18"/>
      <c r="F349" s="157"/>
      <c r="G349" s="157"/>
    </row>
    <row r="350" spans="1:7" s="2" customFormat="1" x14ac:dyDescent="0.3">
      <c r="A350" s="7">
        <v>345</v>
      </c>
      <c r="B350" s="8"/>
      <c r="C350" s="15"/>
      <c r="D350" s="18"/>
      <c r="E350" s="18"/>
      <c r="F350" s="157"/>
      <c r="G350" s="157"/>
    </row>
    <row r="351" spans="1:7" s="2" customFormat="1" x14ac:dyDescent="0.3">
      <c r="A351" s="7">
        <v>346</v>
      </c>
      <c r="B351" s="8"/>
      <c r="C351" s="15"/>
      <c r="D351" s="18"/>
      <c r="E351" s="18"/>
      <c r="F351" s="157"/>
      <c r="G351" s="157"/>
    </row>
    <row r="352" spans="1:7" s="2" customFormat="1" x14ac:dyDescent="0.3">
      <c r="A352" s="7">
        <v>347</v>
      </c>
      <c r="B352" s="8"/>
      <c r="C352" s="15"/>
      <c r="D352" s="18"/>
      <c r="E352" s="18"/>
      <c r="F352" s="157"/>
      <c r="G352" s="157"/>
    </row>
    <row r="353" spans="1:7" s="2" customFormat="1" x14ac:dyDescent="0.3">
      <c r="A353" s="7">
        <v>348</v>
      </c>
      <c r="B353" s="8"/>
      <c r="C353" s="15"/>
      <c r="D353" s="18"/>
      <c r="E353" s="18"/>
      <c r="F353" s="157"/>
      <c r="G353" s="157"/>
    </row>
    <row r="354" spans="1:7" s="2" customFormat="1" x14ac:dyDescent="0.3">
      <c r="A354" s="7">
        <v>349</v>
      </c>
      <c r="B354" s="8"/>
      <c r="C354" s="15"/>
      <c r="D354" s="18"/>
      <c r="E354" s="18"/>
      <c r="F354" s="157"/>
      <c r="G354" s="157"/>
    </row>
    <row r="355" spans="1:7" s="2" customFormat="1" x14ac:dyDescent="0.3">
      <c r="A355" s="7">
        <v>350</v>
      </c>
      <c r="B355" s="8"/>
      <c r="C355" s="15"/>
      <c r="D355" s="18"/>
      <c r="E355" s="18"/>
      <c r="F355" s="157"/>
      <c r="G355" s="157"/>
    </row>
    <row r="356" spans="1:7" s="2" customFormat="1" x14ac:dyDescent="0.3">
      <c r="A356" s="7">
        <v>351</v>
      </c>
      <c r="B356" s="8"/>
      <c r="C356" s="15"/>
      <c r="D356" s="18"/>
      <c r="E356" s="18"/>
      <c r="F356" s="157"/>
      <c r="G356" s="157"/>
    </row>
    <row r="357" spans="1:7" s="2" customFormat="1" x14ac:dyDescent="0.3">
      <c r="A357" s="7">
        <v>352</v>
      </c>
      <c r="B357" s="8"/>
      <c r="C357" s="15"/>
      <c r="D357" s="18"/>
      <c r="E357" s="18"/>
      <c r="F357" s="157"/>
      <c r="G357" s="157"/>
    </row>
    <row r="358" spans="1:7" s="2" customFormat="1" x14ac:dyDescent="0.3">
      <c r="A358" s="7">
        <v>353</v>
      </c>
      <c r="B358" s="8"/>
      <c r="C358" s="15"/>
      <c r="D358" s="18"/>
      <c r="E358" s="18"/>
      <c r="F358" s="157"/>
      <c r="G358" s="157"/>
    </row>
    <row r="359" spans="1:7" s="2" customFormat="1" x14ac:dyDescent="0.3">
      <c r="A359" s="7">
        <v>354</v>
      </c>
      <c r="B359" s="8"/>
      <c r="C359" s="15"/>
      <c r="D359" s="18"/>
      <c r="E359" s="18"/>
      <c r="F359" s="157"/>
      <c r="G359" s="157"/>
    </row>
    <row r="360" spans="1:7" s="2" customFormat="1" x14ac:dyDescent="0.3">
      <c r="A360" s="7">
        <v>355</v>
      </c>
      <c r="B360" s="8"/>
      <c r="C360" s="15"/>
      <c r="D360" s="18"/>
      <c r="E360" s="18"/>
      <c r="F360" s="157"/>
      <c r="G360" s="157"/>
    </row>
    <row r="361" spans="1:7" s="2" customFormat="1" x14ac:dyDescent="0.3">
      <c r="A361" s="7">
        <v>356</v>
      </c>
      <c r="B361" s="8"/>
      <c r="C361" s="15"/>
      <c r="D361" s="18"/>
      <c r="E361" s="18"/>
      <c r="F361" s="157"/>
      <c r="G361" s="157"/>
    </row>
    <row r="362" spans="1:7" s="2" customFormat="1" x14ac:dyDescent="0.3">
      <c r="A362" s="7">
        <v>357</v>
      </c>
      <c r="B362" s="8"/>
      <c r="C362" s="15"/>
      <c r="D362" s="18"/>
      <c r="E362" s="18"/>
      <c r="F362" s="157"/>
      <c r="G362" s="157"/>
    </row>
    <row r="363" spans="1:7" s="2" customFormat="1" x14ac:dyDescent="0.3">
      <c r="A363" s="7">
        <v>358</v>
      </c>
      <c r="B363" s="8"/>
      <c r="C363" s="15"/>
      <c r="D363" s="18"/>
      <c r="E363" s="18"/>
      <c r="F363" s="157"/>
      <c r="G363" s="157"/>
    </row>
    <row r="364" spans="1:7" s="2" customFormat="1" x14ac:dyDescent="0.3">
      <c r="A364" s="7">
        <v>359</v>
      </c>
      <c r="B364" s="8"/>
      <c r="C364" s="15"/>
      <c r="D364" s="18"/>
      <c r="E364" s="18"/>
      <c r="F364" s="157"/>
      <c r="G364" s="157"/>
    </row>
    <row r="365" spans="1:7" s="2" customFormat="1" x14ac:dyDescent="0.3">
      <c r="A365" s="7">
        <v>360</v>
      </c>
      <c r="B365" s="8"/>
      <c r="C365" s="15"/>
      <c r="D365" s="18"/>
      <c r="E365" s="18"/>
      <c r="F365" s="157"/>
      <c r="G365" s="157"/>
    </row>
    <row r="366" spans="1:7" s="2" customFormat="1" x14ac:dyDescent="0.3">
      <c r="A366" s="7">
        <v>361</v>
      </c>
      <c r="B366" s="8"/>
      <c r="C366" s="15"/>
      <c r="D366" s="18"/>
      <c r="E366" s="18"/>
      <c r="F366" s="157"/>
      <c r="G366" s="157"/>
    </row>
    <row r="367" spans="1:7" s="2" customFormat="1" x14ac:dyDescent="0.3">
      <c r="A367" s="7">
        <v>362</v>
      </c>
      <c r="B367" s="8"/>
      <c r="C367" s="15"/>
      <c r="D367" s="18"/>
      <c r="E367" s="18"/>
      <c r="F367" s="157"/>
      <c r="G367" s="157"/>
    </row>
    <row r="368" spans="1:7" s="2" customFormat="1" x14ac:dyDescent="0.3">
      <c r="A368" s="7">
        <v>363</v>
      </c>
      <c r="B368" s="8"/>
      <c r="C368" s="15"/>
      <c r="D368" s="18"/>
      <c r="E368" s="18"/>
      <c r="F368" s="157"/>
      <c r="G368" s="157"/>
    </row>
    <row r="369" spans="1:7" s="2" customFormat="1" x14ac:dyDescent="0.3">
      <c r="A369" s="7">
        <v>364</v>
      </c>
      <c r="B369" s="8"/>
      <c r="C369" s="15"/>
      <c r="D369" s="18"/>
      <c r="E369" s="18"/>
      <c r="F369" s="157"/>
      <c r="G369" s="157"/>
    </row>
    <row r="370" spans="1:7" s="2" customFormat="1" x14ac:dyDescent="0.3">
      <c r="A370" s="7">
        <v>365</v>
      </c>
      <c r="B370" s="8"/>
      <c r="C370" s="15"/>
      <c r="D370" s="18"/>
      <c r="E370" s="18"/>
      <c r="F370" s="157"/>
      <c r="G370" s="157"/>
    </row>
    <row r="371" spans="1:7" s="2" customFormat="1" x14ac:dyDescent="0.3">
      <c r="A371" s="7">
        <v>366</v>
      </c>
      <c r="B371" s="8"/>
      <c r="C371" s="15"/>
      <c r="D371" s="18"/>
      <c r="E371" s="18"/>
      <c r="F371" s="157"/>
      <c r="G371" s="157"/>
    </row>
    <row r="372" spans="1:7" s="2" customFormat="1" x14ac:dyDescent="0.3">
      <c r="A372" s="7">
        <v>367</v>
      </c>
      <c r="B372" s="8"/>
      <c r="C372" s="15"/>
      <c r="D372" s="18"/>
      <c r="E372" s="18"/>
      <c r="F372" s="157"/>
      <c r="G372" s="157"/>
    </row>
    <row r="373" spans="1:7" s="2" customFormat="1" x14ac:dyDescent="0.3">
      <c r="A373" s="7">
        <v>368</v>
      </c>
      <c r="B373" s="8"/>
      <c r="C373" s="15"/>
      <c r="D373" s="18"/>
      <c r="E373" s="18"/>
      <c r="F373" s="157"/>
      <c r="G373" s="157"/>
    </row>
    <row r="374" spans="1:7" s="2" customFormat="1" x14ac:dyDescent="0.3">
      <c r="A374" s="7">
        <v>369</v>
      </c>
      <c r="B374" s="8"/>
      <c r="C374" s="15"/>
      <c r="D374" s="18"/>
      <c r="E374" s="18"/>
      <c r="F374" s="157"/>
      <c r="G374" s="157"/>
    </row>
    <row r="375" spans="1:7" s="2" customFormat="1" x14ac:dyDescent="0.3">
      <c r="A375" s="7">
        <v>370</v>
      </c>
      <c r="B375" s="8"/>
      <c r="C375" s="15"/>
      <c r="D375" s="18"/>
      <c r="E375" s="18"/>
      <c r="F375" s="157"/>
      <c r="G375" s="157"/>
    </row>
    <row r="376" spans="1:7" s="2" customFormat="1" x14ac:dyDescent="0.3">
      <c r="A376" s="7">
        <v>371</v>
      </c>
      <c r="B376" s="8"/>
      <c r="C376" s="15"/>
      <c r="D376" s="18"/>
      <c r="E376" s="18"/>
      <c r="F376" s="157"/>
      <c r="G376" s="157"/>
    </row>
    <row r="377" spans="1:7" s="2" customFormat="1" x14ac:dyDescent="0.3">
      <c r="A377" s="7">
        <v>372</v>
      </c>
      <c r="B377" s="8"/>
      <c r="C377" s="15"/>
      <c r="D377" s="18"/>
      <c r="E377" s="18"/>
      <c r="F377" s="157"/>
      <c r="G377" s="157"/>
    </row>
    <row r="378" spans="1:7" s="2" customFormat="1" x14ac:dyDescent="0.3">
      <c r="A378" s="7">
        <v>373</v>
      </c>
      <c r="B378" s="8"/>
      <c r="C378" s="15"/>
      <c r="D378" s="18"/>
      <c r="E378" s="18"/>
      <c r="F378" s="157"/>
      <c r="G378" s="157"/>
    </row>
    <row r="379" spans="1:7" s="2" customFormat="1" x14ac:dyDescent="0.3">
      <c r="A379" s="7">
        <v>374</v>
      </c>
      <c r="B379" s="8"/>
      <c r="C379" s="15"/>
      <c r="D379" s="18"/>
      <c r="E379" s="18"/>
      <c r="F379" s="157"/>
      <c r="G379" s="157"/>
    </row>
    <row r="380" spans="1:7" s="2" customFormat="1" x14ac:dyDescent="0.3">
      <c r="A380" s="7">
        <v>375</v>
      </c>
      <c r="B380" s="8"/>
      <c r="C380" s="15"/>
      <c r="D380" s="18"/>
      <c r="E380" s="18"/>
      <c r="F380" s="157"/>
      <c r="G380" s="157"/>
    </row>
    <row r="381" spans="1:7" s="2" customFormat="1" x14ac:dyDescent="0.3">
      <c r="A381" s="7">
        <v>376</v>
      </c>
      <c r="B381" s="8"/>
      <c r="C381" s="15"/>
      <c r="D381" s="18"/>
      <c r="E381" s="18"/>
      <c r="F381" s="157"/>
      <c r="G381" s="157"/>
    </row>
    <row r="382" spans="1:7" s="2" customFormat="1" x14ac:dyDescent="0.3">
      <c r="A382" s="7">
        <v>377</v>
      </c>
      <c r="B382" s="8"/>
      <c r="C382" s="15"/>
      <c r="D382" s="18"/>
      <c r="E382" s="18"/>
      <c r="F382" s="157"/>
      <c r="G382" s="157"/>
    </row>
    <row r="383" spans="1:7" s="2" customFormat="1" x14ac:dyDescent="0.3">
      <c r="A383" s="7">
        <v>378</v>
      </c>
      <c r="B383" s="8"/>
      <c r="C383" s="15"/>
      <c r="D383" s="18"/>
      <c r="E383" s="18"/>
      <c r="F383" s="157"/>
      <c r="G383" s="157"/>
    </row>
    <row r="384" spans="1:7" s="2" customFormat="1" x14ac:dyDescent="0.3">
      <c r="A384" s="7">
        <v>379</v>
      </c>
      <c r="B384" s="8"/>
      <c r="C384" s="15"/>
      <c r="D384" s="18"/>
      <c r="E384" s="18"/>
      <c r="F384" s="157"/>
      <c r="G384" s="157"/>
    </row>
    <row r="385" spans="1:7" s="2" customFormat="1" x14ac:dyDescent="0.3">
      <c r="A385" s="7">
        <v>380</v>
      </c>
      <c r="B385" s="8"/>
      <c r="C385" s="15"/>
      <c r="D385" s="18"/>
      <c r="E385" s="18"/>
      <c r="F385" s="157"/>
      <c r="G385" s="157"/>
    </row>
    <row r="386" spans="1:7" s="2" customFormat="1" x14ac:dyDescent="0.3">
      <c r="A386" s="7">
        <v>381</v>
      </c>
      <c r="B386" s="8"/>
      <c r="C386" s="15"/>
      <c r="D386" s="18"/>
      <c r="E386" s="18"/>
      <c r="F386" s="157"/>
      <c r="G386" s="157"/>
    </row>
    <row r="387" spans="1:7" s="2" customFormat="1" x14ac:dyDescent="0.3">
      <c r="A387" s="7">
        <v>382</v>
      </c>
      <c r="B387" s="8"/>
      <c r="C387" s="15"/>
      <c r="D387" s="18"/>
      <c r="E387" s="18"/>
      <c r="F387" s="157"/>
      <c r="G387" s="157"/>
    </row>
    <row r="388" spans="1:7" s="2" customFormat="1" x14ac:dyDescent="0.3">
      <c r="A388" s="7">
        <v>383</v>
      </c>
      <c r="B388" s="8"/>
      <c r="C388" s="15"/>
      <c r="D388" s="18"/>
      <c r="E388" s="18"/>
      <c r="F388" s="157"/>
      <c r="G388" s="157"/>
    </row>
    <row r="389" spans="1:7" s="2" customFormat="1" x14ac:dyDescent="0.3">
      <c r="A389" s="7">
        <v>384</v>
      </c>
      <c r="B389" s="8"/>
      <c r="C389" s="15"/>
      <c r="D389" s="18"/>
      <c r="E389" s="18"/>
      <c r="F389" s="157"/>
      <c r="G389" s="157"/>
    </row>
    <row r="390" spans="1:7" s="2" customFormat="1" x14ac:dyDescent="0.3">
      <c r="A390" s="7">
        <v>385</v>
      </c>
      <c r="B390" s="8"/>
      <c r="C390" s="15"/>
      <c r="D390" s="18"/>
      <c r="E390" s="18"/>
      <c r="F390" s="157"/>
      <c r="G390" s="157"/>
    </row>
    <row r="391" spans="1:7" s="2" customFormat="1" x14ac:dyDescent="0.3">
      <c r="A391" s="7">
        <v>386</v>
      </c>
      <c r="B391" s="8"/>
      <c r="C391" s="15"/>
      <c r="D391" s="18"/>
      <c r="E391" s="18"/>
      <c r="F391" s="157"/>
      <c r="G391" s="157"/>
    </row>
    <row r="392" spans="1:7" s="2" customFormat="1" x14ac:dyDescent="0.3">
      <c r="A392" s="7">
        <v>387</v>
      </c>
      <c r="B392" s="8"/>
      <c r="C392" s="15"/>
      <c r="D392" s="18"/>
      <c r="E392" s="18"/>
      <c r="F392" s="157"/>
      <c r="G392" s="157"/>
    </row>
    <row r="393" spans="1:7" s="2" customFormat="1" x14ac:dyDescent="0.3">
      <c r="A393" s="7">
        <v>388</v>
      </c>
      <c r="B393" s="8"/>
      <c r="C393" s="15"/>
      <c r="D393" s="18"/>
      <c r="E393" s="18"/>
      <c r="F393" s="157"/>
      <c r="G393" s="157"/>
    </row>
    <row r="394" spans="1:7" s="2" customFormat="1" x14ac:dyDescent="0.3">
      <c r="A394" s="7">
        <v>389</v>
      </c>
      <c r="B394" s="8"/>
      <c r="C394" s="15"/>
      <c r="D394" s="18"/>
      <c r="E394" s="18"/>
      <c r="F394" s="157"/>
      <c r="G394" s="157"/>
    </row>
    <row r="395" spans="1:7" s="2" customFormat="1" x14ac:dyDescent="0.3">
      <c r="A395" s="7">
        <v>390</v>
      </c>
      <c r="B395" s="8"/>
      <c r="C395" s="15"/>
      <c r="D395" s="18"/>
      <c r="E395" s="18"/>
      <c r="F395" s="157"/>
      <c r="G395" s="157"/>
    </row>
    <row r="396" spans="1:7" s="2" customFormat="1" x14ac:dyDescent="0.3">
      <c r="A396" s="7">
        <v>391</v>
      </c>
      <c r="B396" s="8"/>
      <c r="C396" s="15"/>
      <c r="D396" s="18"/>
      <c r="E396" s="18"/>
      <c r="F396" s="157"/>
      <c r="G396" s="157"/>
    </row>
    <row r="397" spans="1:7" s="2" customFormat="1" x14ac:dyDescent="0.3">
      <c r="A397" s="7">
        <v>392</v>
      </c>
      <c r="B397" s="8"/>
      <c r="C397" s="15"/>
      <c r="D397" s="18"/>
      <c r="E397" s="18"/>
      <c r="F397" s="157"/>
      <c r="G397" s="157"/>
    </row>
    <row r="398" spans="1:7" s="2" customFormat="1" x14ac:dyDescent="0.3">
      <c r="A398" s="7">
        <v>393</v>
      </c>
      <c r="B398" s="8"/>
      <c r="C398" s="15"/>
      <c r="D398" s="18"/>
      <c r="E398" s="18"/>
      <c r="F398" s="157"/>
      <c r="G398" s="157"/>
    </row>
    <row r="399" spans="1:7" s="2" customFormat="1" x14ac:dyDescent="0.3">
      <c r="A399" s="7">
        <v>394</v>
      </c>
      <c r="B399" s="8"/>
      <c r="C399" s="15"/>
      <c r="D399" s="18"/>
      <c r="E399" s="18"/>
      <c r="F399" s="157"/>
      <c r="G399" s="157"/>
    </row>
    <row r="400" spans="1:7" s="2" customFormat="1" x14ac:dyDescent="0.3">
      <c r="A400" s="7">
        <v>395</v>
      </c>
      <c r="B400" s="8"/>
      <c r="C400" s="15"/>
      <c r="D400" s="18"/>
      <c r="E400" s="18"/>
      <c r="F400" s="157"/>
      <c r="G400" s="157"/>
    </row>
    <row r="401" spans="1:7" s="2" customFormat="1" x14ac:dyDescent="0.3">
      <c r="A401" s="7">
        <v>396</v>
      </c>
      <c r="B401" s="8"/>
      <c r="C401" s="15"/>
      <c r="D401" s="18"/>
      <c r="E401" s="18"/>
      <c r="F401" s="157"/>
      <c r="G401" s="157"/>
    </row>
    <row r="402" spans="1:7" s="2" customFormat="1" x14ac:dyDescent="0.3">
      <c r="A402" s="7">
        <v>397</v>
      </c>
      <c r="B402" s="8"/>
      <c r="C402" s="15"/>
      <c r="D402" s="18"/>
      <c r="E402" s="18"/>
      <c r="F402" s="157"/>
      <c r="G402" s="157"/>
    </row>
    <row r="403" spans="1:7" s="2" customFormat="1" x14ac:dyDescent="0.3">
      <c r="A403" s="7">
        <v>398</v>
      </c>
      <c r="B403" s="8"/>
      <c r="C403" s="15"/>
      <c r="D403" s="18"/>
      <c r="E403" s="18"/>
      <c r="F403" s="157"/>
      <c r="G403" s="157"/>
    </row>
    <row r="404" spans="1:7" s="2" customFormat="1" x14ac:dyDescent="0.3">
      <c r="A404" s="7">
        <v>399</v>
      </c>
      <c r="B404" s="8"/>
      <c r="C404" s="15"/>
      <c r="D404" s="18"/>
      <c r="E404" s="18"/>
      <c r="F404" s="157"/>
      <c r="G404" s="157"/>
    </row>
    <row r="405" spans="1:7" s="2" customFormat="1" x14ac:dyDescent="0.3">
      <c r="A405" s="7">
        <v>400</v>
      </c>
      <c r="B405" s="8"/>
      <c r="C405" s="15"/>
      <c r="D405" s="18"/>
      <c r="E405" s="18"/>
      <c r="F405" s="157"/>
      <c r="G405" s="157"/>
    </row>
    <row r="406" spans="1:7" s="2" customFormat="1" x14ac:dyDescent="0.3">
      <c r="A406" s="7">
        <v>401</v>
      </c>
      <c r="B406" s="8"/>
      <c r="C406" s="15"/>
      <c r="D406" s="18"/>
      <c r="E406" s="18"/>
      <c r="F406" s="157"/>
      <c r="G406" s="157"/>
    </row>
    <row r="407" spans="1:7" s="2" customFormat="1" x14ac:dyDescent="0.3">
      <c r="A407" s="7">
        <v>402</v>
      </c>
      <c r="B407" s="8"/>
      <c r="C407" s="15"/>
      <c r="D407" s="18"/>
      <c r="E407" s="18"/>
      <c r="F407" s="157"/>
      <c r="G407" s="157"/>
    </row>
    <row r="408" spans="1:7" s="2" customFormat="1" x14ac:dyDescent="0.3">
      <c r="A408" s="7">
        <v>403</v>
      </c>
      <c r="B408" s="8"/>
      <c r="C408" s="15"/>
      <c r="D408" s="18"/>
      <c r="E408" s="18"/>
      <c r="F408" s="157"/>
      <c r="G408" s="157"/>
    </row>
    <row r="409" spans="1:7" s="2" customFormat="1" x14ac:dyDescent="0.3">
      <c r="A409" s="7">
        <v>404</v>
      </c>
      <c r="B409" s="8"/>
      <c r="C409" s="15"/>
      <c r="D409" s="18"/>
      <c r="E409" s="18"/>
      <c r="F409" s="157"/>
      <c r="G409" s="157"/>
    </row>
    <row r="410" spans="1:7" s="2" customFormat="1" x14ac:dyDescent="0.3">
      <c r="A410" s="7">
        <v>405</v>
      </c>
      <c r="B410" s="8"/>
      <c r="C410" s="15"/>
      <c r="D410" s="18"/>
      <c r="E410" s="18"/>
      <c r="F410" s="157"/>
      <c r="G410" s="157"/>
    </row>
    <row r="411" spans="1:7" s="2" customFormat="1" x14ac:dyDescent="0.3">
      <c r="A411" s="7">
        <v>406</v>
      </c>
      <c r="B411" s="8"/>
      <c r="C411" s="15"/>
      <c r="D411" s="18"/>
      <c r="E411" s="18"/>
      <c r="F411" s="157"/>
      <c r="G411" s="157"/>
    </row>
    <row r="412" spans="1:7" s="2" customFormat="1" x14ac:dyDescent="0.3">
      <c r="A412" s="7">
        <v>407</v>
      </c>
      <c r="B412" s="8"/>
      <c r="C412" s="15"/>
      <c r="D412" s="18"/>
      <c r="E412" s="18"/>
      <c r="F412" s="157"/>
      <c r="G412" s="157"/>
    </row>
    <row r="413" spans="1:7" s="2" customFormat="1" x14ac:dyDescent="0.3">
      <c r="A413" s="7">
        <v>408</v>
      </c>
      <c r="B413" s="8"/>
      <c r="C413" s="15"/>
      <c r="D413" s="18"/>
      <c r="E413" s="18"/>
      <c r="F413" s="157"/>
      <c r="G413" s="157"/>
    </row>
    <row r="414" spans="1:7" s="2" customFormat="1" x14ac:dyDescent="0.3">
      <c r="A414" s="7">
        <v>409</v>
      </c>
      <c r="B414" s="8"/>
      <c r="C414" s="15"/>
      <c r="D414" s="18"/>
      <c r="E414" s="18"/>
      <c r="F414" s="157"/>
      <c r="G414" s="157"/>
    </row>
    <row r="415" spans="1:7" s="2" customFormat="1" x14ac:dyDescent="0.3">
      <c r="A415" s="7">
        <v>410</v>
      </c>
      <c r="B415" s="8"/>
      <c r="C415" s="15"/>
      <c r="D415" s="18"/>
      <c r="E415" s="18"/>
      <c r="F415" s="157"/>
      <c r="G415" s="157"/>
    </row>
    <row r="416" spans="1:7" s="2" customFormat="1" x14ac:dyDescent="0.3">
      <c r="A416" s="7">
        <v>411</v>
      </c>
      <c r="B416" s="8"/>
      <c r="C416" s="15"/>
      <c r="D416" s="18"/>
      <c r="E416" s="18"/>
      <c r="F416" s="157"/>
      <c r="G416" s="157"/>
    </row>
    <row r="417" spans="1:7" s="2" customFormat="1" x14ac:dyDescent="0.3">
      <c r="A417" s="7">
        <v>412</v>
      </c>
      <c r="B417" s="8"/>
      <c r="C417" s="15"/>
      <c r="D417" s="18"/>
      <c r="E417" s="18"/>
      <c r="F417" s="157"/>
      <c r="G417" s="157"/>
    </row>
    <row r="418" spans="1:7" s="2" customFormat="1" x14ac:dyDescent="0.3">
      <c r="A418" s="7">
        <v>413</v>
      </c>
      <c r="B418" s="8"/>
      <c r="C418" s="15"/>
      <c r="D418" s="18"/>
      <c r="E418" s="18"/>
      <c r="F418" s="157"/>
      <c r="G418" s="157"/>
    </row>
    <row r="419" spans="1:7" s="2" customFormat="1" x14ac:dyDescent="0.3">
      <c r="A419" s="7">
        <v>414</v>
      </c>
      <c r="B419" s="8"/>
      <c r="C419" s="15"/>
      <c r="D419" s="18"/>
      <c r="E419" s="18"/>
      <c r="F419" s="157"/>
      <c r="G419" s="157"/>
    </row>
    <row r="420" spans="1:7" s="2" customFormat="1" x14ac:dyDescent="0.3">
      <c r="A420" s="7">
        <v>415</v>
      </c>
      <c r="B420" s="8"/>
      <c r="C420" s="15"/>
      <c r="D420" s="18"/>
      <c r="E420" s="18"/>
      <c r="F420" s="157"/>
      <c r="G420" s="157"/>
    </row>
    <row r="421" spans="1:7" s="2" customFormat="1" x14ac:dyDescent="0.3">
      <c r="A421" s="7">
        <v>416</v>
      </c>
      <c r="B421" s="8"/>
      <c r="C421" s="15"/>
      <c r="D421" s="18"/>
      <c r="E421" s="18"/>
      <c r="F421" s="157"/>
      <c r="G421" s="157"/>
    </row>
    <row r="422" spans="1:7" s="2" customFormat="1" x14ac:dyDescent="0.3">
      <c r="A422" s="7">
        <v>417</v>
      </c>
      <c r="B422" s="8"/>
      <c r="C422" s="15"/>
      <c r="D422" s="18"/>
      <c r="E422" s="18"/>
      <c r="F422" s="157"/>
      <c r="G422" s="157"/>
    </row>
    <row r="423" spans="1:7" s="2" customFormat="1" x14ac:dyDescent="0.3">
      <c r="A423" s="7">
        <v>418</v>
      </c>
      <c r="B423" s="8"/>
      <c r="C423" s="15"/>
      <c r="D423" s="18"/>
      <c r="E423" s="18"/>
      <c r="F423" s="157"/>
      <c r="G423" s="157"/>
    </row>
    <row r="424" spans="1:7" s="2" customFormat="1" x14ac:dyDescent="0.3">
      <c r="A424" s="7">
        <v>419</v>
      </c>
      <c r="B424" s="8"/>
      <c r="C424" s="15"/>
      <c r="D424" s="18"/>
      <c r="E424" s="18"/>
      <c r="F424" s="157"/>
      <c r="G424" s="157"/>
    </row>
    <row r="425" spans="1:7" s="2" customFormat="1" x14ac:dyDescent="0.3">
      <c r="A425" s="7">
        <v>420</v>
      </c>
      <c r="B425" s="8"/>
      <c r="C425" s="15"/>
      <c r="D425" s="18"/>
      <c r="E425" s="18"/>
      <c r="F425" s="157"/>
      <c r="G425" s="157"/>
    </row>
    <row r="426" spans="1:7" s="2" customFormat="1" x14ac:dyDescent="0.3">
      <c r="A426" s="7">
        <v>421</v>
      </c>
      <c r="B426" s="8"/>
      <c r="C426" s="15"/>
      <c r="D426" s="18"/>
      <c r="E426" s="18"/>
      <c r="F426" s="157"/>
      <c r="G426" s="157"/>
    </row>
    <row r="427" spans="1:7" s="2" customFormat="1" x14ac:dyDescent="0.3">
      <c r="A427" s="7">
        <v>422</v>
      </c>
      <c r="B427" s="8"/>
      <c r="C427" s="15"/>
      <c r="D427" s="18"/>
      <c r="E427" s="18"/>
      <c r="F427" s="157"/>
      <c r="G427" s="157"/>
    </row>
    <row r="428" spans="1:7" s="2" customFormat="1" x14ac:dyDescent="0.3">
      <c r="A428" s="7">
        <v>423</v>
      </c>
      <c r="B428" s="8"/>
      <c r="C428" s="15"/>
      <c r="D428" s="18"/>
      <c r="E428" s="18"/>
      <c r="F428" s="157"/>
      <c r="G428" s="157"/>
    </row>
    <row r="429" spans="1:7" s="2" customFormat="1" x14ac:dyDescent="0.3">
      <c r="A429" s="7">
        <v>424</v>
      </c>
      <c r="B429" s="8"/>
      <c r="C429" s="15"/>
      <c r="D429" s="18"/>
      <c r="E429" s="18"/>
      <c r="F429" s="157"/>
      <c r="G429" s="157"/>
    </row>
    <row r="430" spans="1:7" s="2" customFormat="1" x14ac:dyDescent="0.3">
      <c r="A430" s="7">
        <v>425</v>
      </c>
      <c r="B430" s="8"/>
      <c r="C430" s="15"/>
      <c r="D430" s="18"/>
      <c r="E430" s="18"/>
      <c r="F430" s="157"/>
      <c r="G430" s="157"/>
    </row>
    <row r="431" spans="1:7" s="2" customFormat="1" x14ac:dyDescent="0.3">
      <c r="A431" s="7">
        <v>426</v>
      </c>
      <c r="B431" s="8"/>
      <c r="C431" s="15"/>
      <c r="D431" s="18"/>
      <c r="E431" s="18"/>
      <c r="F431" s="157"/>
      <c r="G431" s="157"/>
    </row>
    <row r="432" spans="1:7" s="2" customFormat="1" x14ac:dyDescent="0.3">
      <c r="A432" s="7">
        <v>427</v>
      </c>
      <c r="B432" s="8"/>
      <c r="C432" s="15"/>
      <c r="D432" s="18"/>
      <c r="E432" s="18"/>
      <c r="F432" s="157"/>
      <c r="G432" s="157"/>
    </row>
    <row r="433" spans="1:7" s="2" customFormat="1" x14ac:dyDescent="0.3">
      <c r="A433" s="7">
        <v>428</v>
      </c>
      <c r="B433" s="8"/>
      <c r="C433" s="15"/>
      <c r="D433" s="18"/>
      <c r="E433" s="18"/>
      <c r="F433" s="157"/>
      <c r="G433" s="157"/>
    </row>
    <row r="434" spans="1:7" s="2" customFormat="1" x14ac:dyDescent="0.3">
      <c r="A434" s="7">
        <v>429</v>
      </c>
      <c r="B434" s="8"/>
      <c r="C434" s="15"/>
      <c r="D434" s="18"/>
      <c r="E434" s="18"/>
      <c r="F434" s="157"/>
      <c r="G434" s="157"/>
    </row>
    <row r="435" spans="1:7" s="2" customFormat="1" x14ac:dyDescent="0.3">
      <c r="A435" s="7">
        <v>430</v>
      </c>
      <c r="B435" s="8"/>
      <c r="C435" s="15"/>
      <c r="D435" s="18"/>
      <c r="E435" s="18"/>
      <c r="F435" s="157"/>
      <c r="G435" s="157"/>
    </row>
    <row r="436" spans="1:7" s="2" customFormat="1" x14ac:dyDescent="0.3">
      <c r="A436" s="7">
        <v>431</v>
      </c>
      <c r="B436" s="8"/>
      <c r="C436" s="15"/>
      <c r="D436" s="18"/>
      <c r="E436" s="18"/>
      <c r="F436" s="157"/>
      <c r="G436" s="157"/>
    </row>
    <row r="437" spans="1:7" s="2" customFormat="1" x14ac:dyDescent="0.3">
      <c r="A437" s="7">
        <v>432</v>
      </c>
      <c r="B437" s="8"/>
      <c r="C437" s="15"/>
      <c r="D437" s="18"/>
      <c r="E437" s="18"/>
      <c r="F437" s="157"/>
      <c r="G437" s="157"/>
    </row>
    <row r="438" spans="1:7" s="2" customFormat="1" x14ac:dyDescent="0.3">
      <c r="A438" s="7">
        <v>433</v>
      </c>
      <c r="B438" s="8"/>
      <c r="C438" s="15"/>
      <c r="D438" s="18"/>
      <c r="E438" s="18"/>
      <c r="F438" s="157"/>
      <c r="G438" s="157"/>
    </row>
    <row r="439" spans="1:7" s="2" customFormat="1" x14ac:dyDescent="0.3">
      <c r="A439" s="7">
        <v>434</v>
      </c>
      <c r="B439" s="8"/>
      <c r="C439" s="15"/>
      <c r="D439" s="18"/>
      <c r="E439" s="18"/>
      <c r="F439" s="157"/>
      <c r="G439" s="157"/>
    </row>
    <row r="440" spans="1:7" s="2" customFormat="1" x14ac:dyDescent="0.3">
      <c r="A440" s="7">
        <v>435</v>
      </c>
      <c r="B440" s="8"/>
      <c r="C440" s="15"/>
      <c r="D440" s="18"/>
      <c r="E440" s="18"/>
      <c r="F440" s="157"/>
      <c r="G440" s="157"/>
    </row>
    <row r="441" spans="1:7" s="2" customFormat="1" x14ac:dyDescent="0.3">
      <c r="A441" s="7">
        <v>436</v>
      </c>
      <c r="B441" s="8"/>
      <c r="C441" s="15"/>
      <c r="D441" s="18"/>
      <c r="E441" s="18"/>
      <c r="F441" s="157"/>
      <c r="G441" s="157"/>
    </row>
    <row r="442" spans="1:7" s="2" customFormat="1" x14ac:dyDescent="0.3">
      <c r="A442" s="7">
        <v>437</v>
      </c>
      <c r="B442" s="8"/>
      <c r="C442" s="15"/>
      <c r="D442" s="18"/>
      <c r="E442" s="18"/>
      <c r="F442" s="157"/>
      <c r="G442" s="157"/>
    </row>
    <row r="443" spans="1:7" s="2" customFormat="1" x14ac:dyDescent="0.3">
      <c r="A443" s="7">
        <v>438</v>
      </c>
      <c r="B443" s="8"/>
      <c r="C443" s="15"/>
      <c r="D443" s="18"/>
      <c r="E443" s="18"/>
      <c r="F443" s="157"/>
      <c r="G443" s="157"/>
    </row>
    <row r="444" spans="1:7" s="2" customFormat="1" x14ac:dyDescent="0.3">
      <c r="A444" s="7">
        <v>439</v>
      </c>
      <c r="B444" s="8"/>
      <c r="C444" s="15"/>
      <c r="D444" s="18"/>
      <c r="E444" s="18"/>
      <c r="F444" s="157"/>
      <c r="G444" s="157"/>
    </row>
    <row r="445" spans="1:7" s="2" customFormat="1" x14ac:dyDescent="0.3">
      <c r="A445" s="7">
        <v>440</v>
      </c>
      <c r="B445" s="8"/>
      <c r="C445" s="15"/>
      <c r="D445" s="18"/>
      <c r="E445" s="18"/>
      <c r="F445" s="157"/>
      <c r="G445" s="157"/>
    </row>
    <row r="446" spans="1:7" s="2" customFormat="1" x14ac:dyDescent="0.3">
      <c r="A446" s="7">
        <v>441</v>
      </c>
      <c r="B446" s="8"/>
      <c r="C446" s="15"/>
      <c r="D446" s="18"/>
      <c r="E446" s="18"/>
      <c r="F446" s="157"/>
      <c r="G446" s="157"/>
    </row>
    <row r="447" spans="1:7" s="2" customFormat="1" x14ac:dyDescent="0.3">
      <c r="A447" s="7">
        <v>442</v>
      </c>
      <c r="B447" s="8"/>
      <c r="C447" s="15"/>
      <c r="D447" s="18"/>
      <c r="E447" s="18"/>
      <c r="F447" s="157"/>
      <c r="G447" s="157"/>
    </row>
    <row r="448" spans="1:7" s="2" customFormat="1" x14ac:dyDescent="0.3">
      <c r="A448" s="7">
        <v>443</v>
      </c>
      <c r="B448" s="8"/>
      <c r="C448" s="15"/>
      <c r="D448" s="18"/>
      <c r="E448" s="18"/>
      <c r="F448" s="157"/>
      <c r="G448" s="157"/>
    </row>
    <row r="449" spans="1:7" s="2" customFormat="1" x14ac:dyDescent="0.3">
      <c r="A449" s="7">
        <v>444</v>
      </c>
      <c r="B449" s="8"/>
      <c r="C449" s="15"/>
      <c r="D449" s="18"/>
      <c r="E449" s="18"/>
      <c r="F449" s="157"/>
      <c r="G449" s="157"/>
    </row>
    <row r="450" spans="1:7" s="2" customFormat="1" x14ac:dyDescent="0.3">
      <c r="A450" s="7">
        <v>445</v>
      </c>
      <c r="B450" s="8"/>
      <c r="C450" s="15"/>
      <c r="D450" s="18"/>
      <c r="E450" s="18"/>
      <c r="F450" s="157"/>
      <c r="G450" s="157"/>
    </row>
    <row r="451" spans="1:7" s="2" customFormat="1" x14ac:dyDescent="0.3">
      <c r="A451" s="7">
        <v>446</v>
      </c>
      <c r="B451" s="8"/>
      <c r="C451" s="15"/>
      <c r="D451" s="18"/>
      <c r="E451" s="18"/>
      <c r="F451" s="157"/>
      <c r="G451" s="157"/>
    </row>
    <row r="452" spans="1:7" s="2" customFormat="1" x14ac:dyDescent="0.3">
      <c r="A452" s="7">
        <v>447</v>
      </c>
      <c r="B452" s="8"/>
      <c r="C452" s="15"/>
      <c r="D452" s="18"/>
      <c r="E452" s="18"/>
      <c r="F452" s="157"/>
      <c r="G452" s="157"/>
    </row>
    <row r="453" spans="1:7" s="2" customFormat="1" x14ac:dyDescent="0.3">
      <c r="A453" s="7">
        <v>448</v>
      </c>
      <c r="B453" s="8"/>
      <c r="C453" s="15"/>
      <c r="D453" s="18"/>
      <c r="E453" s="18"/>
      <c r="F453" s="157"/>
      <c r="G453" s="157"/>
    </row>
    <row r="454" spans="1:7" s="2" customFormat="1" x14ac:dyDescent="0.3">
      <c r="A454" s="7">
        <v>449</v>
      </c>
      <c r="B454" s="8"/>
      <c r="C454" s="15"/>
      <c r="D454" s="18"/>
      <c r="E454" s="18"/>
      <c r="F454" s="157"/>
      <c r="G454" s="157"/>
    </row>
    <row r="455" spans="1:7" s="2" customFormat="1" x14ac:dyDescent="0.3">
      <c r="A455" s="7">
        <v>450</v>
      </c>
      <c r="B455" s="8"/>
      <c r="C455" s="15"/>
      <c r="D455" s="18"/>
      <c r="E455" s="18"/>
      <c r="F455" s="157"/>
      <c r="G455" s="157"/>
    </row>
    <row r="456" spans="1:7" s="2" customFormat="1" x14ac:dyDescent="0.3">
      <c r="A456" s="7">
        <v>451</v>
      </c>
      <c r="B456" s="8"/>
      <c r="C456" s="15"/>
      <c r="D456" s="18"/>
      <c r="E456" s="18"/>
      <c r="F456" s="157"/>
      <c r="G456" s="157"/>
    </row>
    <row r="457" spans="1:7" s="2" customFormat="1" x14ac:dyDescent="0.3">
      <c r="A457" s="7">
        <v>452</v>
      </c>
      <c r="B457" s="8"/>
      <c r="C457" s="15"/>
      <c r="D457" s="18"/>
      <c r="E457" s="18"/>
      <c r="F457" s="157"/>
      <c r="G457" s="157"/>
    </row>
    <row r="458" spans="1:7" s="2" customFormat="1" x14ac:dyDescent="0.3">
      <c r="A458" s="7">
        <v>453</v>
      </c>
      <c r="B458" s="8"/>
      <c r="C458" s="15"/>
      <c r="D458" s="18"/>
      <c r="E458" s="18"/>
      <c r="F458" s="157"/>
      <c r="G458" s="157"/>
    </row>
    <row r="459" spans="1:7" s="2" customFormat="1" x14ac:dyDescent="0.3">
      <c r="A459" s="7">
        <v>454</v>
      </c>
      <c r="B459" s="8"/>
      <c r="C459" s="15"/>
      <c r="D459" s="18"/>
      <c r="E459" s="18"/>
      <c r="F459" s="157"/>
      <c r="G459" s="157"/>
    </row>
    <row r="460" spans="1:7" s="2" customFormat="1" x14ac:dyDescent="0.3">
      <c r="A460" s="7">
        <v>455</v>
      </c>
      <c r="B460" s="8"/>
      <c r="C460" s="15"/>
      <c r="D460" s="18"/>
      <c r="E460" s="18"/>
      <c r="F460" s="157"/>
      <c r="G460" s="157"/>
    </row>
    <row r="461" spans="1:7" s="2" customFormat="1" x14ac:dyDescent="0.3">
      <c r="A461" s="7">
        <v>456</v>
      </c>
      <c r="B461" s="8"/>
      <c r="C461" s="15"/>
      <c r="D461" s="18"/>
      <c r="E461" s="18"/>
      <c r="F461" s="157"/>
      <c r="G461" s="157"/>
    </row>
    <row r="462" spans="1:7" s="2" customFormat="1" x14ac:dyDescent="0.3">
      <c r="A462" s="7">
        <v>457</v>
      </c>
      <c r="B462" s="8"/>
      <c r="C462" s="15"/>
      <c r="D462" s="18"/>
      <c r="E462" s="18"/>
      <c r="F462" s="157"/>
      <c r="G462" s="157"/>
    </row>
    <row r="463" spans="1:7" s="2" customFormat="1" x14ac:dyDescent="0.3">
      <c r="A463" s="7">
        <v>458</v>
      </c>
      <c r="B463" s="8"/>
      <c r="C463" s="15"/>
      <c r="D463" s="18"/>
      <c r="E463" s="18"/>
      <c r="F463" s="157"/>
      <c r="G463" s="157"/>
    </row>
    <row r="464" spans="1:7" s="2" customFormat="1" x14ac:dyDescent="0.3">
      <c r="A464" s="7">
        <v>459</v>
      </c>
      <c r="B464" s="8"/>
      <c r="C464" s="15"/>
      <c r="D464" s="18"/>
      <c r="E464" s="18"/>
      <c r="F464" s="157"/>
      <c r="G464" s="157"/>
    </row>
    <row r="465" spans="1:7" s="2" customFormat="1" x14ac:dyDescent="0.3">
      <c r="A465" s="7">
        <v>460</v>
      </c>
      <c r="B465" s="8"/>
      <c r="C465" s="15"/>
      <c r="D465" s="18"/>
      <c r="E465" s="18"/>
      <c r="F465" s="157"/>
      <c r="G465" s="157"/>
    </row>
    <row r="466" spans="1:7" s="2" customFormat="1" x14ac:dyDescent="0.3">
      <c r="A466" s="7">
        <v>461</v>
      </c>
      <c r="B466" s="8"/>
      <c r="C466" s="15"/>
      <c r="D466" s="18"/>
      <c r="E466" s="18"/>
      <c r="F466" s="157"/>
      <c r="G466" s="157"/>
    </row>
    <row r="467" spans="1:7" s="2" customFormat="1" x14ac:dyDescent="0.3">
      <c r="A467" s="7">
        <v>462</v>
      </c>
      <c r="B467" s="8"/>
      <c r="C467" s="15"/>
      <c r="D467" s="18"/>
      <c r="E467" s="18"/>
      <c r="F467" s="157"/>
      <c r="G467" s="157"/>
    </row>
    <row r="468" spans="1:7" s="2" customFormat="1" x14ac:dyDescent="0.3">
      <c r="A468" s="7">
        <v>463</v>
      </c>
      <c r="B468" s="8"/>
      <c r="C468" s="15"/>
      <c r="D468" s="18"/>
      <c r="E468" s="18"/>
      <c r="F468" s="157"/>
      <c r="G468" s="157"/>
    </row>
    <row r="469" spans="1:7" s="2" customFormat="1" x14ac:dyDescent="0.3">
      <c r="A469" s="7">
        <v>464</v>
      </c>
      <c r="B469" s="8"/>
      <c r="C469" s="15"/>
      <c r="D469" s="18"/>
      <c r="E469" s="18"/>
      <c r="F469" s="157"/>
      <c r="G469" s="157"/>
    </row>
    <row r="470" spans="1:7" s="2" customFormat="1" x14ac:dyDescent="0.3">
      <c r="A470" s="7">
        <v>465</v>
      </c>
      <c r="B470" s="8"/>
      <c r="C470" s="15"/>
      <c r="D470" s="18"/>
      <c r="E470" s="18"/>
      <c r="F470" s="157"/>
      <c r="G470" s="157"/>
    </row>
    <row r="471" spans="1:7" s="2" customFormat="1" x14ac:dyDescent="0.3">
      <c r="A471" s="7">
        <v>466</v>
      </c>
      <c r="B471" s="8"/>
      <c r="C471" s="15"/>
      <c r="D471" s="18"/>
      <c r="E471" s="18"/>
      <c r="F471" s="157"/>
      <c r="G471" s="157"/>
    </row>
    <row r="472" spans="1:7" s="2" customFormat="1" x14ac:dyDescent="0.3">
      <c r="A472" s="7">
        <v>467</v>
      </c>
      <c r="B472" s="8"/>
      <c r="C472" s="15"/>
      <c r="D472" s="18"/>
      <c r="E472" s="18"/>
      <c r="F472" s="157"/>
      <c r="G472" s="157"/>
    </row>
    <row r="473" spans="1:7" s="2" customFormat="1" x14ac:dyDescent="0.3">
      <c r="A473" s="7">
        <v>468</v>
      </c>
      <c r="B473" s="8"/>
      <c r="C473" s="15"/>
      <c r="D473" s="18"/>
      <c r="E473" s="18"/>
      <c r="F473" s="157"/>
      <c r="G473" s="157"/>
    </row>
    <row r="474" spans="1:7" s="2" customFormat="1" x14ac:dyDescent="0.3">
      <c r="A474" s="7">
        <v>469</v>
      </c>
      <c r="B474" s="8"/>
      <c r="C474" s="15"/>
      <c r="D474" s="18"/>
      <c r="E474" s="18"/>
      <c r="F474" s="157"/>
      <c r="G474" s="157"/>
    </row>
    <row r="475" spans="1:7" s="2" customFormat="1" x14ac:dyDescent="0.3">
      <c r="A475" s="7">
        <v>470</v>
      </c>
      <c r="B475" s="8"/>
      <c r="C475" s="15"/>
      <c r="D475" s="18"/>
      <c r="E475" s="18"/>
      <c r="F475" s="157"/>
      <c r="G475" s="157"/>
    </row>
    <row r="476" spans="1:7" s="2" customFormat="1" x14ac:dyDescent="0.3">
      <c r="A476" s="7">
        <v>471</v>
      </c>
      <c r="B476" s="8"/>
      <c r="C476" s="15"/>
      <c r="D476" s="18"/>
      <c r="E476" s="18"/>
      <c r="F476" s="157"/>
      <c r="G476" s="157"/>
    </row>
    <row r="477" spans="1:7" s="2" customFormat="1" x14ac:dyDescent="0.3">
      <c r="A477" s="7">
        <v>472</v>
      </c>
      <c r="B477" s="8"/>
      <c r="C477" s="15"/>
      <c r="D477" s="18"/>
      <c r="E477" s="18"/>
      <c r="F477" s="157"/>
      <c r="G477" s="157"/>
    </row>
    <row r="478" spans="1:7" s="2" customFormat="1" x14ac:dyDescent="0.3">
      <c r="A478" s="7">
        <v>473</v>
      </c>
      <c r="B478" s="8"/>
      <c r="C478" s="15"/>
      <c r="D478" s="18"/>
      <c r="E478" s="18"/>
      <c r="F478" s="157"/>
      <c r="G478" s="157"/>
    </row>
    <row r="479" spans="1:7" s="2" customFormat="1" x14ac:dyDescent="0.3">
      <c r="A479" s="7">
        <v>474</v>
      </c>
      <c r="B479" s="8"/>
      <c r="C479" s="15"/>
      <c r="D479" s="18"/>
      <c r="E479" s="18"/>
      <c r="F479" s="157"/>
      <c r="G479" s="157"/>
    </row>
    <row r="480" spans="1:7" s="2" customFormat="1" x14ac:dyDescent="0.3">
      <c r="A480" s="7">
        <v>475</v>
      </c>
      <c r="B480" s="8"/>
      <c r="C480" s="15"/>
      <c r="D480" s="18"/>
      <c r="E480" s="18"/>
      <c r="F480" s="157"/>
      <c r="G480" s="157"/>
    </row>
    <row r="481" spans="1:7" s="2" customFormat="1" x14ac:dyDescent="0.3">
      <c r="A481" s="7">
        <v>476</v>
      </c>
      <c r="B481" s="8"/>
      <c r="C481" s="15"/>
      <c r="D481" s="18"/>
      <c r="E481" s="18"/>
      <c r="F481" s="157"/>
      <c r="G481" s="157"/>
    </row>
    <row r="482" spans="1:7" s="2" customFormat="1" x14ac:dyDescent="0.3">
      <c r="A482" s="7">
        <v>477</v>
      </c>
      <c r="B482" s="8"/>
      <c r="C482" s="15"/>
      <c r="D482" s="18"/>
      <c r="E482" s="18"/>
      <c r="F482" s="157"/>
      <c r="G482" s="157"/>
    </row>
    <row r="483" spans="1:7" s="2" customFormat="1" x14ac:dyDescent="0.3">
      <c r="A483" s="7">
        <v>478</v>
      </c>
      <c r="B483" s="8"/>
      <c r="C483" s="15"/>
      <c r="D483" s="18"/>
      <c r="E483" s="18"/>
      <c r="F483" s="157"/>
      <c r="G483" s="157"/>
    </row>
    <row r="484" spans="1:7" s="2" customFormat="1" x14ac:dyDescent="0.3">
      <c r="A484" s="7">
        <v>479</v>
      </c>
      <c r="B484" s="8"/>
      <c r="C484" s="15"/>
      <c r="D484" s="18"/>
      <c r="E484" s="18"/>
      <c r="F484" s="157"/>
      <c r="G484" s="157"/>
    </row>
    <row r="485" spans="1:7" s="2" customFormat="1" x14ac:dyDescent="0.3">
      <c r="A485" s="7">
        <v>480</v>
      </c>
      <c r="B485" s="8"/>
      <c r="C485" s="15"/>
      <c r="D485" s="18"/>
      <c r="E485" s="18"/>
      <c r="F485" s="157"/>
      <c r="G485" s="157"/>
    </row>
    <row r="486" spans="1:7" s="2" customFormat="1" x14ac:dyDescent="0.3">
      <c r="A486" s="7">
        <v>481</v>
      </c>
      <c r="B486" s="8"/>
      <c r="C486" s="15"/>
      <c r="D486" s="18"/>
      <c r="E486" s="18"/>
      <c r="F486" s="157"/>
      <c r="G486" s="157"/>
    </row>
    <row r="487" spans="1:7" s="2" customFormat="1" x14ac:dyDescent="0.3">
      <c r="A487" s="7">
        <v>482</v>
      </c>
      <c r="B487" s="8"/>
      <c r="C487" s="15"/>
      <c r="D487" s="18"/>
      <c r="E487" s="18"/>
      <c r="F487" s="157"/>
      <c r="G487" s="157"/>
    </row>
    <row r="488" spans="1:7" s="2" customFormat="1" x14ac:dyDescent="0.3">
      <c r="A488" s="7">
        <v>483</v>
      </c>
      <c r="B488" s="8"/>
      <c r="C488" s="15"/>
      <c r="D488" s="18"/>
      <c r="E488" s="18"/>
      <c r="F488" s="157"/>
      <c r="G488" s="157"/>
    </row>
    <row r="489" spans="1:7" s="2" customFormat="1" x14ac:dyDescent="0.3">
      <c r="A489" s="7">
        <v>484</v>
      </c>
      <c r="B489" s="8"/>
      <c r="C489" s="15"/>
      <c r="D489" s="18"/>
      <c r="E489" s="18"/>
      <c r="F489" s="157"/>
      <c r="G489" s="157"/>
    </row>
    <row r="490" spans="1:7" s="2" customFormat="1" x14ac:dyDescent="0.3">
      <c r="A490" s="7">
        <v>485</v>
      </c>
      <c r="B490" s="8"/>
      <c r="C490" s="15"/>
      <c r="D490" s="18"/>
      <c r="E490" s="18"/>
      <c r="F490" s="157"/>
      <c r="G490" s="157"/>
    </row>
    <row r="491" spans="1:7" s="2" customFormat="1" x14ac:dyDescent="0.3">
      <c r="A491" s="7">
        <v>486</v>
      </c>
      <c r="B491" s="8"/>
      <c r="C491" s="15"/>
      <c r="D491" s="18"/>
      <c r="E491" s="18"/>
      <c r="F491" s="157"/>
      <c r="G491" s="157"/>
    </row>
    <row r="492" spans="1:7" s="2" customFormat="1" x14ac:dyDescent="0.3">
      <c r="A492" s="7">
        <v>487</v>
      </c>
      <c r="B492" s="8"/>
      <c r="C492" s="15"/>
      <c r="D492" s="18"/>
      <c r="E492" s="18"/>
      <c r="F492" s="157"/>
      <c r="G492" s="157"/>
    </row>
    <row r="493" spans="1:7" s="2" customFormat="1" x14ac:dyDescent="0.3">
      <c r="A493" s="7">
        <v>488</v>
      </c>
      <c r="B493" s="8"/>
      <c r="C493" s="15"/>
      <c r="D493" s="18"/>
      <c r="E493" s="18"/>
      <c r="F493" s="157"/>
      <c r="G493" s="157"/>
    </row>
    <row r="494" spans="1:7" s="2" customFormat="1" x14ac:dyDescent="0.3">
      <c r="A494" s="7">
        <v>489</v>
      </c>
      <c r="B494" s="8"/>
      <c r="C494" s="15"/>
      <c r="D494" s="18"/>
      <c r="E494" s="18"/>
      <c r="F494" s="157"/>
      <c r="G494" s="157"/>
    </row>
    <row r="495" spans="1:7" s="2" customFormat="1" x14ac:dyDescent="0.3">
      <c r="A495" s="7">
        <v>490</v>
      </c>
      <c r="B495" s="8"/>
      <c r="C495" s="15"/>
      <c r="D495" s="18"/>
      <c r="E495" s="18"/>
      <c r="F495" s="157"/>
      <c r="G495" s="157"/>
    </row>
    <row r="496" spans="1:7" s="2" customFormat="1" x14ac:dyDescent="0.3">
      <c r="A496" s="7">
        <v>491</v>
      </c>
      <c r="B496" s="8"/>
      <c r="C496" s="15"/>
      <c r="D496" s="18"/>
      <c r="E496" s="18"/>
      <c r="F496" s="157"/>
      <c r="G496" s="157"/>
    </row>
    <row r="497" spans="1:7" s="2" customFormat="1" x14ac:dyDescent="0.3">
      <c r="A497" s="7">
        <v>492</v>
      </c>
      <c r="B497" s="8"/>
      <c r="C497" s="15"/>
      <c r="D497" s="18"/>
      <c r="E497" s="18"/>
      <c r="F497" s="157"/>
      <c r="G497" s="157"/>
    </row>
    <row r="498" spans="1:7" s="2" customFormat="1" x14ac:dyDescent="0.3">
      <c r="A498" s="7">
        <v>493</v>
      </c>
      <c r="B498" s="8"/>
      <c r="C498" s="15"/>
      <c r="D498" s="18"/>
      <c r="E498" s="18"/>
      <c r="F498" s="157"/>
      <c r="G498" s="157"/>
    </row>
    <row r="499" spans="1:7" s="2" customFormat="1" x14ac:dyDescent="0.3">
      <c r="A499" s="7">
        <v>494</v>
      </c>
      <c r="B499" s="8"/>
      <c r="C499" s="15"/>
      <c r="D499" s="18"/>
      <c r="E499" s="18"/>
      <c r="F499" s="157"/>
      <c r="G499" s="157"/>
    </row>
    <row r="500" spans="1:7" s="2" customFormat="1" x14ac:dyDescent="0.3">
      <c r="A500" s="7">
        <v>495</v>
      </c>
      <c r="B500" s="8"/>
      <c r="C500" s="15"/>
      <c r="D500" s="18"/>
      <c r="E500" s="18"/>
      <c r="F500" s="157"/>
      <c r="G500" s="157"/>
    </row>
    <row r="501" spans="1:7" s="2" customFormat="1" x14ac:dyDescent="0.3">
      <c r="A501" s="7">
        <v>496</v>
      </c>
      <c r="B501" s="8"/>
      <c r="C501" s="15"/>
      <c r="D501" s="18"/>
      <c r="E501" s="18"/>
      <c r="F501" s="157"/>
      <c r="G501" s="157"/>
    </row>
    <row r="502" spans="1:7" s="2" customFormat="1" x14ac:dyDescent="0.3">
      <c r="A502" s="7">
        <v>497</v>
      </c>
      <c r="B502" s="8"/>
      <c r="C502" s="15"/>
      <c r="D502" s="18"/>
      <c r="E502" s="18"/>
      <c r="F502" s="157"/>
      <c r="G502" s="157"/>
    </row>
    <row r="503" spans="1:7" s="2" customFormat="1" x14ac:dyDescent="0.3">
      <c r="A503" s="7">
        <v>498</v>
      </c>
      <c r="B503" s="8"/>
      <c r="C503" s="15"/>
      <c r="D503" s="18"/>
      <c r="E503" s="18"/>
      <c r="F503" s="157"/>
      <c r="G503" s="157"/>
    </row>
    <row r="504" spans="1:7" s="2" customFormat="1" x14ac:dyDescent="0.3">
      <c r="A504" s="7">
        <v>499</v>
      </c>
      <c r="B504" s="8"/>
      <c r="C504" s="15"/>
      <c r="D504" s="18"/>
      <c r="E504" s="18"/>
      <c r="F504" s="157"/>
      <c r="G504" s="157"/>
    </row>
    <row r="505" spans="1:7" s="2" customFormat="1" x14ac:dyDescent="0.3">
      <c r="A505" s="7">
        <v>500</v>
      </c>
      <c r="B505" s="8"/>
      <c r="C505" s="15"/>
      <c r="D505" s="18"/>
      <c r="E505" s="18"/>
      <c r="F505" s="157"/>
      <c r="G505" s="157"/>
    </row>
    <row r="506" spans="1:7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password="9CDA" sheet="1" objects="1" scenarios="1"/>
  <mergeCells count="510">
    <mergeCell ref="F502:G502"/>
    <mergeCell ref="F503:G503"/>
    <mergeCell ref="F504:G504"/>
    <mergeCell ref="F505:G505"/>
    <mergeCell ref="F496:G496"/>
    <mergeCell ref="F497:G497"/>
    <mergeCell ref="F498:G498"/>
    <mergeCell ref="F499:G499"/>
    <mergeCell ref="F500:G500"/>
    <mergeCell ref="F501:G501"/>
    <mergeCell ref="F490:G490"/>
    <mergeCell ref="F491:G491"/>
    <mergeCell ref="F492:G492"/>
    <mergeCell ref="F493:G493"/>
    <mergeCell ref="F494:G494"/>
    <mergeCell ref="F495:G495"/>
    <mergeCell ref="F484:G484"/>
    <mergeCell ref="F485:G485"/>
    <mergeCell ref="F486:G486"/>
    <mergeCell ref="F487:G487"/>
    <mergeCell ref="F488:G488"/>
    <mergeCell ref="F489:G489"/>
    <mergeCell ref="F478:G478"/>
    <mergeCell ref="F479:G479"/>
    <mergeCell ref="F480:G480"/>
    <mergeCell ref="F481:G481"/>
    <mergeCell ref="F482:G482"/>
    <mergeCell ref="F483:G483"/>
    <mergeCell ref="F472:G472"/>
    <mergeCell ref="F473:G473"/>
    <mergeCell ref="F474:G474"/>
    <mergeCell ref="F475:G475"/>
    <mergeCell ref="F476:G476"/>
    <mergeCell ref="F477:G477"/>
    <mergeCell ref="F466:G466"/>
    <mergeCell ref="F467:G467"/>
    <mergeCell ref="F468:G468"/>
    <mergeCell ref="F469:G469"/>
    <mergeCell ref="F470:G470"/>
    <mergeCell ref="F471:G471"/>
    <mergeCell ref="F460:G460"/>
    <mergeCell ref="F461:G461"/>
    <mergeCell ref="F462:G462"/>
    <mergeCell ref="F463:G463"/>
    <mergeCell ref="F464:G464"/>
    <mergeCell ref="F465:G465"/>
    <mergeCell ref="F454:G454"/>
    <mergeCell ref="F455:G455"/>
    <mergeCell ref="F456:G456"/>
    <mergeCell ref="F457:G457"/>
    <mergeCell ref="F458:G458"/>
    <mergeCell ref="F459:G459"/>
    <mergeCell ref="F448:G448"/>
    <mergeCell ref="F449:G449"/>
    <mergeCell ref="F450:G450"/>
    <mergeCell ref="F451:G451"/>
    <mergeCell ref="F452:G452"/>
    <mergeCell ref="F453:G453"/>
    <mergeCell ref="F442:G442"/>
    <mergeCell ref="F443:G443"/>
    <mergeCell ref="F444:G444"/>
    <mergeCell ref="F445:G445"/>
    <mergeCell ref="F446:G446"/>
    <mergeCell ref="F447:G447"/>
    <mergeCell ref="F436:G436"/>
    <mergeCell ref="F437:G437"/>
    <mergeCell ref="F438:G438"/>
    <mergeCell ref="F439:G439"/>
    <mergeCell ref="F440:G440"/>
    <mergeCell ref="F441:G441"/>
    <mergeCell ref="F430:G430"/>
    <mergeCell ref="F431:G431"/>
    <mergeCell ref="F432:G432"/>
    <mergeCell ref="F433:G433"/>
    <mergeCell ref="F434:G434"/>
    <mergeCell ref="F435:G435"/>
    <mergeCell ref="F424:G424"/>
    <mergeCell ref="F425:G425"/>
    <mergeCell ref="F426:G426"/>
    <mergeCell ref="F427:G427"/>
    <mergeCell ref="F428:G428"/>
    <mergeCell ref="F429:G429"/>
    <mergeCell ref="F418:G418"/>
    <mergeCell ref="F419:G419"/>
    <mergeCell ref="F420:G420"/>
    <mergeCell ref="F421:G421"/>
    <mergeCell ref="F422:G422"/>
    <mergeCell ref="F423:G423"/>
    <mergeCell ref="F412:G412"/>
    <mergeCell ref="F413:G413"/>
    <mergeCell ref="F414:G414"/>
    <mergeCell ref="F415:G415"/>
    <mergeCell ref="F416:G416"/>
    <mergeCell ref="F417:G417"/>
    <mergeCell ref="F406:G406"/>
    <mergeCell ref="F407:G407"/>
    <mergeCell ref="F408:G408"/>
    <mergeCell ref="F409:G409"/>
    <mergeCell ref="F410:G410"/>
    <mergeCell ref="F411:G411"/>
    <mergeCell ref="F400:G400"/>
    <mergeCell ref="F401:G401"/>
    <mergeCell ref="F402:G402"/>
    <mergeCell ref="F403:G403"/>
    <mergeCell ref="F404:G404"/>
    <mergeCell ref="F405:G405"/>
    <mergeCell ref="F394:G394"/>
    <mergeCell ref="F395:G395"/>
    <mergeCell ref="F396:G396"/>
    <mergeCell ref="F397:G397"/>
    <mergeCell ref="F398:G398"/>
    <mergeCell ref="F399:G399"/>
    <mergeCell ref="F388:G388"/>
    <mergeCell ref="F389:G389"/>
    <mergeCell ref="F390:G390"/>
    <mergeCell ref="F391:G391"/>
    <mergeCell ref="F392:G392"/>
    <mergeCell ref="F393:G393"/>
    <mergeCell ref="F382:G382"/>
    <mergeCell ref="F383:G383"/>
    <mergeCell ref="F384:G384"/>
    <mergeCell ref="F385:G385"/>
    <mergeCell ref="F386:G386"/>
    <mergeCell ref="F387:G387"/>
    <mergeCell ref="F376:G376"/>
    <mergeCell ref="F377:G377"/>
    <mergeCell ref="F378:G378"/>
    <mergeCell ref="F379:G379"/>
    <mergeCell ref="F380:G380"/>
    <mergeCell ref="F381:G381"/>
    <mergeCell ref="F370:G370"/>
    <mergeCell ref="F371:G371"/>
    <mergeCell ref="F372:G372"/>
    <mergeCell ref="F373:G373"/>
    <mergeCell ref="F374:G374"/>
    <mergeCell ref="F375:G375"/>
    <mergeCell ref="F364:G364"/>
    <mergeCell ref="F365:G365"/>
    <mergeCell ref="F366:G366"/>
    <mergeCell ref="F367:G367"/>
    <mergeCell ref="F368:G368"/>
    <mergeCell ref="F369:G369"/>
    <mergeCell ref="F358:G358"/>
    <mergeCell ref="F359:G359"/>
    <mergeCell ref="F360:G360"/>
    <mergeCell ref="F361:G361"/>
    <mergeCell ref="F362:G362"/>
    <mergeCell ref="F363:G363"/>
    <mergeCell ref="F352:G352"/>
    <mergeCell ref="F353:G353"/>
    <mergeCell ref="F354:G354"/>
    <mergeCell ref="F355:G355"/>
    <mergeCell ref="F356:G356"/>
    <mergeCell ref="F357:G357"/>
    <mergeCell ref="F346:G346"/>
    <mergeCell ref="F347:G347"/>
    <mergeCell ref="F348:G348"/>
    <mergeCell ref="F349:G349"/>
    <mergeCell ref="F350:G350"/>
    <mergeCell ref="F351:G351"/>
    <mergeCell ref="F340:G340"/>
    <mergeCell ref="F341:G341"/>
    <mergeCell ref="F342:G342"/>
    <mergeCell ref="F343:G343"/>
    <mergeCell ref="F344:G344"/>
    <mergeCell ref="F345:G345"/>
    <mergeCell ref="F334:G334"/>
    <mergeCell ref="F335:G335"/>
    <mergeCell ref="F336:G336"/>
    <mergeCell ref="F337:G337"/>
    <mergeCell ref="F338:G338"/>
    <mergeCell ref="F339:G339"/>
    <mergeCell ref="F328:G328"/>
    <mergeCell ref="F329:G329"/>
    <mergeCell ref="F330:G330"/>
    <mergeCell ref="F331:G331"/>
    <mergeCell ref="F332:G332"/>
    <mergeCell ref="F333:G333"/>
    <mergeCell ref="F322:G322"/>
    <mergeCell ref="F323:G323"/>
    <mergeCell ref="F324:G324"/>
    <mergeCell ref="F325:G325"/>
    <mergeCell ref="F326:G326"/>
    <mergeCell ref="F327:G327"/>
    <mergeCell ref="F316:G316"/>
    <mergeCell ref="F317:G317"/>
    <mergeCell ref="F318:G318"/>
    <mergeCell ref="F319:G319"/>
    <mergeCell ref="F320:G320"/>
    <mergeCell ref="F321:G321"/>
    <mergeCell ref="F310:G310"/>
    <mergeCell ref="F311:G311"/>
    <mergeCell ref="F312:G312"/>
    <mergeCell ref="F313:G313"/>
    <mergeCell ref="F314:G314"/>
    <mergeCell ref="F315:G315"/>
    <mergeCell ref="F304:G304"/>
    <mergeCell ref="F305:G305"/>
    <mergeCell ref="F306:G306"/>
    <mergeCell ref="F307:G307"/>
    <mergeCell ref="F308:G308"/>
    <mergeCell ref="F309:G309"/>
    <mergeCell ref="F298:G298"/>
    <mergeCell ref="F299:G299"/>
    <mergeCell ref="F300:G300"/>
    <mergeCell ref="F301:G301"/>
    <mergeCell ref="F302:G302"/>
    <mergeCell ref="F303:G303"/>
    <mergeCell ref="F292:G292"/>
    <mergeCell ref="F293:G293"/>
    <mergeCell ref="F294:G294"/>
    <mergeCell ref="F295:G295"/>
    <mergeCell ref="F296:G296"/>
    <mergeCell ref="F297:G297"/>
    <mergeCell ref="F286:G286"/>
    <mergeCell ref="F287:G287"/>
    <mergeCell ref="F288:G288"/>
    <mergeCell ref="F289:G289"/>
    <mergeCell ref="F290:G290"/>
    <mergeCell ref="F291:G291"/>
    <mergeCell ref="F280:G280"/>
    <mergeCell ref="F281:G281"/>
    <mergeCell ref="F282:G282"/>
    <mergeCell ref="F283:G283"/>
    <mergeCell ref="F284:G284"/>
    <mergeCell ref="F285:G285"/>
    <mergeCell ref="F274:G274"/>
    <mergeCell ref="F275:G275"/>
    <mergeCell ref="F276:G276"/>
    <mergeCell ref="F277:G277"/>
    <mergeCell ref="F278:G278"/>
    <mergeCell ref="F279:G279"/>
    <mergeCell ref="F268:G268"/>
    <mergeCell ref="F269:G269"/>
    <mergeCell ref="F270:G270"/>
    <mergeCell ref="F271:G271"/>
    <mergeCell ref="F272:G272"/>
    <mergeCell ref="F273:G273"/>
    <mergeCell ref="F262:G262"/>
    <mergeCell ref="F263:G263"/>
    <mergeCell ref="F264:G264"/>
    <mergeCell ref="F265:G265"/>
    <mergeCell ref="F266:G266"/>
    <mergeCell ref="F267:G267"/>
    <mergeCell ref="F256:G256"/>
    <mergeCell ref="F257:G257"/>
    <mergeCell ref="F258:G258"/>
    <mergeCell ref="F259:G259"/>
    <mergeCell ref="F260:G260"/>
    <mergeCell ref="F261:G261"/>
    <mergeCell ref="F250:G250"/>
    <mergeCell ref="F251:G251"/>
    <mergeCell ref="F252:G252"/>
    <mergeCell ref="F253:G253"/>
    <mergeCell ref="F254:G254"/>
    <mergeCell ref="F255:G255"/>
    <mergeCell ref="F244:G244"/>
    <mergeCell ref="F245:G245"/>
    <mergeCell ref="F246:G246"/>
    <mergeCell ref="F247:G247"/>
    <mergeCell ref="F248:G248"/>
    <mergeCell ref="F249:G249"/>
    <mergeCell ref="F238:G238"/>
    <mergeCell ref="F239:G239"/>
    <mergeCell ref="F240:G240"/>
    <mergeCell ref="F241:G241"/>
    <mergeCell ref="F242:G242"/>
    <mergeCell ref="F243:G243"/>
    <mergeCell ref="F232:G232"/>
    <mergeCell ref="F233:G233"/>
    <mergeCell ref="F234:G234"/>
    <mergeCell ref="F235:G235"/>
    <mergeCell ref="F236:G236"/>
    <mergeCell ref="F237:G237"/>
    <mergeCell ref="F226:G226"/>
    <mergeCell ref="F227:G227"/>
    <mergeCell ref="F228:G228"/>
    <mergeCell ref="F229:G229"/>
    <mergeCell ref="F230:G230"/>
    <mergeCell ref="F231:G231"/>
    <mergeCell ref="F220:G220"/>
    <mergeCell ref="F221:G221"/>
    <mergeCell ref="F222:G222"/>
    <mergeCell ref="F223:G223"/>
    <mergeCell ref="F224:G224"/>
    <mergeCell ref="F225:G225"/>
    <mergeCell ref="F214:G214"/>
    <mergeCell ref="F215:G215"/>
    <mergeCell ref="F216:G216"/>
    <mergeCell ref="F217:G217"/>
    <mergeCell ref="F218:G218"/>
    <mergeCell ref="F219:G219"/>
    <mergeCell ref="F208:G208"/>
    <mergeCell ref="F209:G209"/>
    <mergeCell ref="F210:G210"/>
    <mergeCell ref="F211:G211"/>
    <mergeCell ref="F212:G212"/>
    <mergeCell ref="F213:G213"/>
    <mergeCell ref="F202:G202"/>
    <mergeCell ref="F203:G203"/>
    <mergeCell ref="F204:G204"/>
    <mergeCell ref="F205:G205"/>
    <mergeCell ref="F206:G206"/>
    <mergeCell ref="F207:G207"/>
    <mergeCell ref="F196:G196"/>
    <mergeCell ref="F197:G197"/>
    <mergeCell ref="F198:G198"/>
    <mergeCell ref="F199:G199"/>
    <mergeCell ref="F200:G200"/>
    <mergeCell ref="F201:G201"/>
    <mergeCell ref="F190:G190"/>
    <mergeCell ref="F191:G191"/>
    <mergeCell ref="F192:G192"/>
    <mergeCell ref="F193:G193"/>
    <mergeCell ref="F194:G194"/>
    <mergeCell ref="F195:G195"/>
    <mergeCell ref="F184:G184"/>
    <mergeCell ref="F185:G185"/>
    <mergeCell ref="F186:G186"/>
    <mergeCell ref="F187:G187"/>
    <mergeCell ref="F188:G188"/>
    <mergeCell ref="F189:G189"/>
    <mergeCell ref="F178:G178"/>
    <mergeCell ref="F179:G179"/>
    <mergeCell ref="F180:G180"/>
    <mergeCell ref="F181:G181"/>
    <mergeCell ref="F182:G182"/>
    <mergeCell ref="F183:G183"/>
    <mergeCell ref="F172:G172"/>
    <mergeCell ref="F173:G173"/>
    <mergeCell ref="F174:G174"/>
    <mergeCell ref="F175:G175"/>
    <mergeCell ref="F176:G176"/>
    <mergeCell ref="F177:G177"/>
    <mergeCell ref="F166:G166"/>
    <mergeCell ref="F167:G167"/>
    <mergeCell ref="F168:G168"/>
    <mergeCell ref="F169:G169"/>
    <mergeCell ref="F170:G170"/>
    <mergeCell ref="F171:G171"/>
    <mergeCell ref="F160:G160"/>
    <mergeCell ref="F161:G161"/>
    <mergeCell ref="F162:G162"/>
    <mergeCell ref="F163:G163"/>
    <mergeCell ref="F164:G164"/>
    <mergeCell ref="F165:G165"/>
    <mergeCell ref="F154:G154"/>
    <mergeCell ref="F155:G155"/>
    <mergeCell ref="F156:G156"/>
    <mergeCell ref="F157:G157"/>
    <mergeCell ref="F158:G158"/>
    <mergeCell ref="F159:G159"/>
    <mergeCell ref="F148:G148"/>
    <mergeCell ref="F149:G149"/>
    <mergeCell ref="F150:G150"/>
    <mergeCell ref="F151:G151"/>
    <mergeCell ref="F152:G152"/>
    <mergeCell ref="F153:G153"/>
    <mergeCell ref="F142:G142"/>
    <mergeCell ref="F143:G143"/>
    <mergeCell ref="F144:G144"/>
    <mergeCell ref="F145:G145"/>
    <mergeCell ref="F146:G146"/>
    <mergeCell ref="F147:G147"/>
    <mergeCell ref="F136:G136"/>
    <mergeCell ref="F137:G137"/>
    <mergeCell ref="F138:G138"/>
    <mergeCell ref="F139:G139"/>
    <mergeCell ref="F140:G140"/>
    <mergeCell ref="F141:G141"/>
    <mergeCell ref="F130:G130"/>
    <mergeCell ref="F131:G131"/>
    <mergeCell ref="F132:G132"/>
    <mergeCell ref="F133:G133"/>
    <mergeCell ref="F134:G134"/>
    <mergeCell ref="F135:G135"/>
    <mergeCell ref="F124:G124"/>
    <mergeCell ref="F125:G125"/>
    <mergeCell ref="F126:G126"/>
    <mergeCell ref="F127:G127"/>
    <mergeCell ref="F128:G128"/>
    <mergeCell ref="F129:G129"/>
    <mergeCell ref="F118:G118"/>
    <mergeCell ref="F119:G119"/>
    <mergeCell ref="F120:G120"/>
    <mergeCell ref="F121:G121"/>
    <mergeCell ref="F122:G122"/>
    <mergeCell ref="F123:G123"/>
    <mergeCell ref="F112:G112"/>
    <mergeCell ref="F113:G113"/>
    <mergeCell ref="F114:G114"/>
    <mergeCell ref="F115:G115"/>
    <mergeCell ref="F116:G116"/>
    <mergeCell ref="F117:G117"/>
    <mergeCell ref="F106:G106"/>
    <mergeCell ref="F107:G107"/>
    <mergeCell ref="F108:G108"/>
    <mergeCell ref="F109:G109"/>
    <mergeCell ref="F110:G110"/>
    <mergeCell ref="F111:G111"/>
    <mergeCell ref="F100:G100"/>
    <mergeCell ref="F101:G101"/>
    <mergeCell ref="F102:G102"/>
    <mergeCell ref="F103:G103"/>
    <mergeCell ref="F104:G104"/>
    <mergeCell ref="F105:G105"/>
    <mergeCell ref="F94:G94"/>
    <mergeCell ref="F95:G95"/>
    <mergeCell ref="F96:G96"/>
    <mergeCell ref="F97:G97"/>
    <mergeCell ref="F98:G98"/>
    <mergeCell ref="F99:G99"/>
    <mergeCell ref="F88:G88"/>
    <mergeCell ref="F89:G89"/>
    <mergeCell ref="F90:G90"/>
    <mergeCell ref="F91:G91"/>
    <mergeCell ref="F92:G92"/>
    <mergeCell ref="F93:G93"/>
    <mergeCell ref="F82:G82"/>
    <mergeCell ref="F83:G83"/>
    <mergeCell ref="F84:G84"/>
    <mergeCell ref="F85:G85"/>
    <mergeCell ref="F86:G86"/>
    <mergeCell ref="F87:G87"/>
    <mergeCell ref="F76:G76"/>
    <mergeCell ref="F77:G77"/>
    <mergeCell ref="F78:G78"/>
    <mergeCell ref="F79:G79"/>
    <mergeCell ref="F80:G80"/>
    <mergeCell ref="F81:G81"/>
    <mergeCell ref="F70:G70"/>
    <mergeCell ref="F71:G71"/>
    <mergeCell ref="F72:G72"/>
    <mergeCell ref="F73:G73"/>
    <mergeCell ref="F74:G74"/>
    <mergeCell ref="F75:G75"/>
    <mergeCell ref="F64:G64"/>
    <mergeCell ref="F65:G65"/>
    <mergeCell ref="F66:G66"/>
    <mergeCell ref="F67:G67"/>
    <mergeCell ref="F68:G68"/>
    <mergeCell ref="F69:G69"/>
    <mergeCell ref="F58:G58"/>
    <mergeCell ref="F59:G59"/>
    <mergeCell ref="F60:G60"/>
    <mergeCell ref="F61:G61"/>
    <mergeCell ref="F62:G62"/>
    <mergeCell ref="F63:G63"/>
    <mergeCell ref="F52:G52"/>
    <mergeCell ref="F53:G53"/>
    <mergeCell ref="F54:G54"/>
    <mergeCell ref="F55:G55"/>
    <mergeCell ref="F56:G56"/>
    <mergeCell ref="F57:G57"/>
    <mergeCell ref="F46:G46"/>
    <mergeCell ref="F47:G47"/>
    <mergeCell ref="F48:G48"/>
    <mergeCell ref="F49:G49"/>
    <mergeCell ref="F50:G50"/>
    <mergeCell ref="F51:G51"/>
    <mergeCell ref="F40:G40"/>
    <mergeCell ref="F41:G41"/>
    <mergeCell ref="F42:G42"/>
    <mergeCell ref="F43:G43"/>
    <mergeCell ref="F44:G44"/>
    <mergeCell ref="F45:G45"/>
    <mergeCell ref="F34:G34"/>
    <mergeCell ref="F35:G35"/>
    <mergeCell ref="F36:G36"/>
    <mergeCell ref="F37:G37"/>
    <mergeCell ref="F38:G38"/>
    <mergeCell ref="F39:G39"/>
    <mergeCell ref="F28:G28"/>
    <mergeCell ref="F29:G29"/>
    <mergeCell ref="F30:G30"/>
    <mergeCell ref="F31:G31"/>
    <mergeCell ref="F32:G32"/>
    <mergeCell ref="F33:G33"/>
    <mergeCell ref="F22:G22"/>
    <mergeCell ref="F23:G23"/>
    <mergeCell ref="F24:G24"/>
    <mergeCell ref="F25:G25"/>
    <mergeCell ref="F26:G26"/>
    <mergeCell ref="F27:G27"/>
    <mergeCell ref="F16:G16"/>
    <mergeCell ref="F17:G17"/>
    <mergeCell ref="F18:G18"/>
    <mergeCell ref="F19:G19"/>
    <mergeCell ref="F20:G20"/>
    <mergeCell ref="F21:G21"/>
    <mergeCell ref="F11:G11"/>
    <mergeCell ref="F12:G12"/>
    <mergeCell ref="F13:G13"/>
    <mergeCell ref="F14:G14"/>
    <mergeCell ref="F15:G15"/>
    <mergeCell ref="F5:G5"/>
    <mergeCell ref="B6:E6"/>
    <mergeCell ref="F6:G6"/>
    <mergeCell ref="F7:G7"/>
    <mergeCell ref="F8:G8"/>
    <mergeCell ref="F9:G9"/>
    <mergeCell ref="C1:E1"/>
    <mergeCell ref="F1:G1"/>
    <mergeCell ref="A3:A4"/>
    <mergeCell ref="B3:B4"/>
    <mergeCell ref="C3:C4"/>
    <mergeCell ref="D3:D4"/>
    <mergeCell ref="E3:E4"/>
    <mergeCell ref="F3:F4"/>
    <mergeCell ref="F10:G10"/>
  </mergeCells>
  <phoneticPr fontId="1" type="noConversion"/>
  <conditionalFormatting sqref="G3:G4">
    <cfRule type="cellIs" dxfId="9" priority="1" operator="lessThan">
      <formula>0</formula>
    </cfRule>
    <cfRule type="cellIs" dxfId="8" priority="2" operator="greaterThanOr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1F8FD-8B70-4FB0-9705-46E1B6504FF7}">
  <dimension ref="A1:J506"/>
  <sheetViews>
    <sheetView zoomScale="115" zoomScaleNormal="115" workbookViewId="0">
      <selection activeCell="H5" sqref="H5:H6"/>
    </sheetView>
  </sheetViews>
  <sheetFormatPr defaultColWidth="8.875" defaultRowHeight="16.5" x14ac:dyDescent="0.3"/>
  <cols>
    <col min="1" max="2" width="15.125" style="12" customWidth="1"/>
    <col min="3" max="3" width="15" style="11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10" width="8.875" style="2"/>
    <col min="11" max="16384" width="8.875" style="3"/>
  </cols>
  <sheetData>
    <row r="1" spans="1:10" ht="30.6" customHeight="1" x14ac:dyDescent="0.3">
      <c r="A1" s="16"/>
      <c r="B1" s="17"/>
      <c r="C1" s="171" t="s">
        <v>14</v>
      </c>
      <c r="D1" s="171"/>
      <c r="E1" s="171"/>
      <c r="F1" s="172" t="s">
        <v>20</v>
      </c>
      <c r="G1" s="173"/>
      <c r="H1" s="183" t="s">
        <v>29</v>
      </c>
      <c r="I1" s="183"/>
      <c r="J1" s="183"/>
    </row>
    <row r="2" spans="1:10" ht="22.15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H2" s="20" t="s">
        <v>9</v>
      </c>
      <c r="I2" s="21" t="s">
        <v>30</v>
      </c>
      <c r="J2" s="21"/>
    </row>
    <row r="3" spans="1:10" ht="18.75" x14ac:dyDescent="0.3">
      <c r="A3" s="158">
        <f>(E3-F3)/D3</f>
        <v>2259.5916592762223</v>
      </c>
      <c r="B3" s="160">
        <f>E3/D3</f>
        <v>2264.6057853633779</v>
      </c>
      <c r="C3" s="176">
        <f>H3*I3</f>
        <v>2234.55375</v>
      </c>
      <c r="D3" s="164">
        <f>SUM(D7:D505)</f>
        <v>6.1825329999999994</v>
      </c>
      <c r="E3" s="166">
        <f>SUM(E7:E505)</f>
        <v>14001</v>
      </c>
      <c r="F3" s="166">
        <f>SUM(F7:G505)</f>
        <v>31</v>
      </c>
      <c r="G3" s="1">
        <f>(C3*D3+F3-E3)/E3</f>
        <v>-1.1056188868741624E-2</v>
      </c>
      <c r="H3" s="177">
        <v>69.45</v>
      </c>
      <c r="I3" s="178">
        <f>投資!G2</f>
        <v>32.174999999999997</v>
      </c>
      <c r="J3" s="179"/>
    </row>
    <row r="4" spans="1:10" ht="18.75" x14ac:dyDescent="0.3">
      <c r="A4" s="159"/>
      <c r="B4" s="161"/>
      <c r="C4" s="176"/>
      <c r="D4" s="165"/>
      <c r="E4" s="167"/>
      <c r="F4" s="167"/>
      <c r="G4" s="14">
        <f>C3*D3+F3-E3</f>
        <v>-154.79770035125148</v>
      </c>
      <c r="H4" s="177"/>
      <c r="I4" s="178"/>
      <c r="J4" s="179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180" t="s">
        <v>8</v>
      </c>
      <c r="G5" s="181"/>
      <c r="H5" s="182" t="s">
        <v>4</v>
      </c>
      <c r="I5" s="182" t="s">
        <v>31</v>
      </c>
      <c r="J5" s="182" t="s">
        <v>32</v>
      </c>
    </row>
    <row r="6" spans="1:10" x14ac:dyDescent="0.3">
      <c r="A6" s="7">
        <v>1</v>
      </c>
      <c r="B6" s="168" t="s">
        <v>12</v>
      </c>
      <c r="C6" s="169"/>
      <c r="D6" s="169"/>
      <c r="E6" s="170"/>
      <c r="F6" s="186">
        <v>0</v>
      </c>
      <c r="G6" s="187"/>
      <c r="H6" s="182"/>
      <c r="I6" s="182"/>
      <c r="J6" s="182"/>
    </row>
    <row r="7" spans="1:10" x14ac:dyDescent="0.3">
      <c r="A7" s="7">
        <v>2</v>
      </c>
      <c r="B7" s="8" t="s">
        <v>24</v>
      </c>
      <c r="C7" s="23">
        <f>H7*I7</f>
        <v>2255.4234999999999</v>
      </c>
      <c r="D7" s="18">
        <v>0.44337300000000002</v>
      </c>
      <c r="E7" s="18">
        <v>1000</v>
      </c>
      <c r="F7" s="184"/>
      <c r="G7" s="185"/>
      <c r="H7" s="22">
        <v>72.58</v>
      </c>
      <c r="I7" s="22">
        <v>31.074999999999999</v>
      </c>
      <c r="J7" s="22">
        <v>32.18</v>
      </c>
    </row>
    <row r="8" spans="1:10" x14ac:dyDescent="0.3">
      <c r="A8" s="7">
        <v>3</v>
      </c>
      <c r="B8" s="8" t="s">
        <v>34</v>
      </c>
      <c r="C8" s="23">
        <f t="shared" ref="C8:C71" si="0">H8*I8</f>
        <v>0</v>
      </c>
      <c r="D8" s="18"/>
      <c r="E8" s="18"/>
      <c r="F8" s="184">
        <v>2</v>
      </c>
      <c r="G8" s="185"/>
      <c r="H8" s="22"/>
      <c r="I8" s="22"/>
      <c r="J8" s="22"/>
    </row>
    <row r="9" spans="1:10" x14ac:dyDescent="0.3">
      <c r="A9" s="7">
        <v>4</v>
      </c>
      <c r="B9" s="8" t="s">
        <v>33</v>
      </c>
      <c r="C9" s="23">
        <f t="shared" si="0"/>
        <v>2267.0656499999996</v>
      </c>
      <c r="D9" s="18">
        <v>0.441048</v>
      </c>
      <c r="E9" s="18">
        <v>1000</v>
      </c>
      <c r="F9" s="184"/>
      <c r="G9" s="185"/>
      <c r="H9" s="22">
        <v>70.989999999999995</v>
      </c>
      <c r="I9" s="22">
        <v>31.934999999999999</v>
      </c>
      <c r="J9" s="22">
        <v>31.31</v>
      </c>
    </row>
    <row r="10" spans="1:10" x14ac:dyDescent="0.3">
      <c r="A10" s="7">
        <v>5</v>
      </c>
      <c r="B10" s="8" t="s">
        <v>41</v>
      </c>
      <c r="C10" s="23">
        <f t="shared" si="0"/>
        <v>2269.7217000000001</v>
      </c>
      <c r="D10" s="18">
        <v>0.44062099999999998</v>
      </c>
      <c r="E10" s="9">
        <v>1000</v>
      </c>
      <c r="F10" s="184"/>
      <c r="G10" s="185"/>
      <c r="H10" s="22">
        <v>70.900000000000006</v>
      </c>
      <c r="I10" s="22">
        <v>32.012999999999998</v>
      </c>
      <c r="J10" s="22">
        <v>31.24</v>
      </c>
    </row>
    <row r="11" spans="1:10" x14ac:dyDescent="0.3">
      <c r="A11" s="7">
        <v>6</v>
      </c>
      <c r="B11" s="8" t="s">
        <v>41</v>
      </c>
      <c r="C11" s="23">
        <f t="shared" si="0"/>
        <v>2269.7217000000001</v>
      </c>
      <c r="D11" s="18">
        <v>4.4057849999999998</v>
      </c>
      <c r="E11" s="18">
        <v>10001</v>
      </c>
      <c r="F11" s="184"/>
      <c r="G11" s="185"/>
      <c r="H11" s="22">
        <v>70.900000000000006</v>
      </c>
      <c r="I11" s="22">
        <v>32.012999999999998</v>
      </c>
      <c r="J11" s="22">
        <v>312.37</v>
      </c>
    </row>
    <row r="12" spans="1:10" x14ac:dyDescent="0.3">
      <c r="A12" s="7">
        <v>7</v>
      </c>
      <c r="B12" s="8" t="s">
        <v>44</v>
      </c>
      <c r="C12" s="23">
        <f t="shared" si="0"/>
        <v>0</v>
      </c>
      <c r="D12" s="18"/>
      <c r="E12" s="18"/>
      <c r="F12" s="184">
        <v>4</v>
      </c>
      <c r="G12" s="185"/>
      <c r="H12" s="22"/>
      <c r="I12" s="22"/>
      <c r="J12" s="22"/>
    </row>
    <row r="13" spans="1:10" x14ac:dyDescent="0.3">
      <c r="A13" s="7">
        <v>8</v>
      </c>
      <c r="B13" s="8" t="s">
        <v>47</v>
      </c>
      <c r="C13" s="23">
        <f t="shared" si="0"/>
        <v>2213.8420000000001</v>
      </c>
      <c r="D13" s="18">
        <v>0.451706</v>
      </c>
      <c r="E13" s="18">
        <v>1000</v>
      </c>
      <c r="F13" s="184"/>
      <c r="G13" s="185"/>
      <c r="H13" s="22">
        <v>68.540000000000006</v>
      </c>
      <c r="I13" s="22">
        <v>32.299999999999997</v>
      </c>
      <c r="J13" s="22">
        <v>30.96</v>
      </c>
    </row>
    <row r="14" spans="1:10" x14ac:dyDescent="0.3">
      <c r="A14" s="7">
        <v>9</v>
      </c>
      <c r="B14" s="8" t="s">
        <v>48</v>
      </c>
      <c r="C14" s="23">
        <f t="shared" si="0"/>
        <v>0</v>
      </c>
      <c r="D14" s="18"/>
      <c r="E14" s="18"/>
      <c r="F14" s="184">
        <v>25</v>
      </c>
      <c r="G14" s="185"/>
      <c r="H14" s="22"/>
      <c r="I14" s="22"/>
      <c r="J14" s="22"/>
    </row>
    <row r="15" spans="1:10" x14ac:dyDescent="0.3">
      <c r="A15" s="7">
        <v>10</v>
      </c>
      <c r="B15" s="8"/>
      <c r="C15" s="23">
        <f t="shared" si="0"/>
        <v>0</v>
      </c>
      <c r="D15" s="18"/>
      <c r="E15" s="18"/>
      <c r="F15" s="184"/>
      <c r="G15" s="185"/>
      <c r="H15" s="22"/>
      <c r="I15" s="22"/>
      <c r="J15" s="22"/>
    </row>
    <row r="16" spans="1:10" x14ac:dyDescent="0.3">
      <c r="A16" s="7">
        <v>11</v>
      </c>
      <c r="B16" s="8"/>
      <c r="C16" s="23">
        <f t="shared" si="0"/>
        <v>0</v>
      </c>
      <c r="D16" s="18"/>
      <c r="E16" s="18"/>
      <c r="F16" s="184"/>
      <c r="G16" s="185"/>
      <c r="H16" s="22"/>
      <c r="I16" s="22"/>
      <c r="J16" s="22"/>
    </row>
    <row r="17" spans="1:10" s="2" customFormat="1" x14ac:dyDescent="0.3">
      <c r="A17" s="7">
        <v>12</v>
      </c>
      <c r="B17" s="8"/>
      <c r="C17" s="23">
        <f t="shared" si="0"/>
        <v>0</v>
      </c>
      <c r="D17" s="18"/>
      <c r="E17" s="18"/>
      <c r="F17" s="184"/>
      <c r="G17" s="185"/>
      <c r="H17" s="22"/>
      <c r="I17" s="22"/>
      <c r="J17" s="22"/>
    </row>
    <row r="18" spans="1:10" s="2" customFormat="1" x14ac:dyDescent="0.3">
      <c r="A18" s="7">
        <v>13</v>
      </c>
      <c r="B18" s="8"/>
      <c r="C18" s="23">
        <f t="shared" si="0"/>
        <v>0</v>
      </c>
      <c r="D18" s="18"/>
      <c r="E18" s="18"/>
      <c r="F18" s="184"/>
      <c r="G18" s="185"/>
      <c r="H18" s="22"/>
      <c r="I18" s="22"/>
      <c r="J18" s="22"/>
    </row>
    <row r="19" spans="1:10" s="2" customFormat="1" x14ac:dyDescent="0.3">
      <c r="A19" s="7">
        <v>14</v>
      </c>
      <c r="B19" s="8"/>
      <c r="C19" s="23">
        <f t="shared" si="0"/>
        <v>0</v>
      </c>
      <c r="D19" s="18"/>
      <c r="E19" s="18"/>
      <c r="F19" s="184"/>
      <c r="G19" s="185"/>
      <c r="H19" s="22"/>
      <c r="I19" s="22"/>
      <c r="J19" s="22"/>
    </row>
    <row r="20" spans="1:10" s="2" customFormat="1" x14ac:dyDescent="0.3">
      <c r="A20" s="7">
        <v>15</v>
      </c>
      <c r="B20" s="8"/>
      <c r="C20" s="23">
        <f t="shared" si="0"/>
        <v>0</v>
      </c>
      <c r="D20" s="18"/>
      <c r="E20" s="18"/>
      <c r="F20" s="184"/>
      <c r="G20" s="185"/>
      <c r="H20" s="22"/>
      <c r="I20" s="22"/>
      <c r="J20" s="22"/>
    </row>
    <row r="21" spans="1:10" s="2" customFormat="1" x14ac:dyDescent="0.3">
      <c r="A21" s="7">
        <v>16</v>
      </c>
      <c r="B21" s="8"/>
      <c r="C21" s="23">
        <f t="shared" si="0"/>
        <v>0</v>
      </c>
      <c r="D21" s="18"/>
      <c r="E21" s="18"/>
      <c r="F21" s="184"/>
      <c r="G21" s="185"/>
      <c r="H21" s="22"/>
      <c r="I21" s="22"/>
      <c r="J21" s="22"/>
    </row>
    <row r="22" spans="1:10" s="2" customFormat="1" x14ac:dyDescent="0.3">
      <c r="A22" s="7">
        <v>17</v>
      </c>
      <c r="B22" s="8"/>
      <c r="C22" s="23">
        <f t="shared" si="0"/>
        <v>0</v>
      </c>
      <c r="D22" s="18"/>
      <c r="E22" s="18"/>
      <c r="F22" s="184"/>
      <c r="G22" s="185"/>
      <c r="H22" s="22"/>
      <c r="I22" s="22"/>
      <c r="J22" s="22"/>
    </row>
    <row r="23" spans="1:10" s="2" customFormat="1" x14ac:dyDescent="0.3">
      <c r="A23" s="7">
        <v>18</v>
      </c>
      <c r="B23" s="8"/>
      <c r="C23" s="23">
        <f t="shared" si="0"/>
        <v>0</v>
      </c>
      <c r="D23" s="18"/>
      <c r="E23" s="18"/>
      <c r="F23" s="184"/>
      <c r="G23" s="185"/>
      <c r="H23" s="22"/>
      <c r="I23" s="22"/>
      <c r="J23" s="22"/>
    </row>
    <row r="24" spans="1:10" s="2" customFormat="1" x14ac:dyDescent="0.3">
      <c r="A24" s="7">
        <v>19</v>
      </c>
      <c r="B24" s="8"/>
      <c r="C24" s="23">
        <f t="shared" si="0"/>
        <v>0</v>
      </c>
      <c r="D24" s="18"/>
      <c r="E24" s="18"/>
      <c r="F24" s="184"/>
      <c r="G24" s="185"/>
      <c r="H24" s="22"/>
      <c r="I24" s="22"/>
      <c r="J24" s="22"/>
    </row>
    <row r="25" spans="1:10" s="2" customFormat="1" x14ac:dyDescent="0.3">
      <c r="A25" s="7">
        <v>20</v>
      </c>
      <c r="B25" s="8"/>
      <c r="C25" s="23">
        <f t="shared" si="0"/>
        <v>0</v>
      </c>
      <c r="D25" s="18"/>
      <c r="E25" s="18"/>
      <c r="F25" s="184"/>
      <c r="G25" s="185"/>
      <c r="H25" s="22"/>
      <c r="I25" s="22"/>
      <c r="J25" s="22"/>
    </row>
    <row r="26" spans="1:10" s="2" customFormat="1" x14ac:dyDescent="0.3">
      <c r="A26" s="7">
        <v>21</v>
      </c>
      <c r="B26" s="8"/>
      <c r="C26" s="23">
        <f t="shared" si="0"/>
        <v>0</v>
      </c>
      <c r="D26" s="18"/>
      <c r="E26" s="18"/>
      <c r="F26" s="184"/>
      <c r="G26" s="185"/>
      <c r="H26" s="22"/>
      <c r="I26" s="22"/>
      <c r="J26" s="22"/>
    </row>
    <row r="27" spans="1:10" s="2" customFormat="1" x14ac:dyDescent="0.3">
      <c r="A27" s="7">
        <v>22</v>
      </c>
      <c r="B27" s="8"/>
      <c r="C27" s="23">
        <f t="shared" si="0"/>
        <v>0</v>
      </c>
      <c r="D27" s="18"/>
      <c r="E27" s="18"/>
      <c r="F27" s="184"/>
      <c r="G27" s="185"/>
      <c r="H27" s="22"/>
      <c r="I27" s="22"/>
      <c r="J27" s="22"/>
    </row>
    <row r="28" spans="1:10" s="2" customFormat="1" x14ac:dyDescent="0.3">
      <c r="A28" s="7">
        <v>23</v>
      </c>
      <c r="B28" s="8"/>
      <c r="C28" s="23">
        <f t="shared" si="0"/>
        <v>0</v>
      </c>
      <c r="D28" s="18"/>
      <c r="E28" s="18"/>
      <c r="F28" s="184"/>
      <c r="G28" s="185"/>
      <c r="H28" s="22"/>
      <c r="I28" s="22"/>
      <c r="J28" s="22"/>
    </row>
    <row r="29" spans="1:10" s="2" customFormat="1" x14ac:dyDescent="0.3">
      <c r="A29" s="7">
        <v>24</v>
      </c>
      <c r="B29" s="8"/>
      <c r="C29" s="23">
        <f t="shared" si="0"/>
        <v>0</v>
      </c>
      <c r="D29" s="18"/>
      <c r="E29" s="18"/>
      <c r="F29" s="184"/>
      <c r="G29" s="185"/>
      <c r="H29" s="22"/>
      <c r="I29" s="22"/>
      <c r="J29" s="22"/>
    </row>
    <row r="30" spans="1:10" s="2" customFormat="1" x14ac:dyDescent="0.3">
      <c r="A30" s="7">
        <v>25</v>
      </c>
      <c r="B30" s="8"/>
      <c r="C30" s="23">
        <f t="shared" si="0"/>
        <v>0</v>
      </c>
      <c r="D30" s="18"/>
      <c r="E30" s="18"/>
      <c r="F30" s="184"/>
      <c r="G30" s="185"/>
      <c r="H30" s="22"/>
      <c r="I30" s="22"/>
      <c r="J30" s="22"/>
    </row>
    <row r="31" spans="1:10" s="2" customFormat="1" x14ac:dyDescent="0.3">
      <c r="A31" s="7">
        <v>26</v>
      </c>
      <c r="B31" s="8"/>
      <c r="C31" s="23">
        <f t="shared" si="0"/>
        <v>0</v>
      </c>
      <c r="D31" s="18"/>
      <c r="E31" s="18"/>
      <c r="F31" s="184"/>
      <c r="G31" s="185"/>
      <c r="H31" s="22"/>
      <c r="I31" s="22"/>
      <c r="J31" s="22"/>
    </row>
    <row r="32" spans="1:10" s="2" customFormat="1" x14ac:dyDescent="0.3">
      <c r="A32" s="7">
        <v>27</v>
      </c>
      <c r="B32" s="8"/>
      <c r="C32" s="23">
        <f t="shared" si="0"/>
        <v>0</v>
      </c>
      <c r="D32" s="18"/>
      <c r="E32" s="18"/>
      <c r="F32" s="184"/>
      <c r="G32" s="185"/>
      <c r="H32" s="22"/>
      <c r="I32" s="22"/>
      <c r="J32" s="22"/>
    </row>
    <row r="33" spans="1:10" s="2" customFormat="1" x14ac:dyDescent="0.3">
      <c r="A33" s="7">
        <v>28</v>
      </c>
      <c r="B33" s="8"/>
      <c r="C33" s="23">
        <f t="shared" si="0"/>
        <v>0</v>
      </c>
      <c r="D33" s="18"/>
      <c r="E33" s="18"/>
      <c r="F33" s="184"/>
      <c r="G33" s="185"/>
      <c r="H33" s="22"/>
      <c r="I33" s="22"/>
      <c r="J33" s="22"/>
    </row>
    <row r="34" spans="1:10" s="2" customFormat="1" x14ac:dyDescent="0.3">
      <c r="A34" s="7">
        <v>29</v>
      </c>
      <c r="B34" s="8"/>
      <c r="C34" s="23">
        <f t="shared" si="0"/>
        <v>0</v>
      </c>
      <c r="D34" s="18"/>
      <c r="E34" s="18"/>
      <c r="F34" s="184"/>
      <c r="G34" s="185"/>
      <c r="H34" s="22"/>
      <c r="I34" s="22"/>
      <c r="J34" s="22"/>
    </row>
    <row r="35" spans="1:10" s="2" customFormat="1" x14ac:dyDescent="0.3">
      <c r="A35" s="7">
        <v>30</v>
      </c>
      <c r="B35" s="8"/>
      <c r="C35" s="23">
        <f t="shared" si="0"/>
        <v>0</v>
      </c>
      <c r="D35" s="18"/>
      <c r="E35" s="18"/>
      <c r="F35" s="184"/>
      <c r="G35" s="185"/>
      <c r="H35" s="22"/>
      <c r="I35" s="22"/>
      <c r="J35" s="22"/>
    </row>
    <row r="36" spans="1:10" s="2" customFormat="1" x14ac:dyDescent="0.3">
      <c r="A36" s="7">
        <v>31</v>
      </c>
      <c r="B36" s="8"/>
      <c r="C36" s="23">
        <f t="shared" si="0"/>
        <v>0</v>
      </c>
      <c r="D36" s="18"/>
      <c r="E36" s="18"/>
      <c r="F36" s="184"/>
      <c r="G36" s="185"/>
      <c r="H36" s="22"/>
      <c r="I36" s="22"/>
      <c r="J36" s="22"/>
    </row>
    <row r="37" spans="1:10" s="2" customFormat="1" x14ac:dyDescent="0.3">
      <c r="A37" s="7">
        <v>32</v>
      </c>
      <c r="B37" s="8"/>
      <c r="C37" s="23">
        <f t="shared" si="0"/>
        <v>0</v>
      </c>
      <c r="D37" s="18"/>
      <c r="E37" s="18"/>
      <c r="F37" s="184"/>
      <c r="G37" s="185"/>
      <c r="H37" s="22"/>
      <c r="I37" s="22"/>
      <c r="J37" s="22"/>
    </row>
    <row r="38" spans="1:10" s="2" customFormat="1" x14ac:dyDescent="0.3">
      <c r="A38" s="7">
        <v>33</v>
      </c>
      <c r="B38" s="8"/>
      <c r="C38" s="23">
        <f t="shared" si="0"/>
        <v>0</v>
      </c>
      <c r="D38" s="18"/>
      <c r="E38" s="18"/>
      <c r="F38" s="184"/>
      <c r="G38" s="185"/>
      <c r="H38" s="22"/>
      <c r="I38" s="22"/>
      <c r="J38" s="22"/>
    </row>
    <row r="39" spans="1:10" s="2" customFormat="1" x14ac:dyDescent="0.3">
      <c r="A39" s="7">
        <v>34</v>
      </c>
      <c r="B39" s="8"/>
      <c r="C39" s="23">
        <f t="shared" si="0"/>
        <v>0</v>
      </c>
      <c r="D39" s="18"/>
      <c r="E39" s="18"/>
      <c r="F39" s="184"/>
      <c r="G39" s="185"/>
      <c r="H39" s="22"/>
      <c r="I39" s="22"/>
      <c r="J39" s="22"/>
    </row>
    <row r="40" spans="1:10" s="2" customFormat="1" x14ac:dyDescent="0.3">
      <c r="A40" s="7">
        <v>35</v>
      </c>
      <c r="B40" s="8"/>
      <c r="C40" s="23">
        <f t="shared" si="0"/>
        <v>0</v>
      </c>
      <c r="D40" s="18"/>
      <c r="E40" s="18"/>
      <c r="F40" s="184"/>
      <c r="G40" s="185"/>
      <c r="H40" s="22"/>
      <c r="I40" s="22"/>
      <c r="J40" s="22"/>
    </row>
    <row r="41" spans="1:10" s="2" customFormat="1" x14ac:dyDescent="0.3">
      <c r="A41" s="7">
        <v>36</v>
      </c>
      <c r="B41" s="8"/>
      <c r="C41" s="23">
        <f t="shared" si="0"/>
        <v>0</v>
      </c>
      <c r="D41" s="18"/>
      <c r="E41" s="18"/>
      <c r="F41" s="184"/>
      <c r="G41" s="185"/>
      <c r="H41" s="22"/>
      <c r="I41" s="22"/>
      <c r="J41" s="22"/>
    </row>
    <row r="42" spans="1:10" s="2" customFormat="1" x14ac:dyDescent="0.3">
      <c r="A42" s="7">
        <v>37</v>
      </c>
      <c r="B42" s="8"/>
      <c r="C42" s="23">
        <f t="shared" si="0"/>
        <v>0</v>
      </c>
      <c r="D42" s="18"/>
      <c r="E42" s="18"/>
      <c r="F42" s="184"/>
      <c r="G42" s="185"/>
      <c r="H42" s="22"/>
      <c r="I42" s="22"/>
      <c r="J42" s="22"/>
    </row>
    <row r="43" spans="1:10" s="2" customFormat="1" x14ac:dyDescent="0.3">
      <c r="A43" s="7">
        <v>38</v>
      </c>
      <c r="B43" s="8"/>
      <c r="C43" s="23">
        <f t="shared" si="0"/>
        <v>0</v>
      </c>
      <c r="D43" s="18"/>
      <c r="E43" s="18"/>
      <c r="F43" s="184"/>
      <c r="G43" s="185"/>
      <c r="H43" s="22"/>
      <c r="I43" s="22"/>
      <c r="J43" s="22"/>
    </row>
    <row r="44" spans="1:10" s="2" customFormat="1" x14ac:dyDescent="0.3">
      <c r="A44" s="7">
        <v>39</v>
      </c>
      <c r="B44" s="8"/>
      <c r="C44" s="23">
        <f t="shared" si="0"/>
        <v>0</v>
      </c>
      <c r="D44" s="18"/>
      <c r="E44" s="18"/>
      <c r="F44" s="184"/>
      <c r="G44" s="185"/>
      <c r="H44" s="22"/>
      <c r="I44" s="22"/>
      <c r="J44" s="22"/>
    </row>
    <row r="45" spans="1:10" s="2" customFormat="1" x14ac:dyDescent="0.3">
      <c r="A45" s="7">
        <v>40</v>
      </c>
      <c r="B45" s="8"/>
      <c r="C45" s="23">
        <f t="shared" si="0"/>
        <v>0</v>
      </c>
      <c r="D45" s="18"/>
      <c r="E45" s="18"/>
      <c r="F45" s="184"/>
      <c r="G45" s="185"/>
      <c r="H45" s="22"/>
      <c r="I45" s="22"/>
      <c r="J45" s="22"/>
    </row>
    <row r="46" spans="1:10" s="2" customFormat="1" x14ac:dyDescent="0.3">
      <c r="A46" s="7">
        <v>41</v>
      </c>
      <c r="B46" s="8"/>
      <c r="C46" s="23">
        <f t="shared" si="0"/>
        <v>0</v>
      </c>
      <c r="D46" s="18"/>
      <c r="E46" s="18"/>
      <c r="F46" s="184"/>
      <c r="G46" s="185"/>
      <c r="H46" s="22"/>
      <c r="I46" s="22"/>
      <c r="J46" s="22"/>
    </row>
    <row r="47" spans="1:10" s="2" customFormat="1" x14ac:dyDescent="0.3">
      <c r="A47" s="7">
        <v>42</v>
      </c>
      <c r="B47" s="8"/>
      <c r="C47" s="23">
        <f t="shared" si="0"/>
        <v>0</v>
      </c>
      <c r="D47" s="18"/>
      <c r="E47" s="18"/>
      <c r="F47" s="184"/>
      <c r="G47" s="185"/>
      <c r="H47" s="22"/>
      <c r="I47" s="22"/>
      <c r="J47" s="22"/>
    </row>
    <row r="48" spans="1:10" s="2" customFormat="1" x14ac:dyDescent="0.3">
      <c r="A48" s="7">
        <v>43</v>
      </c>
      <c r="B48" s="8"/>
      <c r="C48" s="23">
        <f t="shared" si="0"/>
        <v>0</v>
      </c>
      <c r="D48" s="18"/>
      <c r="E48" s="18"/>
      <c r="F48" s="184"/>
      <c r="G48" s="185"/>
      <c r="H48" s="22"/>
      <c r="I48" s="22"/>
      <c r="J48" s="22"/>
    </row>
    <row r="49" spans="1:10" s="2" customFormat="1" x14ac:dyDescent="0.3">
      <c r="A49" s="7">
        <v>44</v>
      </c>
      <c r="B49" s="8"/>
      <c r="C49" s="23">
        <f t="shared" si="0"/>
        <v>0</v>
      </c>
      <c r="D49" s="18"/>
      <c r="E49" s="18"/>
      <c r="F49" s="184"/>
      <c r="G49" s="185"/>
      <c r="H49" s="22"/>
      <c r="I49" s="22"/>
      <c r="J49" s="22"/>
    </row>
    <row r="50" spans="1:10" s="2" customFormat="1" x14ac:dyDescent="0.3">
      <c r="A50" s="7">
        <v>45</v>
      </c>
      <c r="B50" s="8"/>
      <c r="C50" s="23">
        <f t="shared" si="0"/>
        <v>0</v>
      </c>
      <c r="D50" s="18"/>
      <c r="E50" s="18"/>
      <c r="F50" s="184"/>
      <c r="G50" s="185"/>
      <c r="H50" s="22"/>
      <c r="I50" s="22"/>
      <c r="J50" s="22"/>
    </row>
    <row r="51" spans="1:10" s="2" customFormat="1" x14ac:dyDescent="0.3">
      <c r="A51" s="7">
        <v>46</v>
      </c>
      <c r="B51" s="8"/>
      <c r="C51" s="23">
        <f t="shared" si="0"/>
        <v>0</v>
      </c>
      <c r="D51" s="18"/>
      <c r="E51" s="18"/>
      <c r="F51" s="184"/>
      <c r="G51" s="185"/>
      <c r="H51" s="22"/>
      <c r="I51" s="22"/>
      <c r="J51" s="22"/>
    </row>
    <row r="52" spans="1:10" s="2" customFormat="1" x14ac:dyDescent="0.3">
      <c r="A52" s="7">
        <v>47</v>
      </c>
      <c r="B52" s="8"/>
      <c r="C52" s="23">
        <f t="shared" si="0"/>
        <v>0</v>
      </c>
      <c r="D52" s="18"/>
      <c r="E52" s="18"/>
      <c r="F52" s="184"/>
      <c r="G52" s="185"/>
      <c r="H52" s="22"/>
      <c r="I52" s="22"/>
      <c r="J52" s="22"/>
    </row>
    <row r="53" spans="1:10" s="2" customFormat="1" x14ac:dyDescent="0.3">
      <c r="A53" s="7">
        <v>48</v>
      </c>
      <c r="B53" s="8"/>
      <c r="C53" s="23">
        <f t="shared" si="0"/>
        <v>0</v>
      </c>
      <c r="D53" s="18"/>
      <c r="E53" s="18"/>
      <c r="F53" s="184"/>
      <c r="G53" s="185"/>
      <c r="H53" s="22"/>
      <c r="I53" s="22"/>
      <c r="J53" s="22"/>
    </row>
    <row r="54" spans="1:10" s="2" customFormat="1" x14ac:dyDescent="0.3">
      <c r="A54" s="7">
        <v>49</v>
      </c>
      <c r="B54" s="8"/>
      <c r="C54" s="23">
        <f t="shared" si="0"/>
        <v>0</v>
      </c>
      <c r="D54" s="18"/>
      <c r="E54" s="18"/>
      <c r="F54" s="184"/>
      <c r="G54" s="185"/>
      <c r="H54" s="22"/>
      <c r="I54" s="22"/>
      <c r="J54" s="22"/>
    </row>
    <row r="55" spans="1:10" s="2" customFormat="1" x14ac:dyDescent="0.3">
      <c r="A55" s="7">
        <v>50</v>
      </c>
      <c r="B55" s="8"/>
      <c r="C55" s="23">
        <f t="shared" si="0"/>
        <v>0</v>
      </c>
      <c r="D55" s="18"/>
      <c r="E55" s="18"/>
      <c r="F55" s="184"/>
      <c r="G55" s="185"/>
      <c r="H55" s="22"/>
      <c r="I55" s="22"/>
      <c r="J55" s="22"/>
    </row>
    <row r="56" spans="1:10" s="2" customFormat="1" x14ac:dyDescent="0.3">
      <c r="A56" s="7">
        <v>51</v>
      </c>
      <c r="B56" s="8"/>
      <c r="C56" s="23">
        <f t="shared" si="0"/>
        <v>0</v>
      </c>
      <c r="D56" s="18"/>
      <c r="E56" s="18"/>
      <c r="F56" s="184"/>
      <c r="G56" s="185"/>
      <c r="H56" s="22"/>
      <c r="I56" s="22"/>
      <c r="J56" s="22"/>
    </row>
    <row r="57" spans="1:10" s="2" customFormat="1" x14ac:dyDescent="0.3">
      <c r="A57" s="7">
        <v>52</v>
      </c>
      <c r="B57" s="8"/>
      <c r="C57" s="23">
        <f t="shared" si="0"/>
        <v>0</v>
      </c>
      <c r="D57" s="18"/>
      <c r="E57" s="18"/>
      <c r="F57" s="184"/>
      <c r="G57" s="185"/>
      <c r="H57" s="22"/>
      <c r="I57" s="22"/>
      <c r="J57" s="22"/>
    </row>
    <row r="58" spans="1:10" s="2" customFormat="1" x14ac:dyDescent="0.3">
      <c r="A58" s="7">
        <v>53</v>
      </c>
      <c r="B58" s="8"/>
      <c r="C58" s="23">
        <f t="shared" si="0"/>
        <v>0</v>
      </c>
      <c r="D58" s="18"/>
      <c r="E58" s="18"/>
      <c r="F58" s="184"/>
      <c r="G58" s="185"/>
      <c r="H58" s="22"/>
      <c r="I58" s="22"/>
      <c r="J58" s="22"/>
    </row>
    <row r="59" spans="1:10" s="2" customFormat="1" x14ac:dyDescent="0.3">
      <c r="A59" s="7">
        <v>54</v>
      </c>
      <c r="B59" s="8"/>
      <c r="C59" s="23">
        <f t="shared" si="0"/>
        <v>0</v>
      </c>
      <c r="D59" s="18"/>
      <c r="E59" s="18"/>
      <c r="F59" s="184"/>
      <c r="G59" s="185"/>
      <c r="H59" s="22"/>
      <c r="I59" s="22"/>
      <c r="J59" s="22"/>
    </row>
    <row r="60" spans="1:10" s="2" customFormat="1" x14ac:dyDescent="0.3">
      <c r="A60" s="7">
        <v>55</v>
      </c>
      <c r="B60" s="8"/>
      <c r="C60" s="23">
        <f t="shared" si="0"/>
        <v>0</v>
      </c>
      <c r="D60" s="18"/>
      <c r="E60" s="18"/>
      <c r="F60" s="184"/>
      <c r="G60" s="185"/>
      <c r="H60" s="22"/>
      <c r="I60" s="22"/>
      <c r="J60" s="22"/>
    </row>
    <row r="61" spans="1:10" s="2" customFormat="1" x14ac:dyDescent="0.3">
      <c r="A61" s="7">
        <v>56</v>
      </c>
      <c r="B61" s="8"/>
      <c r="C61" s="23">
        <f t="shared" si="0"/>
        <v>0</v>
      </c>
      <c r="D61" s="18"/>
      <c r="E61" s="18"/>
      <c r="F61" s="184"/>
      <c r="G61" s="185"/>
      <c r="H61" s="22"/>
      <c r="I61" s="22"/>
      <c r="J61" s="22"/>
    </row>
    <row r="62" spans="1:10" s="2" customFormat="1" x14ac:dyDescent="0.3">
      <c r="A62" s="7">
        <v>57</v>
      </c>
      <c r="B62" s="8"/>
      <c r="C62" s="23">
        <f t="shared" si="0"/>
        <v>0</v>
      </c>
      <c r="D62" s="18"/>
      <c r="E62" s="18"/>
      <c r="F62" s="184"/>
      <c r="G62" s="185"/>
      <c r="H62" s="22"/>
      <c r="I62" s="22"/>
      <c r="J62" s="22"/>
    </row>
    <row r="63" spans="1:10" s="2" customFormat="1" x14ac:dyDescent="0.3">
      <c r="A63" s="7">
        <v>58</v>
      </c>
      <c r="B63" s="8"/>
      <c r="C63" s="23">
        <f t="shared" si="0"/>
        <v>0</v>
      </c>
      <c r="D63" s="18"/>
      <c r="E63" s="18"/>
      <c r="F63" s="184"/>
      <c r="G63" s="185"/>
      <c r="H63" s="22"/>
      <c r="I63" s="22"/>
      <c r="J63" s="22"/>
    </row>
    <row r="64" spans="1:10" s="2" customFormat="1" x14ac:dyDescent="0.3">
      <c r="A64" s="7">
        <v>59</v>
      </c>
      <c r="B64" s="8"/>
      <c r="C64" s="23">
        <f t="shared" si="0"/>
        <v>0</v>
      </c>
      <c r="D64" s="18"/>
      <c r="E64" s="18"/>
      <c r="F64" s="184"/>
      <c r="G64" s="185"/>
      <c r="H64" s="22"/>
      <c r="I64" s="22"/>
      <c r="J64" s="22"/>
    </row>
    <row r="65" spans="1:10" s="2" customFormat="1" x14ac:dyDescent="0.3">
      <c r="A65" s="7">
        <v>60</v>
      </c>
      <c r="B65" s="8"/>
      <c r="C65" s="23">
        <f t="shared" si="0"/>
        <v>0</v>
      </c>
      <c r="D65" s="18"/>
      <c r="E65" s="18"/>
      <c r="F65" s="184"/>
      <c r="G65" s="185"/>
      <c r="H65" s="22"/>
      <c r="I65" s="22"/>
      <c r="J65" s="22"/>
    </row>
    <row r="66" spans="1:10" s="2" customFormat="1" x14ac:dyDescent="0.3">
      <c r="A66" s="7">
        <v>61</v>
      </c>
      <c r="B66" s="8"/>
      <c r="C66" s="23">
        <f t="shared" si="0"/>
        <v>0</v>
      </c>
      <c r="D66" s="18"/>
      <c r="E66" s="18"/>
      <c r="F66" s="184"/>
      <c r="G66" s="185"/>
      <c r="H66" s="22"/>
      <c r="I66" s="22"/>
      <c r="J66" s="22"/>
    </row>
    <row r="67" spans="1:10" s="2" customFormat="1" x14ac:dyDescent="0.3">
      <c r="A67" s="7">
        <v>62</v>
      </c>
      <c r="B67" s="8"/>
      <c r="C67" s="23">
        <f t="shared" si="0"/>
        <v>0</v>
      </c>
      <c r="D67" s="18"/>
      <c r="E67" s="18"/>
      <c r="F67" s="184"/>
      <c r="G67" s="185"/>
      <c r="H67" s="22"/>
      <c r="I67" s="22"/>
      <c r="J67" s="22"/>
    </row>
    <row r="68" spans="1:10" s="2" customFormat="1" x14ac:dyDescent="0.3">
      <c r="A68" s="7">
        <v>63</v>
      </c>
      <c r="B68" s="8"/>
      <c r="C68" s="23">
        <f t="shared" si="0"/>
        <v>0</v>
      </c>
      <c r="D68" s="18"/>
      <c r="E68" s="18"/>
      <c r="F68" s="184"/>
      <c r="G68" s="185"/>
      <c r="H68" s="22"/>
      <c r="I68" s="22"/>
      <c r="J68" s="22"/>
    </row>
    <row r="69" spans="1:10" s="2" customFormat="1" x14ac:dyDescent="0.3">
      <c r="A69" s="7">
        <v>64</v>
      </c>
      <c r="B69" s="8"/>
      <c r="C69" s="23">
        <f t="shared" si="0"/>
        <v>0</v>
      </c>
      <c r="D69" s="18"/>
      <c r="E69" s="18"/>
      <c r="F69" s="184"/>
      <c r="G69" s="185"/>
      <c r="H69" s="22"/>
      <c r="I69" s="22"/>
      <c r="J69" s="22"/>
    </row>
    <row r="70" spans="1:10" s="2" customFormat="1" x14ac:dyDescent="0.3">
      <c r="A70" s="7">
        <v>65</v>
      </c>
      <c r="B70" s="8"/>
      <c r="C70" s="23">
        <f t="shared" si="0"/>
        <v>0</v>
      </c>
      <c r="D70" s="18"/>
      <c r="E70" s="18"/>
      <c r="F70" s="184"/>
      <c r="G70" s="185"/>
      <c r="H70" s="22"/>
      <c r="I70" s="22"/>
      <c r="J70" s="22"/>
    </row>
    <row r="71" spans="1:10" s="2" customFormat="1" x14ac:dyDescent="0.3">
      <c r="A71" s="7">
        <v>66</v>
      </c>
      <c r="B71" s="8"/>
      <c r="C71" s="23">
        <f t="shared" si="0"/>
        <v>0</v>
      </c>
      <c r="D71" s="18"/>
      <c r="E71" s="18"/>
      <c r="F71" s="184"/>
      <c r="G71" s="185"/>
      <c r="H71" s="22"/>
      <c r="I71" s="22"/>
      <c r="J71" s="22"/>
    </row>
    <row r="72" spans="1:10" s="2" customFormat="1" x14ac:dyDescent="0.3">
      <c r="A72" s="7">
        <v>67</v>
      </c>
      <c r="B72" s="8"/>
      <c r="C72" s="23">
        <f t="shared" ref="C72:C135" si="1">H72*I72</f>
        <v>0</v>
      </c>
      <c r="D72" s="18"/>
      <c r="E72" s="18"/>
      <c r="F72" s="184"/>
      <c r="G72" s="185"/>
      <c r="H72" s="22"/>
      <c r="I72" s="22"/>
      <c r="J72" s="22"/>
    </row>
    <row r="73" spans="1:10" s="2" customFormat="1" x14ac:dyDescent="0.3">
      <c r="A73" s="7">
        <v>68</v>
      </c>
      <c r="B73" s="8"/>
      <c r="C73" s="23">
        <f t="shared" si="1"/>
        <v>0</v>
      </c>
      <c r="D73" s="18"/>
      <c r="E73" s="18"/>
      <c r="F73" s="184"/>
      <c r="G73" s="185"/>
      <c r="H73" s="22"/>
      <c r="I73" s="22"/>
      <c r="J73" s="22"/>
    </row>
    <row r="74" spans="1:10" s="2" customFormat="1" x14ac:dyDescent="0.3">
      <c r="A74" s="7">
        <v>69</v>
      </c>
      <c r="B74" s="8"/>
      <c r="C74" s="23">
        <f t="shared" si="1"/>
        <v>0</v>
      </c>
      <c r="D74" s="18"/>
      <c r="E74" s="18"/>
      <c r="F74" s="184"/>
      <c r="G74" s="185"/>
      <c r="H74" s="22"/>
      <c r="I74" s="22"/>
      <c r="J74" s="22"/>
    </row>
    <row r="75" spans="1:10" s="2" customFormat="1" x14ac:dyDescent="0.3">
      <c r="A75" s="7">
        <v>70</v>
      </c>
      <c r="B75" s="8"/>
      <c r="C75" s="23">
        <f t="shared" si="1"/>
        <v>0</v>
      </c>
      <c r="D75" s="18"/>
      <c r="E75" s="18"/>
      <c r="F75" s="184"/>
      <c r="G75" s="185"/>
      <c r="H75" s="22"/>
      <c r="I75" s="22"/>
      <c r="J75" s="22"/>
    </row>
    <row r="76" spans="1:10" s="2" customFormat="1" x14ac:dyDescent="0.3">
      <c r="A76" s="7">
        <v>71</v>
      </c>
      <c r="B76" s="8"/>
      <c r="C76" s="23">
        <f t="shared" si="1"/>
        <v>0</v>
      </c>
      <c r="D76" s="18"/>
      <c r="E76" s="18"/>
      <c r="F76" s="184"/>
      <c r="G76" s="185"/>
      <c r="H76" s="22"/>
      <c r="I76" s="22"/>
      <c r="J76" s="22"/>
    </row>
    <row r="77" spans="1:10" s="2" customFormat="1" x14ac:dyDescent="0.3">
      <c r="A77" s="7">
        <v>72</v>
      </c>
      <c r="B77" s="8"/>
      <c r="C77" s="23">
        <f t="shared" si="1"/>
        <v>0</v>
      </c>
      <c r="D77" s="18"/>
      <c r="E77" s="18"/>
      <c r="F77" s="184"/>
      <c r="G77" s="185"/>
      <c r="H77" s="22"/>
      <c r="I77" s="22"/>
      <c r="J77" s="22"/>
    </row>
    <row r="78" spans="1:10" s="2" customFormat="1" x14ac:dyDescent="0.3">
      <c r="A78" s="7">
        <v>73</v>
      </c>
      <c r="B78" s="8"/>
      <c r="C78" s="23">
        <f t="shared" si="1"/>
        <v>0</v>
      </c>
      <c r="D78" s="18"/>
      <c r="E78" s="18"/>
      <c r="F78" s="184"/>
      <c r="G78" s="185"/>
      <c r="H78" s="22"/>
      <c r="I78" s="22"/>
      <c r="J78" s="22"/>
    </row>
    <row r="79" spans="1:10" s="2" customFormat="1" x14ac:dyDescent="0.3">
      <c r="A79" s="7">
        <v>74</v>
      </c>
      <c r="B79" s="8"/>
      <c r="C79" s="23">
        <f t="shared" si="1"/>
        <v>0</v>
      </c>
      <c r="D79" s="18"/>
      <c r="E79" s="18"/>
      <c r="F79" s="184"/>
      <c r="G79" s="185"/>
      <c r="H79" s="22"/>
      <c r="I79" s="22"/>
      <c r="J79" s="22"/>
    </row>
    <row r="80" spans="1:10" s="2" customFormat="1" x14ac:dyDescent="0.3">
      <c r="A80" s="7">
        <v>75</v>
      </c>
      <c r="B80" s="8"/>
      <c r="C80" s="23">
        <f t="shared" si="1"/>
        <v>0</v>
      </c>
      <c r="D80" s="18"/>
      <c r="E80" s="18"/>
      <c r="F80" s="184"/>
      <c r="G80" s="185"/>
      <c r="H80" s="22"/>
      <c r="I80" s="22"/>
      <c r="J80" s="22"/>
    </row>
    <row r="81" spans="1:10" s="2" customFormat="1" x14ac:dyDescent="0.3">
      <c r="A81" s="7">
        <v>76</v>
      </c>
      <c r="B81" s="8"/>
      <c r="C81" s="23">
        <f t="shared" si="1"/>
        <v>0</v>
      </c>
      <c r="D81" s="18"/>
      <c r="E81" s="18"/>
      <c r="F81" s="184"/>
      <c r="G81" s="185"/>
      <c r="H81" s="22"/>
      <c r="I81" s="22"/>
      <c r="J81" s="22"/>
    </row>
    <row r="82" spans="1:10" s="2" customFormat="1" x14ac:dyDescent="0.3">
      <c r="A82" s="7">
        <v>77</v>
      </c>
      <c r="B82" s="8"/>
      <c r="C82" s="23">
        <f t="shared" si="1"/>
        <v>0</v>
      </c>
      <c r="D82" s="18"/>
      <c r="E82" s="18"/>
      <c r="F82" s="184"/>
      <c r="G82" s="185"/>
      <c r="H82" s="22"/>
      <c r="I82" s="22"/>
      <c r="J82" s="22"/>
    </row>
    <row r="83" spans="1:10" s="2" customFormat="1" x14ac:dyDescent="0.3">
      <c r="A83" s="7">
        <v>78</v>
      </c>
      <c r="B83" s="8"/>
      <c r="C83" s="23">
        <f t="shared" si="1"/>
        <v>0</v>
      </c>
      <c r="D83" s="18"/>
      <c r="E83" s="18"/>
      <c r="F83" s="184"/>
      <c r="G83" s="185"/>
      <c r="H83" s="22"/>
      <c r="I83" s="22"/>
      <c r="J83" s="22"/>
    </row>
    <row r="84" spans="1:10" s="2" customFormat="1" x14ac:dyDescent="0.3">
      <c r="A84" s="7">
        <v>79</v>
      </c>
      <c r="B84" s="8"/>
      <c r="C84" s="23">
        <f t="shared" si="1"/>
        <v>0</v>
      </c>
      <c r="D84" s="18"/>
      <c r="E84" s="18"/>
      <c r="F84" s="184"/>
      <c r="G84" s="185"/>
      <c r="H84" s="22"/>
      <c r="I84" s="22"/>
      <c r="J84" s="22"/>
    </row>
    <row r="85" spans="1:10" s="2" customFormat="1" x14ac:dyDescent="0.3">
      <c r="A85" s="7">
        <v>80</v>
      </c>
      <c r="B85" s="8"/>
      <c r="C85" s="23">
        <f t="shared" si="1"/>
        <v>0</v>
      </c>
      <c r="D85" s="18"/>
      <c r="E85" s="18"/>
      <c r="F85" s="184"/>
      <c r="G85" s="185"/>
      <c r="H85" s="22"/>
      <c r="I85" s="22"/>
      <c r="J85" s="22"/>
    </row>
    <row r="86" spans="1:10" s="2" customFormat="1" x14ac:dyDescent="0.3">
      <c r="A86" s="7">
        <v>81</v>
      </c>
      <c r="B86" s="8"/>
      <c r="C86" s="23">
        <f t="shared" si="1"/>
        <v>0</v>
      </c>
      <c r="D86" s="18"/>
      <c r="E86" s="18"/>
      <c r="F86" s="184"/>
      <c r="G86" s="185"/>
      <c r="H86" s="22"/>
      <c r="I86" s="22"/>
      <c r="J86" s="22"/>
    </row>
    <row r="87" spans="1:10" s="2" customFormat="1" x14ac:dyDescent="0.3">
      <c r="A87" s="7">
        <v>82</v>
      </c>
      <c r="B87" s="8"/>
      <c r="C87" s="23">
        <f t="shared" si="1"/>
        <v>0</v>
      </c>
      <c r="D87" s="18"/>
      <c r="E87" s="18"/>
      <c r="F87" s="184"/>
      <c r="G87" s="185"/>
      <c r="H87" s="22"/>
      <c r="I87" s="22"/>
      <c r="J87" s="22"/>
    </row>
    <row r="88" spans="1:10" s="2" customFormat="1" x14ac:dyDescent="0.3">
      <c r="A88" s="7">
        <v>83</v>
      </c>
      <c r="B88" s="8"/>
      <c r="C88" s="23">
        <f t="shared" si="1"/>
        <v>0</v>
      </c>
      <c r="D88" s="18"/>
      <c r="E88" s="18"/>
      <c r="F88" s="184"/>
      <c r="G88" s="185"/>
      <c r="H88" s="22"/>
      <c r="I88" s="22"/>
      <c r="J88" s="22"/>
    </row>
    <row r="89" spans="1:10" s="2" customFormat="1" x14ac:dyDescent="0.3">
      <c r="A89" s="7">
        <v>84</v>
      </c>
      <c r="B89" s="8"/>
      <c r="C89" s="23">
        <f t="shared" si="1"/>
        <v>0</v>
      </c>
      <c r="D89" s="18"/>
      <c r="E89" s="18"/>
      <c r="F89" s="184"/>
      <c r="G89" s="185"/>
      <c r="H89" s="22"/>
      <c r="I89" s="22"/>
      <c r="J89" s="22"/>
    </row>
    <row r="90" spans="1:10" s="2" customFormat="1" x14ac:dyDescent="0.3">
      <c r="A90" s="7">
        <v>85</v>
      </c>
      <c r="B90" s="8"/>
      <c r="C90" s="23">
        <f t="shared" si="1"/>
        <v>0</v>
      </c>
      <c r="D90" s="18"/>
      <c r="E90" s="18"/>
      <c r="F90" s="184"/>
      <c r="G90" s="185"/>
      <c r="H90" s="22"/>
      <c r="I90" s="22"/>
      <c r="J90" s="22"/>
    </row>
    <row r="91" spans="1:10" s="2" customFormat="1" x14ac:dyDescent="0.3">
      <c r="A91" s="7">
        <v>86</v>
      </c>
      <c r="B91" s="8"/>
      <c r="C91" s="23">
        <f t="shared" si="1"/>
        <v>0</v>
      </c>
      <c r="D91" s="18"/>
      <c r="E91" s="18"/>
      <c r="F91" s="184"/>
      <c r="G91" s="185"/>
      <c r="H91" s="22"/>
      <c r="I91" s="22"/>
      <c r="J91" s="22"/>
    </row>
    <row r="92" spans="1:10" s="2" customFormat="1" x14ac:dyDescent="0.3">
      <c r="A92" s="7">
        <v>87</v>
      </c>
      <c r="B92" s="8"/>
      <c r="C92" s="23">
        <f t="shared" si="1"/>
        <v>0</v>
      </c>
      <c r="D92" s="18"/>
      <c r="E92" s="18"/>
      <c r="F92" s="184"/>
      <c r="G92" s="185"/>
      <c r="H92" s="22"/>
      <c r="I92" s="22"/>
      <c r="J92" s="22"/>
    </row>
    <row r="93" spans="1:10" s="2" customFormat="1" x14ac:dyDescent="0.3">
      <c r="A93" s="7">
        <v>88</v>
      </c>
      <c r="B93" s="8"/>
      <c r="C93" s="23">
        <f t="shared" si="1"/>
        <v>0</v>
      </c>
      <c r="D93" s="18"/>
      <c r="E93" s="18"/>
      <c r="F93" s="184"/>
      <c r="G93" s="185"/>
      <c r="H93" s="22"/>
      <c r="I93" s="22"/>
      <c r="J93" s="22"/>
    </row>
    <row r="94" spans="1:10" s="2" customFormat="1" x14ac:dyDescent="0.3">
      <c r="A94" s="7">
        <v>89</v>
      </c>
      <c r="B94" s="8"/>
      <c r="C94" s="23">
        <f t="shared" si="1"/>
        <v>0</v>
      </c>
      <c r="D94" s="18"/>
      <c r="E94" s="18"/>
      <c r="F94" s="184"/>
      <c r="G94" s="185"/>
      <c r="H94" s="22"/>
      <c r="I94" s="22"/>
      <c r="J94" s="22"/>
    </row>
    <row r="95" spans="1:10" s="2" customFormat="1" x14ac:dyDescent="0.3">
      <c r="A95" s="7">
        <v>90</v>
      </c>
      <c r="B95" s="8"/>
      <c r="C95" s="23">
        <f t="shared" si="1"/>
        <v>0</v>
      </c>
      <c r="D95" s="18"/>
      <c r="E95" s="18"/>
      <c r="F95" s="184"/>
      <c r="G95" s="185"/>
      <c r="H95" s="22"/>
      <c r="I95" s="22"/>
      <c r="J95" s="22"/>
    </row>
    <row r="96" spans="1:10" s="2" customFormat="1" x14ac:dyDescent="0.3">
      <c r="A96" s="7">
        <v>91</v>
      </c>
      <c r="B96" s="8"/>
      <c r="C96" s="23">
        <f t="shared" si="1"/>
        <v>0</v>
      </c>
      <c r="D96" s="18"/>
      <c r="E96" s="18"/>
      <c r="F96" s="184"/>
      <c r="G96" s="185"/>
      <c r="H96" s="22"/>
      <c r="I96" s="22"/>
      <c r="J96" s="22"/>
    </row>
    <row r="97" spans="1:10" s="2" customFormat="1" x14ac:dyDescent="0.3">
      <c r="A97" s="7">
        <v>92</v>
      </c>
      <c r="B97" s="8"/>
      <c r="C97" s="23">
        <f t="shared" si="1"/>
        <v>0</v>
      </c>
      <c r="D97" s="18"/>
      <c r="E97" s="18"/>
      <c r="F97" s="184"/>
      <c r="G97" s="185"/>
      <c r="H97" s="22"/>
      <c r="I97" s="22"/>
      <c r="J97" s="22"/>
    </row>
    <row r="98" spans="1:10" s="2" customFormat="1" x14ac:dyDescent="0.3">
      <c r="A98" s="7">
        <v>93</v>
      </c>
      <c r="B98" s="8"/>
      <c r="C98" s="23">
        <f t="shared" si="1"/>
        <v>0</v>
      </c>
      <c r="D98" s="18"/>
      <c r="E98" s="18"/>
      <c r="F98" s="184"/>
      <c r="G98" s="185"/>
      <c r="H98" s="22"/>
      <c r="I98" s="22"/>
      <c r="J98" s="22"/>
    </row>
    <row r="99" spans="1:10" s="2" customFormat="1" x14ac:dyDescent="0.3">
      <c r="A99" s="7">
        <v>94</v>
      </c>
      <c r="B99" s="8"/>
      <c r="C99" s="23">
        <f t="shared" si="1"/>
        <v>0</v>
      </c>
      <c r="D99" s="18"/>
      <c r="E99" s="18"/>
      <c r="F99" s="184"/>
      <c r="G99" s="185"/>
      <c r="H99" s="22"/>
      <c r="I99" s="22"/>
      <c r="J99" s="22"/>
    </row>
    <row r="100" spans="1:10" s="2" customFormat="1" x14ac:dyDescent="0.3">
      <c r="A100" s="7">
        <v>95</v>
      </c>
      <c r="B100" s="8"/>
      <c r="C100" s="23">
        <f t="shared" si="1"/>
        <v>0</v>
      </c>
      <c r="D100" s="18"/>
      <c r="E100" s="18"/>
      <c r="F100" s="184"/>
      <c r="G100" s="185"/>
      <c r="H100" s="22"/>
      <c r="I100" s="22"/>
      <c r="J100" s="22"/>
    </row>
    <row r="101" spans="1:10" s="2" customFormat="1" x14ac:dyDescent="0.3">
      <c r="A101" s="7">
        <v>96</v>
      </c>
      <c r="B101" s="8"/>
      <c r="C101" s="23">
        <f t="shared" si="1"/>
        <v>0</v>
      </c>
      <c r="D101" s="18"/>
      <c r="E101" s="18"/>
      <c r="F101" s="184"/>
      <c r="G101" s="185"/>
      <c r="H101" s="22"/>
      <c r="I101" s="22"/>
      <c r="J101" s="22"/>
    </row>
    <row r="102" spans="1:10" s="2" customFormat="1" x14ac:dyDescent="0.3">
      <c r="A102" s="7">
        <v>97</v>
      </c>
      <c r="B102" s="8"/>
      <c r="C102" s="23">
        <f t="shared" si="1"/>
        <v>0</v>
      </c>
      <c r="D102" s="18"/>
      <c r="E102" s="18"/>
      <c r="F102" s="184"/>
      <c r="G102" s="185"/>
      <c r="H102" s="22"/>
      <c r="I102" s="22"/>
      <c r="J102" s="22"/>
    </row>
    <row r="103" spans="1:10" s="2" customFormat="1" x14ac:dyDescent="0.3">
      <c r="A103" s="7">
        <v>98</v>
      </c>
      <c r="B103" s="8"/>
      <c r="C103" s="23">
        <f t="shared" si="1"/>
        <v>0</v>
      </c>
      <c r="D103" s="18"/>
      <c r="E103" s="18"/>
      <c r="F103" s="184"/>
      <c r="G103" s="185"/>
      <c r="H103" s="22"/>
      <c r="I103" s="22"/>
      <c r="J103" s="22"/>
    </row>
    <row r="104" spans="1:10" s="2" customFormat="1" x14ac:dyDescent="0.3">
      <c r="A104" s="7">
        <v>99</v>
      </c>
      <c r="B104" s="8"/>
      <c r="C104" s="23">
        <f t="shared" si="1"/>
        <v>0</v>
      </c>
      <c r="D104" s="18"/>
      <c r="E104" s="18"/>
      <c r="F104" s="184"/>
      <c r="G104" s="185"/>
      <c r="H104" s="22"/>
      <c r="I104" s="22"/>
      <c r="J104" s="22"/>
    </row>
    <row r="105" spans="1:10" s="2" customFormat="1" x14ac:dyDescent="0.3">
      <c r="A105" s="7">
        <v>100</v>
      </c>
      <c r="B105" s="8"/>
      <c r="C105" s="23">
        <f t="shared" si="1"/>
        <v>0</v>
      </c>
      <c r="D105" s="18"/>
      <c r="E105" s="18"/>
      <c r="F105" s="184"/>
      <c r="G105" s="185"/>
      <c r="H105" s="22"/>
      <c r="I105" s="22"/>
      <c r="J105" s="22"/>
    </row>
    <row r="106" spans="1:10" s="2" customFormat="1" x14ac:dyDescent="0.3">
      <c r="A106" s="7">
        <v>101</v>
      </c>
      <c r="B106" s="8"/>
      <c r="C106" s="23">
        <f t="shared" si="1"/>
        <v>0</v>
      </c>
      <c r="D106" s="18"/>
      <c r="E106" s="18"/>
      <c r="F106" s="184"/>
      <c r="G106" s="185"/>
      <c r="H106" s="22"/>
      <c r="I106" s="22"/>
      <c r="J106" s="22"/>
    </row>
    <row r="107" spans="1:10" s="2" customFormat="1" x14ac:dyDescent="0.3">
      <c r="A107" s="7">
        <v>102</v>
      </c>
      <c r="B107" s="8"/>
      <c r="C107" s="23">
        <f t="shared" si="1"/>
        <v>0</v>
      </c>
      <c r="D107" s="18"/>
      <c r="E107" s="18"/>
      <c r="F107" s="184"/>
      <c r="G107" s="185"/>
      <c r="H107" s="22"/>
      <c r="I107" s="22"/>
      <c r="J107" s="22"/>
    </row>
    <row r="108" spans="1:10" s="2" customFormat="1" x14ac:dyDescent="0.3">
      <c r="A108" s="7">
        <v>103</v>
      </c>
      <c r="B108" s="8"/>
      <c r="C108" s="23">
        <f t="shared" si="1"/>
        <v>0</v>
      </c>
      <c r="D108" s="18"/>
      <c r="E108" s="18"/>
      <c r="F108" s="184"/>
      <c r="G108" s="185"/>
      <c r="H108" s="22"/>
      <c r="I108" s="22"/>
      <c r="J108" s="22"/>
    </row>
    <row r="109" spans="1:10" s="2" customFormat="1" x14ac:dyDescent="0.3">
      <c r="A109" s="7">
        <v>104</v>
      </c>
      <c r="B109" s="8"/>
      <c r="C109" s="23">
        <f t="shared" si="1"/>
        <v>0</v>
      </c>
      <c r="D109" s="18"/>
      <c r="E109" s="18"/>
      <c r="F109" s="184"/>
      <c r="G109" s="185"/>
      <c r="H109" s="22"/>
      <c r="I109" s="22"/>
      <c r="J109" s="22"/>
    </row>
    <row r="110" spans="1:10" s="2" customFormat="1" x14ac:dyDescent="0.3">
      <c r="A110" s="7">
        <v>105</v>
      </c>
      <c r="B110" s="8"/>
      <c r="C110" s="23">
        <f t="shared" si="1"/>
        <v>0</v>
      </c>
      <c r="D110" s="18"/>
      <c r="E110" s="18"/>
      <c r="F110" s="184"/>
      <c r="G110" s="185"/>
      <c r="H110" s="22"/>
      <c r="I110" s="22"/>
      <c r="J110" s="22"/>
    </row>
    <row r="111" spans="1:10" s="2" customFormat="1" x14ac:dyDescent="0.3">
      <c r="A111" s="7">
        <v>106</v>
      </c>
      <c r="B111" s="8"/>
      <c r="C111" s="23">
        <f t="shared" si="1"/>
        <v>0</v>
      </c>
      <c r="D111" s="18"/>
      <c r="E111" s="18"/>
      <c r="F111" s="184"/>
      <c r="G111" s="185"/>
      <c r="H111" s="22"/>
      <c r="I111" s="22"/>
      <c r="J111" s="22"/>
    </row>
    <row r="112" spans="1:10" s="2" customFormat="1" x14ac:dyDescent="0.3">
      <c r="A112" s="7">
        <v>107</v>
      </c>
      <c r="B112" s="8"/>
      <c r="C112" s="23">
        <f t="shared" si="1"/>
        <v>0</v>
      </c>
      <c r="D112" s="18"/>
      <c r="E112" s="18"/>
      <c r="F112" s="184"/>
      <c r="G112" s="185"/>
      <c r="H112" s="22"/>
      <c r="I112" s="22"/>
      <c r="J112" s="22"/>
    </row>
    <row r="113" spans="1:10" s="2" customFormat="1" x14ac:dyDescent="0.3">
      <c r="A113" s="7">
        <v>108</v>
      </c>
      <c r="B113" s="8"/>
      <c r="C113" s="23">
        <f t="shared" si="1"/>
        <v>0</v>
      </c>
      <c r="D113" s="18"/>
      <c r="E113" s="18"/>
      <c r="F113" s="184"/>
      <c r="G113" s="185"/>
      <c r="H113" s="22"/>
      <c r="I113" s="22"/>
      <c r="J113" s="22"/>
    </row>
    <row r="114" spans="1:10" s="2" customFormat="1" x14ac:dyDescent="0.3">
      <c r="A114" s="7">
        <v>109</v>
      </c>
      <c r="B114" s="8"/>
      <c r="C114" s="23">
        <f t="shared" si="1"/>
        <v>0</v>
      </c>
      <c r="D114" s="18"/>
      <c r="E114" s="18"/>
      <c r="F114" s="184"/>
      <c r="G114" s="185"/>
      <c r="H114" s="22"/>
      <c r="I114" s="22"/>
      <c r="J114" s="22"/>
    </row>
    <row r="115" spans="1:10" s="2" customFormat="1" x14ac:dyDescent="0.3">
      <c r="A115" s="7">
        <v>110</v>
      </c>
      <c r="B115" s="8"/>
      <c r="C115" s="23">
        <f t="shared" si="1"/>
        <v>0</v>
      </c>
      <c r="D115" s="18"/>
      <c r="E115" s="18"/>
      <c r="F115" s="184"/>
      <c r="G115" s="185"/>
      <c r="H115" s="22"/>
      <c r="I115" s="22"/>
      <c r="J115" s="22"/>
    </row>
    <row r="116" spans="1:10" s="2" customFormat="1" x14ac:dyDescent="0.3">
      <c r="A116" s="7">
        <v>111</v>
      </c>
      <c r="B116" s="8"/>
      <c r="C116" s="23">
        <f t="shared" si="1"/>
        <v>0</v>
      </c>
      <c r="D116" s="18"/>
      <c r="E116" s="18"/>
      <c r="F116" s="184"/>
      <c r="G116" s="185"/>
      <c r="H116" s="22"/>
      <c r="I116" s="22"/>
      <c r="J116" s="22"/>
    </row>
    <row r="117" spans="1:10" s="2" customFormat="1" x14ac:dyDescent="0.3">
      <c r="A117" s="7">
        <v>112</v>
      </c>
      <c r="B117" s="8"/>
      <c r="C117" s="23">
        <f t="shared" si="1"/>
        <v>0</v>
      </c>
      <c r="D117" s="18"/>
      <c r="E117" s="18"/>
      <c r="F117" s="184"/>
      <c r="G117" s="185"/>
      <c r="H117" s="22"/>
      <c r="I117" s="22"/>
      <c r="J117" s="22"/>
    </row>
    <row r="118" spans="1:10" s="2" customFormat="1" x14ac:dyDescent="0.3">
      <c r="A118" s="7">
        <v>113</v>
      </c>
      <c r="B118" s="8"/>
      <c r="C118" s="23">
        <f t="shared" si="1"/>
        <v>0</v>
      </c>
      <c r="D118" s="18"/>
      <c r="E118" s="18"/>
      <c r="F118" s="184"/>
      <c r="G118" s="185"/>
      <c r="H118" s="22"/>
      <c r="I118" s="22"/>
      <c r="J118" s="22"/>
    </row>
    <row r="119" spans="1:10" s="2" customFormat="1" x14ac:dyDescent="0.3">
      <c r="A119" s="7">
        <v>114</v>
      </c>
      <c r="B119" s="8"/>
      <c r="C119" s="23">
        <f t="shared" si="1"/>
        <v>0</v>
      </c>
      <c r="D119" s="18"/>
      <c r="E119" s="18"/>
      <c r="F119" s="184"/>
      <c r="G119" s="185"/>
      <c r="H119" s="22"/>
      <c r="I119" s="22"/>
      <c r="J119" s="22"/>
    </row>
    <row r="120" spans="1:10" s="2" customFormat="1" x14ac:dyDescent="0.3">
      <c r="A120" s="7">
        <v>115</v>
      </c>
      <c r="B120" s="8"/>
      <c r="C120" s="23">
        <f t="shared" si="1"/>
        <v>0</v>
      </c>
      <c r="D120" s="18"/>
      <c r="E120" s="18"/>
      <c r="F120" s="184"/>
      <c r="G120" s="185"/>
      <c r="H120" s="22"/>
      <c r="I120" s="22"/>
      <c r="J120" s="22"/>
    </row>
    <row r="121" spans="1:10" s="2" customFormat="1" x14ac:dyDescent="0.3">
      <c r="A121" s="7">
        <v>116</v>
      </c>
      <c r="B121" s="8"/>
      <c r="C121" s="23">
        <f t="shared" si="1"/>
        <v>0</v>
      </c>
      <c r="D121" s="18"/>
      <c r="E121" s="18"/>
      <c r="F121" s="184"/>
      <c r="G121" s="185"/>
      <c r="H121" s="22"/>
      <c r="I121" s="22"/>
      <c r="J121" s="22"/>
    </row>
    <row r="122" spans="1:10" s="2" customFormat="1" x14ac:dyDescent="0.3">
      <c r="A122" s="7">
        <v>117</v>
      </c>
      <c r="B122" s="8"/>
      <c r="C122" s="23">
        <f t="shared" si="1"/>
        <v>0</v>
      </c>
      <c r="D122" s="18"/>
      <c r="E122" s="18"/>
      <c r="F122" s="184"/>
      <c r="G122" s="185"/>
      <c r="H122" s="22"/>
      <c r="I122" s="22"/>
      <c r="J122" s="22"/>
    </row>
    <row r="123" spans="1:10" s="2" customFormat="1" x14ac:dyDescent="0.3">
      <c r="A123" s="7">
        <v>118</v>
      </c>
      <c r="B123" s="8"/>
      <c r="C123" s="23">
        <f t="shared" si="1"/>
        <v>0</v>
      </c>
      <c r="D123" s="18"/>
      <c r="E123" s="18"/>
      <c r="F123" s="184"/>
      <c r="G123" s="185"/>
      <c r="H123" s="22"/>
      <c r="I123" s="22"/>
      <c r="J123" s="22"/>
    </row>
    <row r="124" spans="1:10" s="2" customFormat="1" x14ac:dyDescent="0.3">
      <c r="A124" s="7">
        <v>119</v>
      </c>
      <c r="B124" s="8"/>
      <c r="C124" s="23">
        <f t="shared" si="1"/>
        <v>0</v>
      </c>
      <c r="D124" s="18"/>
      <c r="E124" s="18"/>
      <c r="F124" s="184"/>
      <c r="G124" s="185"/>
      <c r="H124" s="22"/>
      <c r="I124" s="22"/>
      <c r="J124" s="22"/>
    </row>
    <row r="125" spans="1:10" s="2" customFormat="1" x14ac:dyDescent="0.3">
      <c r="A125" s="7">
        <v>120</v>
      </c>
      <c r="B125" s="8"/>
      <c r="C125" s="23">
        <f t="shared" si="1"/>
        <v>0</v>
      </c>
      <c r="D125" s="18"/>
      <c r="E125" s="18"/>
      <c r="F125" s="184"/>
      <c r="G125" s="185"/>
      <c r="H125" s="22"/>
      <c r="I125" s="22"/>
      <c r="J125" s="22"/>
    </row>
    <row r="126" spans="1:10" s="2" customFormat="1" x14ac:dyDescent="0.3">
      <c r="A126" s="7">
        <v>121</v>
      </c>
      <c r="B126" s="8"/>
      <c r="C126" s="23">
        <f t="shared" si="1"/>
        <v>0</v>
      </c>
      <c r="D126" s="18"/>
      <c r="E126" s="18"/>
      <c r="F126" s="184"/>
      <c r="G126" s="185"/>
      <c r="H126" s="22"/>
      <c r="I126" s="22"/>
      <c r="J126" s="22"/>
    </row>
    <row r="127" spans="1:10" s="2" customFormat="1" x14ac:dyDescent="0.3">
      <c r="A127" s="7">
        <v>122</v>
      </c>
      <c r="B127" s="8"/>
      <c r="C127" s="23">
        <f t="shared" si="1"/>
        <v>0</v>
      </c>
      <c r="D127" s="18"/>
      <c r="E127" s="18"/>
      <c r="F127" s="184"/>
      <c r="G127" s="185"/>
      <c r="H127" s="22"/>
      <c r="I127" s="22"/>
      <c r="J127" s="22"/>
    </row>
    <row r="128" spans="1:10" s="2" customFormat="1" x14ac:dyDescent="0.3">
      <c r="A128" s="7">
        <v>123</v>
      </c>
      <c r="B128" s="8"/>
      <c r="C128" s="23">
        <f t="shared" si="1"/>
        <v>0</v>
      </c>
      <c r="D128" s="18"/>
      <c r="E128" s="18"/>
      <c r="F128" s="184"/>
      <c r="G128" s="185"/>
      <c r="H128" s="22"/>
      <c r="I128" s="22"/>
      <c r="J128" s="22"/>
    </row>
    <row r="129" spans="1:10" s="2" customFormat="1" x14ac:dyDescent="0.3">
      <c r="A129" s="7">
        <v>124</v>
      </c>
      <c r="B129" s="8"/>
      <c r="C129" s="23">
        <f t="shared" si="1"/>
        <v>0</v>
      </c>
      <c r="D129" s="18"/>
      <c r="E129" s="18"/>
      <c r="F129" s="184"/>
      <c r="G129" s="185"/>
      <c r="H129" s="22"/>
      <c r="I129" s="22"/>
      <c r="J129" s="22"/>
    </row>
    <row r="130" spans="1:10" s="2" customFormat="1" x14ac:dyDescent="0.3">
      <c r="A130" s="7">
        <v>125</v>
      </c>
      <c r="B130" s="8"/>
      <c r="C130" s="23">
        <f t="shared" si="1"/>
        <v>0</v>
      </c>
      <c r="D130" s="18"/>
      <c r="E130" s="18"/>
      <c r="F130" s="184"/>
      <c r="G130" s="185"/>
      <c r="H130" s="22"/>
      <c r="I130" s="22"/>
      <c r="J130" s="22"/>
    </row>
    <row r="131" spans="1:10" s="2" customFormat="1" x14ac:dyDescent="0.3">
      <c r="A131" s="7">
        <v>126</v>
      </c>
      <c r="B131" s="8"/>
      <c r="C131" s="23">
        <f t="shared" si="1"/>
        <v>0</v>
      </c>
      <c r="D131" s="18"/>
      <c r="E131" s="18"/>
      <c r="F131" s="184"/>
      <c r="G131" s="185"/>
      <c r="H131" s="22"/>
      <c r="I131" s="22"/>
      <c r="J131" s="22"/>
    </row>
    <row r="132" spans="1:10" s="2" customFormat="1" x14ac:dyDescent="0.3">
      <c r="A132" s="7">
        <v>127</v>
      </c>
      <c r="B132" s="8"/>
      <c r="C132" s="23">
        <f t="shared" si="1"/>
        <v>0</v>
      </c>
      <c r="D132" s="18"/>
      <c r="E132" s="18"/>
      <c r="F132" s="184"/>
      <c r="G132" s="185"/>
      <c r="H132" s="22"/>
      <c r="I132" s="22"/>
      <c r="J132" s="22"/>
    </row>
    <row r="133" spans="1:10" s="2" customFormat="1" x14ac:dyDescent="0.3">
      <c r="A133" s="7">
        <v>128</v>
      </c>
      <c r="B133" s="8"/>
      <c r="C133" s="23">
        <f t="shared" si="1"/>
        <v>0</v>
      </c>
      <c r="D133" s="18"/>
      <c r="E133" s="18"/>
      <c r="F133" s="184"/>
      <c r="G133" s="185"/>
      <c r="H133" s="22"/>
      <c r="I133" s="22"/>
      <c r="J133" s="22"/>
    </row>
    <row r="134" spans="1:10" s="2" customFormat="1" x14ac:dyDescent="0.3">
      <c r="A134" s="7">
        <v>129</v>
      </c>
      <c r="B134" s="8"/>
      <c r="C134" s="23">
        <f t="shared" si="1"/>
        <v>0</v>
      </c>
      <c r="D134" s="18"/>
      <c r="E134" s="18"/>
      <c r="F134" s="184"/>
      <c r="G134" s="185"/>
      <c r="H134" s="22"/>
      <c r="I134" s="22"/>
      <c r="J134" s="22"/>
    </row>
    <row r="135" spans="1:10" s="2" customFormat="1" x14ac:dyDescent="0.3">
      <c r="A135" s="7">
        <v>130</v>
      </c>
      <c r="B135" s="8"/>
      <c r="C135" s="23">
        <f t="shared" si="1"/>
        <v>0</v>
      </c>
      <c r="D135" s="18"/>
      <c r="E135" s="18"/>
      <c r="F135" s="184"/>
      <c r="G135" s="185"/>
      <c r="H135" s="22"/>
      <c r="I135" s="22"/>
      <c r="J135" s="22"/>
    </row>
    <row r="136" spans="1:10" s="2" customFormat="1" x14ac:dyDescent="0.3">
      <c r="A136" s="7">
        <v>131</v>
      </c>
      <c r="B136" s="8"/>
      <c r="C136" s="23">
        <f t="shared" ref="C136:C199" si="2">H136*I136</f>
        <v>0</v>
      </c>
      <c r="D136" s="18"/>
      <c r="E136" s="18"/>
      <c r="F136" s="184"/>
      <c r="G136" s="185"/>
      <c r="H136" s="22"/>
      <c r="I136" s="22"/>
      <c r="J136" s="22"/>
    </row>
    <row r="137" spans="1:10" s="2" customFormat="1" x14ac:dyDescent="0.3">
      <c r="A137" s="7">
        <v>132</v>
      </c>
      <c r="B137" s="8"/>
      <c r="C137" s="23">
        <f t="shared" si="2"/>
        <v>0</v>
      </c>
      <c r="D137" s="18"/>
      <c r="E137" s="18"/>
      <c r="F137" s="184"/>
      <c r="G137" s="185"/>
      <c r="H137" s="22"/>
      <c r="I137" s="22"/>
      <c r="J137" s="22"/>
    </row>
    <row r="138" spans="1:10" s="2" customFormat="1" x14ac:dyDescent="0.3">
      <c r="A138" s="7">
        <v>133</v>
      </c>
      <c r="B138" s="8"/>
      <c r="C138" s="23">
        <f t="shared" si="2"/>
        <v>0</v>
      </c>
      <c r="D138" s="18"/>
      <c r="E138" s="18"/>
      <c r="F138" s="184"/>
      <c r="G138" s="185"/>
      <c r="H138" s="22"/>
      <c r="I138" s="22"/>
      <c r="J138" s="22"/>
    </row>
    <row r="139" spans="1:10" s="2" customFormat="1" x14ac:dyDescent="0.3">
      <c r="A139" s="7">
        <v>134</v>
      </c>
      <c r="B139" s="8"/>
      <c r="C139" s="23">
        <f t="shared" si="2"/>
        <v>0</v>
      </c>
      <c r="D139" s="18"/>
      <c r="E139" s="18"/>
      <c r="F139" s="184"/>
      <c r="G139" s="185"/>
      <c r="H139" s="22"/>
      <c r="I139" s="22"/>
      <c r="J139" s="22"/>
    </row>
    <row r="140" spans="1:10" s="2" customFormat="1" x14ac:dyDescent="0.3">
      <c r="A140" s="7">
        <v>135</v>
      </c>
      <c r="B140" s="8"/>
      <c r="C140" s="23">
        <f t="shared" si="2"/>
        <v>0</v>
      </c>
      <c r="D140" s="18"/>
      <c r="E140" s="18"/>
      <c r="F140" s="184"/>
      <c r="G140" s="185"/>
      <c r="H140" s="22"/>
      <c r="I140" s="22"/>
      <c r="J140" s="22"/>
    </row>
    <row r="141" spans="1:10" s="2" customFormat="1" x14ac:dyDescent="0.3">
      <c r="A141" s="7">
        <v>136</v>
      </c>
      <c r="B141" s="8"/>
      <c r="C141" s="23">
        <f t="shared" si="2"/>
        <v>0</v>
      </c>
      <c r="D141" s="18"/>
      <c r="E141" s="18"/>
      <c r="F141" s="184"/>
      <c r="G141" s="185"/>
      <c r="H141" s="22"/>
      <c r="I141" s="22"/>
      <c r="J141" s="22"/>
    </row>
    <row r="142" spans="1:10" s="2" customFormat="1" x14ac:dyDescent="0.3">
      <c r="A142" s="7">
        <v>137</v>
      </c>
      <c r="B142" s="8"/>
      <c r="C142" s="23">
        <f t="shared" si="2"/>
        <v>0</v>
      </c>
      <c r="D142" s="18"/>
      <c r="E142" s="18"/>
      <c r="F142" s="184"/>
      <c r="G142" s="185"/>
      <c r="H142" s="22"/>
      <c r="I142" s="22"/>
      <c r="J142" s="22"/>
    </row>
    <row r="143" spans="1:10" s="2" customFormat="1" x14ac:dyDescent="0.3">
      <c r="A143" s="7">
        <v>138</v>
      </c>
      <c r="B143" s="8"/>
      <c r="C143" s="23">
        <f t="shared" si="2"/>
        <v>0</v>
      </c>
      <c r="D143" s="18"/>
      <c r="E143" s="18"/>
      <c r="F143" s="184"/>
      <c r="G143" s="185"/>
      <c r="H143" s="22"/>
      <c r="I143" s="22"/>
      <c r="J143" s="22"/>
    </row>
    <row r="144" spans="1:10" s="2" customFormat="1" x14ac:dyDescent="0.3">
      <c r="A144" s="7">
        <v>139</v>
      </c>
      <c r="B144" s="8"/>
      <c r="C144" s="23">
        <f t="shared" si="2"/>
        <v>0</v>
      </c>
      <c r="D144" s="18"/>
      <c r="E144" s="18"/>
      <c r="F144" s="184"/>
      <c r="G144" s="185"/>
      <c r="H144" s="22"/>
      <c r="I144" s="22"/>
      <c r="J144" s="22"/>
    </row>
    <row r="145" spans="1:10" s="2" customFormat="1" x14ac:dyDescent="0.3">
      <c r="A145" s="7">
        <v>140</v>
      </c>
      <c r="B145" s="8"/>
      <c r="C145" s="23">
        <f t="shared" si="2"/>
        <v>0</v>
      </c>
      <c r="D145" s="18"/>
      <c r="E145" s="18"/>
      <c r="F145" s="184"/>
      <c r="G145" s="185"/>
      <c r="H145" s="22"/>
      <c r="I145" s="22"/>
      <c r="J145" s="22"/>
    </row>
    <row r="146" spans="1:10" s="2" customFormat="1" x14ac:dyDescent="0.3">
      <c r="A146" s="7">
        <v>141</v>
      </c>
      <c r="B146" s="8"/>
      <c r="C146" s="23">
        <f t="shared" si="2"/>
        <v>0</v>
      </c>
      <c r="D146" s="18"/>
      <c r="E146" s="18"/>
      <c r="F146" s="184"/>
      <c r="G146" s="185"/>
      <c r="H146" s="22"/>
      <c r="I146" s="22"/>
      <c r="J146" s="22"/>
    </row>
    <row r="147" spans="1:10" s="2" customFormat="1" x14ac:dyDescent="0.3">
      <c r="A147" s="7">
        <v>142</v>
      </c>
      <c r="B147" s="8"/>
      <c r="C147" s="23">
        <f t="shared" si="2"/>
        <v>0</v>
      </c>
      <c r="D147" s="18"/>
      <c r="E147" s="18"/>
      <c r="F147" s="184"/>
      <c r="G147" s="185"/>
      <c r="H147" s="22"/>
      <c r="I147" s="22"/>
      <c r="J147" s="22"/>
    </row>
    <row r="148" spans="1:10" s="2" customFormat="1" x14ac:dyDescent="0.3">
      <c r="A148" s="7">
        <v>143</v>
      </c>
      <c r="B148" s="8"/>
      <c r="C148" s="23">
        <f t="shared" si="2"/>
        <v>0</v>
      </c>
      <c r="D148" s="18"/>
      <c r="E148" s="18"/>
      <c r="F148" s="184"/>
      <c r="G148" s="185"/>
      <c r="H148" s="22"/>
      <c r="I148" s="22"/>
      <c r="J148" s="22"/>
    </row>
    <row r="149" spans="1:10" s="2" customFormat="1" x14ac:dyDescent="0.3">
      <c r="A149" s="7">
        <v>144</v>
      </c>
      <c r="B149" s="8"/>
      <c r="C149" s="23">
        <f t="shared" si="2"/>
        <v>0</v>
      </c>
      <c r="D149" s="18"/>
      <c r="E149" s="18"/>
      <c r="F149" s="184"/>
      <c r="G149" s="185"/>
      <c r="H149" s="22"/>
      <c r="I149" s="22"/>
      <c r="J149" s="22"/>
    </row>
    <row r="150" spans="1:10" s="2" customFormat="1" x14ac:dyDescent="0.3">
      <c r="A150" s="7">
        <v>145</v>
      </c>
      <c r="B150" s="8"/>
      <c r="C150" s="23">
        <f t="shared" si="2"/>
        <v>0</v>
      </c>
      <c r="D150" s="18"/>
      <c r="E150" s="18"/>
      <c r="F150" s="184"/>
      <c r="G150" s="185"/>
      <c r="H150" s="22"/>
      <c r="I150" s="22"/>
      <c r="J150" s="22"/>
    </row>
    <row r="151" spans="1:10" s="2" customFormat="1" x14ac:dyDescent="0.3">
      <c r="A151" s="7">
        <v>146</v>
      </c>
      <c r="B151" s="8"/>
      <c r="C151" s="23">
        <f t="shared" si="2"/>
        <v>0</v>
      </c>
      <c r="D151" s="18"/>
      <c r="E151" s="18"/>
      <c r="F151" s="184"/>
      <c r="G151" s="185"/>
      <c r="H151" s="22"/>
      <c r="I151" s="22"/>
      <c r="J151" s="22"/>
    </row>
    <row r="152" spans="1:10" s="2" customFormat="1" x14ac:dyDescent="0.3">
      <c r="A152" s="7">
        <v>147</v>
      </c>
      <c r="B152" s="8"/>
      <c r="C152" s="23">
        <f t="shared" si="2"/>
        <v>0</v>
      </c>
      <c r="D152" s="18"/>
      <c r="E152" s="18"/>
      <c r="F152" s="184"/>
      <c r="G152" s="185"/>
      <c r="H152" s="22"/>
      <c r="I152" s="22"/>
      <c r="J152" s="22"/>
    </row>
    <row r="153" spans="1:10" s="2" customFormat="1" x14ac:dyDescent="0.3">
      <c r="A153" s="7">
        <v>148</v>
      </c>
      <c r="B153" s="8"/>
      <c r="C153" s="23">
        <f t="shared" si="2"/>
        <v>0</v>
      </c>
      <c r="D153" s="18"/>
      <c r="E153" s="18"/>
      <c r="F153" s="184"/>
      <c r="G153" s="185"/>
      <c r="H153" s="22"/>
      <c r="I153" s="22"/>
      <c r="J153" s="22"/>
    </row>
    <row r="154" spans="1:10" s="2" customFormat="1" x14ac:dyDescent="0.3">
      <c r="A154" s="7">
        <v>149</v>
      </c>
      <c r="B154" s="8"/>
      <c r="C154" s="23">
        <f t="shared" si="2"/>
        <v>0</v>
      </c>
      <c r="D154" s="18"/>
      <c r="E154" s="18"/>
      <c r="F154" s="184"/>
      <c r="G154" s="185"/>
      <c r="H154" s="22"/>
      <c r="I154" s="22"/>
      <c r="J154" s="22"/>
    </row>
    <row r="155" spans="1:10" s="2" customFormat="1" x14ac:dyDescent="0.3">
      <c r="A155" s="7">
        <v>150</v>
      </c>
      <c r="B155" s="8"/>
      <c r="C155" s="23">
        <f t="shared" si="2"/>
        <v>0</v>
      </c>
      <c r="D155" s="18"/>
      <c r="E155" s="18"/>
      <c r="F155" s="184"/>
      <c r="G155" s="185"/>
      <c r="H155" s="22"/>
      <c r="I155" s="22"/>
      <c r="J155" s="22"/>
    </row>
    <row r="156" spans="1:10" s="2" customFormat="1" x14ac:dyDescent="0.3">
      <c r="A156" s="7">
        <v>151</v>
      </c>
      <c r="B156" s="8"/>
      <c r="C156" s="23">
        <f t="shared" si="2"/>
        <v>0</v>
      </c>
      <c r="D156" s="18"/>
      <c r="E156" s="18"/>
      <c r="F156" s="184"/>
      <c r="G156" s="185"/>
      <c r="H156" s="22"/>
      <c r="I156" s="22"/>
      <c r="J156" s="22"/>
    </row>
    <row r="157" spans="1:10" s="2" customFormat="1" x14ac:dyDescent="0.3">
      <c r="A157" s="7">
        <v>152</v>
      </c>
      <c r="B157" s="8"/>
      <c r="C157" s="23">
        <f t="shared" si="2"/>
        <v>0</v>
      </c>
      <c r="D157" s="18"/>
      <c r="E157" s="18"/>
      <c r="F157" s="184"/>
      <c r="G157" s="185"/>
      <c r="H157" s="22"/>
      <c r="I157" s="22"/>
      <c r="J157" s="22"/>
    </row>
    <row r="158" spans="1:10" s="2" customFormat="1" x14ac:dyDescent="0.3">
      <c r="A158" s="7">
        <v>153</v>
      </c>
      <c r="B158" s="8"/>
      <c r="C158" s="23">
        <f t="shared" si="2"/>
        <v>0</v>
      </c>
      <c r="D158" s="18"/>
      <c r="E158" s="18"/>
      <c r="F158" s="184"/>
      <c r="G158" s="185"/>
      <c r="H158" s="22"/>
      <c r="I158" s="22"/>
      <c r="J158" s="22"/>
    </row>
    <row r="159" spans="1:10" s="2" customFormat="1" x14ac:dyDescent="0.3">
      <c r="A159" s="7">
        <v>154</v>
      </c>
      <c r="B159" s="8"/>
      <c r="C159" s="23">
        <f t="shared" si="2"/>
        <v>0</v>
      </c>
      <c r="D159" s="18"/>
      <c r="E159" s="18"/>
      <c r="F159" s="184"/>
      <c r="G159" s="185"/>
      <c r="H159" s="22"/>
      <c r="I159" s="22"/>
      <c r="J159" s="22"/>
    </row>
    <row r="160" spans="1:10" s="2" customFormat="1" x14ac:dyDescent="0.3">
      <c r="A160" s="7">
        <v>155</v>
      </c>
      <c r="B160" s="8"/>
      <c r="C160" s="23">
        <f t="shared" si="2"/>
        <v>0</v>
      </c>
      <c r="D160" s="18"/>
      <c r="E160" s="18"/>
      <c r="F160" s="184"/>
      <c r="G160" s="185"/>
      <c r="H160" s="22"/>
      <c r="I160" s="22"/>
      <c r="J160" s="22"/>
    </row>
    <row r="161" spans="1:10" s="2" customFormat="1" x14ac:dyDescent="0.3">
      <c r="A161" s="7">
        <v>156</v>
      </c>
      <c r="B161" s="8"/>
      <c r="C161" s="23">
        <f t="shared" si="2"/>
        <v>0</v>
      </c>
      <c r="D161" s="18"/>
      <c r="E161" s="18"/>
      <c r="F161" s="184"/>
      <c r="G161" s="185"/>
      <c r="H161" s="22"/>
      <c r="I161" s="22"/>
      <c r="J161" s="22"/>
    </row>
    <row r="162" spans="1:10" s="2" customFormat="1" x14ac:dyDescent="0.3">
      <c r="A162" s="7">
        <v>157</v>
      </c>
      <c r="B162" s="8"/>
      <c r="C162" s="23">
        <f t="shared" si="2"/>
        <v>0</v>
      </c>
      <c r="D162" s="18"/>
      <c r="E162" s="18"/>
      <c r="F162" s="184"/>
      <c r="G162" s="185"/>
      <c r="H162" s="22"/>
      <c r="I162" s="22"/>
      <c r="J162" s="22"/>
    </row>
    <row r="163" spans="1:10" s="2" customFormat="1" x14ac:dyDescent="0.3">
      <c r="A163" s="7">
        <v>158</v>
      </c>
      <c r="B163" s="8"/>
      <c r="C163" s="23">
        <f t="shared" si="2"/>
        <v>0</v>
      </c>
      <c r="D163" s="18"/>
      <c r="E163" s="18"/>
      <c r="F163" s="184"/>
      <c r="G163" s="185"/>
      <c r="H163" s="22"/>
      <c r="I163" s="22"/>
      <c r="J163" s="22"/>
    </row>
    <row r="164" spans="1:10" s="2" customFormat="1" x14ac:dyDescent="0.3">
      <c r="A164" s="7">
        <v>159</v>
      </c>
      <c r="B164" s="8"/>
      <c r="C164" s="23">
        <f t="shared" si="2"/>
        <v>0</v>
      </c>
      <c r="D164" s="18"/>
      <c r="E164" s="18"/>
      <c r="F164" s="184"/>
      <c r="G164" s="185"/>
      <c r="H164" s="22"/>
      <c r="I164" s="22"/>
      <c r="J164" s="22"/>
    </row>
    <row r="165" spans="1:10" s="2" customFormat="1" x14ac:dyDescent="0.3">
      <c r="A165" s="7">
        <v>160</v>
      </c>
      <c r="B165" s="8"/>
      <c r="C165" s="23">
        <f t="shared" si="2"/>
        <v>0</v>
      </c>
      <c r="D165" s="18"/>
      <c r="E165" s="18"/>
      <c r="F165" s="184"/>
      <c r="G165" s="185"/>
      <c r="H165" s="22"/>
      <c r="I165" s="22"/>
      <c r="J165" s="22"/>
    </row>
    <row r="166" spans="1:10" s="2" customFormat="1" x14ac:dyDescent="0.3">
      <c r="A166" s="7">
        <v>161</v>
      </c>
      <c r="B166" s="8"/>
      <c r="C166" s="23">
        <f t="shared" si="2"/>
        <v>0</v>
      </c>
      <c r="D166" s="18"/>
      <c r="E166" s="18"/>
      <c r="F166" s="184"/>
      <c r="G166" s="185"/>
      <c r="H166" s="22"/>
      <c r="I166" s="22"/>
      <c r="J166" s="22"/>
    </row>
    <row r="167" spans="1:10" s="2" customFormat="1" x14ac:dyDescent="0.3">
      <c r="A167" s="7">
        <v>162</v>
      </c>
      <c r="B167" s="8"/>
      <c r="C167" s="23">
        <f t="shared" si="2"/>
        <v>0</v>
      </c>
      <c r="D167" s="18"/>
      <c r="E167" s="18"/>
      <c r="F167" s="184"/>
      <c r="G167" s="185"/>
      <c r="H167" s="22"/>
      <c r="I167" s="22"/>
      <c r="J167" s="22"/>
    </row>
    <row r="168" spans="1:10" s="2" customFormat="1" x14ac:dyDescent="0.3">
      <c r="A168" s="7">
        <v>163</v>
      </c>
      <c r="B168" s="8"/>
      <c r="C168" s="23">
        <f t="shared" si="2"/>
        <v>0</v>
      </c>
      <c r="D168" s="18"/>
      <c r="E168" s="18"/>
      <c r="F168" s="184"/>
      <c r="G168" s="185"/>
      <c r="H168" s="22"/>
      <c r="I168" s="22"/>
      <c r="J168" s="22"/>
    </row>
    <row r="169" spans="1:10" s="2" customFormat="1" x14ac:dyDescent="0.3">
      <c r="A169" s="7">
        <v>164</v>
      </c>
      <c r="B169" s="8"/>
      <c r="C169" s="23">
        <f t="shared" si="2"/>
        <v>0</v>
      </c>
      <c r="D169" s="18"/>
      <c r="E169" s="18"/>
      <c r="F169" s="184"/>
      <c r="G169" s="185"/>
      <c r="H169" s="22"/>
      <c r="I169" s="22"/>
      <c r="J169" s="22"/>
    </row>
    <row r="170" spans="1:10" s="2" customFormat="1" x14ac:dyDescent="0.3">
      <c r="A170" s="7">
        <v>165</v>
      </c>
      <c r="B170" s="8"/>
      <c r="C170" s="23">
        <f t="shared" si="2"/>
        <v>0</v>
      </c>
      <c r="D170" s="18"/>
      <c r="E170" s="18"/>
      <c r="F170" s="184"/>
      <c r="G170" s="185"/>
      <c r="H170" s="22"/>
      <c r="I170" s="22"/>
      <c r="J170" s="22"/>
    </row>
    <row r="171" spans="1:10" s="2" customFormat="1" x14ac:dyDescent="0.3">
      <c r="A171" s="7">
        <v>166</v>
      </c>
      <c r="B171" s="8"/>
      <c r="C171" s="23">
        <f t="shared" si="2"/>
        <v>0</v>
      </c>
      <c r="D171" s="18"/>
      <c r="E171" s="18"/>
      <c r="F171" s="184"/>
      <c r="G171" s="185"/>
      <c r="H171" s="22"/>
      <c r="I171" s="22"/>
      <c r="J171" s="22"/>
    </row>
    <row r="172" spans="1:10" s="2" customFormat="1" x14ac:dyDescent="0.3">
      <c r="A172" s="7">
        <v>167</v>
      </c>
      <c r="B172" s="8"/>
      <c r="C172" s="23">
        <f t="shared" si="2"/>
        <v>0</v>
      </c>
      <c r="D172" s="18"/>
      <c r="E172" s="18"/>
      <c r="F172" s="184"/>
      <c r="G172" s="185"/>
      <c r="H172" s="22"/>
      <c r="I172" s="22"/>
      <c r="J172" s="22"/>
    </row>
    <row r="173" spans="1:10" s="2" customFormat="1" x14ac:dyDescent="0.3">
      <c r="A173" s="7">
        <v>168</v>
      </c>
      <c r="B173" s="8"/>
      <c r="C173" s="23">
        <f t="shared" si="2"/>
        <v>0</v>
      </c>
      <c r="D173" s="18"/>
      <c r="E173" s="18"/>
      <c r="F173" s="184"/>
      <c r="G173" s="185"/>
      <c r="H173" s="22"/>
      <c r="I173" s="22"/>
      <c r="J173" s="22"/>
    </row>
    <row r="174" spans="1:10" s="2" customFormat="1" x14ac:dyDescent="0.3">
      <c r="A174" s="7">
        <v>169</v>
      </c>
      <c r="B174" s="8"/>
      <c r="C174" s="23">
        <f t="shared" si="2"/>
        <v>0</v>
      </c>
      <c r="D174" s="18"/>
      <c r="E174" s="18"/>
      <c r="F174" s="184"/>
      <c r="G174" s="185"/>
      <c r="H174" s="22"/>
      <c r="I174" s="22"/>
      <c r="J174" s="22"/>
    </row>
    <row r="175" spans="1:10" s="2" customFormat="1" x14ac:dyDescent="0.3">
      <c r="A175" s="7">
        <v>170</v>
      </c>
      <c r="B175" s="8"/>
      <c r="C175" s="23">
        <f t="shared" si="2"/>
        <v>0</v>
      </c>
      <c r="D175" s="18"/>
      <c r="E175" s="18"/>
      <c r="F175" s="184"/>
      <c r="G175" s="185"/>
      <c r="H175" s="22"/>
      <c r="I175" s="22"/>
      <c r="J175" s="22"/>
    </row>
    <row r="176" spans="1:10" s="2" customFormat="1" x14ac:dyDescent="0.3">
      <c r="A176" s="7">
        <v>171</v>
      </c>
      <c r="B176" s="8"/>
      <c r="C176" s="23">
        <f t="shared" si="2"/>
        <v>0</v>
      </c>
      <c r="D176" s="18"/>
      <c r="E176" s="18"/>
      <c r="F176" s="184"/>
      <c r="G176" s="185"/>
      <c r="H176" s="22"/>
      <c r="I176" s="22"/>
      <c r="J176" s="22"/>
    </row>
    <row r="177" spans="1:10" s="2" customFormat="1" x14ac:dyDescent="0.3">
      <c r="A177" s="7">
        <v>172</v>
      </c>
      <c r="B177" s="8"/>
      <c r="C177" s="23">
        <f t="shared" si="2"/>
        <v>0</v>
      </c>
      <c r="D177" s="18"/>
      <c r="E177" s="18"/>
      <c r="F177" s="184"/>
      <c r="G177" s="185"/>
      <c r="H177" s="22"/>
      <c r="I177" s="22"/>
      <c r="J177" s="22"/>
    </row>
    <row r="178" spans="1:10" s="2" customFormat="1" x14ac:dyDescent="0.3">
      <c r="A178" s="7">
        <v>173</v>
      </c>
      <c r="B178" s="8"/>
      <c r="C178" s="23">
        <f t="shared" si="2"/>
        <v>0</v>
      </c>
      <c r="D178" s="18"/>
      <c r="E178" s="18"/>
      <c r="F178" s="184"/>
      <c r="G178" s="185"/>
      <c r="H178" s="22"/>
      <c r="I178" s="22"/>
      <c r="J178" s="22"/>
    </row>
    <row r="179" spans="1:10" s="2" customFormat="1" x14ac:dyDescent="0.3">
      <c r="A179" s="7">
        <v>174</v>
      </c>
      <c r="B179" s="8"/>
      <c r="C179" s="23">
        <f t="shared" si="2"/>
        <v>0</v>
      </c>
      <c r="D179" s="18"/>
      <c r="E179" s="18"/>
      <c r="F179" s="184"/>
      <c r="G179" s="185"/>
      <c r="H179" s="22"/>
      <c r="I179" s="22"/>
      <c r="J179" s="22"/>
    </row>
    <row r="180" spans="1:10" s="2" customFormat="1" x14ac:dyDescent="0.3">
      <c r="A180" s="7">
        <v>175</v>
      </c>
      <c r="B180" s="8"/>
      <c r="C180" s="23">
        <f t="shared" si="2"/>
        <v>0</v>
      </c>
      <c r="D180" s="18"/>
      <c r="E180" s="18"/>
      <c r="F180" s="184"/>
      <c r="G180" s="185"/>
      <c r="H180" s="22"/>
      <c r="I180" s="22"/>
      <c r="J180" s="22"/>
    </row>
    <row r="181" spans="1:10" s="2" customFormat="1" x14ac:dyDescent="0.3">
      <c r="A181" s="7">
        <v>176</v>
      </c>
      <c r="B181" s="8"/>
      <c r="C181" s="23">
        <f t="shared" si="2"/>
        <v>0</v>
      </c>
      <c r="D181" s="18"/>
      <c r="E181" s="18"/>
      <c r="F181" s="184"/>
      <c r="G181" s="185"/>
      <c r="H181" s="22"/>
      <c r="I181" s="22"/>
      <c r="J181" s="22"/>
    </row>
    <row r="182" spans="1:10" s="2" customFormat="1" x14ac:dyDescent="0.3">
      <c r="A182" s="7">
        <v>177</v>
      </c>
      <c r="B182" s="8"/>
      <c r="C182" s="23">
        <f t="shared" si="2"/>
        <v>0</v>
      </c>
      <c r="D182" s="18"/>
      <c r="E182" s="18"/>
      <c r="F182" s="184"/>
      <c r="G182" s="185"/>
      <c r="H182" s="22"/>
      <c r="I182" s="22"/>
      <c r="J182" s="22"/>
    </row>
    <row r="183" spans="1:10" s="2" customFormat="1" x14ac:dyDescent="0.3">
      <c r="A183" s="7">
        <v>178</v>
      </c>
      <c r="B183" s="8"/>
      <c r="C183" s="23">
        <f t="shared" si="2"/>
        <v>0</v>
      </c>
      <c r="D183" s="18"/>
      <c r="E183" s="18"/>
      <c r="F183" s="184"/>
      <c r="G183" s="185"/>
      <c r="H183" s="22"/>
      <c r="I183" s="22"/>
      <c r="J183" s="22"/>
    </row>
    <row r="184" spans="1:10" s="2" customFormat="1" x14ac:dyDescent="0.3">
      <c r="A184" s="7">
        <v>179</v>
      </c>
      <c r="B184" s="8"/>
      <c r="C184" s="23">
        <f t="shared" si="2"/>
        <v>0</v>
      </c>
      <c r="D184" s="18"/>
      <c r="E184" s="18"/>
      <c r="F184" s="184"/>
      <c r="G184" s="185"/>
      <c r="H184" s="22"/>
      <c r="I184" s="22"/>
      <c r="J184" s="22"/>
    </row>
    <row r="185" spans="1:10" s="2" customFormat="1" x14ac:dyDescent="0.3">
      <c r="A185" s="7">
        <v>180</v>
      </c>
      <c r="B185" s="8"/>
      <c r="C185" s="23">
        <f t="shared" si="2"/>
        <v>0</v>
      </c>
      <c r="D185" s="18"/>
      <c r="E185" s="18"/>
      <c r="F185" s="184"/>
      <c r="G185" s="185"/>
      <c r="H185" s="22"/>
      <c r="I185" s="22"/>
      <c r="J185" s="22"/>
    </row>
    <row r="186" spans="1:10" s="2" customFormat="1" x14ac:dyDescent="0.3">
      <c r="A186" s="7">
        <v>181</v>
      </c>
      <c r="B186" s="8"/>
      <c r="C186" s="23">
        <f t="shared" si="2"/>
        <v>0</v>
      </c>
      <c r="D186" s="18"/>
      <c r="E186" s="18"/>
      <c r="F186" s="184"/>
      <c r="G186" s="185"/>
      <c r="H186" s="22"/>
      <c r="I186" s="22"/>
      <c r="J186" s="22"/>
    </row>
    <row r="187" spans="1:10" s="2" customFormat="1" x14ac:dyDescent="0.3">
      <c r="A187" s="7">
        <v>182</v>
      </c>
      <c r="B187" s="8"/>
      <c r="C187" s="23">
        <f t="shared" si="2"/>
        <v>0</v>
      </c>
      <c r="D187" s="18"/>
      <c r="E187" s="18"/>
      <c r="F187" s="184"/>
      <c r="G187" s="185"/>
      <c r="H187" s="22"/>
      <c r="I187" s="22"/>
      <c r="J187" s="22"/>
    </row>
    <row r="188" spans="1:10" s="2" customFormat="1" x14ac:dyDescent="0.3">
      <c r="A188" s="7">
        <v>183</v>
      </c>
      <c r="B188" s="8"/>
      <c r="C188" s="23">
        <f t="shared" si="2"/>
        <v>0</v>
      </c>
      <c r="D188" s="18"/>
      <c r="E188" s="18"/>
      <c r="F188" s="184"/>
      <c r="G188" s="185"/>
      <c r="H188" s="22"/>
      <c r="I188" s="22"/>
      <c r="J188" s="22"/>
    </row>
    <row r="189" spans="1:10" s="2" customFormat="1" x14ac:dyDescent="0.3">
      <c r="A189" s="7">
        <v>184</v>
      </c>
      <c r="B189" s="8"/>
      <c r="C189" s="23">
        <f t="shared" si="2"/>
        <v>0</v>
      </c>
      <c r="D189" s="18"/>
      <c r="E189" s="18"/>
      <c r="F189" s="184"/>
      <c r="G189" s="185"/>
      <c r="H189" s="22"/>
      <c r="I189" s="22"/>
      <c r="J189" s="22"/>
    </row>
    <row r="190" spans="1:10" s="2" customFormat="1" x14ac:dyDescent="0.3">
      <c r="A190" s="7">
        <v>185</v>
      </c>
      <c r="B190" s="8"/>
      <c r="C190" s="23">
        <f t="shared" si="2"/>
        <v>0</v>
      </c>
      <c r="D190" s="18"/>
      <c r="E190" s="18"/>
      <c r="F190" s="184"/>
      <c r="G190" s="185"/>
      <c r="H190" s="22"/>
      <c r="I190" s="22"/>
      <c r="J190" s="22"/>
    </row>
    <row r="191" spans="1:10" s="2" customFormat="1" x14ac:dyDescent="0.3">
      <c r="A191" s="7">
        <v>186</v>
      </c>
      <c r="B191" s="8"/>
      <c r="C191" s="23">
        <f t="shared" si="2"/>
        <v>0</v>
      </c>
      <c r="D191" s="18"/>
      <c r="E191" s="18"/>
      <c r="F191" s="184"/>
      <c r="G191" s="185"/>
      <c r="H191" s="22"/>
      <c r="I191" s="22"/>
      <c r="J191" s="22"/>
    </row>
    <row r="192" spans="1:10" s="2" customFormat="1" x14ac:dyDescent="0.3">
      <c r="A192" s="7">
        <v>187</v>
      </c>
      <c r="B192" s="8"/>
      <c r="C192" s="23">
        <f t="shared" si="2"/>
        <v>0</v>
      </c>
      <c r="D192" s="18"/>
      <c r="E192" s="18"/>
      <c r="F192" s="184"/>
      <c r="G192" s="185"/>
      <c r="H192" s="22"/>
      <c r="I192" s="22"/>
      <c r="J192" s="22"/>
    </row>
    <row r="193" spans="1:10" s="2" customFormat="1" x14ac:dyDescent="0.3">
      <c r="A193" s="7">
        <v>188</v>
      </c>
      <c r="B193" s="8"/>
      <c r="C193" s="23">
        <f t="shared" si="2"/>
        <v>0</v>
      </c>
      <c r="D193" s="18"/>
      <c r="E193" s="18"/>
      <c r="F193" s="184"/>
      <c r="G193" s="185"/>
      <c r="H193" s="22"/>
      <c r="I193" s="22"/>
      <c r="J193" s="22"/>
    </row>
    <row r="194" spans="1:10" s="2" customFormat="1" x14ac:dyDescent="0.3">
      <c r="A194" s="7">
        <v>189</v>
      </c>
      <c r="B194" s="8"/>
      <c r="C194" s="23">
        <f t="shared" si="2"/>
        <v>0</v>
      </c>
      <c r="D194" s="18"/>
      <c r="E194" s="18"/>
      <c r="F194" s="184"/>
      <c r="G194" s="185"/>
      <c r="H194" s="22"/>
      <c r="I194" s="22"/>
      <c r="J194" s="22"/>
    </row>
    <row r="195" spans="1:10" s="2" customFormat="1" x14ac:dyDescent="0.3">
      <c r="A195" s="7">
        <v>190</v>
      </c>
      <c r="B195" s="8"/>
      <c r="C195" s="23">
        <f t="shared" si="2"/>
        <v>0</v>
      </c>
      <c r="D195" s="18"/>
      <c r="E195" s="18"/>
      <c r="F195" s="184"/>
      <c r="G195" s="185"/>
      <c r="H195" s="22"/>
      <c r="I195" s="22"/>
      <c r="J195" s="22"/>
    </row>
    <row r="196" spans="1:10" s="2" customFormat="1" x14ac:dyDescent="0.3">
      <c r="A196" s="7">
        <v>191</v>
      </c>
      <c r="B196" s="8"/>
      <c r="C196" s="23">
        <f t="shared" si="2"/>
        <v>0</v>
      </c>
      <c r="D196" s="18"/>
      <c r="E196" s="18"/>
      <c r="F196" s="184"/>
      <c r="G196" s="185"/>
      <c r="H196" s="22"/>
      <c r="I196" s="22"/>
      <c r="J196" s="22"/>
    </row>
    <row r="197" spans="1:10" s="2" customFormat="1" x14ac:dyDescent="0.3">
      <c r="A197" s="7">
        <v>192</v>
      </c>
      <c r="B197" s="8"/>
      <c r="C197" s="23">
        <f t="shared" si="2"/>
        <v>0</v>
      </c>
      <c r="D197" s="18"/>
      <c r="E197" s="18"/>
      <c r="F197" s="184"/>
      <c r="G197" s="185"/>
      <c r="H197" s="22"/>
      <c r="I197" s="22"/>
      <c r="J197" s="22"/>
    </row>
    <row r="198" spans="1:10" s="2" customFormat="1" x14ac:dyDescent="0.3">
      <c r="A198" s="7">
        <v>193</v>
      </c>
      <c r="B198" s="8"/>
      <c r="C198" s="23">
        <f t="shared" si="2"/>
        <v>0</v>
      </c>
      <c r="D198" s="18"/>
      <c r="E198" s="18"/>
      <c r="F198" s="184"/>
      <c r="G198" s="185"/>
      <c r="H198" s="22"/>
      <c r="I198" s="22"/>
      <c r="J198" s="22"/>
    </row>
    <row r="199" spans="1:10" s="2" customFormat="1" x14ac:dyDescent="0.3">
      <c r="A199" s="7">
        <v>194</v>
      </c>
      <c r="B199" s="8"/>
      <c r="C199" s="23">
        <f t="shared" si="2"/>
        <v>0</v>
      </c>
      <c r="D199" s="18"/>
      <c r="E199" s="18"/>
      <c r="F199" s="184"/>
      <c r="G199" s="185"/>
      <c r="H199" s="22"/>
      <c r="I199" s="22"/>
      <c r="J199" s="22"/>
    </row>
    <row r="200" spans="1:10" s="2" customFormat="1" x14ac:dyDescent="0.3">
      <c r="A200" s="7">
        <v>195</v>
      </c>
      <c r="B200" s="8"/>
      <c r="C200" s="23">
        <f t="shared" ref="C200:C263" si="3">H200*I200</f>
        <v>0</v>
      </c>
      <c r="D200" s="18"/>
      <c r="E200" s="18"/>
      <c r="F200" s="184"/>
      <c r="G200" s="185"/>
      <c r="H200" s="22"/>
      <c r="I200" s="22"/>
      <c r="J200" s="22"/>
    </row>
    <row r="201" spans="1:10" s="2" customFormat="1" x14ac:dyDescent="0.3">
      <c r="A201" s="7">
        <v>196</v>
      </c>
      <c r="B201" s="8"/>
      <c r="C201" s="23">
        <f t="shared" si="3"/>
        <v>0</v>
      </c>
      <c r="D201" s="18"/>
      <c r="E201" s="18"/>
      <c r="F201" s="184"/>
      <c r="G201" s="185"/>
      <c r="H201" s="22"/>
      <c r="I201" s="22"/>
      <c r="J201" s="22"/>
    </row>
    <row r="202" spans="1:10" s="2" customFormat="1" x14ac:dyDescent="0.3">
      <c r="A202" s="7">
        <v>197</v>
      </c>
      <c r="B202" s="8"/>
      <c r="C202" s="23">
        <f t="shared" si="3"/>
        <v>0</v>
      </c>
      <c r="D202" s="18"/>
      <c r="E202" s="18"/>
      <c r="F202" s="184"/>
      <c r="G202" s="185"/>
      <c r="H202" s="22"/>
      <c r="I202" s="22"/>
      <c r="J202" s="22"/>
    </row>
    <row r="203" spans="1:10" s="2" customFormat="1" x14ac:dyDescent="0.3">
      <c r="A203" s="7">
        <v>198</v>
      </c>
      <c r="B203" s="8"/>
      <c r="C203" s="23">
        <f t="shared" si="3"/>
        <v>0</v>
      </c>
      <c r="D203" s="18"/>
      <c r="E203" s="18"/>
      <c r="F203" s="184"/>
      <c r="G203" s="185"/>
      <c r="H203" s="22"/>
      <c r="I203" s="22"/>
      <c r="J203" s="22"/>
    </row>
    <row r="204" spans="1:10" s="2" customFormat="1" x14ac:dyDescent="0.3">
      <c r="A204" s="7">
        <v>199</v>
      </c>
      <c r="B204" s="8"/>
      <c r="C204" s="23">
        <f t="shared" si="3"/>
        <v>0</v>
      </c>
      <c r="D204" s="18"/>
      <c r="E204" s="18"/>
      <c r="F204" s="184"/>
      <c r="G204" s="185"/>
      <c r="H204" s="22"/>
      <c r="I204" s="22"/>
      <c r="J204" s="22"/>
    </row>
    <row r="205" spans="1:10" s="2" customFormat="1" x14ac:dyDescent="0.3">
      <c r="A205" s="7">
        <v>200</v>
      </c>
      <c r="B205" s="8"/>
      <c r="C205" s="23">
        <f t="shared" si="3"/>
        <v>0</v>
      </c>
      <c r="D205" s="18"/>
      <c r="E205" s="18"/>
      <c r="F205" s="184"/>
      <c r="G205" s="185"/>
      <c r="H205" s="22"/>
      <c r="I205" s="22"/>
      <c r="J205" s="22"/>
    </row>
    <row r="206" spans="1:10" s="2" customFormat="1" x14ac:dyDescent="0.3">
      <c r="A206" s="7">
        <v>201</v>
      </c>
      <c r="B206" s="8"/>
      <c r="C206" s="23">
        <f t="shared" si="3"/>
        <v>0</v>
      </c>
      <c r="D206" s="18"/>
      <c r="E206" s="18"/>
      <c r="F206" s="184"/>
      <c r="G206" s="185"/>
      <c r="H206" s="22"/>
      <c r="I206" s="22"/>
      <c r="J206" s="22"/>
    </row>
    <row r="207" spans="1:10" s="2" customFormat="1" x14ac:dyDescent="0.3">
      <c r="A207" s="7">
        <v>202</v>
      </c>
      <c r="B207" s="8"/>
      <c r="C207" s="23">
        <f t="shared" si="3"/>
        <v>0</v>
      </c>
      <c r="D207" s="18"/>
      <c r="E207" s="18"/>
      <c r="F207" s="184"/>
      <c r="G207" s="185"/>
      <c r="H207" s="22"/>
      <c r="I207" s="22"/>
      <c r="J207" s="22"/>
    </row>
    <row r="208" spans="1:10" s="2" customFormat="1" x14ac:dyDescent="0.3">
      <c r="A208" s="7">
        <v>203</v>
      </c>
      <c r="B208" s="8"/>
      <c r="C208" s="23">
        <f t="shared" si="3"/>
        <v>0</v>
      </c>
      <c r="D208" s="18"/>
      <c r="E208" s="18"/>
      <c r="F208" s="184"/>
      <c r="G208" s="185"/>
      <c r="H208" s="22"/>
      <c r="I208" s="22"/>
      <c r="J208" s="22"/>
    </row>
    <row r="209" spans="1:10" s="2" customFormat="1" x14ac:dyDescent="0.3">
      <c r="A209" s="7">
        <v>204</v>
      </c>
      <c r="B209" s="8"/>
      <c r="C209" s="23">
        <f t="shared" si="3"/>
        <v>0</v>
      </c>
      <c r="D209" s="18"/>
      <c r="E209" s="18"/>
      <c r="F209" s="184"/>
      <c r="G209" s="185"/>
      <c r="H209" s="22"/>
      <c r="I209" s="22"/>
      <c r="J209" s="22"/>
    </row>
    <row r="210" spans="1:10" s="2" customFormat="1" x14ac:dyDescent="0.3">
      <c r="A210" s="7">
        <v>205</v>
      </c>
      <c r="B210" s="8"/>
      <c r="C210" s="23">
        <f t="shared" si="3"/>
        <v>0</v>
      </c>
      <c r="D210" s="18"/>
      <c r="E210" s="18"/>
      <c r="F210" s="184"/>
      <c r="G210" s="185"/>
      <c r="H210" s="22"/>
      <c r="I210" s="22"/>
      <c r="J210" s="22"/>
    </row>
    <row r="211" spans="1:10" s="2" customFormat="1" x14ac:dyDescent="0.3">
      <c r="A211" s="7">
        <v>206</v>
      </c>
      <c r="B211" s="8"/>
      <c r="C211" s="23">
        <f t="shared" si="3"/>
        <v>0</v>
      </c>
      <c r="D211" s="18"/>
      <c r="E211" s="18"/>
      <c r="F211" s="184"/>
      <c r="G211" s="185"/>
      <c r="H211" s="22"/>
      <c r="I211" s="22"/>
      <c r="J211" s="22"/>
    </row>
    <row r="212" spans="1:10" s="2" customFormat="1" x14ac:dyDescent="0.3">
      <c r="A212" s="7">
        <v>207</v>
      </c>
      <c r="B212" s="8"/>
      <c r="C212" s="23">
        <f t="shared" si="3"/>
        <v>0</v>
      </c>
      <c r="D212" s="18"/>
      <c r="E212" s="18"/>
      <c r="F212" s="184"/>
      <c r="G212" s="185"/>
      <c r="H212" s="22"/>
      <c r="I212" s="22"/>
      <c r="J212" s="22"/>
    </row>
    <row r="213" spans="1:10" s="2" customFormat="1" x14ac:dyDescent="0.3">
      <c r="A213" s="7">
        <v>208</v>
      </c>
      <c r="B213" s="8"/>
      <c r="C213" s="23">
        <f t="shared" si="3"/>
        <v>0</v>
      </c>
      <c r="D213" s="18"/>
      <c r="E213" s="18"/>
      <c r="F213" s="184"/>
      <c r="G213" s="185"/>
      <c r="H213" s="22"/>
      <c r="I213" s="22"/>
      <c r="J213" s="22"/>
    </row>
    <row r="214" spans="1:10" s="2" customFormat="1" x14ac:dyDescent="0.3">
      <c r="A214" s="7">
        <v>209</v>
      </c>
      <c r="B214" s="8"/>
      <c r="C214" s="23">
        <f t="shared" si="3"/>
        <v>0</v>
      </c>
      <c r="D214" s="18"/>
      <c r="E214" s="18"/>
      <c r="F214" s="184"/>
      <c r="G214" s="185"/>
      <c r="H214" s="22"/>
      <c r="I214" s="22"/>
      <c r="J214" s="22"/>
    </row>
    <row r="215" spans="1:10" s="2" customFormat="1" x14ac:dyDescent="0.3">
      <c r="A215" s="7">
        <v>210</v>
      </c>
      <c r="B215" s="8"/>
      <c r="C215" s="23">
        <f t="shared" si="3"/>
        <v>0</v>
      </c>
      <c r="D215" s="18"/>
      <c r="E215" s="18"/>
      <c r="F215" s="184"/>
      <c r="G215" s="185"/>
      <c r="H215" s="22"/>
      <c r="I215" s="22"/>
      <c r="J215" s="22"/>
    </row>
    <row r="216" spans="1:10" s="2" customFormat="1" x14ac:dyDescent="0.3">
      <c r="A216" s="7">
        <v>211</v>
      </c>
      <c r="B216" s="8"/>
      <c r="C216" s="23">
        <f t="shared" si="3"/>
        <v>0</v>
      </c>
      <c r="D216" s="18"/>
      <c r="E216" s="18"/>
      <c r="F216" s="184"/>
      <c r="G216" s="185"/>
      <c r="H216" s="22"/>
      <c r="I216" s="22"/>
      <c r="J216" s="22"/>
    </row>
    <row r="217" spans="1:10" s="2" customFormat="1" x14ac:dyDescent="0.3">
      <c r="A217" s="7">
        <v>212</v>
      </c>
      <c r="B217" s="8"/>
      <c r="C217" s="23">
        <f t="shared" si="3"/>
        <v>0</v>
      </c>
      <c r="D217" s="18"/>
      <c r="E217" s="18"/>
      <c r="F217" s="184"/>
      <c r="G217" s="185"/>
      <c r="H217" s="22"/>
      <c r="I217" s="22"/>
      <c r="J217" s="22"/>
    </row>
    <row r="218" spans="1:10" s="2" customFormat="1" x14ac:dyDescent="0.3">
      <c r="A218" s="7">
        <v>213</v>
      </c>
      <c r="B218" s="8"/>
      <c r="C218" s="23">
        <f t="shared" si="3"/>
        <v>0</v>
      </c>
      <c r="D218" s="18"/>
      <c r="E218" s="18"/>
      <c r="F218" s="184"/>
      <c r="G218" s="185"/>
      <c r="H218" s="22"/>
      <c r="I218" s="22"/>
      <c r="J218" s="22"/>
    </row>
    <row r="219" spans="1:10" s="2" customFormat="1" x14ac:dyDescent="0.3">
      <c r="A219" s="7">
        <v>214</v>
      </c>
      <c r="B219" s="8"/>
      <c r="C219" s="23">
        <f t="shared" si="3"/>
        <v>0</v>
      </c>
      <c r="D219" s="18"/>
      <c r="E219" s="18"/>
      <c r="F219" s="184"/>
      <c r="G219" s="185"/>
      <c r="H219" s="22"/>
      <c r="I219" s="22"/>
      <c r="J219" s="22"/>
    </row>
    <row r="220" spans="1:10" s="2" customFormat="1" x14ac:dyDescent="0.3">
      <c r="A220" s="7">
        <v>215</v>
      </c>
      <c r="B220" s="8"/>
      <c r="C220" s="23">
        <f t="shared" si="3"/>
        <v>0</v>
      </c>
      <c r="D220" s="18"/>
      <c r="E220" s="18"/>
      <c r="F220" s="184"/>
      <c r="G220" s="185"/>
      <c r="H220" s="22"/>
      <c r="I220" s="22"/>
      <c r="J220" s="22"/>
    </row>
    <row r="221" spans="1:10" s="2" customFormat="1" x14ac:dyDescent="0.3">
      <c r="A221" s="7">
        <v>216</v>
      </c>
      <c r="B221" s="8"/>
      <c r="C221" s="23">
        <f t="shared" si="3"/>
        <v>0</v>
      </c>
      <c r="D221" s="18"/>
      <c r="E221" s="18"/>
      <c r="F221" s="184"/>
      <c r="G221" s="185"/>
      <c r="H221" s="22"/>
      <c r="I221" s="22"/>
      <c r="J221" s="22"/>
    </row>
    <row r="222" spans="1:10" s="2" customFormat="1" x14ac:dyDescent="0.3">
      <c r="A222" s="7">
        <v>217</v>
      </c>
      <c r="B222" s="8"/>
      <c r="C222" s="23">
        <f t="shared" si="3"/>
        <v>0</v>
      </c>
      <c r="D222" s="18"/>
      <c r="E222" s="18"/>
      <c r="F222" s="184"/>
      <c r="G222" s="185"/>
      <c r="H222" s="22"/>
      <c r="I222" s="22"/>
      <c r="J222" s="22"/>
    </row>
    <row r="223" spans="1:10" s="2" customFormat="1" x14ac:dyDescent="0.3">
      <c r="A223" s="7">
        <v>218</v>
      </c>
      <c r="B223" s="8"/>
      <c r="C223" s="23">
        <f t="shared" si="3"/>
        <v>0</v>
      </c>
      <c r="D223" s="18"/>
      <c r="E223" s="18"/>
      <c r="F223" s="184"/>
      <c r="G223" s="185"/>
      <c r="H223" s="22"/>
      <c r="I223" s="22"/>
      <c r="J223" s="22"/>
    </row>
    <row r="224" spans="1:10" s="2" customFormat="1" x14ac:dyDescent="0.3">
      <c r="A224" s="7">
        <v>219</v>
      </c>
      <c r="B224" s="8"/>
      <c r="C224" s="23">
        <f t="shared" si="3"/>
        <v>0</v>
      </c>
      <c r="D224" s="18"/>
      <c r="E224" s="18"/>
      <c r="F224" s="184"/>
      <c r="G224" s="185"/>
      <c r="H224" s="22"/>
      <c r="I224" s="22"/>
      <c r="J224" s="22"/>
    </row>
    <row r="225" spans="1:10" s="2" customFormat="1" x14ac:dyDescent="0.3">
      <c r="A225" s="7">
        <v>220</v>
      </c>
      <c r="B225" s="8"/>
      <c r="C225" s="23">
        <f t="shared" si="3"/>
        <v>0</v>
      </c>
      <c r="D225" s="18"/>
      <c r="E225" s="18"/>
      <c r="F225" s="184"/>
      <c r="G225" s="185"/>
      <c r="H225" s="22"/>
      <c r="I225" s="22"/>
      <c r="J225" s="22"/>
    </row>
    <row r="226" spans="1:10" s="2" customFormat="1" x14ac:dyDescent="0.3">
      <c r="A226" s="7">
        <v>221</v>
      </c>
      <c r="B226" s="8"/>
      <c r="C226" s="23">
        <f t="shared" si="3"/>
        <v>0</v>
      </c>
      <c r="D226" s="18"/>
      <c r="E226" s="18"/>
      <c r="F226" s="184"/>
      <c r="G226" s="185"/>
      <c r="H226" s="22"/>
      <c r="I226" s="22"/>
      <c r="J226" s="22"/>
    </row>
    <row r="227" spans="1:10" s="2" customFormat="1" x14ac:dyDescent="0.3">
      <c r="A227" s="7">
        <v>222</v>
      </c>
      <c r="B227" s="8"/>
      <c r="C227" s="23">
        <f t="shared" si="3"/>
        <v>0</v>
      </c>
      <c r="D227" s="18"/>
      <c r="E227" s="18"/>
      <c r="F227" s="184"/>
      <c r="G227" s="185"/>
      <c r="H227" s="22"/>
      <c r="I227" s="22"/>
      <c r="J227" s="22"/>
    </row>
    <row r="228" spans="1:10" s="2" customFormat="1" x14ac:dyDescent="0.3">
      <c r="A228" s="7">
        <v>223</v>
      </c>
      <c r="B228" s="8"/>
      <c r="C228" s="23">
        <f t="shared" si="3"/>
        <v>0</v>
      </c>
      <c r="D228" s="18"/>
      <c r="E228" s="18"/>
      <c r="F228" s="184"/>
      <c r="G228" s="185"/>
      <c r="H228" s="22"/>
      <c r="I228" s="22"/>
      <c r="J228" s="22"/>
    </row>
    <row r="229" spans="1:10" s="2" customFormat="1" x14ac:dyDescent="0.3">
      <c r="A229" s="7">
        <v>224</v>
      </c>
      <c r="B229" s="8"/>
      <c r="C229" s="23">
        <f t="shared" si="3"/>
        <v>0</v>
      </c>
      <c r="D229" s="18"/>
      <c r="E229" s="18"/>
      <c r="F229" s="184"/>
      <c r="G229" s="185"/>
      <c r="H229" s="22"/>
      <c r="I229" s="22"/>
      <c r="J229" s="22"/>
    </row>
    <row r="230" spans="1:10" s="2" customFormat="1" x14ac:dyDescent="0.3">
      <c r="A230" s="7">
        <v>225</v>
      </c>
      <c r="B230" s="8"/>
      <c r="C230" s="23">
        <f t="shared" si="3"/>
        <v>0</v>
      </c>
      <c r="D230" s="18"/>
      <c r="E230" s="18"/>
      <c r="F230" s="184"/>
      <c r="G230" s="185"/>
      <c r="H230" s="22"/>
      <c r="I230" s="22"/>
      <c r="J230" s="22"/>
    </row>
    <row r="231" spans="1:10" s="2" customFormat="1" x14ac:dyDescent="0.3">
      <c r="A231" s="7">
        <v>226</v>
      </c>
      <c r="B231" s="8"/>
      <c r="C231" s="23">
        <f t="shared" si="3"/>
        <v>0</v>
      </c>
      <c r="D231" s="18"/>
      <c r="E231" s="18"/>
      <c r="F231" s="184"/>
      <c r="G231" s="185"/>
      <c r="H231" s="22"/>
      <c r="I231" s="22"/>
      <c r="J231" s="22"/>
    </row>
    <row r="232" spans="1:10" s="2" customFormat="1" x14ac:dyDescent="0.3">
      <c r="A232" s="7">
        <v>227</v>
      </c>
      <c r="B232" s="8"/>
      <c r="C232" s="23">
        <f t="shared" si="3"/>
        <v>0</v>
      </c>
      <c r="D232" s="18"/>
      <c r="E232" s="18"/>
      <c r="F232" s="184"/>
      <c r="G232" s="185"/>
      <c r="H232" s="22"/>
      <c r="I232" s="22"/>
      <c r="J232" s="22"/>
    </row>
    <row r="233" spans="1:10" s="2" customFormat="1" x14ac:dyDescent="0.3">
      <c r="A233" s="7">
        <v>228</v>
      </c>
      <c r="B233" s="8"/>
      <c r="C233" s="23">
        <f t="shared" si="3"/>
        <v>0</v>
      </c>
      <c r="D233" s="18"/>
      <c r="E233" s="18"/>
      <c r="F233" s="184"/>
      <c r="G233" s="185"/>
      <c r="H233" s="22"/>
      <c r="I233" s="22"/>
      <c r="J233" s="22"/>
    </row>
    <row r="234" spans="1:10" s="2" customFormat="1" x14ac:dyDescent="0.3">
      <c r="A234" s="7">
        <v>229</v>
      </c>
      <c r="B234" s="8"/>
      <c r="C234" s="23">
        <f t="shared" si="3"/>
        <v>0</v>
      </c>
      <c r="D234" s="18"/>
      <c r="E234" s="18"/>
      <c r="F234" s="184"/>
      <c r="G234" s="185"/>
      <c r="H234" s="22"/>
      <c r="I234" s="22"/>
      <c r="J234" s="22"/>
    </row>
    <row r="235" spans="1:10" s="2" customFormat="1" x14ac:dyDescent="0.3">
      <c r="A235" s="7">
        <v>230</v>
      </c>
      <c r="B235" s="8"/>
      <c r="C235" s="23">
        <f t="shared" si="3"/>
        <v>0</v>
      </c>
      <c r="D235" s="18"/>
      <c r="E235" s="18"/>
      <c r="F235" s="184"/>
      <c r="G235" s="185"/>
      <c r="H235" s="22"/>
      <c r="I235" s="22"/>
      <c r="J235" s="22"/>
    </row>
    <row r="236" spans="1:10" s="2" customFormat="1" x14ac:dyDescent="0.3">
      <c r="A236" s="7">
        <v>231</v>
      </c>
      <c r="B236" s="8"/>
      <c r="C236" s="23">
        <f t="shared" si="3"/>
        <v>0</v>
      </c>
      <c r="D236" s="18"/>
      <c r="E236" s="18"/>
      <c r="F236" s="184"/>
      <c r="G236" s="185"/>
      <c r="H236" s="22"/>
      <c r="I236" s="22"/>
      <c r="J236" s="22"/>
    </row>
    <row r="237" spans="1:10" s="2" customFormat="1" x14ac:dyDescent="0.3">
      <c r="A237" s="7">
        <v>232</v>
      </c>
      <c r="B237" s="8"/>
      <c r="C237" s="23">
        <f t="shared" si="3"/>
        <v>0</v>
      </c>
      <c r="D237" s="18"/>
      <c r="E237" s="18"/>
      <c r="F237" s="184"/>
      <c r="G237" s="185"/>
      <c r="H237" s="22"/>
      <c r="I237" s="22"/>
      <c r="J237" s="22"/>
    </row>
    <row r="238" spans="1:10" s="2" customFormat="1" x14ac:dyDescent="0.3">
      <c r="A238" s="7">
        <v>233</v>
      </c>
      <c r="B238" s="8"/>
      <c r="C238" s="23">
        <f t="shared" si="3"/>
        <v>0</v>
      </c>
      <c r="D238" s="18"/>
      <c r="E238" s="18"/>
      <c r="F238" s="184"/>
      <c r="G238" s="185"/>
      <c r="H238" s="22"/>
      <c r="I238" s="22"/>
      <c r="J238" s="22"/>
    </row>
    <row r="239" spans="1:10" s="2" customFormat="1" x14ac:dyDescent="0.3">
      <c r="A239" s="7">
        <v>234</v>
      </c>
      <c r="B239" s="8"/>
      <c r="C239" s="23">
        <f t="shared" si="3"/>
        <v>0</v>
      </c>
      <c r="D239" s="18"/>
      <c r="E239" s="18"/>
      <c r="F239" s="184"/>
      <c r="G239" s="185"/>
      <c r="H239" s="22"/>
      <c r="I239" s="22"/>
      <c r="J239" s="22"/>
    </row>
    <row r="240" spans="1:10" s="2" customFormat="1" x14ac:dyDescent="0.3">
      <c r="A240" s="7">
        <v>235</v>
      </c>
      <c r="B240" s="8"/>
      <c r="C240" s="23">
        <f t="shared" si="3"/>
        <v>0</v>
      </c>
      <c r="D240" s="18"/>
      <c r="E240" s="18"/>
      <c r="F240" s="184"/>
      <c r="G240" s="185"/>
      <c r="H240" s="22"/>
      <c r="I240" s="22"/>
      <c r="J240" s="22"/>
    </row>
    <row r="241" spans="1:10" s="2" customFormat="1" x14ac:dyDescent="0.3">
      <c r="A241" s="7">
        <v>236</v>
      </c>
      <c r="B241" s="8"/>
      <c r="C241" s="23">
        <f t="shared" si="3"/>
        <v>0</v>
      </c>
      <c r="D241" s="18"/>
      <c r="E241" s="18"/>
      <c r="F241" s="184"/>
      <c r="G241" s="185"/>
      <c r="H241" s="22"/>
      <c r="I241" s="22"/>
      <c r="J241" s="22"/>
    </row>
    <row r="242" spans="1:10" s="2" customFormat="1" x14ac:dyDescent="0.3">
      <c r="A242" s="7">
        <v>237</v>
      </c>
      <c r="B242" s="8"/>
      <c r="C242" s="23">
        <f t="shared" si="3"/>
        <v>0</v>
      </c>
      <c r="D242" s="18"/>
      <c r="E242" s="18"/>
      <c r="F242" s="184"/>
      <c r="G242" s="185"/>
      <c r="H242" s="22"/>
      <c r="I242" s="22"/>
      <c r="J242" s="22"/>
    </row>
    <row r="243" spans="1:10" s="2" customFormat="1" x14ac:dyDescent="0.3">
      <c r="A243" s="7">
        <v>238</v>
      </c>
      <c r="B243" s="8"/>
      <c r="C243" s="23">
        <f t="shared" si="3"/>
        <v>0</v>
      </c>
      <c r="D243" s="18"/>
      <c r="E243" s="18"/>
      <c r="F243" s="184"/>
      <c r="G243" s="185"/>
      <c r="H243" s="22"/>
      <c r="I243" s="22"/>
      <c r="J243" s="22"/>
    </row>
    <row r="244" spans="1:10" s="2" customFormat="1" x14ac:dyDescent="0.3">
      <c r="A244" s="7">
        <v>239</v>
      </c>
      <c r="B244" s="8"/>
      <c r="C244" s="23">
        <f t="shared" si="3"/>
        <v>0</v>
      </c>
      <c r="D244" s="18"/>
      <c r="E244" s="18"/>
      <c r="F244" s="184"/>
      <c r="G244" s="185"/>
      <c r="H244" s="22"/>
      <c r="I244" s="22"/>
      <c r="J244" s="22"/>
    </row>
    <row r="245" spans="1:10" s="2" customFormat="1" x14ac:dyDescent="0.3">
      <c r="A245" s="7">
        <v>240</v>
      </c>
      <c r="B245" s="8"/>
      <c r="C245" s="23">
        <f t="shared" si="3"/>
        <v>0</v>
      </c>
      <c r="D245" s="18"/>
      <c r="E245" s="18"/>
      <c r="F245" s="184"/>
      <c r="G245" s="185"/>
      <c r="H245" s="22"/>
      <c r="I245" s="22"/>
      <c r="J245" s="22"/>
    </row>
    <row r="246" spans="1:10" s="2" customFormat="1" x14ac:dyDescent="0.3">
      <c r="A246" s="7">
        <v>241</v>
      </c>
      <c r="B246" s="8"/>
      <c r="C246" s="23">
        <f t="shared" si="3"/>
        <v>0</v>
      </c>
      <c r="D246" s="18"/>
      <c r="E246" s="18"/>
      <c r="F246" s="184"/>
      <c r="G246" s="185"/>
      <c r="H246" s="22"/>
      <c r="I246" s="22"/>
      <c r="J246" s="22"/>
    </row>
    <row r="247" spans="1:10" s="2" customFormat="1" x14ac:dyDescent="0.3">
      <c r="A247" s="7">
        <v>242</v>
      </c>
      <c r="B247" s="8"/>
      <c r="C247" s="23">
        <f t="shared" si="3"/>
        <v>0</v>
      </c>
      <c r="D247" s="18"/>
      <c r="E247" s="18"/>
      <c r="F247" s="184"/>
      <c r="G247" s="185"/>
      <c r="H247" s="22"/>
      <c r="I247" s="22"/>
      <c r="J247" s="22"/>
    </row>
    <row r="248" spans="1:10" s="2" customFormat="1" x14ac:dyDescent="0.3">
      <c r="A248" s="7">
        <v>243</v>
      </c>
      <c r="B248" s="8"/>
      <c r="C248" s="23">
        <f t="shared" si="3"/>
        <v>0</v>
      </c>
      <c r="D248" s="18"/>
      <c r="E248" s="18"/>
      <c r="F248" s="184"/>
      <c r="G248" s="185"/>
      <c r="H248" s="22"/>
      <c r="I248" s="22"/>
      <c r="J248" s="22"/>
    </row>
    <row r="249" spans="1:10" s="2" customFormat="1" x14ac:dyDescent="0.3">
      <c r="A249" s="7">
        <v>244</v>
      </c>
      <c r="B249" s="8"/>
      <c r="C249" s="23">
        <f t="shared" si="3"/>
        <v>0</v>
      </c>
      <c r="D249" s="18"/>
      <c r="E249" s="18"/>
      <c r="F249" s="184"/>
      <c r="G249" s="185"/>
      <c r="H249" s="22"/>
      <c r="I249" s="22"/>
      <c r="J249" s="22"/>
    </row>
    <row r="250" spans="1:10" s="2" customFormat="1" x14ac:dyDescent="0.3">
      <c r="A250" s="7">
        <v>245</v>
      </c>
      <c r="B250" s="8"/>
      <c r="C250" s="23">
        <f t="shared" si="3"/>
        <v>0</v>
      </c>
      <c r="D250" s="18"/>
      <c r="E250" s="18"/>
      <c r="F250" s="184"/>
      <c r="G250" s="185"/>
      <c r="H250" s="22"/>
      <c r="I250" s="22"/>
      <c r="J250" s="22"/>
    </row>
    <row r="251" spans="1:10" s="2" customFormat="1" x14ac:dyDescent="0.3">
      <c r="A251" s="7">
        <v>246</v>
      </c>
      <c r="B251" s="8"/>
      <c r="C251" s="23">
        <f t="shared" si="3"/>
        <v>0</v>
      </c>
      <c r="D251" s="18"/>
      <c r="E251" s="18"/>
      <c r="F251" s="184"/>
      <c r="G251" s="185"/>
      <c r="H251" s="22"/>
      <c r="I251" s="22"/>
      <c r="J251" s="22"/>
    </row>
    <row r="252" spans="1:10" s="2" customFormat="1" x14ac:dyDescent="0.3">
      <c r="A252" s="7">
        <v>247</v>
      </c>
      <c r="B252" s="8"/>
      <c r="C252" s="23">
        <f t="shared" si="3"/>
        <v>0</v>
      </c>
      <c r="D252" s="18"/>
      <c r="E252" s="18"/>
      <c r="F252" s="184"/>
      <c r="G252" s="185"/>
      <c r="H252" s="22"/>
      <c r="I252" s="22"/>
      <c r="J252" s="22"/>
    </row>
    <row r="253" spans="1:10" s="2" customFormat="1" x14ac:dyDescent="0.3">
      <c r="A253" s="7">
        <v>248</v>
      </c>
      <c r="B253" s="8"/>
      <c r="C253" s="23">
        <f t="shared" si="3"/>
        <v>0</v>
      </c>
      <c r="D253" s="18"/>
      <c r="E253" s="18"/>
      <c r="F253" s="184"/>
      <c r="G253" s="185"/>
      <c r="H253" s="22"/>
      <c r="I253" s="22"/>
      <c r="J253" s="22"/>
    </row>
    <row r="254" spans="1:10" s="2" customFormat="1" x14ac:dyDescent="0.3">
      <c r="A254" s="7">
        <v>249</v>
      </c>
      <c r="B254" s="8"/>
      <c r="C254" s="23">
        <f t="shared" si="3"/>
        <v>0</v>
      </c>
      <c r="D254" s="18"/>
      <c r="E254" s="18"/>
      <c r="F254" s="184"/>
      <c r="G254" s="185"/>
      <c r="H254" s="22"/>
      <c r="I254" s="22"/>
      <c r="J254" s="22"/>
    </row>
    <row r="255" spans="1:10" s="2" customFormat="1" x14ac:dyDescent="0.3">
      <c r="A255" s="7">
        <v>250</v>
      </c>
      <c r="B255" s="8"/>
      <c r="C255" s="23">
        <f t="shared" si="3"/>
        <v>0</v>
      </c>
      <c r="D255" s="18"/>
      <c r="E255" s="18"/>
      <c r="F255" s="184"/>
      <c r="G255" s="185"/>
      <c r="H255" s="22"/>
      <c r="I255" s="22"/>
      <c r="J255" s="22"/>
    </row>
    <row r="256" spans="1:10" s="2" customFormat="1" x14ac:dyDescent="0.3">
      <c r="A256" s="7">
        <v>251</v>
      </c>
      <c r="B256" s="8"/>
      <c r="C256" s="23">
        <f t="shared" si="3"/>
        <v>0</v>
      </c>
      <c r="D256" s="18"/>
      <c r="E256" s="18"/>
      <c r="F256" s="184"/>
      <c r="G256" s="185"/>
      <c r="H256" s="22"/>
      <c r="I256" s="22"/>
      <c r="J256" s="22"/>
    </row>
    <row r="257" spans="1:10" s="2" customFormat="1" x14ac:dyDescent="0.3">
      <c r="A257" s="7">
        <v>252</v>
      </c>
      <c r="B257" s="8"/>
      <c r="C257" s="23">
        <f t="shared" si="3"/>
        <v>0</v>
      </c>
      <c r="D257" s="18"/>
      <c r="E257" s="18"/>
      <c r="F257" s="184"/>
      <c r="G257" s="185"/>
      <c r="H257" s="22"/>
      <c r="I257" s="22"/>
      <c r="J257" s="22"/>
    </row>
    <row r="258" spans="1:10" s="2" customFormat="1" x14ac:dyDescent="0.3">
      <c r="A258" s="7">
        <v>253</v>
      </c>
      <c r="B258" s="8"/>
      <c r="C258" s="23">
        <f t="shared" si="3"/>
        <v>0</v>
      </c>
      <c r="D258" s="18"/>
      <c r="E258" s="18"/>
      <c r="F258" s="184"/>
      <c r="G258" s="185"/>
      <c r="H258" s="22"/>
      <c r="I258" s="22"/>
      <c r="J258" s="22"/>
    </row>
    <row r="259" spans="1:10" s="2" customFormat="1" x14ac:dyDescent="0.3">
      <c r="A259" s="7">
        <v>254</v>
      </c>
      <c r="B259" s="8"/>
      <c r="C259" s="23">
        <f t="shared" si="3"/>
        <v>0</v>
      </c>
      <c r="D259" s="18"/>
      <c r="E259" s="18"/>
      <c r="F259" s="184"/>
      <c r="G259" s="185"/>
      <c r="H259" s="22"/>
      <c r="I259" s="22"/>
      <c r="J259" s="22"/>
    </row>
    <row r="260" spans="1:10" s="2" customFormat="1" x14ac:dyDescent="0.3">
      <c r="A260" s="7">
        <v>255</v>
      </c>
      <c r="B260" s="8"/>
      <c r="C260" s="23">
        <f t="shared" si="3"/>
        <v>0</v>
      </c>
      <c r="D260" s="18"/>
      <c r="E260" s="18"/>
      <c r="F260" s="184"/>
      <c r="G260" s="185"/>
      <c r="H260" s="22"/>
      <c r="I260" s="22"/>
      <c r="J260" s="22"/>
    </row>
    <row r="261" spans="1:10" s="2" customFormat="1" x14ac:dyDescent="0.3">
      <c r="A261" s="7">
        <v>256</v>
      </c>
      <c r="B261" s="8"/>
      <c r="C261" s="23">
        <f t="shared" si="3"/>
        <v>0</v>
      </c>
      <c r="D261" s="18"/>
      <c r="E261" s="18"/>
      <c r="F261" s="184"/>
      <c r="G261" s="185"/>
      <c r="H261" s="22"/>
      <c r="I261" s="22"/>
      <c r="J261" s="22"/>
    </row>
    <row r="262" spans="1:10" s="2" customFormat="1" x14ac:dyDescent="0.3">
      <c r="A262" s="7">
        <v>257</v>
      </c>
      <c r="B262" s="8"/>
      <c r="C262" s="23">
        <f t="shared" si="3"/>
        <v>0</v>
      </c>
      <c r="D262" s="18"/>
      <c r="E262" s="18"/>
      <c r="F262" s="184"/>
      <c r="G262" s="185"/>
      <c r="H262" s="22"/>
      <c r="I262" s="22"/>
      <c r="J262" s="22"/>
    </row>
    <row r="263" spans="1:10" s="2" customFormat="1" x14ac:dyDescent="0.3">
      <c r="A263" s="7">
        <v>258</v>
      </c>
      <c r="B263" s="8"/>
      <c r="C263" s="23">
        <f t="shared" si="3"/>
        <v>0</v>
      </c>
      <c r="D263" s="18"/>
      <c r="E263" s="18"/>
      <c r="F263" s="184"/>
      <c r="G263" s="185"/>
      <c r="H263" s="22"/>
      <c r="I263" s="22"/>
      <c r="J263" s="22"/>
    </row>
    <row r="264" spans="1:10" s="2" customFormat="1" x14ac:dyDescent="0.3">
      <c r="A264" s="7">
        <v>259</v>
      </c>
      <c r="B264" s="8"/>
      <c r="C264" s="23">
        <f t="shared" ref="C264:C327" si="4">H264*I264</f>
        <v>0</v>
      </c>
      <c r="D264" s="18"/>
      <c r="E264" s="18"/>
      <c r="F264" s="184"/>
      <c r="G264" s="185"/>
      <c r="H264" s="22"/>
      <c r="I264" s="22"/>
      <c r="J264" s="22"/>
    </row>
    <row r="265" spans="1:10" s="2" customFormat="1" x14ac:dyDescent="0.3">
      <c r="A265" s="7">
        <v>260</v>
      </c>
      <c r="B265" s="8"/>
      <c r="C265" s="23">
        <f t="shared" si="4"/>
        <v>0</v>
      </c>
      <c r="D265" s="18"/>
      <c r="E265" s="18"/>
      <c r="F265" s="184"/>
      <c r="G265" s="185"/>
      <c r="H265" s="22"/>
      <c r="I265" s="22"/>
      <c r="J265" s="22"/>
    </row>
    <row r="266" spans="1:10" s="2" customFormat="1" x14ac:dyDescent="0.3">
      <c r="A266" s="7">
        <v>261</v>
      </c>
      <c r="B266" s="8"/>
      <c r="C266" s="23">
        <f t="shared" si="4"/>
        <v>0</v>
      </c>
      <c r="D266" s="18"/>
      <c r="E266" s="18"/>
      <c r="F266" s="184"/>
      <c r="G266" s="185"/>
      <c r="H266" s="22"/>
      <c r="I266" s="22"/>
      <c r="J266" s="22"/>
    </row>
    <row r="267" spans="1:10" s="2" customFormat="1" x14ac:dyDescent="0.3">
      <c r="A267" s="7">
        <v>262</v>
      </c>
      <c r="B267" s="8"/>
      <c r="C267" s="23">
        <f t="shared" si="4"/>
        <v>0</v>
      </c>
      <c r="D267" s="18"/>
      <c r="E267" s="18"/>
      <c r="F267" s="184"/>
      <c r="G267" s="185"/>
      <c r="H267" s="22"/>
      <c r="I267" s="22"/>
      <c r="J267" s="22"/>
    </row>
    <row r="268" spans="1:10" s="2" customFormat="1" x14ac:dyDescent="0.3">
      <c r="A268" s="7">
        <v>263</v>
      </c>
      <c r="B268" s="8"/>
      <c r="C268" s="23">
        <f t="shared" si="4"/>
        <v>0</v>
      </c>
      <c r="D268" s="18"/>
      <c r="E268" s="18"/>
      <c r="F268" s="184"/>
      <c r="G268" s="185"/>
      <c r="H268" s="22"/>
      <c r="I268" s="22"/>
      <c r="J268" s="22"/>
    </row>
    <row r="269" spans="1:10" s="2" customFormat="1" x14ac:dyDescent="0.3">
      <c r="A269" s="7">
        <v>264</v>
      </c>
      <c r="B269" s="8"/>
      <c r="C269" s="23">
        <f t="shared" si="4"/>
        <v>0</v>
      </c>
      <c r="D269" s="18"/>
      <c r="E269" s="18"/>
      <c r="F269" s="184"/>
      <c r="G269" s="185"/>
      <c r="H269" s="22"/>
      <c r="I269" s="22"/>
      <c r="J269" s="22"/>
    </row>
    <row r="270" spans="1:10" s="2" customFormat="1" x14ac:dyDescent="0.3">
      <c r="A270" s="7">
        <v>265</v>
      </c>
      <c r="B270" s="8"/>
      <c r="C270" s="23">
        <f t="shared" si="4"/>
        <v>0</v>
      </c>
      <c r="D270" s="18"/>
      <c r="E270" s="18"/>
      <c r="F270" s="184"/>
      <c r="G270" s="185"/>
      <c r="H270" s="22"/>
      <c r="I270" s="22"/>
      <c r="J270" s="22"/>
    </row>
    <row r="271" spans="1:10" s="2" customFormat="1" x14ac:dyDescent="0.3">
      <c r="A271" s="7">
        <v>266</v>
      </c>
      <c r="B271" s="8"/>
      <c r="C271" s="23">
        <f t="shared" si="4"/>
        <v>0</v>
      </c>
      <c r="D271" s="18"/>
      <c r="E271" s="18"/>
      <c r="F271" s="184"/>
      <c r="G271" s="185"/>
      <c r="H271" s="22"/>
      <c r="I271" s="22"/>
      <c r="J271" s="22"/>
    </row>
    <row r="272" spans="1:10" s="2" customFormat="1" x14ac:dyDescent="0.3">
      <c r="A272" s="7">
        <v>267</v>
      </c>
      <c r="B272" s="8"/>
      <c r="C272" s="23">
        <f t="shared" si="4"/>
        <v>0</v>
      </c>
      <c r="D272" s="18"/>
      <c r="E272" s="18"/>
      <c r="F272" s="184"/>
      <c r="G272" s="185"/>
      <c r="H272" s="22"/>
      <c r="I272" s="22"/>
      <c r="J272" s="22"/>
    </row>
    <row r="273" spans="1:10" s="2" customFormat="1" x14ac:dyDescent="0.3">
      <c r="A273" s="7">
        <v>268</v>
      </c>
      <c r="B273" s="8"/>
      <c r="C273" s="23">
        <f t="shared" si="4"/>
        <v>0</v>
      </c>
      <c r="D273" s="18"/>
      <c r="E273" s="18"/>
      <c r="F273" s="184"/>
      <c r="G273" s="185"/>
      <c r="H273" s="22"/>
      <c r="I273" s="22"/>
      <c r="J273" s="22"/>
    </row>
    <row r="274" spans="1:10" s="2" customFormat="1" x14ac:dyDescent="0.3">
      <c r="A274" s="7">
        <v>269</v>
      </c>
      <c r="B274" s="8"/>
      <c r="C274" s="23">
        <f t="shared" si="4"/>
        <v>0</v>
      </c>
      <c r="D274" s="18"/>
      <c r="E274" s="18"/>
      <c r="F274" s="184"/>
      <c r="G274" s="185"/>
      <c r="H274" s="22"/>
      <c r="I274" s="22"/>
      <c r="J274" s="22"/>
    </row>
    <row r="275" spans="1:10" s="2" customFormat="1" x14ac:dyDescent="0.3">
      <c r="A275" s="7">
        <v>270</v>
      </c>
      <c r="B275" s="8"/>
      <c r="C275" s="23">
        <f t="shared" si="4"/>
        <v>0</v>
      </c>
      <c r="D275" s="18"/>
      <c r="E275" s="18"/>
      <c r="F275" s="184"/>
      <c r="G275" s="185"/>
      <c r="H275" s="22"/>
      <c r="I275" s="22"/>
      <c r="J275" s="22"/>
    </row>
    <row r="276" spans="1:10" s="2" customFormat="1" x14ac:dyDescent="0.3">
      <c r="A276" s="7">
        <v>271</v>
      </c>
      <c r="B276" s="8"/>
      <c r="C276" s="23">
        <f t="shared" si="4"/>
        <v>0</v>
      </c>
      <c r="D276" s="18"/>
      <c r="E276" s="18"/>
      <c r="F276" s="184"/>
      <c r="G276" s="185"/>
      <c r="H276" s="22"/>
      <c r="I276" s="22"/>
      <c r="J276" s="22"/>
    </row>
    <row r="277" spans="1:10" s="2" customFormat="1" x14ac:dyDescent="0.3">
      <c r="A277" s="7">
        <v>272</v>
      </c>
      <c r="B277" s="8"/>
      <c r="C277" s="23">
        <f t="shared" si="4"/>
        <v>0</v>
      </c>
      <c r="D277" s="18"/>
      <c r="E277" s="18"/>
      <c r="F277" s="184"/>
      <c r="G277" s="185"/>
      <c r="H277" s="22"/>
      <c r="I277" s="22"/>
      <c r="J277" s="22"/>
    </row>
    <row r="278" spans="1:10" s="2" customFormat="1" x14ac:dyDescent="0.3">
      <c r="A278" s="7">
        <v>273</v>
      </c>
      <c r="B278" s="8"/>
      <c r="C278" s="23">
        <f t="shared" si="4"/>
        <v>0</v>
      </c>
      <c r="D278" s="18"/>
      <c r="E278" s="18"/>
      <c r="F278" s="184"/>
      <c r="G278" s="185"/>
      <c r="H278" s="22"/>
      <c r="I278" s="22"/>
      <c r="J278" s="22"/>
    </row>
    <row r="279" spans="1:10" s="2" customFormat="1" x14ac:dyDescent="0.3">
      <c r="A279" s="7">
        <v>274</v>
      </c>
      <c r="B279" s="8"/>
      <c r="C279" s="23">
        <f t="shared" si="4"/>
        <v>0</v>
      </c>
      <c r="D279" s="18"/>
      <c r="E279" s="18"/>
      <c r="F279" s="184"/>
      <c r="G279" s="185"/>
      <c r="H279" s="22"/>
      <c r="I279" s="22"/>
      <c r="J279" s="22"/>
    </row>
    <row r="280" spans="1:10" s="2" customFormat="1" x14ac:dyDescent="0.3">
      <c r="A280" s="7">
        <v>275</v>
      </c>
      <c r="B280" s="8"/>
      <c r="C280" s="23">
        <f t="shared" si="4"/>
        <v>0</v>
      </c>
      <c r="D280" s="18"/>
      <c r="E280" s="18"/>
      <c r="F280" s="184"/>
      <c r="G280" s="185"/>
      <c r="H280" s="22"/>
      <c r="I280" s="22"/>
      <c r="J280" s="22"/>
    </row>
    <row r="281" spans="1:10" s="2" customFormat="1" x14ac:dyDescent="0.3">
      <c r="A281" s="7">
        <v>276</v>
      </c>
      <c r="B281" s="8"/>
      <c r="C281" s="23">
        <f t="shared" si="4"/>
        <v>0</v>
      </c>
      <c r="D281" s="18"/>
      <c r="E281" s="18"/>
      <c r="F281" s="184"/>
      <c r="G281" s="185"/>
      <c r="H281" s="22"/>
      <c r="I281" s="22"/>
      <c r="J281" s="22"/>
    </row>
    <row r="282" spans="1:10" s="2" customFormat="1" x14ac:dyDescent="0.3">
      <c r="A282" s="7">
        <v>277</v>
      </c>
      <c r="B282" s="8"/>
      <c r="C282" s="23">
        <f t="shared" si="4"/>
        <v>0</v>
      </c>
      <c r="D282" s="18"/>
      <c r="E282" s="18"/>
      <c r="F282" s="184"/>
      <c r="G282" s="185"/>
      <c r="H282" s="22"/>
      <c r="I282" s="22"/>
      <c r="J282" s="22"/>
    </row>
    <row r="283" spans="1:10" s="2" customFormat="1" x14ac:dyDescent="0.3">
      <c r="A283" s="7">
        <v>278</v>
      </c>
      <c r="B283" s="8"/>
      <c r="C283" s="23">
        <f t="shared" si="4"/>
        <v>0</v>
      </c>
      <c r="D283" s="18"/>
      <c r="E283" s="18"/>
      <c r="F283" s="184"/>
      <c r="G283" s="185"/>
      <c r="H283" s="22"/>
      <c r="I283" s="22"/>
      <c r="J283" s="22"/>
    </row>
    <row r="284" spans="1:10" s="2" customFormat="1" x14ac:dyDescent="0.3">
      <c r="A284" s="7">
        <v>279</v>
      </c>
      <c r="B284" s="8"/>
      <c r="C284" s="23">
        <f t="shared" si="4"/>
        <v>0</v>
      </c>
      <c r="D284" s="18"/>
      <c r="E284" s="18"/>
      <c r="F284" s="184"/>
      <c r="G284" s="185"/>
      <c r="H284" s="22"/>
      <c r="I284" s="22"/>
      <c r="J284" s="22"/>
    </row>
    <row r="285" spans="1:10" s="2" customFormat="1" x14ac:dyDescent="0.3">
      <c r="A285" s="7">
        <v>280</v>
      </c>
      <c r="B285" s="8"/>
      <c r="C285" s="23">
        <f t="shared" si="4"/>
        <v>0</v>
      </c>
      <c r="D285" s="18"/>
      <c r="E285" s="18"/>
      <c r="F285" s="184"/>
      <c r="G285" s="185"/>
      <c r="H285" s="22"/>
      <c r="I285" s="22"/>
      <c r="J285" s="22"/>
    </row>
    <row r="286" spans="1:10" s="2" customFormat="1" x14ac:dyDescent="0.3">
      <c r="A286" s="7">
        <v>281</v>
      </c>
      <c r="B286" s="8"/>
      <c r="C286" s="23">
        <f t="shared" si="4"/>
        <v>0</v>
      </c>
      <c r="D286" s="18"/>
      <c r="E286" s="18"/>
      <c r="F286" s="184"/>
      <c r="G286" s="185"/>
      <c r="H286" s="22"/>
      <c r="I286" s="22"/>
      <c r="J286" s="22"/>
    </row>
    <row r="287" spans="1:10" s="2" customFormat="1" x14ac:dyDescent="0.3">
      <c r="A287" s="7">
        <v>282</v>
      </c>
      <c r="B287" s="8"/>
      <c r="C287" s="23">
        <f t="shared" si="4"/>
        <v>0</v>
      </c>
      <c r="D287" s="18"/>
      <c r="E287" s="18"/>
      <c r="F287" s="184"/>
      <c r="G287" s="185"/>
      <c r="H287" s="22"/>
      <c r="I287" s="22"/>
      <c r="J287" s="22"/>
    </row>
    <row r="288" spans="1:10" s="2" customFormat="1" x14ac:dyDescent="0.3">
      <c r="A288" s="7">
        <v>283</v>
      </c>
      <c r="B288" s="8"/>
      <c r="C288" s="23">
        <f t="shared" si="4"/>
        <v>0</v>
      </c>
      <c r="D288" s="18"/>
      <c r="E288" s="18"/>
      <c r="F288" s="184"/>
      <c r="G288" s="185"/>
      <c r="H288" s="22"/>
      <c r="I288" s="22"/>
      <c r="J288" s="22"/>
    </row>
    <row r="289" spans="1:10" s="2" customFormat="1" x14ac:dyDescent="0.3">
      <c r="A289" s="7">
        <v>284</v>
      </c>
      <c r="B289" s="8"/>
      <c r="C289" s="23">
        <f t="shared" si="4"/>
        <v>0</v>
      </c>
      <c r="D289" s="18"/>
      <c r="E289" s="18"/>
      <c r="F289" s="184"/>
      <c r="G289" s="185"/>
      <c r="H289" s="22"/>
      <c r="I289" s="22"/>
      <c r="J289" s="22"/>
    </row>
    <row r="290" spans="1:10" s="2" customFormat="1" x14ac:dyDescent="0.3">
      <c r="A290" s="7">
        <v>285</v>
      </c>
      <c r="B290" s="8"/>
      <c r="C290" s="23">
        <f t="shared" si="4"/>
        <v>0</v>
      </c>
      <c r="D290" s="18"/>
      <c r="E290" s="18"/>
      <c r="F290" s="184"/>
      <c r="G290" s="185"/>
      <c r="H290" s="22"/>
      <c r="I290" s="22"/>
      <c r="J290" s="22"/>
    </row>
    <row r="291" spans="1:10" s="2" customFormat="1" x14ac:dyDescent="0.3">
      <c r="A291" s="7">
        <v>286</v>
      </c>
      <c r="B291" s="8"/>
      <c r="C291" s="23">
        <f t="shared" si="4"/>
        <v>0</v>
      </c>
      <c r="D291" s="18"/>
      <c r="E291" s="18"/>
      <c r="F291" s="184"/>
      <c r="G291" s="185"/>
      <c r="H291" s="22"/>
      <c r="I291" s="22"/>
      <c r="J291" s="22"/>
    </row>
    <row r="292" spans="1:10" s="2" customFormat="1" x14ac:dyDescent="0.3">
      <c r="A292" s="7">
        <v>287</v>
      </c>
      <c r="B292" s="8"/>
      <c r="C292" s="23">
        <f t="shared" si="4"/>
        <v>0</v>
      </c>
      <c r="D292" s="18"/>
      <c r="E292" s="18"/>
      <c r="F292" s="184"/>
      <c r="G292" s="185"/>
      <c r="H292" s="22"/>
      <c r="I292" s="22"/>
      <c r="J292" s="22"/>
    </row>
    <row r="293" spans="1:10" s="2" customFormat="1" x14ac:dyDescent="0.3">
      <c r="A293" s="7">
        <v>288</v>
      </c>
      <c r="B293" s="8"/>
      <c r="C293" s="23">
        <f t="shared" si="4"/>
        <v>0</v>
      </c>
      <c r="D293" s="18"/>
      <c r="E293" s="18"/>
      <c r="F293" s="184"/>
      <c r="G293" s="185"/>
      <c r="H293" s="22"/>
      <c r="I293" s="22"/>
      <c r="J293" s="22"/>
    </row>
    <row r="294" spans="1:10" s="2" customFormat="1" x14ac:dyDescent="0.3">
      <c r="A294" s="7">
        <v>289</v>
      </c>
      <c r="B294" s="8"/>
      <c r="C294" s="23">
        <f t="shared" si="4"/>
        <v>0</v>
      </c>
      <c r="D294" s="18"/>
      <c r="E294" s="18"/>
      <c r="F294" s="184"/>
      <c r="G294" s="185"/>
      <c r="H294" s="22"/>
      <c r="I294" s="22"/>
      <c r="J294" s="22"/>
    </row>
    <row r="295" spans="1:10" s="2" customFormat="1" x14ac:dyDescent="0.3">
      <c r="A295" s="7">
        <v>290</v>
      </c>
      <c r="B295" s="8"/>
      <c r="C295" s="23">
        <f t="shared" si="4"/>
        <v>0</v>
      </c>
      <c r="D295" s="18"/>
      <c r="E295" s="18"/>
      <c r="F295" s="184"/>
      <c r="G295" s="185"/>
      <c r="H295" s="22"/>
      <c r="I295" s="22"/>
      <c r="J295" s="22"/>
    </row>
    <row r="296" spans="1:10" s="2" customFormat="1" x14ac:dyDescent="0.3">
      <c r="A296" s="7">
        <v>291</v>
      </c>
      <c r="B296" s="8"/>
      <c r="C296" s="23">
        <f t="shared" si="4"/>
        <v>0</v>
      </c>
      <c r="D296" s="18"/>
      <c r="E296" s="18"/>
      <c r="F296" s="184"/>
      <c r="G296" s="185"/>
      <c r="H296" s="22"/>
      <c r="I296" s="22"/>
      <c r="J296" s="22"/>
    </row>
    <row r="297" spans="1:10" s="2" customFormat="1" x14ac:dyDescent="0.3">
      <c r="A297" s="7">
        <v>292</v>
      </c>
      <c r="B297" s="8"/>
      <c r="C297" s="23">
        <f t="shared" si="4"/>
        <v>0</v>
      </c>
      <c r="D297" s="18"/>
      <c r="E297" s="18"/>
      <c r="F297" s="184"/>
      <c r="G297" s="185"/>
      <c r="H297" s="22"/>
      <c r="I297" s="22"/>
      <c r="J297" s="22"/>
    </row>
    <row r="298" spans="1:10" s="2" customFormat="1" x14ac:dyDescent="0.3">
      <c r="A298" s="7">
        <v>293</v>
      </c>
      <c r="B298" s="8"/>
      <c r="C298" s="23">
        <f t="shared" si="4"/>
        <v>0</v>
      </c>
      <c r="D298" s="18"/>
      <c r="E298" s="18"/>
      <c r="F298" s="184"/>
      <c r="G298" s="185"/>
      <c r="H298" s="22"/>
      <c r="I298" s="22"/>
      <c r="J298" s="22"/>
    </row>
    <row r="299" spans="1:10" s="2" customFormat="1" x14ac:dyDescent="0.3">
      <c r="A299" s="7">
        <v>294</v>
      </c>
      <c r="B299" s="8"/>
      <c r="C299" s="23">
        <f t="shared" si="4"/>
        <v>0</v>
      </c>
      <c r="D299" s="18"/>
      <c r="E299" s="18"/>
      <c r="F299" s="184"/>
      <c r="G299" s="185"/>
      <c r="H299" s="22"/>
      <c r="I299" s="22"/>
      <c r="J299" s="22"/>
    </row>
    <row r="300" spans="1:10" s="2" customFormat="1" x14ac:dyDescent="0.3">
      <c r="A300" s="7">
        <v>295</v>
      </c>
      <c r="B300" s="8"/>
      <c r="C300" s="23">
        <f t="shared" si="4"/>
        <v>0</v>
      </c>
      <c r="D300" s="18"/>
      <c r="E300" s="18"/>
      <c r="F300" s="184"/>
      <c r="G300" s="185"/>
      <c r="H300" s="22"/>
      <c r="I300" s="22"/>
      <c r="J300" s="22"/>
    </row>
    <row r="301" spans="1:10" s="2" customFormat="1" x14ac:dyDescent="0.3">
      <c r="A301" s="7">
        <v>296</v>
      </c>
      <c r="B301" s="8"/>
      <c r="C301" s="23">
        <f t="shared" si="4"/>
        <v>0</v>
      </c>
      <c r="D301" s="18"/>
      <c r="E301" s="18"/>
      <c r="F301" s="184"/>
      <c r="G301" s="185"/>
      <c r="H301" s="22"/>
      <c r="I301" s="22"/>
      <c r="J301" s="22"/>
    </row>
    <row r="302" spans="1:10" s="2" customFormat="1" x14ac:dyDescent="0.3">
      <c r="A302" s="7">
        <v>297</v>
      </c>
      <c r="B302" s="8"/>
      <c r="C302" s="23">
        <f t="shared" si="4"/>
        <v>0</v>
      </c>
      <c r="D302" s="18"/>
      <c r="E302" s="18"/>
      <c r="F302" s="184"/>
      <c r="G302" s="185"/>
      <c r="H302" s="22"/>
      <c r="I302" s="22"/>
      <c r="J302" s="22"/>
    </row>
    <row r="303" spans="1:10" s="2" customFormat="1" x14ac:dyDescent="0.3">
      <c r="A303" s="7">
        <v>298</v>
      </c>
      <c r="B303" s="8"/>
      <c r="C303" s="23">
        <f t="shared" si="4"/>
        <v>0</v>
      </c>
      <c r="D303" s="18"/>
      <c r="E303" s="18"/>
      <c r="F303" s="184"/>
      <c r="G303" s="185"/>
      <c r="H303" s="22"/>
      <c r="I303" s="22"/>
      <c r="J303" s="22"/>
    </row>
    <row r="304" spans="1:10" s="2" customFormat="1" x14ac:dyDescent="0.3">
      <c r="A304" s="7">
        <v>299</v>
      </c>
      <c r="B304" s="8"/>
      <c r="C304" s="23">
        <f t="shared" si="4"/>
        <v>0</v>
      </c>
      <c r="D304" s="18"/>
      <c r="E304" s="18"/>
      <c r="F304" s="184"/>
      <c r="G304" s="185"/>
      <c r="H304" s="22"/>
      <c r="I304" s="22"/>
      <c r="J304" s="22"/>
    </row>
    <row r="305" spans="1:10" s="2" customFormat="1" x14ac:dyDescent="0.3">
      <c r="A305" s="7">
        <v>300</v>
      </c>
      <c r="B305" s="8"/>
      <c r="C305" s="23">
        <f t="shared" si="4"/>
        <v>0</v>
      </c>
      <c r="D305" s="18"/>
      <c r="E305" s="18"/>
      <c r="F305" s="184"/>
      <c r="G305" s="185"/>
      <c r="H305" s="22"/>
      <c r="I305" s="22"/>
      <c r="J305" s="22"/>
    </row>
    <row r="306" spans="1:10" s="2" customFormat="1" x14ac:dyDescent="0.3">
      <c r="A306" s="7">
        <v>301</v>
      </c>
      <c r="B306" s="8"/>
      <c r="C306" s="23">
        <f t="shared" si="4"/>
        <v>0</v>
      </c>
      <c r="D306" s="18"/>
      <c r="E306" s="18"/>
      <c r="F306" s="184"/>
      <c r="G306" s="185"/>
      <c r="H306" s="22"/>
      <c r="I306" s="22"/>
      <c r="J306" s="22"/>
    </row>
    <row r="307" spans="1:10" s="2" customFormat="1" x14ac:dyDescent="0.3">
      <c r="A307" s="7">
        <v>302</v>
      </c>
      <c r="B307" s="8"/>
      <c r="C307" s="23">
        <f t="shared" si="4"/>
        <v>0</v>
      </c>
      <c r="D307" s="18"/>
      <c r="E307" s="18"/>
      <c r="F307" s="184"/>
      <c r="G307" s="185"/>
      <c r="H307" s="22"/>
      <c r="I307" s="22"/>
      <c r="J307" s="22"/>
    </row>
    <row r="308" spans="1:10" s="2" customFormat="1" x14ac:dyDescent="0.3">
      <c r="A308" s="7">
        <v>303</v>
      </c>
      <c r="B308" s="8"/>
      <c r="C308" s="23">
        <f t="shared" si="4"/>
        <v>0</v>
      </c>
      <c r="D308" s="18"/>
      <c r="E308" s="18"/>
      <c r="F308" s="184"/>
      <c r="G308" s="185"/>
      <c r="H308" s="22"/>
      <c r="I308" s="22"/>
      <c r="J308" s="22"/>
    </row>
    <row r="309" spans="1:10" s="2" customFormat="1" x14ac:dyDescent="0.3">
      <c r="A309" s="7">
        <v>304</v>
      </c>
      <c r="B309" s="8"/>
      <c r="C309" s="23">
        <f t="shared" si="4"/>
        <v>0</v>
      </c>
      <c r="D309" s="18"/>
      <c r="E309" s="18"/>
      <c r="F309" s="184"/>
      <c r="G309" s="185"/>
      <c r="H309" s="22"/>
      <c r="I309" s="22"/>
      <c r="J309" s="22"/>
    </row>
    <row r="310" spans="1:10" s="2" customFormat="1" x14ac:dyDescent="0.3">
      <c r="A310" s="7">
        <v>305</v>
      </c>
      <c r="B310" s="8"/>
      <c r="C310" s="23">
        <f t="shared" si="4"/>
        <v>0</v>
      </c>
      <c r="D310" s="18"/>
      <c r="E310" s="18"/>
      <c r="F310" s="184"/>
      <c r="G310" s="185"/>
      <c r="H310" s="22"/>
      <c r="I310" s="22"/>
      <c r="J310" s="22"/>
    </row>
    <row r="311" spans="1:10" s="2" customFormat="1" x14ac:dyDescent="0.3">
      <c r="A311" s="7">
        <v>306</v>
      </c>
      <c r="B311" s="8"/>
      <c r="C311" s="23">
        <f t="shared" si="4"/>
        <v>0</v>
      </c>
      <c r="D311" s="18"/>
      <c r="E311" s="18"/>
      <c r="F311" s="184"/>
      <c r="G311" s="185"/>
      <c r="H311" s="22"/>
      <c r="I311" s="22"/>
      <c r="J311" s="22"/>
    </row>
    <row r="312" spans="1:10" s="2" customFormat="1" x14ac:dyDescent="0.3">
      <c r="A312" s="7">
        <v>307</v>
      </c>
      <c r="B312" s="8"/>
      <c r="C312" s="23">
        <f t="shared" si="4"/>
        <v>0</v>
      </c>
      <c r="D312" s="18"/>
      <c r="E312" s="18"/>
      <c r="F312" s="184"/>
      <c r="G312" s="185"/>
      <c r="H312" s="22"/>
      <c r="I312" s="22"/>
      <c r="J312" s="22"/>
    </row>
    <row r="313" spans="1:10" s="2" customFormat="1" x14ac:dyDescent="0.3">
      <c r="A313" s="7">
        <v>308</v>
      </c>
      <c r="B313" s="8"/>
      <c r="C313" s="23">
        <f t="shared" si="4"/>
        <v>0</v>
      </c>
      <c r="D313" s="18"/>
      <c r="E313" s="18"/>
      <c r="F313" s="184"/>
      <c r="G313" s="185"/>
      <c r="H313" s="22"/>
      <c r="I313" s="22"/>
      <c r="J313" s="22"/>
    </row>
    <row r="314" spans="1:10" s="2" customFormat="1" x14ac:dyDescent="0.3">
      <c r="A314" s="7">
        <v>309</v>
      </c>
      <c r="B314" s="8"/>
      <c r="C314" s="23">
        <f t="shared" si="4"/>
        <v>0</v>
      </c>
      <c r="D314" s="18"/>
      <c r="E314" s="18"/>
      <c r="F314" s="184"/>
      <c r="G314" s="185"/>
      <c r="H314" s="22"/>
      <c r="I314" s="22"/>
      <c r="J314" s="22"/>
    </row>
    <row r="315" spans="1:10" s="2" customFormat="1" x14ac:dyDescent="0.3">
      <c r="A315" s="7">
        <v>310</v>
      </c>
      <c r="B315" s="8"/>
      <c r="C315" s="23">
        <f t="shared" si="4"/>
        <v>0</v>
      </c>
      <c r="D315" s="18"/>
      <c r="E315" s="18"/>
      <c r="F315" s="184"/>
      <c r="G315" s="185"/>
      <c r="H315" s="22"/>
      <c r="I315" s="22"/>
      <c r="J315" s="22"/>
    </row>
    <row r="316" spans="1:10" s="2" customFormat="1" x14ac:dyDescent="0.3">
      <c r="A316" s="7">
        <v>311</v>
      </c>
      <c r="B316" s="8"/>
      <c r="C316" s="23">
        <f t="shared" si="4"/>
        <v>0</v>
      </c>
      <c r="D316" s="18"/>
      <c r="E316" s="18"/>
      <c r="F316" s="184"/>
      <c r="G316" s="185"/>
      <c r="H316" s="22"/>
      <c r="I316" s="22"/>
      <c r="J316" s="22"/>
    </row>
    <row r="317" spans="1:10" s="2" customFormat="1" x14ac:dyDescent="0.3">
      <c r="A317" s="7">
        <v>312</v>
      </c>
      <c r="B317" s="8"/>
      <c r="C317" s="23">
        <f t="shared" si="4"/>
        <v>0</v>
      </c>
      <c r="D317" s="18"/>
      <c r="E317" s="18"/>
      <c r="F317" s="184"/>
      <c r="G317" s="185"/>
      <c r="H317" s="22"/>
      <c r="I317" s="22"/>
      <c r="J317" s="22"/>
    </row>
    <row r="318" spans="1:10" s="2" customFormat="1" x14ac:dyDescent="0.3">
      <c r="A318" s="7">
        <v>313</v>
      </c>
      <c r="B318" s="8"/>
      <c r="C318" s="23">
        <f t="shared" si="4"/>
        <v>0</v>
      </c>
      <c r="D318" s="18"/>
      <c r="E318" s="18"/>
      <c r="F318" s="184"/>
      <c r="G318" s="185"/>
      <c r="H318" s="22"/>
      <c r="I318" s="22"/>
      <c r="J318" s="22"/>
    </row>
    <row r="319" spans="1:10" s="2" customFormat="1" x14ac:dyDescent="0.3">
      <c r="A319" s="7">
        <v>314</v>
      </c>
      <c r="B319" s="8"/>
      <c r="C319" s="23">
        <f t="shared" si="4"/>
        <v>0</v>
      </c>
      <c r="D319" s="18"/>
      <c r="E319" s="18"/>
      <c r="F319" s="184"/>
      <c r="G319" s="185"/>
      <c r="H319" s="22"/>
      <c r="I319" s="22"/>
      <c r="J319" s="22"/>
    </row>
    <row r="320" spans="1:10" s="2" customFormat="1" x14ac:dyDescent="0.3">
      <c r="A320" s="7">
        <v>315</v>
      </c>
      <c r="B320" s="8"/>
      <c r="C320" s="23">
        <f t="shared" si="4"/>
        <v>0</v>
      </c>
      <c r="D320" s="18"/>
      <c r="E320" s="18"/>
      <c r="F320" s="184"/>
      <c r="G320" s="185"/>
      <c r="H320" s="22"/>
      <c r="I320" s="22"/>
      <c r="J320" s="22"/>
    </row>
    <row r="321" spans="1:10" s="2" customFormat="1" x14ac:dyDescent="0.3">
      <c r="A321" s="7">
        <v>316</v>
      </c>
      <c r="B321" s="8"/>
      <c r="C321" s="23">
        <f t="shared" si="4"/>
        <v>0</v>
      </c>
      <c r="D321" s="18"/>
      <c r="E321" s="18"/>
      <c r="F321" s="184"/>
      <c r="G321" s="185"/>
      <c r="H321" s="22"/>
      <c r="I321" s="22"/>
      <c r="J321" s="22"/>
    </row>
    <row r="322" spans="1:10" s="2" customFormat="1" x14ac:dyDescent="0.3">
      <c r="A322" s="7">
        <v>317</v>
      </c>
      <c r="B322" s="8"/>
      <c r="C322" s="23">
        <f t="shared" si="4"/>
        <v>0</v>
      </c>
      <c r="D322" s="18"/>
      <c r="E322" s="18"/>
      <c r="F322" s="184"/>
      <c r="G322" s="185"/>
      <c r="H322" s="22"/>
      <c r="I322" s="22"/>
      <c r="J322" s="22"/>
    </row>
    <row r="323" spans="1:10" s="2" customFormat="1" x14ac:dyDescent="0.3">
      <c r="A323" s="7">
        <v>318</v>
      </c>
      <c r="B323" s="8"/>
      <c r="C323" s="23">
        <f t="shared" si="4"/>
        <v>0</v>
      </c>
      <c r="D323" s="18"/>
      <c r="E323" s="18"/>
      <c r="F323" s="184"/>
      <c r="G323" s="185"/>
      <c r="H323" s="22"/>
      <c r="I323" s="22"/>
      <c r="J323" s="22"/>
    </row>
    <row r="324" spans="1:10" s="2" customFormat="1" x14ac:dyDescent="0.3">
      <c r="A324" s="7">
        <v>319</v>
      </c>
      <c r="B324" s="8"/>
      <c r="C324" s="23">
        <f t="shared" si="4"/>
        <v>0</v>
      </c>
      <c r="D324" s="18"/>
      <c r="E324" s="18"/>
      <c r="F324" s="184"/>
      <c r="G324" s="185"/>
      <c r="H324" s="22"/>
      <c r="I324" s="22"/>
      <c r="J324" s="22"/>
    </row>
    <row r="325" spans="1:10" s="2" customFormat="1" x14ac:dyDescent="0.3">
      <c r="A325" s="7">
        <v>320</v>
      </c>
      <c r="B325" s="8"/>
      <c r="C325" s="23">
        <f t="shared" si="4"/>
        <v>0</v>
      </c>
      <c r="D325" s="18"/>
      <c r="E325" s="18"/>
      <c r="F325" s="184"/>
      <c r="G325" s="185"/>
      <c r="H325" s="22"/>
      <c r="I325" s="22"/>
      <c r="J325" s="22"/>
    </row>
    <row r="326" spans="1:10" s="2" customFormat="1" x14ac:dyDescent="0.3">
      <c r="A326" s="7">
        <v>321</v>
      </c>
      <c r="B326" s="8"/>
      <c r="C326" s="23">
        <f t="shared" si="4"/>
        <v>0</v>
      </c>
      <c r="D326" s="18"/>
      <c r="E326" s="18"/>
      <c r="F326" s="184"/>
      <c r="G326" s="185"/>
      <c r="H326" s="22"/>
      <c r="I326" s="22"/>
      <c r="J326" s="22"/>
    </row>
    <row r="327" spans="1:10" s="2" customFormat="1" x14ac:dyDescent="0.3">
      <c r="A327" s="7">
        <v>322</v>
      </c>
      <c r="B327" s="8"/>
      <c r="C327" s="23">
        <f t="shared" si="4"/>
        <v>0</v>
      </c>
      <c r="D327" s="18"/>
      <c r="E327" s="18"/>
      <c r="F327" s="184"/>
      <c r="G327" s="185"/>
      <c r="H327" s="22"/>
      <c r="I327" s="22"/>
      <c r="J327" s="22"/>
    </row>
    <row r="328" spans="1:10" s="2" customFormat="1" x14ac:dyDescent="0.3">
      <c r="A328" s="7">
        <v>323</v>
      </c>
      <c r="B328" s="8"/>
      <c r="C328" s="23">
        <f t="shared" ref="C328:C391" si="5">H328*I328</f>
        <v>0</v>
      </c>
      <c r="D328" s="18"/>
      <c r="E328" s="18"/>
      <c r="F328" s="184"/>
      <c r="G328" s="185"/>
      <c r="H328" s="22"/>
      <c r="I328" s="22"/>
      <c r="J328" s="22"/>
    </row>
    <row r="329" spans="1:10" s="2" customFormat="1" x14ac:dyDescent="0.3">
      <c r="A329" s="7">
        <v>324</v>
      </c>
      <c r="B329" s="8"/>
      <c r="C329" s="23">
        <f t="shared" si="5"/>
        <v>0</v>
      </c>
      <c r="D329" s="18"/>
      <c r="E329" s="18"/>
      <c r="F329" s="184"/>
      <c r="G329" s="185"/>
      <c r="H329" s="22"/>
      <c r="I329" s="22"/>
      <c r="J329" s="22"/>
    </row>
    <row r="330" spans="1:10" s="2" customFormat="1" x14ac:dyDescent="0.3">
      <c r="A330" s="7">
        <v>325</v>
      </c>
      <c r="B330" s="8"/>
      <c r="C330" s="23">
        <f t="shared" si="5"/>
        <v>0</v>
      </c>
      <c r="D330" s="18"/>
      <c r="E330" s="18"/>
      <c r="F330" s="184"/>
      <c r="G330" s="185"/>
      <c r="H330" s="22"/>
      <c r="I330" s="22"/>
      <c r="J330" s="22"/>
    </row>
    <row r="331" spans="1:10" s="2" customFormat="1" x14ac:dyDescent="0.3">
      <c r="A331" s="7">
        <v>326</v>
      </c>
      <c r="B331" s="8"/>
      <c r="C331" s="23">
        <f t="shared" si="5"/>
        <v>0</v>
      </c>
      <c r="D331" s="18"/>
      <c r="E331" s="18"/>
      <c r="F331" s="184"/>
      <c r="G331" s="185"/>
      <c r="H331" s="22"/>
      <c r="I331" s="22"/>
      <c r="J331" s="22"/>
    </row>
    <row r="332" spans="1:10" s="2" customFormat="1" x14ac:dyDescent="0.3">
      <c r="A332" s="7">
        <v>327</v>
      </c>
      <c r="B332" s="8"/>
      <c r="C332" s="23">
        <f t="shared" si="5"/>
        <v>0</v>
      </c>
      <c r="D332" s="18"/>
      <c r="E332" s="18"/>
      <c r="F332" s="184"/>
      <c r="G332" s="185"/>
      <c r="H332" s="22"/>
      <c r="I332" s="22"/>
      <c r="J332" s="22"/>
    </row>
    <row r="333" spans="1:10" s="2" customFormat="1" x14ac:dyDescent="0.3">
      <c r="A333" s="7">
        <v>328</v>
      </c>
      <c r="B333" s="8"/>
      <c r="C333" s="23">
        <f t="shared" si="5"/>
        <v>0</v>
      </c>
      <c r="D333" s="18"/>
      <c r="E333" s="18"/>
      <c r="F333" s="184"/>
      <c r="G333" s="185"/>
      <c r="H333" s="22"/>
      <c r="I333" s="22"/>
      <c r="J333" s="22"/>
    </row>
    <row r="334" spans="1:10" s="2" customFormat="1" x14ac:dyDescent="0.3">
      <c r="A334" s="7">
        <v>329</v>
      </c>
      <c r="B334" s="8"/>
      <c r="C334" s="23">
        <f t="shared" si="5"/>
        <v>0</v>
      </c>
      <c r="D334" s="18"/>
      <c r="E334" s="18"/>
      <c r="F334" s="184"/>
      <c r="G334" s="185"/>
      <c r="H334" s="22"/>
      <c r="I334" s="22"/>
      <c r="J334" s="22"/>
    </row>
    <row r="335" spans="1:10" s="2" customFormat="1" x14ac:dyDescent="0.3">
      <c r="A335" s="7">
        <v>330</v>
      </c>
      <c r="B335" s="8"/>
      <c r="C335" s="23">
        <f t="shared" si="5"/>
        <v>0</v>
      </c>
      <c r="D335" s="18"/>
      <c r="E335" s="18"/>
      <c r="F335" s="184"/>
      <c r="G335" s="185"/>
      <c r="H335" s="22"/>
      <c r="I335" s="22"/>
      <c r="J335" s="22"/>
    </row>
    <row r="336" spans="1:10" s="2" customFormat="1" x14ac:dyDescent="0.3">
      <c r="A336" s="7">
        <v>331</v>
      </c>
      <c r="B336" s="8"/>
      <c r="C336" s="23">
        <f t="shared" si="5"/>
        <v>0</v>
      </c>
      <c r="D336" s="18"/>
      <c r="E336" s="18"/>
      <c r="F336" s="184"/>
      <c r="G336" s="185"/>
      <c r="H336" s="22"/>
      <c r="I336" s="22"/>
      <c r="J336" s="22"/>
    </row>
    <row r="337" spans="1:10" s="2" customFormat="1" x14ac:dyDescent="0.3">
      <c r="A337" s="7">
        <v>332</v>
      </c>
      <c r="B337" s="8"/>
      <c r="C337" s="23">
        <f t="shared" si="5"/>
        <v>0</v>
      </c>
      <c r="D337" s="18"/>
      <c r="E337" s="18"/>
      <c r="F337" s="184"/>
      <c r="G337" s="185"/>
      <c r="H337" s="22"/>
      <c r="I337" s="22"/>
      <c r="J337" s="22"/>
    </row>
    <row r="338" spans="1:10" s="2" customFormat="1" x14ac:dyDescent="0.3">
      <c r="A338" s="7">
        <v>333</v>
      </c>
      <c r="B338" s="8"/>
      <c r="C338" s="23">
        <f t="shared" si="5"/>
        <v>0</v>
      </c>
      <c r="D338" s="18"/>
      <c r="E338" s="18"/>
      <c r="F338" s="184"/>
      <c r="G338" s="185"/>
      <c r="H338" s="22"/>
      <c r="I338" s="22"/>
      <c r="J338" s="22"/>
    </row>
    <row r="339" spans="1:10" s="2" customFormat="1" x14ac:dyDescent="0.3">
      <c r="A339" s="7">
        <v>334</v>
      </c>
      <c r="B339" s="8"/>
      <c r="C339" s="23">
        <f t="shared" si="5"/>
        <v>0</v>
      </c>
      <c r="D339" s="18"/>
      <c r="E339" s="18"/>
      <c r="F339" s="184"/>
      <c r="G339" s="185"/>
      <c r="H339" s="22"/>
      <c r="I339" s="22"/>
      <c r="J339" s="22"/>
    </row>
    <row r="340" spans="1:10" s="2" customFormat="1" x14ac:dyDescent="0.3">
      <c r="A340" s="7">
        <v>335</v>
      </c>
      <c r="B340" s="8"/>
      <c r="C340" s="23">
        <f t="shared" si="5"/>
        <v>0</v>
      </c>
      <c r="D340" s="18"/>
      <c r="E340" s="18"/>
      <c r="F340" s="184"/>
      <c r="G340" s="185"/>
      <c r="H340" s="22"/>
      <c r="I340" s="22"/>
      <c r="J340" s="22"/>
    </row>
    <row r="341" spans="1:10" s="2" customFormat="1" x14ac:dyDescent="0.3">
      <c r="A341" s="7">
        <v>336</v>
      </c>
      <c r="B341" s="8"/>
      <c r="C341" s="23">
        <f t="shared" si="5"/>
        <v>0</v>
      </c>
      <c r="D341" s="18"/>
      <c r="E341" s="18"/>
      <c r="F341" s="184"/>
      <c r="G341" s="185"/>
      <c r="H341" s="22"/>
      <c r="I341" s="22"/>
      <c r="J341" s="22"/>
    </row>
    <row r="342" spans="1:10" s="2" customFormat="1" x14ac:dyDescent="0.3">
      <c r="A342" s="7">
        <v>337</v>
      </c>
      <c r="B342" s="8"/>
      <c r="C342" s="23">
        <f t="shared" si="5"/>
        <v>0</v>
      </c>
      <c r="D342" s="18"/>
      <c r="E342" s="18"/>
      <c r="F342" s="184"/>
      <c r="G342" s="185"/>
      <c r="H342" s="22"/>
      <c r="I342" s="22"/>
      <c r="J342" s="22"/>
    </row>
    <row r="343" spans="1:10" s="2" customFormat="1" x14ac:dyDescent="0.3">
      <c r="A343" s="7">
        <v>338</v>
      </c>
      <c r="B343" s="8"/>
      <c r="C343" s="23">
        <f t="shared" si="5"/>
        <v>0</v>
      </c>
      <c r="D343" s="18"/>
      <c r="E343" s="18"/>
      <c r="F343" s="184"/>
      <c r="G343" s="185"/>
      <c r="H343" s="22"/>
      <c r="I343" s="22"/>
      <c r="J343" s="22"/>
    </row>
    <row r="344" spans="1:10" s="2" customFormat="1" x14ac:dyDescent="0.3">
      <c r="A344" s="7">
        <v>339</v>
      </c>
      <c r="B344" s="8"/>
      <c r="C344" s="23">
        <f t="shared" si="5"/>
        <v>0</v>
      </c>
      <c r="D344" s="18"/>
      <c r="E344" s="18"/>
      <c r="F344" s="184"/>
      <c r="G344" s="185"/>
      <c r="H344" s="22"/>
      <c r="I344" s="22"/>
      <c r="J344" s="22"/>
    </row>
    <row r="345" spans="1:10" s="2" customFormat="1" x14ac:dyDescent="0.3">
      <c r="A345" s="7">
        <v>340</v>
      </c>
      <c r="B345" s="8"/>
      <c r="C345" s="23">
        <f t="shared" si="5"/>
        <v>0</v>
      </c>
      <c r="D345" s="18"/>
      <c r="E345" s="18"/>
      <c r="F345" s="184"/>
      <c r="G345" s="185"/>
      <c r="H345" s="22"/>
      <c r="I345" s="22"/>
      <c r="J345" s="22"/>
    </row>
    <row r="346" spans="1:10" s="2" customFormat="1" x14ac:dyDescent="0.3">
      <c r="A346" s="7">
        <v>341</v>
      </c>
      <c r="B346" s="8"/>
      <c r="C346" s="23">
        <f t="shared" si="5"/>
        <v>0</v>
      </c>
      <c r="D346" s="18"/>
      <c r="E346" s="18"/>
      <c r="F346" s="184"/>
      <c r="G346" s="185"/>
      <c r="H346" s="22"/>
      <c r="I346" s="22"/>
      <c r="J346" s="22"/>
    </row>
    <row r="347" spans="1:10" s="2" customFormat="1" x14ac:dyDescent="0.3">
      <c r="A347" s="7">
        <v>342</v>
      </c>
      <c r="B347" s="8"/>
      <c r="C347" s="23">
        <f t="shared" si="5"/>
        <v>0</v>
      </c>
      <c r="D347" s="18"/>
      <c r="E347" s="18"/>
      <c r="F347" s="184"/>
      <c r="G347" s="185"/>
      <c r="H347" s="22"/>
      <c r="I347" s="22"/>
      <c r="J347" s="22"/>
    </row>
    <row r="348" spans="1:10" s="2" customFormat="1" x14ac:dyDescent="0.3">
      <c r="A348" s="7">
        <v>343</v>
      </c>
      <c r="B348" s="8"/>
      <c r="C348" s="23">
        <f t="shared" si="5"/>
        <v>0</v>
      </c>
      <c r="D348" s="18"/>
      <c r="E348" s="18"/>
      <c r="F348" s="184"/>
      <c r="G348" s="185"/>
      <c r="H348" s="22"/>
      <c r="I348" s="22"/>
      <c r="J348" s="22"/>
    </row>
    <row r="349" spans="1:10" s="2" customFormat="1" x14ac:dyDescent="0.3">
      <c r="A349" s="7">
        <v>344</v>
      </c>
      <c r="B349" s="8"/>
      <c r="C349" s="23">
        <f t="shared" si="5"/>
        <v>0</v>
      </c>
      <c r="D349" s="18"/>
      <c r="E349" s="18"/>
      <c r="F349" s="184"/>
      <c r="G349" s="185"/>
      <c r="H349" s="22"/>
      <c r="I349" s="22"/>
      <c r="J349" s="22"/>
    </row>
    <row r="350" spans="1:10" s="2" customFormat="1" x14ac:dyDescent="0.3">
      <c r="A350" s="7">
        <v>345</v>
      </c>
      <c r="B350" s="8"/>
      <c r="C350" s="23">
        <f t="shared" si="5"/>
        <v>0</v>
      </c>
      <c r="D350" s="18"/>
      <c r="E350" s="18"/>
      <c r="F350" s="184"/>
      <c r="G350" s="185"/>
      <c r="H350" s="22"/>
      <c r="I350" s="22"/>
      <c r="J350" s="22"/>
    </row>
    <row r="351" spans="1:10" s="2" customFormat="1" x14ac:dyDescent="0.3">
      <c r="A351" s="7">
        <v>346</v>
      </c>
      <c r="B351" s="8"/>
      <c r="C351" s="23">
        <f t="shared" si="5"/>
        <v>0</v>
      </c>
      <c r="D351" s="18"/>
      <c r="E351" s="18"/>
      <c r="F351" s="184"/>
      <c r="G351" s="185"/>
      <c r="H351" s="22"/>
      <c r="I351" s="22"/>
      <c r="J351" s="22"/>
    </row>
    <row r="352" spans="1:10" s="2" customFormat="1" x14ac:dyDescent="0.3">
      <c r="A352" s="7">
        <v>347</v>
      </c>
      <c r="B352" s="8"/>
      <c r="C352" s="23">
        <f t="shared" si="5"/>
        <v>0</v>
      </c>
      <c r="D352" s="18"/>
      <c r="E352" s="18"/>
      <c r="F352" s="184"/>
      <c r="G352" s="185"/>
      <c r="H352" s="22"/>
      <c r="I352" s="22"/>
      <c r="J352" s="22"/>
    </row>
    <row r="353" spans="1:10" s="2" customFormat="1" x14ac:dyDescent="0.3">
      <c r="A353" s="7">
        <v>348</v>
      </c>
      <c r="B353" s="8"/>
      <c r="C353" s="23">
        <f t="shared" si="5"/>
        <v>0</v>
      </c>
      <c r="D353" s="18"/>
      <c r="E353" s="18"/>
      <c r="F353" s="184"/>
      <c r="G353" s="185"/>
      <c r="H353" s="22"/>
      <c r="I353" s="22"/>
      <c r="J353" s="22"/>
    </row>
    <row r="354" spans="1:10" s="2" customFormat="1" x14ac:dyDescent="0.3">
      <c r="A354" s="7">
        <v>349</v>
      </c>
      <c r="B354" s="8"/>
      <c r="C354" s="23">
        <f t="shared" si="5"/>
        <v>0</v>
      </c>
      <c r="D354" s="18"/>
      <c r="E354" s="18"/>
      <c r="F354" s="184"/>
      <c r="G354" s="185"/>
      <c r="H354" s="22"/>
      <c r="I354" s="22"/>
      <c r="J354" s="22"/>
    </row>
    <row r="355" spans="1:10" s="2" customFormat="1" x14ac:dyDescent="0.3">
      <c r="A355" s="7">
        <v>350</v>
      </c>
      <c r="B355" s="8"/>
      <c r="C355" s="23">
        <f t="shared" si="5"/>
        <v>0</v>
      </c>
      <c r="D355" s="18"/>
      <c r="E355" s="18"/>
      <c r="F355" s="184"/>
      <c r="G355" s="185"/>
      <c r="H355" s="22"/>
      <c r="I355" s="22"/>
      <c r="J355" s="22"/>
    </row>
    <row r="356" spans="1:10" s="2" customFormat="1" x14ac:dyDescent="0.3">
      <c r="A356" s="7">
        <v>351</v>
      </c>
      <c r="B356" s="8"/>
      <c r="C356" s="23">
        <f t="shared" si="5"/>
        <v>0</v>
      </c>
      <c r="D356" s="18"/>
      <c r="E356" s="18"/>
      <c r="F356" s="184"/>
      <c r="G356" s="185"/>
      <c r="H356" s="22"/>
      <c r="I356" s="22"/>
      <c r="J356" s="22"/>
    </row>
    <row r="357" spans="1:10" s="2" customFormat="1" x14ac:dyDescent="0.3">
      <c r="A357" s="7">
        <v>352</v>
      </c>
      <c r="B357" s="8"/>
      <c r="C357" s="23">
        <f t="shared" si="5"/>
        <v>0</v>
      </c>
      <c r="D357" s="18"/>
      <c r="E357" s="18"/>
      <c r="F357" s="184"/>
      <c r="G357" s="185"/>
      <c r="H357" s="22"/>
      <c r="I357" s="22"/>
      <c r="J357" s="22"/>
    </row>
    <row r="358" spans="1:10" s="2" customFormat="1" x14ac:dyDescent="0.3">
      <c r="A358" s="7">
        <v>353</v>
      </c>
      <c r="B358" s="8"/>
      <c r="C358" s="23">
        <f t="shared" si="5"/>
        <v>0</v>
      </c>
      <c r="D358" s="18"/>
      <c r="E358" s="18"/>
      <c r="F358" s="184"/>
      <c r="G358" s="185"/>
      <c r="H358" s="22"/>
      <c r="I358" s="22"/>
      <c r="J358" s="22"/>
    </row>
    <row r="359" spans="1:10" s="2" customFormat="1" x14ac:dyDescent="0.3">
      <c r="A359" s="7">
        <v>354</v>
      </c>
      <c r="B359" s="8"/>
      <c r="C359" s="23">
        <f t="shared" si="5"/>
        <v>0</v>
      </c>
      <c r="D359" s="18"/>
      <c r="E359" s="18"/>
      <c r="F359" s="184"/>
      <c r="G359" s="185"/>
      <c r="H359" s="22"/>
      <c r="I359" s="22"/>
      <c r="J359" s="22"/>
    </row>
    <row r="360" spans="1:10" s="2" customFormat="1" x14ac:dyDescent="0.3">
      <c r="A360" s="7">
        <v>355</v>
      </c>
      <c r="B360" s="8"/>
      <c r="C360" s="23">
        <f t="shared" si="5"/>
        <v>0</v>
      </c>
      <c r="D360" s="18"/>
      <c r="E360" s="18"/>
      <c r="F360" s="184"/>
      <c r="G360" s="185"/>
      <c r="H360" s="22"/>
      <c r="I360" s="22"/>
      <c r="J360" s="22"/>
    </row>
    <row r="361" spans="1:10" s="2" customFormat="1" x14ac:dyDescent="0.3">
      <c r="A361" s="7">
        <v>356</v>
      </c>
      <c r="B361" s="8"/>
      <c r="C361" s="23">
        <f t="shared" si="5"/>
        <v>0</v>
      </c>
      <c r="D361" s="18"/>
      <c r="E361" s="18"/>
      <c r="F361" s="184"/>
      <c r="G361" s="185"/>
      <c r="H361" s="22"/>
      <c r="I361" s="22"/>
      <c r="J361" s="22"/>
    </row>
    <row r="362" spans="1:10" s="2" customFormat="1" x14ac:dyDescent="0.3">
      <c r="A362" s="7">
        <v>357</v>
      </c>
      <c r="B362" s="8"/>
      <c r="C362" s="23">
        <f t="shared" si="5"/>
        <v>0</v>
      </c>
      <c r="D362" s="18"/>
      <c r="E362" s="18"/>
      <c r="F362" s="184"/>
      <c r="G362" s="185"/>
      <c r="H362" s="22"/>
      <c r="I362" s="22"/>
      <c r="J362" s="22"/>
    </row>
    <row r="363" spans="1:10" s="2" customFormat="1" x14ac:dyDescent="0.3">
      <c r="A363" s="7">
        <v>358</v>
      </c>
      <c r="B363" s="8"/>
      <c r="C363" s="23">
        <f t="shared" si="5"/>
        <v>0</v>
      </c>
      <c r="D363" s="18"/>
      <c r="E363" s="18"/>
      <c r="F363" s="184"/>
      <c r="G363" s="185"/>
      <c r="H363" s="22"/>
      <c r="I363" s="22"/>
      <c r="J363" s="22"/>
    </row>
    <row r="364" spans="1:10" s="2" customFormat="1" x14ac:dyDescent="0.3">
      <c r="A364" s="7">
        <v>359</v>
      </c>
      <c r="B364" s="8"/>
      <c r="C364" s="23">
        <f t="shared" si="5"/>
        <v>0</v>
      </c>
      <c r="D364" s="18"/>
      <c r="E364" s="18"/>
      <c r="F364" s="184"/>
      <c r="G364" s="185"/>
      <c r="H364" s="22"/>
      <c r="I364" s="22"/>
      <c r="J364" s="22"/>
    </row>
    <row r="365" spans="1:10" s="2" customFormat="1" x14ac:dyDescent="0.3">
      <c r="A365" s="7">
        <v>360</v>
      </c>
      <c r="B365" s="8"/>
      <c r="C365" s="23">
        <f t="shared" si="5"/>
        <v>0</v>
      </c>
      <c r="D365" s="18"/>
      <c r="E365" s="18"/>
      <c r="F365" s="184"/>
      <c r="G365" s="185"/>
      <c r="H365" s="22"/>
      <c r="I365" s="22"/>
      <c r="J365" s="22"/>
    </row>
    <row r="366" spans="1:10" s="2" customFormat="1" x14ac:dyDescent="0.3">
      <c r="A366" s="7">
        <v>361</v>
      </c>
      <c r="B366" s="8"/>
      <c r="C366" s="23">
        <f t="shared" si="5"/>
        <v>0</v>
      </c>
      <c r="D366" s="18"/>
      <c r="E366" s="18"/>
      <c r="F366" s="184"/>
      <c r="G366" s="185"/>
      <c r="H366" s="22"/>
      <c r="I366" s="22"/>
      <c r="J366" s="22"/>
    </row>
    <row r="367" spans="1:10" s="2" customFormat="1" x14ac:dyDescent="0.3">
      <c r="A367" s="7">
        <v>362</v>
      </c>
      <c r="B367" s="8"/>
      <c r="C367" s="23">
        <f t="shared" si="5"/>
        <v>0</v>
      </c>
      <c r="D367" s="18"/>
      <c r="E367" s="18"/>
      <c r="F367" s="184"/>
      <c r="G367" s="185"/>
      <c r="H367" s="22"/>
      <c r="I367" s="22"/>
      <c r="J367" s="22"/>
    </row>
    <row r="368" spans="1:10" s="2" customFormat="1" x14ac:dyDescent="0.3">
      <c r="A368" s="7">
        <v>363</v>
      </c>
      <c r="B368" s="8"/>
      <c r="C368" s="23">
        <f t="shared" si="5"/>
        <v>0</v>
      </c>
      <c r="D368" s="18"/>
      <c r="E368" s="18"/>
      <c r="F368" s="184"/>
      <c r="G368" s="185"/>
      <c r="H368" s="22"/>
      <c r="I368" s="22"/>
      <c r="J368" s="22"/>
    </row>
    <row r="369" spans="1:10" s="2" customFormat="1" x14ac:dyDescent="0.3">
      <c r="A369" s="7">
        <v>364</v>
      </c>
      <c r="B369" s="8"/>
      <c r="C369" s="23">
        <f t="shared" si="5"/>
        <v>0</v>
      </c>
      <c r="D369" s="18"/>
      <c r="E369" s="18"/>
      <c r="F369" s="184"/>
      <c r="G369" s="185"/>
      <c r="H369" s="22"/>
      <c r="I369" s="22"/>
      <c r="J369" s="22"/>
    </row>
    <row r="370" spans="1:10" s="2" customFormat="1" x14ac:dyDescent="0.3">
      <c r="A370" s="7">
        <v>365</v>
      </c>
      <c r="B370" s="8"/>
      <c r="C370" s="23">
        <f t="shared" si="5"/>
        <v>0</v>
      </c>
      <c r="D370" s="18"/>
      <c r="E370" s="18"/>
      <c r="F370" s="184"/>
      <c r="G370" s="185"/>
      <c r="H370" s="22"/>
      <c r="I370" s="22"/>
      <c r="J370" s="22"/>
    </row>
    <row r="371" spans="1:10" s="2" customFormat="1" x14ac:dyDescent="0.3">
      <c r="A371" s="7">
        <v>366</v>
      </c>
      <c r="B371" s="8"/>
      <c r="C371" s="23">
        <f t="shared" si="5"/>
        <v>0</v>
      </c>
      <c r="D371" s="18"/>
      <c r="E371" s="18"/>
      <c r="F371" s="184"/>
      <c r="G371" s="185"/>
      <c r="H371" s="22"/>
      <c r="I371" s="22"/>
      <c r="J371" s="22"/>
    </row>
    <row r="372" spans="1:10" s="2" customFormat="1" x14ac:dyDescent="0.3">
      <c r="A372" s="7">
        <v>367</v>
      </c>
      <c r="B372" s="8"/>
      <c r="C372" s="23">
        <f t="shared" si="5"/>
        <v>0</v>
      </c>
      <c r="D372" s="18"/>
      <c r="E372" s="18"/>
      <c r="F372" s="184"/>
      <c r="G372" s="185"/>
      <c r="H372" s="22"/>
      <c r="I372" s="22"/>
      <c r="J372" s="22"/>
    </row>
    <row r="373" spans="1:10" s="2" customFormat="1" x14ac:dyDescent="0.3">
      <c r="A373" s="7">
        <v>368</v>
      </c>
      <c r="B373" s="8"/>
      <c r="C373" s="23">
        <f t="shared" si="5"/>
        <v>0</v>
      </c>
      <c r="D373" s="18"/>
      <c r="E373" s="18"/>
      <c r="F373" s="184"/>
      <c r="G373" s="185"/>
      <c r="H373" s="22"/>
      <c r="I373" s="22"/>
      <c r="J373" s="22"/>
    </row>
    <row r="374" spans="1:10" s="2" customFormat="1" x14ac:dyDescent="0.3">
      <c r="A374" s="7">
        <v>369</v>
      </c>
      <c r="B374" s="8"/>
      <c r="C374" s="23">
        <f t="shared" si="5"/>
        <v>0</v>
      </c>
      <c r="D374" s="18"/>
      <c r="E374" s="18"/>
      <c r="F374" s="184"/>
      <c r="G374" s="185"/>
      <c r="H374" s="22"/>
      <c r="I374" s="22"/>
      <c r="J374" s="22"/>
    </row>
    <row r="375" spans="1:10" s="2" customFormat="1" x14ac:dyDescent="0.3">
      <c r="A375" s="7">
        <v>370</v>
      </c>
      <c r="B375" s="8"/>
      <c r="C375" s="23">
        <f t="shared" si="5"/>
        <v>0</v>
      </c>
      <c r="D375" s="18"/>
      <c r="E375" s="18"/>
      <c r="F375" s="184"/>
      <c r="G375" s="185"/>
      <c r="H375" s="22"/>
      <c r="I375" s="22"/>
      <c r="J375" s="22"/>
    </row>
    <row r="376" spans="1:10" s="2" customFormat="1" x14ac:dyDescent="0.3">
      <c r="A376" s="7">
        <v>371</v>
      </c>
      <c r="B376" s="8"/>
      <c r="C376" s="23">
        <f t="shared" si="5"/>
        <v>0</v>
      </c>
      <c r="D376" s="18"/>
      <c r="E376" s="18"/>
      <c r="F376" s="184"/>
      <c r="G376" s="185"/>
      <c r="H376" s="22"/>
      <c r="I376" s="22"/>
      <c r="J376" s="22"/>
    </row>
    <row r="377" spans="1:10" s="2" customFormat="1" x14ac:dyDescent="0.3">
      <c r="A377" s="7">
        <v>372</v>
      </c>
      <c r="B377" s="8"/>
      <c r="C377" s="23">
        <f t="shared" si="5"/>
        <v>0</v>
      </c>
      <c r="D377" s="18"/>
      <c r="E377" s="18"/>
      <c r="F377" s="184"/>
      <c r="G377" s="185"/>
      <c r="H377" s="22"/>
      <c r="I377" s="22"/>
      <c r="J377" s="22"/>
    </row>
    <row r="378" spans="1:10" s="2" customFormat="1" x14ac:dyDescent="0.3">
      <c r="A378" s="7">
        <v>373</v>
      </c>
      <c r="B378" s="8"/>
      <c r="C378" s="23">
        <f t="shared" si="5"/>
        <v>0</v>
      </c>
      <c r="D378" s="18"/>
      <c r="E378" s="18"/>
      <c r="F378" s="184"/>
      <c r="G378" s="185"/>
      <c r="H378" s="22"/>
      <c r="I378" s="22"/>
      <c r="J378" s="22"/>
    </row>
    <row r="379" spans="1:10" s="2" customFormat="1" x14ac:dyDescent="0.3">
      <c r="A379" s="7">
        <v>374</v>
      </c>
      <c r="B379" s="8"/>
      <c r="C379" s="23">
        <f t="shared" si="5"/>
        <v>0</v>
      </c>
      <c r="D379" s="18"/>
      <c r="E379" s="18"/>
      <c r="F379" s="184"/>
      <c r="G379" s="185"/>
      <c r="H379" s="22"/>
      <c r="I379" s="22"/>
      <c r="J379" s="22"/>
    </row>
    <row r="380" spans="1:10" s="2" customFormat="1" x14ac:dyDescent="0.3">
      <c r="A380" s="7">
        <v>375</v>
      </c>
      <c r="B380" s="8"/>
      <c r="C380" s="23">
        <f t="shared" si="5"/>
        <v>0</v>
      </c>
      <c r="D380" s="18"/>
      <c r="E380" s="18"/>
      <c r="F380" s="184"/>
      <c r="G380" s="185"/>
      <c r="H380" s="22"/>
      <c r="I380" s="22"/>
      <c r="J380" s="22"/>
    </row>
    <row r="381" spans="1:10" s="2" customFormat="1" x14ac:dyDescent="0.3">
      <c r="A381" s="7">
        <v>376</v>
      </c>
      <c r="B381" s="8"/>
      <c r="C381" s="23">
        <f t="shared" si="5"/>
        <v>0</v>
      </c>
      <c r="D381" s="18"/>
      <c r="E381" s="18"/>
      <c r="F381" s="184"/>
      <c r="G381" s="185"/>
      <c r="H381" s="22"/>
      <c r="I381" s="22"/>
      <c r="J381" s="22"/>
    </row>
    <row r="382" spans="1:10" s="2" customFormat="1" x14ac:dyDescent="0.3">
      <c r="A382" s="7">
        <v>377</v>
      </c>
      <c r="B382" s="8"/>
      <c r="C382" s="23">
        <f t="shared" si="5"/>
        <v>0</v>
      </c>
      <c r="D382" s="18"/>
      <c r="E382" s="18"/>
      <c r="F382" s="184"/>
      <c r="G382" s="185"/>
      <c r="H382" s="22"/>
      <c r="I382" s="22"/>
      <c r="J382" s="22"/>
    </row>
    <row r="383" spans="1:10" s="2" customFormat="1" x14ac:dyDescent="0.3">
      <c r="A383" s="7">
        <v>378</v>
      </c>
      <c r="B383" s="8"/>
      <c r="C383" s="23">
        <f t="shared" si="5"/>
        <v>0</v>
      </c>
      <c r="D383" s="18"/>
      <c r="E383" s="18"/>
      <c r="F383" s="184"/>
      <c r="G383" s="185"/>
      <c r="H383" s="22"/>
      <c r="I383" s="22"/>
      <c r="J383" s="22"/>
    </row>
    <row r="384" spans="1:10" s="2" customFormat="1" x14ac:dyDescent="0.3">
      <c r="A384" s="7">
        <v>379</v>
      </c>
      <c r="B384" s="8"/>
      <c r="C384" s="23">
        <f t="shared" si="5"/>
        <v>0</v>
      </c>
      <c r="D384" s="18"/>
      <c r="E384" s="18"/>
      <c r="F384" s="184"/>
      <c r="G384" s="185"/>
      <c r="H384" s="22"/>
      <c r="I384" s="22"/>
      <c r="J384" s="22"/>
    </row>
    <row r="385" spans="1:10" s="2" customFormat="1" x14ac:dyDescent="0.3">
      <c r="A385" s="7">
        <v>380</v>
      </c>
      <c r="B385" s="8"/>
      <c r="C385" s="23">
        <f t="shared" si="5"/>
        <v>0</v>
      </c>
      <c r="D385" s="18"/>
      <c r="E385" s="18"/>
      <c r="F385" s="184"/>
      <c r="G385" s="185"/>
      <c r="H385" s="22"/>
      <c r="I385" s="22"/>
      <c r="J385" s="22"/>
    </row>
    <row r="386" spans="1:10" s="2" customFormat="1" x14ac:dyDescent="0.3">
      <c r="A386" s="7">
        <v>381</v>
      </c>
      <c r="B386" s="8"/>
      <c r="C386" s="23">
        <f t="shared" si="5"/>
        <v>0</v>
      </c>
      <c r="D386" s="18"/>
      <c r="E386" s="18"/>
      <c r="F386" s="184"/>
      <c r="G386" s="185"/>
      <c r="H386" s="22"/>
      <c r="I386" s="22"/>
      <c r="J386" s="22"/>
    </row>
    <row r="387" spans="1:10" s="2" customFormat="1" x14ac:dyDescent="0.3">
      <c r="A387" s="7">
        <v>382</v>
      </c>
      <c r="B387" s="8"/>
      <c r="C387" s="23">
        <f t="shared" si="5"/>
        <v>0</v>
      </c>
      <c r="D387" s="18"/>
      <c r="E387" s="18"/>
      <c r="F387" s="184"/>
      <c r="G387" s="185"/>
      <c r="H387" s="22"/>
      <c r="I387" s="22"/>
      <c r="J387" s="22"/>
    </row>
    <row r="388" spans="1:10" s="2" customFormat="1" x14ac:dyDescent="0.3">
      <c r="A388" s="7">
        <v>383</v>
      </c>
      <c r="B388" s="8"/>
      <c r="C388" s="23">
        <f t="shared" si="5"/>
        <v>0</v>
      </c>
      <c r="D388" s="18"/>
      <c r="E388" s="18"/>
      <c r="F388" s="184"/>
      <c r="G388" s="185"/>
      <c r="H388" s="22"/>
      <c r="I388" s="22"/>
      <c r="J388" s="22"/>
    </row>
    <row r="389" spans="1:10" s="2" customFormat="1" x14ac:dyDescent="0.3">
      <c r="A389" s="7">
        <v>384</v>
      </c>
      <c r="B389" s="8"/>
      <c r="C389" s="23">
        <f t="shared" si="5"/>
        <v>0</v>
      </c>
      <c r="D389" s="18"/>
      <c r="E389" s="18"/>
      <c r="F389" s="184"/>
      <c r="G389" s="185"/>
      <c r="H389" s="22"/>
      <c r="I389" s="22"/>
      <c r="J389" s="22"/>
    </row>
    <row r="390" spans="1:10" s="2" customFormat="1" x14ac:dyDescent="0.3">
      <c r="A390" s="7">
        <v>385</v>
      </c>
      <c r="B390" s="8"/>
      <c r="C390" s="23">
        <f t="shared" si="5"/>
        <v>0</v>
      </c>
      <c r="D390" s="18"/>
      <c r="E390" s="18"/>
      <c r="F390" s="184"/>
      <c r="G390" s="185"/>
      <c r="H390" s="22"/>
      <c r="I390" s="22"/>
      <c r="J390" s="22"/>
    </row>
    <row r="391" spans="1:10" s="2" customFormat="1" x14ac:dyDescent="0.3">
      <c r="A391" s="7">
        <v>386</v>
      </c>
      <c r="B391" s="8"/>
      <c r="C391" s="23">
        <f t="shared" si="5"/>
        <v>0</v>
      </c>
      <c r="D391" s="18"/>
      <c r="E391" s="18"/>
      <c r="F391" s="184"/>
      <c r="G391" s="185"/>
      <c r="H391" s="22"/>
      <c r="I391" s="22"/>
      <c r="J391" s="22"/>
    </row>
    <row r="392" spans="1:10" s="2" customFormat="1" x14ac:dyDescent="0.3">
      <c r="A392" s="7">
        <v>387</v>
      </c>
      <c r="B392" s="8"/>
      <c r="C392" s="23">
        <f t="shared" ref="C392:C455" si="6">H392*I392</f>
        <v>0</v>
      </c>
      <c r="D392" s="18"/>
      <c r="E392" s="18"/>
      <c r="F392" s="184"/>
      <c r="G392" s="185"/>
      <c r="H392" s="22"/>
      <c r="I392" s="22"/>
      <c r="J392" s="22"/>
    </row>
    <row r="393" spans="1:10" s="2" customFormat="1" x14ac:dyDescent="0.3">
      <c r="A393" s="7">
        <v>388</v>
      </c>
      <c r="B393" s="8"/>
      <c r="C393" s="23">
        <f t="shared" si="6"/>
        <v>0</v>
      </c>
      <c r="D393" s="18"/>
      <c r="E393" s="18"/>
      <c r="F393" s="184"/>
      <c r="G393" s="185"/>
      <c r="H393" s="22"/>
      <c r="I393" s="22"/>
      <c r="J393" s="22"/>
    </row>
    <row r="394" spans="1:10" s="2" customFormat="1" x14ac:dyDescent="0.3">
      <c r="A394" s="7">
        <v>389</v>
      </c>
      <c r="B394" s="8"/>
      <c r="C394" s="23">
        <f t="shared" si="6"/>
        <v>0</v>
      </c>
      <c r="D394" s="18"/>
      <c r="E394" s="18"/>
      <c r="F394" s="184"/>
      <c r="G394" s="185"/>
      <c r="H394" s="22"/>
      <c r="I394" s="22"/>
      <c r="J394" s="22"/>
    </row>
    <row r="395" spans="1:10" s="2" customFormat="1" x14ac:dyDescent="0.3">
      <c r="A395" s="7">
        <v>390</v>
      </c>
      <c r="B395" s="8"/>
      <c r="C395" s="23">
        <f t="shared" si="6"/>
        <v>0</v>
      </c>
      <c r="D395" s="18"/>
      <c r="E395" s="18"/>
      <c r="F395" s="184"/>
      <c r="G395" s="185"/>
      <c r="H395" s="22"/>
      <c r="I395" s="22"/>
      <c r="J395" s="22"/>
    </row>
    <row r="396" spans="1:10" s="2" customFormat="1" x14ac:dyDescent="0.3">
      <c r="A396" s="7">
        <v>391</v>
      </c>
      <c r="B396" s="8"/>
      <c r="C396" s="23">
        <f t="shared" si="6"/>
        <v>0</v>
      </c>
      <c r="D396" s="18"/>
      <c r="E396" s="18"/>
      <c r="F396" s="184"/>
      <c r="G396" s="185"/>
      <c r="H396" s="22"/>
      <c r="I396" s="22"/>
      <c r="J396" s="22"/>
    </row>
    <row r="397" spans="1:10" s="2" customFormat="1" x14ac:dyDescent="0.3">
      <c r="A397" s="7">
        <v>392</v>
      </c>
      <c r="B397" s="8"/>
      <c r="C397" s="23">
        <f t="shared" si="6"/>
        <v>0</v>
      </c>
      <c r="D397" s="18"/>
      <c r="E397" s="18"/>
      <c r="F397" s="184"/>
      <c r="G397" s="185"/>
      <c r="H397" s="22"/>
      <c r="I397" s="22"/>
      <c r="J397" s="22"/>
    </row>
    <row r="398" spans="1:10" s="2" customFormat="1" x14ac:dyDescent="0.3">
      <c r="A398" s="7">
        <v>393</v>
      </c>
      <c r="B398" s="8"/>
      <c r="C398" s="23">
        <f t="shared" si="6"/>
        <v>0</v>
      </c>
      <c r="D398" s="18"/>
      <c r="E398" s="18"/>
      <c r="F398" s="184"/>
      <c r="G398" s="185"/>
      <c r="H398" s="22"/>
      <c r="I398" s="22"/>
      <c r="J398" s="22"/>
    </row>
    <row r="399" spans="1:10" s="2" customFormat="1" x14ac:dyDescent="0.3">
      <c r="A399" s="7">
        <v>394</v>
      </c>
      <c r="B399" s="8"/>
      <c r="C399" s="23">
        <f t="shared" si="6"/>
        <v>0</v>
      </c>
      <c r="D399" s="18"/>
      <c r="E399" s="18"/>
      <c r="F399" s="184"/>
      <c r="G399" s="185"/>
      <c r="H399" s="22"/>
      <c r="I399" s="22"/>
      <c r="J399" s="22"/>
    </row>
    <row r="400" spans="1:10" s="2" customFormat="1" x14ac:dyDescent="0.3">
      <c r="A400" s="7">
        <v>395</v>
      </c>
      <c r="B400" s="8"/>
      <c r="C400" s="23">
        <f t="shared" si="6"/>
        <v>0</v>
      </c>
      <c r="D400" s="18"/>
      <c r="E400" s="18"/>
      <c r="F400" s="184"/>
      <c r="G400" s="185"/>
      <c r="H400" s="22"/>
      <c r="I400" s="22"/>
      <c r="J400" s="22"/>
    </row>
    <row r="401" spans="1:10" s="2" customFormat="1" x14ac:dyDescent="0.3">
      <c r="A401" s="7">
        <v>396</v>
      </c>
      <c r="B401" s="8"/>
      <c r="C401" s="23">
        <f t="shared" si="6"/>
        <v>0</v>
      </c>
      <c r="D401" s="18"/>
      <c r="E401" s="18"/>
      <c r="F401" s="184"/>
      <c r="G401" s="185"/>
      <c r="H401" s="22"/>
      <c r="I401" s="22"/>
      <c r="J401" s="22"/>
    </row>
    <row r="402" spans="1:10" s="2" customFormat="1" x14ac:dyDescent="0.3">
      <c r="A402" s="7">
        <v>397</v>
      </c>
      <c r="B402" s="8"/>
      <c r="C402" s="23">
        <f t="shared" si="6"/>
        <v>0</v>
      </c>
      <c r="D402" s="18"/>
      <c r="E402" s="18"/>
      <c r="F402" s="184"/>
      <c r="G402" s="185"/>
      <c r="H402" s="22"/>
      <c r="I402" s="22"/>
      <c r="J402" s="22"/>
    </row>
    <row r="403" spans="1:10" s="2" customFormat="1" x14ac:dyDescent="0.3">
      <c r="A403" s="7">
        <v>398</v>
      </c>
      <c r="B403" s="8"/>
      <c r="C403" s="23">
        <f t="shared" si="6"/>
        <v>0</v>
      </c>
      <c r="D403" s="18"/>
      <c r="E403" s="18"/>
      <c r="F403" s="184"/>
      <c r="G403" s="185"/>
      <c r="H403" s="22"/>
      <c r="I403" s="22"/>
      <c r="J403" s="22"/>
    </row>
    <row r="404" spans="1:10" s="2" customFormat="1" x14ac:dyDescent="0.3">
      <c r="A404" s="7">
        <v>399</v>
      </c>
      <c r="B404" s="8"/>
      <c r="C404" s="23">
        <f t="shared" si="6"/>
        <v>0</v>
      </c>
      <c r="D404" s="18"/>
      <c r="E404" s="18"/>
      <c r="F404" s="184"/>
      <c r="G404" s="185"/>
      <c r="H404" s="22"/>
      <c r="I404" s="22"/>
      <c r="J404" s="22"/>
    </row>
    <row r="405" spans="1:10" s="2" customFormat="1" x14ac:dyDescent="0.3">
      <c r="A405" s="7">
        <v>400</v>
      </c>
      <c r="B405" s="8"/>
      <c r="C405" s="23">
        <f t="shared" si="6"/>
        <v>0</v>
      </c>
      <c r="D405" s="18"/>
      <c r="E405" s="18"/>
      <c r="F405" s="184"/>
      <c r="G405" s="185"/>
      <c r="H405" s="22"/>
      <c r="I405" s="22"/>
      <c r="J405" s="22"/>
    </row>
    <row r="406" spans="1:10" s="2" customFormat="1" x14ac:dyDescent="0.3">
      <c r="A406" s="7">
        <v>401</v>
      </c>
      <c r="B406" s="8"/>
      <c r="C406" s="23">
        <f t="shared" si="6"/>
        <v>0</v>
      </c>
      <c r="D406" s="18"/>
      <c r="E406" s="18"/>
      <c r="F406" s="184"/>
      <c r="G406" s="185"/>
      <c r="H406" s="22"/>
      <c r="I406" s="22"/>
      <c r="J406" s="22"/>
    </row>
    <row r="407" spans="1:10" s="2" customFormat="1" x14ac:dyDescent="0.3">
      <c r="A407" s="7">
        <v>402</v>
      </c>
      <c r="B407" s="8"/>
      <c r="C407" s="23">
        <f t="shared" si="6"/>
        <v>0</v>
      </c>
      <c r="D407" s="18"/>
      <c r="E407" s="18"/>
      <c r="F407" s="184"/>
      <c r="G407" s="185"/>
      <c r="H407" s="22"/>
      <c r="I407" s="22"/>
      <c r="J407" s="22"/>
    </row>
    <row r="408" spans="1:10" s="2" customFormat="1" x14ac:dyDescent="0.3">
      <c r="A408" s="7">
        <v>403</v>
      </c>
      <c r="B408" s="8"/>
      <c r="C408" s="23">
        <f t="shared" si="6"/>
        <v>0</v>
      </c>
      <c r="D408" s="18"/>
      <c r="E408" s="18"/>
      <c r="F408" s="184"/>
      <c r="G408" s="185"/>
      <c r="H408" s="22"/>
      <c r="I408" s="22"/>
      <c r="J408" s="22"/>
    </row>
    <row r="409" spans="1:10" s="2" customFormat="1" x14ac:dyDescent="0.3">
      <c r="A409" s="7">
        <v>404</v>
      </c>
      <c r="B409" s="8"/>
      <c r="C409" s="23">
        <f t="shared" si="6"/>
        <v>0</v>
      </c>
      <c r="D409" s="18"/>
      <c r="E409" s="18"/>
      <c r="F409" s="184"/>
      <c r="G409" s="185"/>
      <c r="H409" s="22"/>
      <c r="I409" s="22"/>
      <c r="J409" s="22"/>
    </row>
    <row r="410" spans="1:10" s="2" customFormat="1" x14ac:dyDescent="0.3">
      <c r="A410" s="7">
        <v>405</v>
      </c>
      <c r="B410" s="8"/>
      <c r="C410" s="23">
        <f t="shared" si="6"/>
        <v>0</v>
      </c>
      <c r="D410" s="18"/>
      <c r="E410" s="18"/>
      <c r="F410" s="184"/>
      <c r="G410" s="185"/>
      <c r="H410" s="22"/>
      <c r="I410" s="22"/>
      <c r="J410" s="22"/>
    </row>
    <row r="411" spans="1:10" s="2" customFormat="1" x14ac:dyDescent="0.3">
      <c r="A411" s="7">
        <v>406</v>
      </c>
      <c r="B411" s="8"/>
      <c r="C411" s="23">
        <f t="shared" si="6"/>
        <v>0</v>
      </c>
      <c r="D411" s="18"/>
      <c r="E411" s="18"/>
      <c r="F411" s="184"/>
      <c r="G411" s="185"/>
      <c r="H411" s="22"/>
      <c r="I411" s="22"/>
      <c r="J411" s="22"/>
    </row>
    <row r="412" spans="1:10" s="2" customFormat="1" x14ac:dyDescent="0.3">
      <c r="A412" s="7">
        <v>407</v>
      </c>
      <c r="B412" s="8"/>
      <c r="C412" s="23">
        <f t="shared" si="6"/>
        <v>0</v>
      </c>
      <c r="D412" s="18"/>
      <c r="E412" s="18"/>
      <c r="F412" s="184"/>
      <c r="G412" s="185"/>
      <c r="H412" s="22"/>
      <c r="I412" s="22"/>
      <c r="J412" s="22"/>
    </row>
    <row r="413" spans="1:10" s="2" customFormat="1" x14ac:dyDescent="0.3">
      <c r="A413" s="7">
        <v>408</v>
      </c>
      <c r="B413" s="8"/>
      <c r="C413" s="23">
        <f t="shared" si="6"/>
        <v>0</v>
      </c>
      <c r="D413" s="18"/>
      <c r="E413" s="18"/>
      <c r="F413" s="184"/>
      <c r="G413" s="185"/>
      <c r="H413" s="22"/>
      <c r="I413" s="22"/>
      <c r="J413" s="22"/>
    </row>
    <row r="414" spans="1:10" s="2" customFormat="1" x14ac:dyDescent="0.3">
      <c r="A414" s="7">
        <v>409</v>
      </c>
      <c r="B414" s="8"/>
      <c r="C414" s="23">
        <f t="shared" si="6"/>
        <v>0</v>
      </c>
      <c r="D414" s="18"/>
      <c r="E414" s="18"/>
      <c r="F414" s="184"/>
      <c r="G414" s="185"/>
      <c r="H414" s="22"/>
      <c r="I414" s="22"/>
      <c r="J414" s="22"/>
    </row>
    <row r="415" spans="1:10" s="2" customFormat="1" x14ac:dyDescent="0.3">
      <c r="A415" s="7">
        <v>410</v>
      </c>
      <c r="B415" s="8"/>
      <c r="C415" s="23">
        <f t="shared" si="6"/>
        <v>0</v>
      </c>
      <c r="D415" s="18"/>
      <c r="E415" s="18"/>
      <c r="F415" s="184"/>
      <c r="G415" s="185"/>
      <c r="H415" s="22"/>
      <c r="I415" s="22"/>
      <c r="J415" s="22"/>
    </row>
    <row r="416" spans="1:10" s="2" customFormat="1" x14ac:dyDescent="0.3">
      <c r="A416" s="7">
        <v>411</v>
      </c>
      <c r="B416" s="8"/>
      <c r="C416" s="23">
        <f t="shared" si="6"/>
        <v>0</v>
      </c>
      <c r="D416" s="18"/>
      <c r="E416" s="18"/>
      <c r="F416" s="184"/>
      <c r="G416" s="185"/>
      <c r="H416" s="22"/>
      <c r="I416" s="22"/>
      <c r="J416" s="22"/>
    </row>
    <row r="417" spans="1:10" s="2" customFormat="1" x14ac:dyDescent="0.3">
      <c r="A417" s="7">
        <v>412</v>
      </c>
      <c r="B417" s="8"/>
      <c r="C417" s="23">
        <f t="shared" si="6"/>
        <v>0</v>
      </c>
      <c r="D417" s="18"/>
      <c r="E417" s="18"/>
      <c r="F417" s="184"/>
      <c r="G417" s="185"/>
      <c r="H417" s="22"/>
      <c r="I417" s="22"/>
      <c r="J417" s="22"/>
    </row>
    <row r="418" spans="1:10" s="2" customFormat="1" x14ac:dyDescent="0.3">
      <c r="A418" s="7">
        <v>413</v>
      </c>
      <c r="B418" s="8"/>
      <c r="C418" s="23">
        <f t="shared" si="6"/>
        <v>0</v>
      </c>
      <c r="D418" s="18"/>
      <c r="E418" s="18"/>
      <c r="F418" s="184"/>
      <c r="G418" s="185"/>
      <c r="H418" s="22"/>
      <c r="I418" s="22"/>
      <c r="J418" s="22"/>
    </row>
    <row r="419" spans="1:10" s="2" customFormat="1" x14ac:dyDescent="0.3">
      <c r="A419" s="7">
        <v>414</v>
      </c>
      <c r="B419" s="8"/>
      <c r="C419" s="23">
        <f t="shared" si="6"/>
        <v>0</v>
      </c>
      <c r="D419" s="18"/>
      <c r="E419" s="18"/>
      <c r="F419" s="184"/>
      <c r="G419" s="185"/>
      <c r="H419" s="22"/>
      <c r="I419" s="22"/>
      <c r="J419" s="22"/>
    </row>
    <row r="420" spans="1:10" s="2" customFormat="1" x14ac:dyDescent="0.3">
      <c r="A420" s="7">
        <v>415</v>
      </c>
      <c r="B420" s="8"/>
      <c r="C420" s="23">
        <f t="shared" si="6"/>
        <v>0</v>
      </c>
      <c r="D420" s="18"/>
      <c r="E420" s="18"/>
      <c r="F420" s="184"/>
      <c r="G420" s="185"/>
      <c r="H420" s="22"/>
      <c r="I420" s="22"/>
      <c r="J420" s="22"/>
    </row>
    <row r="421" spans="1:10" s="2" customFormat="1" x14ac:dyDescent="0.3">
      <c r="A421" s="7">
        <v>416</v>
      </c>
      <c r="B421" s="8"/>
      <c r="C421" s="23">
        <f t="shared" si="6"/>
        <v>0</v>
      </c>
      <c r="D421" s="18"/>
      <c r="E421" s="18"/>
      <c r="F421" s="184"/>
      <c r="G421" s="185"/>
      <c r="H421" s="22"/>
      <c r="I421" s="22"/>
      <c r="J421" s="22"/>
    </row>
    <row r="422" spans="1:10" s="2" customFormat="1" x14ac:dyDescent="0.3">
      <c r="A422" s="7">
        <v>417</v>
      </c>
      <c r="B422" s="8"/>
      <c r="C422" s="23">
        <f t="shared" si="6"/>
        <v>0</v>
      </c>
      <c r="D422" s="18"/>
      <c r="E422" s="18"/>
      <c r="F422" s="184"/>
      <c r="G422" s="185"/>
      <c r="H422" s="22"/>
      <c r="I422" s="22"/>
      <c r="J422" s="22"/>
    </row>
    <row r="423" spans="1:10" s="2" customFormat="1" x14ac:dyDescent="0.3">
      <c r="A423" s="7">
        <v>418</v>
      </c>
      <c r="B423" s="8"/>
      <c r="C423" s="23">
        <f t="shared" si="6"/>
        <v>0</v>
      </c>
      <c r="D423" s="18"/>
      <c r="E423" s="18"/>
      <c r="F423" s="184"/>
      <c r="G423" s="185"/>
      <c r="H423" s="22"/>
      <c r="I423" s="22"/>
      <c r="J423" s="22"/>
    </row>
    <row r="424" spans="1:10" s="2" customFormat="1" x14ac:dyDescent="0.3">
      <c r="A424" s="7">
        <v>419</v>
      </c>
      <c r="B424" s="8"/>
      <c r="C424" s="23">
        <f t="shared" si="6"/>
        <v>0</v>
      </c>
      <c r="D424" s="18"/>
      <c r="E424" s="18"/>
      <c r="F424" s="184"/>
      <c r="G424" s="185"/>
      <c r="H424" s="22"/>
      <c r="I424" s="22"/>
      <c r="J424" s="22"/>
    </row>
    <row r="425" spans="1:10" s="2" customFormat="1" x14ac:dyDescent="0.3">
      <c r="A425" s="7">
        <v>420</v>
      </c>
      <c r="B425" s="8"/>
      <c r="C425" s="23">
        <f t="shared" si="6"/>
        <v>0</v>
      </c>
      <c r="D425" s="18"/>
      <c r="E425" s="18"/>
      <c r="F425" s="184"/>
      <c r="G425" s="185"/>
      <c r="H425" s="22"/>
      <c r="I425" s="22"/>
      <c r="J425" s="22"/>
    </row>
    <row r="426" spans="1:10" s="2" customFormat="1" x14ac:dyDescent="0.3">
      <c r="A426" s="7">
        <v>421</v>
      </c>
      <c r="B426" s="8"/>
      <c r="C426" s="23">
        <f t="shared" si="6"/>
        <v>0</v>
      </c>
      <c r="D426" s="18"/>
      <c r="E426" s="18"/>
      <c r="F426" s="184"/>
      <c r="G426" s="185"/>
      <c r="H426" s="22"/>
      <c r="I426" s="22"/>
      <c r="J426" s="22"/>
    </row>
    <row r="427" spans="1:10" s="2" customFormat="1" x14ac:dyDescent="0.3">
      <c r="A427" s="7">
        <v>422</v>
      </c>
      <c r="B427" s="8"/>
      <c r="C427" s="23">
        <f t="shared" si="6"/>
        <v>0</v>
      </c>
      <c r="D427" s="18"/>
      <c r="E427" s="18"/>
      <c r="F427" s="184"/>
      <c r="G427" s="185"/>
      <c r="H427" s="22"/>
      <c r="I427" s="22"/>
      <c r="J427" s="22"/>
    </row>
    <row r="428" spans="1:10" s="2" customFormat="1" x14ac:dyDescent="0.3">
      <c r="A428" s="7">
        <v>423</v>
      </c>
      <c r="B428" s="8"/>
      <c r="C428" s="23">
        <f t="shared" si="6"/>
        <v>0</v>
      </c>
      <c r="D428" s="18"/>
      <c r="E428" s="18"/>
      <c r="F428" s="184"/>
      <c r="G428" s="185"/>
      <c r="H428" s="22"/>
      <c r="I428" s="22"/>
      <c r="J428" s="22"/>
    </row>
    <row r="429" spans="1:10" s="2" customFormat="1" x14ac:dyDescent="0.3">
      <c r="A429" s="7">
        <v>424</v>
      </c>
      <c r="B429" s="8"/>
      <c r="C429" s="23">
        <f t="shared" si="6"/>
        <v>0</v>
      </c>
      <c r="D429" s="18"/>
      <c r="E429" s="18"/>
      <c r="F429" s="184"/>
      <c r="G429" s="185"/>
      <c r="H429" s="22"/>
      <c r="I429" s="22"/>
      <c r="J429" s="22"/>
    </row>
    <row r="430" spans="1:10" s="2" customFormat="1" x14ac:dyDescent="0.3">
      <c r="A430" s="7">
        <v>425</v>
      </c>
      <c r="B430" s="8"/>
      <c r="C430" s="23">
        <f t="shared" si="6"/>
        <v>0</v>
      </c>
      <c r="D430" s="18"/>
      <c r="E430" s="18"/>
      <c r="F430" s="184"/>
      <c r="G430" s="185"/>
      <c r="H430" s="22"/>
      <c r="I430" s="22"/>
      <c r="J430" s="22"/>
    </row>
    <row r="431" spans="1:10" s="2" customFormat="1" x14ac:dyDescent="0.3">
      <c r="A431" s="7">
        <v>426</v>
      </c>
      <c r="B431" s="8"/>
      <c r="C431" s="23">
        <f t="shared" si="6"/>
        <v>0</v>
      </c>
      <c r="D431" s="18"/>
      <c r="E431" s="18"/>
      <c r="F431" s="184"/>
      <c r="G431" s="185"/>
      <c r="H431" s="22"/>
      <c r="I431" s="22"/>
      <c r="J431" s="22"/>
    </row>
    <row r="432" spans="1:10" s="2" customFormat="1" x14ac:dyDescent="0.3">
      <c r="A432" s="7">
        <v>427</v>
      </c>
      <c r="B432" s="8"/>
      <c r="C432" s="23">
        <f t="shared" si="6"/>
        <v>0</v>
      </c>
      <c r="D432" s="18"/>
      <c r="E432" s="18"/>
      <c r="F432" s="184"/>
      <c r="G432" s="185"/>
      <c r="H432" s="22"/>
      <c r="I432" s="22"/>
      <c r="J432" s="22"/>
    </row>
    <row r="433" spans="1:10" s="2" customFormat="1" x14ac:dyDescent="0.3">
      <c r="A433" s="7">
        <v>428</v>
      </c>
      <c r="B433" s="8"/>
      <c r="C433" s="23">
        <f t="shared" si="6"/>
        <v>0</v>
      </c>
      <c r="D433" s="18"/>
      <c r="E433" s="18"/>
      <c r="F433" s="184"/>
      <c r="G433" s="185"/>
      <c r="H433" s="22"/>
      <c r="I433" s="22"/>
      <c r="J433" s="22"/>
    </row>
    <row r="434" spans="1:10" s="2" customFormat="1" x14ac:dyDescent="0.3">
      <c r="A434" s="7">
        <v>429</v>
      </c>
      <c r="B434" s="8"/>
      <c r="C434" s="23">
        <f t="shared" si="6"/>
        <v>0</v>
      </c>
      <c r="D434" s="18"/>
      <c r="E434" s="18"/>
      <c r="F434" s="184"/>
      <c r="G434" s="185"/>
      <c r="H434" s="22"/>
      <c r="I434" s="22"/>
      <c r="J434" s="22"/>
    </row>
    <row r="435" spans="1:10" s="2" customFormat="1" x14ac:dyDescent="0.3">
      <c r="A435" s="7">
        <v>430</v>
      </c>
      <c r="B435" s="8"/>
      <c r="C435" s="23">
        <f t="shared" si="6"/>
        <v>0</v>
      </c>
      <c r="D435" s="18"/>
      <c r="E435" s="18"/>
      <c r="F435" s="184"/>
      <c r="G435" s="185"/>
      <c r="H435" s="22"/>
      <c r="I435" s="22"/>
      <c r="J435" s="22"/>
    </row>
    <row r="436" spans="1:10" s="2" customFormat="1" x14ac:dyDescent="0.3">
      <c r="A436" s="7">
        <v>431</v>
      </c>
      <c r="B436" s="8"/>
      <c r="C436" s="23">
        <f t="shared" si="6"/>
        <v>0</v>
      </c>
      <c r="D436" s="18"/>
      <c r="E436" s="18"/>
      <c r="F436" s="184"/>
      <c r="G436" s="185"/>
      <c r="H436" s="22"/>
      <c r="I436" s="22"/>
      <c r="J436" s="22"/>
    </row>
    <row r="437" spans="1:10" s="2" customFormat="1" x14ac:dyDescent="0.3">
      <c r="A437" s="7">
        <v>432</v>
      </c>
      <c r="B437" s="8"/>
      <c r="C437" s="23">
        <f t="shared" si="6"/>
        <v>0</v>
      </c>
      <c r="D437" s="18"/>
      <c r="E437" s="18"/>
      <c r="F437" s="184"/>
      <c r="G437" s="185"/>
      <c r="H437" s="22"/>
      <c r="I437" s="22"/>
      <c r="J437" s="22"/>
    </row>
    <row r="438" spans="1:10" s="2" customFormat="1" x14ac:dyDescent="0.3">
      <c r="A438" s="7">
        <v>433</v>
      </c>
      <c r="B438" s="8"/>
      <c r="C438" s="23">
        <f t="shared" si="6"/>
        <v>0</v>
      </c>
      <c r="D438" s="18"/>
      <c r="E438" s="18"/>
      <c r="F438" s="184"/>
      <c r="G438" s="185"/>
      <c r="H438" s="22"/>
      <c r="I438" s="22"/>
      <c r="J438" s="22"/>
    </row>
    <row r="439" spans="1:10" s="2" customFormat="1" x14ac:dyDescent="0.3">
      <c r="A439" s="7">
        <v>434</v>
      </c>
      <c r="B439" s="8"/>
      <c r="C439" s="23">
        <f t="shared" si="6"/>
        <v>0</v>
      </c>
      <c r="D439" s="18"/>
      <c r="E439" s="18"/>
      <c r="F439" s="184"/>
      <c r="G439" s="185"/>
      <c r="H439" s="22"/>
      <c r="I439" s="22"/>
      <c r="J439" s="22"/>
    </row>
    <row r="440" spans="1:10" s="2" customFormat="1" x14ac:dyDescent="0.3">
      <c r="A440" s="7">
        <v>435</v>
      </c>
      <c r="B440" s="8"/>
      <c r="C440" s="23">
        <f t="shared" si="6"/>
        <v>0</v>
      </c>
      <c r="D440" s="18"/>
      <c r="E440" s="18"/>
      <c r="F440" s="184"/>
      <c r="G440" s="185"/>
      <c r="H440" s="22"/>
      <c r="I440" s="22"/>
      <c r="J440" s="22"/>
    </row>
    <row r="441" spans="1:10" s="2" customFormat="1" x14ac:dyDescent="0.3">
      <c r="A441" s="7">
        <v>436</v>
      </c>
      <c r="B441" s="8"/>
      <c r="C441" s="23">
        <f t="shared" si="6"/>
        <v>0</v>
      </c>
      <c r="D441" s="18"/>
      <c r="E441" s="18"/>
      <c r="F441" s="184"/>
      <c r="G441" s="185"/>
      <c r="H441" s="22"/>
      <c r="I441" s="22"/>
      <c r="J441" s="22"/>
    </row>
    <row r="442" spans="1:10" s="2" customFormat="1" x14ac:dyDescent="0.3">
      <c r="A442" s="7">
        <v>437</v>
      </c>
      <c r="B442" s="8"/>
      <c r="C442" s="23">
        <f t="shared" si="6"/>
        <v>0</v>
      </c>
      <c r="D442" s="18"/>
      <c r="E442" s="18"/>
      <c r="F442" s="184"/>
      <c r="G442" s="185"/>
      <c r="H442" s="22"/>
      <c r="I442" s="22"/>
      <c r="J442" s="22"/>
    </row>
    <row r="443" spans="1:10" s="2" customFormat="1" x14ac:dyDescent="0.3">
      <c r="A443" s="7">
        <v>438</v>
      </c>
      <c r="B443" s="8"/>
      <c r="C443" s="23">
        <f t="shared" si="6"/>
        <v>0</v>
      </c>
      <c r="D443" s="18"/>
      <c r="E443" s="18"/>
      <c r="F443" s="184"/>
      <c r="G443" s="185"/>
      <c r="H443" s="22"/>
      <c r="I443" s="22"/>
      <c r="J443" s="22"/>
    </row>
    <row r="444" spans="1:10" s="2" customFormat="1" x14ac:dyDescent="0.3">
      <c r="A444" s="7">
        <v>439</v>
      </c>
      <c r="B444" s="8"/>
      <c r="C444" s="23">
        <f t="shared" si="6"/>
        <v>0</v>
      </c>
      <c r="D444" s="18"/>
      <c r="E444" s="18"/>
      <c r="F444" s="184"/>
      <c r="G444" s="185"/>
      <c r="H444" s="22"/>
      <c r="I444" s="22"/>
      <c r="J444" s="22"/>
    </row>
    <row r="445" spans="1:10" s="2" customFormat="1" x14ac:dyDescent="0.3">
      <c r="A445" s="7">
        <v>440</v>
      </c>
      <c r="B445" s="8"/>
      <c r="C445" s="23">
        <f t="shared" si="6"/>
        <v>0</v>
      </c>
      <c r="D445" s="18"/>
      <c r="E445" s="18"/>
      <c r="F445" s="184"/>
      <c r="G445" s="185"/>
      <c r="H445" s="22"/>
      <c r="I445" s="22"/>
      <c r="J445" s="22"/>
    </row>
    <row r="446" spans="1:10" s="2" customFormat="1" x14ac:dyDescent="0.3">
      <c r="A446" s="7">
        <v>441</v>
      </c>
      <c r="B446" s="8"/>
      <c r="C446" s="23">
        <f t="shared" si="6"/>
        <v>0</v>
      </c>
      <c r="D446" s="18"/>
      <c r="E446" s="18"/>
      <c r="F446" s="184"/>
      <c r="G446" s="185"/>
      <c r="H446" s="22"/>
      <c r="I446" s="22"/>
      <c r="J446" s="22"/>
    </row>
    <row r="447" spans="1:10" s="2" customFormat="1" x14ac:dyDescent="0.3">
      <c r="A447" s="7">
        <v>442</v>
      </c>
      <c r="B447" s="8"/>
      <c r="C447" s="23">
        <f t="shared" si="6"/>
        <v>0</v>
      </c>
      <c r="D447" s="18"/>
      <c r="E447" s="18"/>
      <c r="F447" s="184"/>
      <c r="G447" s="185"/>
      <c r="H447" s="22"/>
      <c r="I447" s="22"/>
      <c r="J447" s="22"/>
    </row>
    <row r="448" spans="1:10" s="2" customFormat="1" x14ac:dyDescent="0.3">
      <c r="A448" s="7">
        <v>443</v>
      </c>
      <c r="B448" s="8"/>
      <c r="C448" s="23">
        <f t="shared" si="6"/>
        <v>0</v>
      </c>
      <c r="D448" s="18"/>
      <c r="E448" s="18"/>
      <c r="F448" s="184"/>
      <c r="G448" s="185"/>
      <c r="H448" s="22"/>
      <c r="I448" s="22"/>
      <c r="J448" s="22"/>
    </row>
    <row r="449" spans="1:10" s="2" customFormat="1" x14ac:dyDescent="0.3">
      <c r="A449" s="7">
        <v>444</v>
      </c>
      <c r="B449" s="8"/>
      <c r="C449" s="23">
        <f t="shared" si="6"/>
        <v>0</v>
      </c>
      <c r="D449" s="18"/>
      <c r="E449" s="18"/>
      <c r="F449" s="184"/>
      <c r="G449" s="185"/>
      <c r="H449" s="22"/>
      <c r="I449" s="22"/>
      <c r="J449" s="22"/>
    </row>
    <row r="450" spans="1:10" s="2" customFormat="1" x14ac:dyDescent="0.3">
      <c r="A450" s="7">
        <v>445</v>
      </c>
      <c r="B450" s="8"/>
      <c r="C450" s="23">
        <f t="shared" si="6"/>
        <v>0</v>
      </c>
      <c r="D450" s="18"/>
      <c r="E450" s="18"/>
      <c r="F450" s="184"/>
      <c r="G450" s="185"/>
      <c r="H450" s="22"/>
      <c r="I450" s="22"/>
      <c r="J450" s="22"/>
    </row>
    <row r="451" spans="1:10" s="2" customFormat="1" x14ac:dyDescent="0.3">
      <c r="A451" s="7">
        <v>446</v>
      </c>
      <c r="B451" s="8"/>
      <c r="C451" s="23">
        <f t="shared" si="6"/>
        <v>0</v>
      </c>
      <c r="D451" s="18"/>
      <c r="E451" s="18"/>
      <c r="F451" s="184"/>
      <c r="G451" s="185"/>
      <c r="H451" s="22"/>
      <c r="I451" s="22"/>
      <c r="J451" s="22"/>
    </row>
    <row r="452" spans="1:10" s="2" customFormat="1" x14ac:dyDescent="0.3">
      <c r="A452" s="7">
        <v>447</v>
      </c>
      <c r="B452" s="8"/>
      <c r="C452" s="23">
        <f t="shared" si="6"/>
        <v>0</v>
      </c>
      <c r="D452" s="18"/>
      <c r="E452" s="18"/>
      <c r="F452" s="184"/>
      <c r="G452" s="185"/>
      <c r="H452" s="22"/>
      <c r="I452" s="22"/>
      <c r="J452" s="22"/>
    </row>
    <row r="453" spans="1:10" s="2" customFormat="1" x14ac:dyDescent="0.3">
      <c r="A453" s="7">
        <v>448</v>
      </c>
      <c r="B453" s="8"/>
      <c r="C453" s="23">
        <f t="shared" si="6"/>
        <v>0</v>
      </c>
      <c r="D453" s="18"/>
      <c r="E453" s="18"/>
      <c r="F453" s="184"/>
      <c r="G453" s="185"/>
      <c r="H453" s="22"/>
      <c r="I453" s="22"/>
      <c r="J453" s="22"/>
    </row>
    <row r="454" spans="1:10" s="2" customFormat="1" x14ac:dyDescent="0.3">
      <c r="A454" s="7">
        <v>449</v>
      </c>
      <c r="B454" s="8"/>
      <c r="C454" s="23">
        <f t="shared" si="6"/>
        <v>0</v>
      </c>
      <c r="D454" s="18"/>
      <c r="E454" s="18"/>
      <c r="F454" s="184"/>
      <c r="G454" s="185"/>
      <c r="H454" s="22"/>
      <c r="I454" s="22"/>
      <c r="J454" s="22"/>
    </row>
    <row r="455" spans="1:10" s="2" customFormat="1" x14ac:dyDescent="0.3">
      <c r="A455" s="7">
        <v>450</v>
      </c>
      <c r="B455" s="8"/>
      <c r="C455" s="23">
        <f t="shared" si="6"/>
        <v>0</v>
      </c>
      <c r="D455" s="18"/>
      <c r="E455" s="18"/>
      <c r="F455" s="184"/>
      <c r="G455" s="185"/>
      <c r="H455" s="22"/>
      <c r="I455" s="22"/>
      <c r="J455" s="22"/>
    </row>
    <row r="456" spans="1:10" s="2" customFormat="1" x14ac:dyDescent="0.3">
      <c r="A456" s="7">
        <v>451</v>
      </c>
      <c r="B456" s="8"/>
      <c r="C456" s="23">
        <f t="shared" ref="C456:C505" si="7">H456*I456</f>
        <v>0</v>
      </c>
      <c r="D456" s="18"/>
      <c r="E456" s="18"/>
      <c r="F456" s="184"/>
      <c r="G456" s="185"/>
      <c r="H456" s="22"/>
      <c r="I456" s="22"/>
      <c r="J456" s="22"/>
    </row>
    <row r="457" spans="1:10" s="2" customFormat="1" x14ac:dyDescent="0.3">
      <c r="A457" s="7">
        <v>452</v>
      </c>
      <c r="B457" s="8"/>
      <c r="C457" s="23">
        <f t="shared" si="7"/>
        <v>0</v>
      </c>
      <c r="D457" s="18"/>
      <c r="E457" s="18"/>
      <c r="F457" s="184"/>
      <c r="G457" s="185"/>
      <c r="H457" s="22"/>
      <c r="I457" s="22"/>
      <c r="J457" s="22"/>
    </row>
    <row r="458" spans="1:10" s="2" customFormat="1" x14ac:dyDescent="0.3">
      <c r="A458" s="7">
        <v>453</v>
      </c>
      <c r="B458" s="8"/>
      <c r="C458" s="23">
        <f t="shared" si="7"/>
        <v>0</v>
      </c>
      <c r="D458" s="18"/>
      <c r="E458" s="18"/>
      <c r="F458" s="184"/>
      <c r="G458" s="185"/>
      <c r="H458" s="22"/>
      <c r="I458" s="22"/>
      <c r="J458" s="22"/>
    </row>
    <row r="459" spans="1:10" s="2" customFormat="1" x14ac:dyDescent="0.3">
      <c r="A459" s="7">
        <v>454</v>
      </c>
      <c r="B459" s="8"/>
      <c r="C459" s="23">
        <f t="shared" si="7"/>
        <v>0</v>
      </c>
      <c r="D459" s="18"/>
      <c r="E459" s="18"/>
      <c r="F459" s="184"/>
      <c r="G459" s="185"/>
      <c r="H459" s="22"/>
      <c r="I459" s="22"/>
      <c r="J459" s="22"/>
    </row>
    <row r="460" spans="1:10" s="2" customFormat="1" x14ac:dyDescent="0.3">
      <c r="A460" s="7">
        <v>455</v>
      </c>
      <c r="B460" s="8"/>
      <c r="C460" s="23">
        <f t="shared" si="7"/>
        <v>0</v>
      </c>
      <c r="D460" s="18"/>
      <c r="E460" s="18"/>
      <c r="F460" s="184"/>
      <c r="G460" s="185"/>
      <c r="H460" s="22"/>
      <c r="I460" s="22"/>
      <c r="J460" s="22"/>
    </row>
    <row r="461" spans="1:10" s="2" customFormat="1" x14ac:dyDescent="0.3">
      <c r="A461" s="7">
        <v>456</v>
      </c>
      <c r="B461" s="8"/>
      <c r="C461" s="23">
        <f t="shared" si="7"/>
        <v>0</v>
      </c>
      <c r="D461" s="18"/>
      <c r="E461" s="18"/>
      <c r="F461" s="184"/>
      <c r="G461" s="185"/>
      <c r="H461" s="22"/>
      <c r="I461" s="22"/>
      <c r="J461" s="22"/>
    </row>
    <row r="462" spans="1:10" s="2" customFormat="1" x14ac:dyDescent="0.3">
      <c r="A462" s="7">
        <v>457</v>
      </c>
      <c r="B462" s="8"/>
      <c r="C462" s="23">
        <f t="shared" si="7"/>
        <v>0</v>
      </c>
      <c r="D462" s="18"/>
      <c r="E462" s="18"/>
      <c r="F462" s="184"/>
      <c r="G462" s="185"/>
      <c r="H462" s="22"/>
      <c r="I462" s="22"/>
      <c r="J462" s="22"/>
    </row>
    <row r="463" spans="1:10" s="2" customFormat="1" x14ac:dyDescent="0.3">
      <c r="A463" s="7">
        <v>458</v>
      </c>
      <c r="B463" s="8"/>
      <c r="C463" s="23">
        <f t="shared" si="7"/>
        <v>0</v>
      </c>
      <c r="D463" s="18"/>
      <c r="E463" s="18"/>
      <c r="F463" s="184"/>
      <c r="G463" s="185"/>
      <c r="H463" s="22"/>
      <c r="I463" s="22"/>
      <c r="J463" s="22"/>
    </row>
    <row r="464" spans="1:10" s="2" customFormat="1" x14ac:dyDescent="0.3">
      <c r="A464" s="7">
        <v>459</v>
      </c>
      <c r="B464" s="8"/>
      <c r="C464" s="23">
        <f t="shared" si="7"/>
        <v>0</v>
      </c>
      <c r="D464" s="18"/>
      <c r="E464" s="18"/>
      <c r="F464" s="184"/>
      <c r="G464" s="185"/>
      <c r="H464" s="22"/>
      <c r="I464" s="22"/>
      <c r="J464" s="22"/>
    </row>
    <row r="465" spans="1:10" s="2" customFormat="1" x14ac:dyDescent="0.3">
      <c r="A465" s="7">
        <v>460</v>
      </c>
      <c r="B465" s="8"/>
      <c r="C465" s="23">
        <f t="shared" si="7"/>
        <v>0</v>
      </c>
      <c r="D465" s="18"/>
      <c r="E465" s="18"/>
      <c r="F465" s="184"/>
      <c r="G465" s="185"/>
      <c r="H465" s="22"/>
      <c r="I465" s="22"/>
      <c r="J465" s="22"/>
    </row>
    <row r="466" spans="1:10" s="2" customFormat="1" x14ac:dyDescent="0.3">
      <c r="A466" s="7">
        <v>461</v>
      </c>
      <c r="B466" s="8"/>
      <c r="C466" s="23">
        <f t="shared" si="7"/>
        <v>0</v>
      </c>
      <c r="D466" s="18"/>
      <c r="E466" s="18"/>
      <c r="F466" s="184"/>
      <c r="G466" s="185"/>
      <c r="H466" s="22"/>
      <c r="I466" s="22"/>
      <c r="J466" s="22"/>
    </row>
    <row r="467" spans="1:10" s="2" customFormat="1" x14ac:dyDescent="0.3">
      <c r="A467" s="7">
        <v>462</v>
      </c>
      <c r="B467" s="8"/>
      <c r="C467" s="23">
        <f t="shared" si="7"/>
        <v>0</v>
      </c>
      <c r="D467" s="18"/>
      <c r="E467" s="18"/>
      <c r="F467" s="184"/>
      <c r="G467" s="185"/>
      <c r="H467" s="22"/>
      <c r="I467" s="22"/>
      <c r="J467" s="22"/>
    </row>
    <row r="468" spans="1:10" s="2" customFormat="1" x14ac:dyDescent="0.3">
      <c r="A468" s="7">
        <v>463</v>
      </c>
      <c r="B468" s="8"/>
      <c r="C468" s="23">
        <f t="shared" si="7"/>
        <v>0</v>
      </c>
      <c r="D468" s="18"/>
      <c r="E468" s="18"/>
      <c r="F468" s="184"/>
      <c r="G468" s="185"/>
      <c r="H468" s="22"/>
      <c r="I468" s="22"/>
      <c r="J468" s="22"/>
    </row>
    <row r="469" spans="1:10" s="2" customFormat="1" x14ac:dyDescent="0.3">
      <c r="A469" s="7">
        <v>464</v>
      </c>
      <c r="B469" s="8"/>
      <c r="C469" s="23">
        <f t="shared" si="7"/>
        <v>0</v>
      </c>
      <c r="D469" s="18"/>
      <c r="E469" s="18"/>
      <c r="F469" s="184"/>
      <c r="G469" s="185"/>
      <c r="H469" s="22"/>
      <c r="I469" s="22"/>
      <c r="J469" s="22"/>
    </row>
    <row r="470" spans="1:10" s="2" customFormat="1" x14ac:dyDescent="0.3">
      <c r="A470" s="7">
        <v>465</v>
      </c>
      <c r="B470" s="8"/>
      <c r="C470" s="23">
        <f t="shared" si="7"/>
        <v>0</v>
      </c>
      <c r="D470" s="18"/>
      <c r="E470" s="18"/>
      <c r="F470" s="184"/>
      <c r="G470" s="185"/>
      <c r="H470" s="22"/>
      <c r="I470" s="22"/>
      <c r="J470" s="22"/>
    </row>
    <row r="471" spans="1:10" s="2" customFormat="1" x14ac:dyDescent="0.3">
      <c r="A471" s="7">
        <v>466</v>
      </c>
      <c r="B471" s="8"/>
      <c r="C471" s="23">
        <f t="shared" si="7"/>
        <v>0</v>
      </c>
      <c r="D471" s="18"/>
      <c r="E471" s="18"/>
      <c r="F471" s="184"/>
      <c r="G471" s="185"/>
      <c r="H471" s="22"/>
      <c r="I471" s="22"/>
      <c r="J471" s="22"/>
    </row>
    <row r="472" spans="1:10" s="2" customFormat="1" x14ac:dyDescent="0.3">
      <c r="A472" s="7">
        <v>467</v>
      </c>
      <c r="B472" s="8"/>
      <c r="C472" s="23">
        <f t="shared" si="7"/>
        <v>0</v>
      </c>
      <c r="D472" s="18"/>
      <c r="E472" s="18"/>
      <c r="F472" s="184"/>
      <c r="G472" s="185"/>
      <c r="H472" s="22"/>
      <c r="I472" s="22"/>
      <c r="J472" s="22"/>
    </row>
    <row r="473" spans="1:10" s="2" customFormat="1" x14ac:dyDescent="0.3">
      <c r="A473" s="7">
        <v>468</v>
      </c>
      <c r="B473" s="8"/>
      <c r="C473" s="23">
        <f t="shared" si="7"/>
        <v>0</v>
      </c>
      <c r="D473" s="18"/>
      <c r="E473" s="18"/>
      <c r="F473" s="184"/>
      <c r="G473" s="185"/>
      <c r="H473" s="22"/>
      <c r="I473" s="22"/>
      <c r="J473" s="22"/>
    </row>
    <row r="474" spans="1:10" s="2" customFormat="1" x14ac:dyDescent="0.3">
      <c r="A474" s="7">
        <v>469</v>
      </c>
      <c r="B474" s="8"/>
      <c r="C474" s="23">
        <f t="shared" si="7"/>
        <v>0</v>
      </c>
      <c r="D474" s="18"/>
      <c r="E474" s="18"/>
      <c r="F474" s="184"/>
      <c r="G474" s="185"/>
      <c r="H474" s="22"/>
      <c r="I474" s="22"/>
      <c r="J474" s="22"/>
    </row>
    <row r="475" spans="1:10" s="2" customFormat="1" x14ac:dyDescent="0.3">
      <c r="A475" s="7">
        <v>470</v>
      </c>
      <c r="B475" s="8"/>
      <c r="C475" s="23">
        <f t="shared" si="7"/>
        <v>0</v>
      </c>
      <c r="D475" s="18"/>
      <c r="E475" s="18"/>
      <c r="F475" s="184"/>
      <c r="G475" s="185"/>
      <c r="H475" s="22"/>
      <c r="I475" s="22"/>
      <c r="J475" s="22"/>
    </row>
    <row r="476" spans="1:10" s="2" customFormat="1" x14ac:dyDescent="0.3">
      <c r="A476" s="7">
        <v>471</v>
      </c>
      <c r="B476" s="8"/>
      <c r="C476" s="23">
        <f t="shared" si="7"/>
        <v>0</v>
      </c>
      <c r="D476" s="18"/>
      <c r="E476" s="18"/>
      <c r="F476" s="184"/>
      <c r="G476" s="185"/>
      <c r="H476" s="22"/>
      <c r="I476" s="22"/>
      <c r="J476" s="22"/>
    </row>
    <row r="477" spans="1:10" s="2" customFormat="1" x14ac:dyDescent="0.3">
      <c r="A477" s="7">
        <v>472</v>
      </c>
      <c r="B477" s="8"/>
      <c r="C477" s="23">
        <f t="shared" si="7"/>
        <v>0</v>
      </c>
      <c r="D477" s="18"/>
      <c r="E477" s="18"/>
      <c r="F477" s="184"/>
      <c r="G477" s="185"/>
      <c r="H477" s="22"/>
      <c r="I477" s="22"/>
      <c r="J477" s="22"/>
    </row>
    <row r="478" spans="1:10" s="2" customFormat="1" x14ac:dyDescent="0.3">
      <c r="A478" s="7">
        <v>473</v>
      </c>
      <c r="B478" s="8"/>
      <c r="C478" s="23">
        <f t="shared" si="7"/>
        <v>0</v>
      </c>
      <c r="D478" s="18"/>
      <c r="E478" s="18"/>
      <c r="F478" s="184"/>
      <c r="G478" s="185"/>
      <c r="H478" s="22"/>
      <c r="I478" s="22"/>
      <c r="J478" s="22"/>
    </row>
    <row r="479" spans="1:10" s="2" customFormat="1" x14ac:dyDescent="0.3">
      <c r="A479" s="7">
        <v>474</v>
      </c>
      <c r="B479" s="8"/>
      <c r="C479" s="23">
        <f t="shared" si="7"/>
        <v>0</v>
      </c>
      <c r="D479" s="18"/>
      <c r="E479" s="18"/>
      <c r="F479" s="184"/>
      <c r="G479" s="185"/>
      <c r="H479" s="22"/>
      <c r="I479" s="22"/>
      <c r="J479" s="22"/>
    </row>
    <row r="480" spans="1:10" s="2" customFormat="1" x14ac:dyDescent="0.3">
      <c r="A480" s="7">
        <v>475</v>
      </c>
      <c r="B480" s="8"/>
      <c r="C480" s="23">
        <f t="shared" si="7"/>
        <v>0</v>
      </c>
      <c r="D480" s="18"/>
      <c r="E480" s="18"/>
      <c r="F480" s="184"/>
      <c r="G480" s="185"/>
      <c r="H480" s="22"/>
      <c r="I480" s="22"/>
      <c r="J480" s="22"/>
    </row>
    <row r="481" spans="1:10" s="2" customFormat="1" x14ac:dyDescent="0.3">
      <c r="A481" s="7">
        <v>476</v>
      </c>
      <c r="B481" s="8"/>
      <c r="C481" s="23">
        <f t="shared" si="7"/>
        <v>0</v>
      </c>
      <c r="D481" s="18"/>
      <c r="E481" s="18"/>
      <c r="F481" s="184"/>
      <c r="G481" s="185"/>
      <c r="H481" s="22"/>
      <c r="I481" s="22"/>
      <c r="J481" s="22"/>
    </row>
    <row r="482" spans="1:10" s="2" customFormat="1" x14ac:dyDescent="0.3">
      <c r="A482" s="7">
        <v>477</v>
      </c>
      <c r="B482" s="8"/>
      <c r="C482" s="23">
        <f t="shared" si="7"/>
        <v>0</v>
      </c>
      <c r="D482" s="18"/>
      <c r="E482" s="18"/>
      <c r="F482" s="184"/>
      <c r="G482" s="185"/>
      <c r="H482" s="22"/>
      <c r="I482" s="22"/>
      <c r="J482" s="22"/>
    </row>
    <row r="483" spans="1:10" s="2" customFormat="1" x14ac:dyDescent="0.3">
      <c r="A483" s="7">
        <v>478</v>
      </c>
      <c r="B483" s="8"/>
      <c r="C483" s="23">
        <f t="shared" si="7"/>
        <v>0</v>
      </c>
      <c r="D483" s="18"/>
      <c r="E483" s="18"/>
      <c r="F483" s="184"/>
      <c r="G483" s="185"/>
      <c r="H483" s="22"/>
      <c r="I483" s="22"/>
      <c r="J483" s="22"/>
    </row>
    <row r="484" spans="1:10" s="2" customFormat="1" x14ac:dyDescent="0.3">
      <c r="A484" s="7">
        <v>479</v>
      </c>
      <c r="B484" s="8"/>
      <c r="C484" s="23">
        <f t="shared" si="7"/>
        <v>0</v>
      </c>
      <c r="D484" s="18"/>
      <c r="E484" s="18"/>
      <c r="F484" s="184"/>
      <c r="G484" s="185"/>
      <c r="H484" s="22"/>
      <c r="I484" s="22"/>
      <c r="J484" s="22"/>
    </row>
    <row r="485" spans="1:10" s="2" customFormat="1" x14ac:dyDescent="0.3">
      <c r="A485" s="7">
        <v>480</v>
      </c>
      <c r="B485" s="8"/>
      <c r="C485" s="23">
        <f t="shared" si="7"/>
        <v>0</v>
      </c>
      <c r="D485" s="18"/>
      <c r="E485" s="18"/>
      <c r="F485" s="184"/>
      <c r="G485" s="185"/>
      <c r="H485" s="22"/>
      <c r="I485" s="22"/>
      <c r="J485" s="22"/>
    </row>
    <row r="486" spans="1:10" s="2" customFormat="1" x14ac:dyDescent="0.3">
      <c r="A486" s="7">
        <v>481</v>
      </c>
      <c r="B486" s="8"/>
      <c r="C486" s="23">
        <f t="shared" si="7"/>
        <v>0</v>
      </c>
      <c r="D486" s="18"/>
      <c r="E486" s="18"/>
      <c r="F486" s="184"/>
      <c r="G486" s="185"/>
      <c r="H486" s="22"/>
      <c r="I486" s="22"/>
      <c r="J486" s="22"/>
    </row>
    <row r="487" spans="1:10" s="2" customFormat="1" x14ac:dyDescent="0.3">
      <c r="A487" s="7">
        <v>482</v>
      </c>
      <c r="B487" s="8"/>
      <c r="C487" s="23">
        <f t="shared" si="7"/>
        <v>0</v>
      </c>
      <c r="D487" s="18"/>
      <c r="E487" s="18"/>
      <c r="F487" s="184"/>
      <c r="G487" s="185"/>
      <c r="H487" s="22"/>
      <c r="I487" s="22"/>
      <c r="J487" s="22"/>
    </row>
    <row r="488" spans="1:10" s="2" customFormat="1" x14ac:dyDescent="0.3">
      <c r="A488" s="7">
        <v>483</v>
      </c>
      <c r="B488" s="8"/>
      <c r="C488" s="23">
        <f t="shared" si="7"/>
        <v>0</v>
      </c>
      <c r="D488" s="18"/>
      <c r="E488" s="18"/>
      <c r="F488" s="184"/>
      <c r="G488" s="185"/>
      <c r="H488" s="22"/>
      <c r="I488" s="22"/>
      <c r="J488" s="22"/>
    </row>
    <row r="489" spans="1:10" s="2" customFormat="1" x14ac:dyDescent="0.3">
      <c r="A489" s="7">
        <v>484</v>
      </c>
      <c r="B489" s="8"/>
      <c r="C489" s="23">
        <f t="shared" si="7"/>
        <v>0</v>
      </c>
      <c r="D489" s="18"/>
      <c r="E489" s="18"/>
      <c r="F489" s="184"/>
      <c r="G489" s="185"/>
      <c r="H489" s="22"/>
      <c r="I489" s="22"/>
      <c r="J489" s="22"/>
    </row>
    <row r="490" spans="1:10" s="2" customFormat="1" x14ac:dyDescent="0.3">
      <c r="A490" s="7">
        <v>485</v>
      </c>
      <c r="B490" s="8"/>
      <c r="C490" s="23">
        <f t="shared" si="7"/>
        <v>0</v>
      </c>
      <c r="D490" s="18"/>
      <c r="E490" s="18"/>
      <c r="F490" s="184"/>
      <c r="G490" s="185"/>
      <c r="H490" s="22"/>
      <c r="I490" s="22"/>
      <c r="J490" s="22"/>
    </row>
    <row r="491" spans="1:10" s="2" customFormat="1" x14ac:dyDescent="0.3">
      <c r="A491" s="7">
        <v>486</v>
      </c>
      <c r="B491" s="8"/>
      <c r="C491" s="23">
        <f t="shared" si="7"/>
        <v>0</v>
      </c>
      <c r="D491" s="18"/>
      <c r="E491" s="18"/>
      <c r="F491" s="184"/>
      <c r="G491" s="185"/>
      <c r="H491" s="22"/>
      <c r="I491" s="22"/>
      <c r="J491" s="22"/>
    </row>
    <row r="492" spans="1:10" s="2" customFormat="1" x14ac:dyDescent="0.3">
      <c r="A492" s="7">
        <v>487</v>
      </c>
      <c r="B492" s="8"/>
      <c r="C492" s="23">
        <f t="shared" si="7"/>
        <v>0</v>
      </c>
      <c r="D492" s="18"/>
      <c r="E492" s="18"/>
      <c r="F492" s="184"/>
      <c r="G492" s="185"/>
      <c r="H492" s="22"/>
      <c r="I492" s="22"/>
      <c r="J492" s="22"/>
    </row>
    <row r="493" spans="1:10" s="2" customFormat="1" x14ac:dyDescent="0.3">
      <c r="A493" s="7">
        <v>488</v>
      </c>
      <c r="B493" s="8"/>
      <c r="C493" s="23">
        <f t="shared" si="7"/>
        <v>0</v>
      </c>
      <c r="D493" s="18"/>
      <c r="E493" s="18"/>
      <c r="F493" s="184"/>
      <c r="G493" s="185"/>
      <c r="H493" s="22"/>
      <c r="I493" s="22"/>
      <c r="J493" s="22"/>
    </row>
    <row r="494" spans="1:10" s="2" customFormat="1" x14ac:dyDescent="0.3">
      <c r="A494" s="7">
        <v>489</v>
      </c>
      <c r="B494" s="8"/>
      <c r="C494" s="23">
        <f t="shared" si="7"/>
        <v>0</v>
      </c>
      <c r="D494" s="18"/>
      <c r="E494" s="18"/>
      <c r="F494" s="184"/>
      <c r="G494" s="185"/>
      <c r="H494" s="22"/>
      <c r="I494" s="22"/>
      <c r="J494" s="22"/>
    </row>
    <row r="495" spans="1:10" s="2" customFormat="1" x14ac:dyDescent="0.3">
      <c r="A495" s="7">
        <v>490</v>
      </c>
      <c r="B495" s="8"/>
      <c r="C495" s="23">
        <f t="shared" si="7"/>
        <v>0</v>
      </c>
      <c r="D495" s="18"/>
      <c r="E495" s="18"/>
      <c r="F495" s="184"/>
      <c r="G495" s="185"/>
      <c r="H495" s="22"/>
      <c r="I495" s="22"/>
      <c r="J495" s="22"/>
    </row>
    <row r="496" spans="1:10" s="2" customFormat="1" x14ac:dyDescent="0.3">
      <c r="A496" s="7">
        <v>491</v>
      </c>
      <c r="B496" s="8"/>
      <c r="C496" s="23">
        <f t="shared" si="7"/>
        <v>0</v>
      </c>
      <c r="D496" s="18"/>
      <c r="E496" s="18"/>
      <c r="F496" s="184"/>
      <c r="G496" s="185"/>
      <c r="H496" s="22"/>
      <c r="I496" s="22"/>
      <c r="J496" s="22"/>
    </row>
    <row r="497" spans="1:10" s="2" customFormat="1" x14ac:dyDescent="0.3">
      <c r="A497" s="7">
        <v>492</v>
      </c>
      <c r="B497" s="8"/>
      <c r="C497" s="23">
        <f t="shared" si="7"/>
        <v>0</v>
      </c>
      <c r="D497" s="18"/>
      <c r="E497" s="18"/>
      <c r="F497" s="184"/>
      <c r="G497" s="185"/>
      <c r="H497" s="22"/>
      <c r="I497" s="22"/>
      <c r="J497" s="22"/>
    </row>
    <row r="498" spans="1:10" s="2" customFormat="1" x14ac:dyDescent="0.3">
      <c r="A498" s="7">
        <v>493</v>
      </c>
      <c r="B498" s="8"/>
      <c r="C498" s="23">
        <f t="shared" si="7"/>
        <v>0</v>
      </c>
      <c r="D498" s="18"/>
      <c r="E498" s="18"/>
      <c r="F498" s="184"/>
      <c r="G498" s="185"/>
      <c r="H498" s="22"/>
      <c r="I498" s="22"/>
      <c r="J498" s="22"/>
    </row>
    <row r="499" spans="1:10" s="2" customFormat="1" x14ac:dyDescent="0.3">
      <c r="A499" s="7">
        <v>494</v>
      </c>
      <c r="B499" s="8"/>
      <c r="C499" s="23">
        <f t="shared" si="7"/>
        <v>0</v>
      </c>
      <c r="D499" s="18"/>
      <c r="E499" s="18"/>
      <c r="F499" s="184"/>
      <c r="G499" s="185"/>
      <c r="H499" s="22"/>
      <c r="I499" s="22"/>
      <c r="J499" s="22"/>
    </row>
    <row r="500" spans="1:10" s="2" customFormat="1" x14ac:dyDescent="0.3">
      <c r="A500" s="7">
        <v>495</v>
      </c>
      <c r="B500" s="8"/>
      <c r="C500" s="23">
        <f t="shared" si="7"/>
        <v>0</v>
      </c>
      <c r="D500" s="18"/>
      <c r="E500" s="18"/>
      <c r="F500" s="184"/>
      <c r="G500" s="185"/>
      <c r="H500" s="22"/>
      <c r="I500" s="22"/>
      <c r="J500" s="22"/>
    </row>
    <row r="501" spans="1:10" s="2" customFormat="1" x14ac:dyDescent="0.3">
      <c r="A501" s="7">
        <v>496</v>
      </c>
      <c r="B501" s="8"/>
      <c r="C501" s="23">
        <f t="shared" si="7"/>
        <v>0</v>
      </c>
      <c r="D501" s="18"/>
      <c r="E501" s="18"/>
      <c r="F501" s="184"/>
      <c r="G501" s="185"/>
      <c r="H501" s="22"/>
      <c r="I501" s="22"/>
      <c r="J501" s="22"/>
    </row>
    <row r="502" spans="1:10" s="2" customFormat="1" x14ac:dyDescent="0.3">
      <c r="A502" s="7">
        <v>497</v>
      </c>
      <c r="B502" s="8"/>
      <c r="C502" s="23">
        <f t="shared" si="7"/>
        <v>0</v>
      </c>
      <c r="D502" s="18"/>
      <c r="E502" s="18"/>
      <c r="F502" s="184"/>
      <c r="G502" s="185"/>
      <c r="H502" s="22"/>
      <c r="I502" s="22"/>
      <c r="J502" s="22"/>
    </row>
    <row r="503" spans="1:10" s="2" customFormat="1" x14ac:dyDescent="0.3">
      <c r="A503" s="7">
        <v>498</v>
      </c>
      <c r="B503" s="8"/>
      <c r="C503" s="23">
        <f t="shared" si="7"/>
        <v>0</v>
      </c>
      <c r="D503" s="18"/>
      <c r="E503" s="18"/>
      <c r="F503" s="184"/>
      <c r="G503" s="185"/>
      <c r="H503" s="22"/>
      <c r="I503" s="22"/>
      <c r="J503" s="22"/>
    </row>
    <row r="504" spans="1:10" s="2" customFormat="1" x14ac:dyDescent="0.3">
      <c r="A504" s="7">
        <v>499</v>
      </c>
      <c r="B504" s="8"/>
      <c r="C504" s="23">
        <f t="shared" si="7"/>
        <v>0</v>
      </c>
      <c r="D504" s="18"/>
      <c r="E504" s="18"/>
      <c r="F504" s="184"/>
      <c r="G504" s="185"/>
      <c r="H504" s="22"/>
      <c r="I504" s="22"/>
      <c r="J504" s="22"/>
    </row>
    <row r="505" spans="1:10" s="2" customFormat="1" x14ac:dyDescent="0.3">
      <c r="A505" s="7">
        <v>500</v>
      </c>
      <c r="B505" s="8"/>
      <c r="C505" s="23">
        <f t="shared" si="7"/>
        <v>0</v>
      </c>
      <c r="D505" s="18"/>
      <c r="E505" s="18"/>
      <c r="F505" s="184"/>
      <c r="G505" s="185"/>
      <c r="H505" s="22"/>
      <c r="I505" s="22"/>
      <c r="J505" s="22"/>
    </row>
    <row r="506" spans="1:10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algorithmName="SHA-512" hashValue="TubUgOEM8gBF3DTu1qVLM2pbeX2h9cLvVHYU0ptutAs2CNnN23aIkkaEfSfVVMqC0UTPKRqlw8xfliGxuCjwSw==" saltValue="7LotM5Wj0+c+dxWWfcTt/Q==" spinCount="100000" sheet="1" objects="1" scenarios="1"/>
  <mergeCells count="517">
    <mergeCell ref="F503:G503"/>
    <mergeCell ref="F504:G504"/>
    <mergeCell ref="F505:G505"/>
    <mergeCell ref="F497:G497"/>
    <mergeCell ref="F498:G498"/>
    <mergeCell ref="F499:G499"/>
    <mergeCell ref="F500:G500"/>
    <mergeCell ref="F501:G501"/>
    <mergeCell ref="F502:G502"/>
    <mergeCell ref="F491:G491"/>
    <mergeCell ref="F492:G492"/>
    <mergeCell ref="F493:G493"/>
    <mergeCell ref="F494:G494"/>
    <mergeCell ref="F495:G495"/>
    <mergeCell ref="F496:G496"/>
    <mergeCell ref="F485:G485"/>
    <mergeCell ref="F486:G486"/>
    <mergeCell ref="F487:G487"/>
    <mergeCell ref="F488:G488"/>
    <mergeCell ref="F489:G489"/>
    <mergeCell ref="F490:G490"/>
    <mergeCell ref="F479:G479"/>
    <mergeCell ref="F480:G480"/>
    <mergeCell ref="F481:G481"/>
    <mergeCell ref="F482:G482"/>
    <mergeCell ref="F483:G483"/>
    <mergeCell ref="F484:G484"/>
    <mergeCell ref="F473:G473"/>
    <mergeCell ref="F474:G474"/>
    <mergeCell ref="F475:G475"/>
    <mergeCell ref="F476:G476"/>
    <mergeCell ref="F477:G477"/>
    <mergeCell ref="F478:G478"/>
    <mergeCell ref="F467:G467"/>
    <mergeCell ref="F468:G468"/>
    <mergeCell ref="F469:G469"/>
    <mergeCell ref="F470:G470"/>
    <mergeCell ref="F471:G471"/>
    <mergeCell ref="F472:G472"/>
    <mergeCell ref="F461:G461"/>
    <mergeCell ref="F462:G462"/>
    <mergeCell ref="F463:G463"/>
    <mergeCell ref="F464:G464"/>
    <mergeCell ref="F465:G465"/>
    <mergeCell ref="F466:G466"/>
    <mergeCell ref="F455:G455"/>
    <mergeCell ref="F456:G456"/>
    <mergeCell ref="F457:G457"/>
    <mergeCell ref="F458:G458"/>
    <mergeCell ref="F459:G459"/>
    <mergeCell ref="F460:G460"/>
    <mergeCell ref="F449:G449"/>
    <mergeCell ref="F450:G450"/>
    <mergeCell ref="F451:G451"/>
    <mergeCell ref="F452:G452"/>
    <mergeCell ref="F453:G453"/>
    <mergeCell ref="F454:G454"/>
    <mergeCell ref="F443:G443"/>
    <mergeCell ref="F444:G444"/>
    <mergeCell ref="F445:G445"/>
    <mergeCell ref="F446:G446"/>
    <mergeCell ref="F447:G447"/>
    <mergeCell ref="F448:G448"/>
    <mergeCell ref="F437:G437"/>
    <mergeCell ref="F438:G438"/>
    <mergeCell ref="F439:G439"/>
    <mergeCell ref="F440:G440"/>
    <mergeCell ref="F441:G441"/>
    <mergeCell ref="F442:G442"/>
    <mergeCell ref="F431:G431"/>
    <mergeCell ref="F432:G432"/>
    <mergeCell ref="F433:G433"/>
    <mergeCell ref="F434:G434"/>
    <mergeCell ref="F435:G435"/>
    <mergeCell ref="F436:G436"/>
    <mergeCell ref="F425:G425"/>
    <mergeCell ref="F426:G426"/>
    <mergeCell ref="F427:G427"/>
    <mergeCell ref="F428:G428"/>
    <mergeCell ref="F429:G429"/>
    <mergeCell ref="F430:G430"/>
    <mergeCell ref="F419:G419"/>
    <mergeCell ref="F420:G420"/>
    <mergeCell ref="F421:G421"/>
    <mergeCell ref="F422:G422"/>
    <mergeCell ref="F423:G423"/>
    <mergeCell ref="F424:G424"/>
    <mergeCell ref="F413:G413"/>
    <mergeCell ref="F414:G414"/>
    <mergeCell ref="F415:G415"/>
    <mergeCell ref="F416:G416"/>
    <mergeCell ref="F417:G417"/>
    <mergeCell ref="F418:G418"/>
    <mergeCell ref="F407:G407"/>
    <mergeCell ref="F408:G408"/>
    <mergeCell ref="F409:G409"/>
    <mergeCell ref="F410:G410"/>
    <mergeCell ref="F411:G411"/>
    <mergeCell ref="F412:G412"/>
    <mergeCell ref="F401:G401"/>
    <mergeCell ref="F402:G402"/>
    <mergeCell ref="F403:G403"/>
    <mergeCell ref="F404:G404"/>
    <mergeCell ref="F405:G405"/>
    <mergeCell ref="F406:G406"/>
    <mergeCell ref="F395:G395"/>
    <mergeCell ref="F396:G396"/>
    <mergeCell ref="F397:G397"/>
    <mergeCell ref="F398:G398"/>
    <mergeCell ref="F399:G399"/>
    <mergeCell ref="F400:G400"/>
    <mergeCell ref="F389:G389"/>
    <mergeCell ref="F390:G390"/>
    <mergeCell ref="F391:G391"/>
    <mergeCell ref="F392:G392"/>
    <mergeCell ref="F393:G393"/>
    <mergeCell ref="F394:G394"/>
    <mergeCell ref="F383:G383"/>
    <mergeCell ref="F384:G384"/>
    <mergeCell ref="F385:G385"/>
    <mergeCell ref="F386:G386"/>
    <mergeCell ref="F387:G387"/>
    <mergeCell ref="F388:G388"/>
    <mergeCell ref="F377:G377"/>
    <mergeCell ref="F378:G378"/>
    <mergeCell ref="F379:G379"/>
    <mergeCell ref="F380:G380"/>
    <mergeCell ref="F381:G381"/>
    <mergeCell ref="F382:G382"/>
    <mergeCell ref="F371:G371"/>
    <mergeCell ref="F372:G372"/>
    <mergeCell ref="F373:G373"/>
    <mergeCell ref="F374:G374"/>
    <mergeCell ref="F375:G375"/>
    <mergeCell ref="F376:G376"/>
    <mergeCell ref="F365:G365"/>
    <mergeCell ref="F366:G366"/>
    <mergeCell ref="F367:G367"/>
    <mergeCell ref="F368:G368"/>
    <mergeCell ref="F369:G369"/>
    <mergeCell ref="F370:G370"/>
    <mergeCell ref="F359:G359"/>
    <mergeCell ref="F360:G360"/>
    <mergeCell ref="F361:G361"/>
    <mergeCell ref="F362:G362"/>
    <mergeCell ref="F363:G363"/>
    <mergeCell ref="F364:G364"/>
    <mergeCell ref="F353:G353"/>
    <mergeCell ref="F354:G354"/>
    <mergeCell ref="F355:G355"/>
    <mergeCell ref="F356:G356"/>
    <mergeCell ref="F357:G357"/>
    <mergeCell ref="F358:G358"/>
    <mergeCell ref="F347:G347"/>
    <mergeCell ref="F348:G348"/>
    <mergeCell ref="F349:G349"/>
    <mergeCell ref="F350:G350"/>
    <mergeCell ref="F351:G351"/>
    <mergeCell ref="F352:G352"/>
    <mergeCell ref="F341:G341"/>
    <mergeCell ref="F342:G342"/>
    <mergeCell ref="F343:G343"/>
    <mergeCell ref="F344:G344"/>
    <mergeCell ref="F345:G345"/>
    <mergeCell ref="F346:G346"/>
    <mergeCell ref="F335:G335"/>
    <mergeCell ref="F336:G336"/>
    <mergeCell ref="F337:G337"/>
    <mergeCell ref="F338:G338"/>
    <mergeCell ref="F339:G339"/>
    <mergeCell ref="F340:G340"/>
    <mergeCell ref="F329:G329"/>
    <mergeCell ref="F330:G330"/>
    <mergeCell ref="F331:G331"/>
    <mergeCell ref="F332:G332"/>
    <mergeCell ref="F333:G333"/>
    <mergeCell ref="F334:G334"/>
    <mergeCell ref="F323:G323"/>
    <mergeCell ref="F324:G324"/>
    <mergeCell ref="F325:G325"/>
    <mergeCell ref="F326:G326"/>
    <mergeCell ref="F327:G327"/>
    <mergeCell ref="F328:G328"/>
    <mergeCell ref="F317:G317"/>
    <mergeCell ref="F318:G318"/>
    <mergeCell ref="F319:G319"/>
    <mergeCell ref="F320:G320"/>
    <mergeCell ref="F321:G321"/>
    <mergeCell ref="F322:G322"/>
    <mergeCell ref="F311:G311"/>
    <mergeCell ref="F312:G312"/>
    <mergeCell ref="F313:G313"/>
    <mergeCell ref="F314:G314"/>
    <mergeCell ref="F315:G315"/>
    <mergeCell ref="F316:G316"/>
    <mergeCell ref="F305:G305"/>
    <mergeCell ref="F306:G306"/>
    <mergeCell ref="F307:G307"/>
    <mergeCell ref="F308:G308"/>
    <mergeCell ref="F309:G309"/>
    <mergeCell ref="F310:G310"/>
    <mergeCell ref="F299:G299"/>
    <mergeCell ref="F300:G300"/>
    <mergeCell ref="F301:G301"/>
    <mergeCell ref="F302:G302"/>
    <mergeCell ref="F303:G303"/>
    <mergeCell ref="F304:G304"/>
    <mergeCell ref="F293:G293"/>
    <mergeCell ref="F294:G294"/>
    <mergeCell ref="F295:G295"/>
    <mergeCell ref="F296:G296"/>
    <mergeCell ref="F297:G297"/>
    <mergeCell ref="F298:G298"/>
    <mergeCell ref="F287:G287"/>
    <mergeCell ref="F288:G288"/>
    <mergeCell ref="F289:G289"/>
    <mergeCell ref="F290:G290"/>
    <mergeCell ref="F291:G291"/>
    <mergeCell ref="F292:G292"/>
    <mergeCell ref="F281:G281"/>
    <mergeCell ref="F282:G282"/>
    <mergeCell ref="F283:G283"/>
    <mergeCell ref="F284:G284"/>
    <mergeCell ref="F285:G285"/>
    <mergeCell ref="F286:G286"/>
    <mergeCell ref="F275:G275"/>
    <mergeCell ref="F276:G276"/>
    <mergeCell ref="F277:G277"/>
    <mergeCell ref="F278:G278"/>
    <mergeCell ref="F279:G279"/>
    <mergeCell ref="F280:G280"/>
    <mergeCell ref="F269:G269"/>
    <mergeCell ref="F270:G270"/>
    <mergeCell ref="F271:G271"/>
    <mergeCell ref="F272:G272"/>
    <mergeCell ref="F273:G273"/>
    <mergeCell ref="F274:G274"/>
    <mergeCell ref="F263:G263"/>
    <mergeCell ref="F264:G264"/>
    <mergeCell ref="F265:G265"/>
    <mergeCell ref="F266:G266"/>
    <mergeCell ref="F267:G267"/>
    <mergeCell ref="F268:G268"/>
    <mergeCell ref="F257:G257"/>
    <mergeCell ref="F258:G258"/>
    <mergeCell ref="F259:G259"/>
    <mergeCell ref="F260:G260"/>
    <mergeCell ref="F261:G261"/>
    <mergeCell ref="F262:G262"/>
    <mergeCell ref="F251:G251"/>
    <mergeCell ref="F252:G252"/>
    <mergeCell ref="F253:G253"/>
    <mergeCell ref="F254:G254"/>
    <mergeCell ref="F255:G255"/>
    <mergeCell ref="F256:G256"/>
    <mergeCell ref="F245:G245"/>
    <mergeCell ref="F246:G246"/>
    <mergeCell ref="F247:G247"/>
    <mergeCell ref="F248:G248"/>
    <mergeCell ref="F249:G249"/>
    <mergeCell ref="F250:G250"/>
    <mergeCell ref="F239:G239"/>
    <mergeCell ref="F240:G240"/>
    <mergeCell ref="F241:G241"/>
    <mergeCell ref="F242:G242"/>
    <mergeCell ref="F243:G243"/>
    <mergeCell ref="F244:G244"/>
    <mergeCell ref="F233:G233"/>
    <mergeCell ref="F234:G234"/>
    <mergeCell ref="F235:G235"/>
    <mergeCell ref="F236:G236"/>
    <mergeCell ref="F237:G237"/>
    <mergeCell ref="F238:G238"/>
    <mergeCell ref="F227:G227"/>
    <mergeCell ref="F228:G228"/>
    <mergeCell ref="F229:G229"/>
    <mergeCell ref="F230:G230"/>
    <mergeCell ref="F231:G231"/>
    <mergeCell ref="F232:G232"/>
    <mergeCell ref="F221:G221"/>
    <mergeCell ref="F222:G222"/>
    <mergeCell ref="F223:G223"/>
    <mergeCell ref="F224:G224"/>
    <mergeCell ref="F225:G225"/>
    <mergeCell ref="F226:G226"/>
    <mergeCell ref="F215:G215"/>
    <mergeCell ref="F216:G216"/>
    <mergeCell ref="F217:G217"/>
    <mergeCell ref="F218:G218"/>
    <mergeCell ref="F219:G219"/>
    <mergeCell ref="F220:G220"/>
    <mergeCell ref="F209:G209"/>
    <mergeCell ref="F210:G210"/>
    <mergeCell ref="F211:G211"/>
    <mergeCell ref="F212:G212"/>
    <mergeCell ref="F213:G213"/>
    <mergeCell ref="F214:G214"/>
    <mergeCell ref="F203:G203"/>
    <mergeCell ref="F204:G204"/>
    <mergeCell ref="F205:G205"/>
    <mergeCell ref="F206:G206"/>
    <mergeCell ref="F207:G207"/>
    <mergeCell ref="F208:G208"/>
    <mergeCell ref="F197:G197"/>
    <mergeCell ref="F198:G198"/>
    <mergeCell ref="F199:G199"/>
    <mergeCell ref="F200:G200"/>
    <mergeCell ref="F201:G201"/>
    <mergeCell ref="F202:G202"/>
    <mergeCell ref="F191:G191"/>
    <mergeCell ref="F192:G192"/>
    <mergeCell ref="F193:G193"/>
    <mergeCell ref="F194:G194"/>
    <mergeCell ref="F195:G195"/>
    <mergeCell ref="F196:G196"/>
    <mergeCell ref="F185:G185"/>
    <mergeCell ref="F186:G186"/>
    <mergeCell ref="F187:G187"/>
    <mergeCell ref="F188:G188"/>
    <mergeCell ref="F189:G189"/>
    <mergeCell ref="F190:G190"/>
    <mergeCell ref="F179:G179"/>
    <mergeCell ref="F180:G180"/>
    <mergeCell ref="F181:G181"/>
    <mergeCell ref="F182:G182"/>
    <mergeCell ref="F183:G183"/>
    <mergeCell ref="F184:G184"/>
    <mergeCell ref="F173:G173"/>
    <mergeCell ref="F174:G174"/>
    <mergeCell ref="F175:G175"/>
    <mergeCell ref="F176:G176"/>
    <mergeCell ref="F177:G177"/>
    <mergeCell ref="F178:G178"/>
    <mergeCell ref="F167:G167"/>
    <mergeCell ref="F168:G168"/>
    <mergeCell ref="F169:G169"/>
    <mergeCell ref="F170:G170"/>
    <mergeCell ref="F171:G171"/>
    <mergeCell ref="F172:G172"/>
    <mergeCell ref="F161:G161"/>
    <mergeCell ref="F162:G162"/>
    <mergeCell ref="F163:G163"/>
    <mergeCell ref="F164:G164"/>
    <mergeCell ref="F165:G165"/>
    <mergeCell ref="F166:G166"/>
    <mergeCell ref="F155:G155"/>
    <mergeCell ref="F156:G156"/>
    <mergeCell ref="F157:G157"/>
    <mergeCell ref="F158:G158"/>
    <mergeCell ref="F159:G159"/>
    <mergeCell ref="F160:G160"/>
    <mergeCell ref="F149:G149"/>
    <mergeCell ref="F150:G150"/>
    <mergeCell ref="F151:G151"/>
    <mergeCell ref="F152:G152"/>
    <mergeCell ref="F153:G153"/>
    <mergeCell ref="F154:G154"/>
    <mergeCell ref="F143:G143"/>
    <mergeCell ref="F144:G144"/>
    <mergeCell ref="F145:G145"/>
    <mergeCell ref="F146:G146"/>
    <mergeCell ref="F147:G147"/>
    <mergeCell ref="F148:G148"/>
    <mergeCell ref="F137:G137"/>
    <mergeCell ref="F138:G138"/>
    <mergeCell ref="F139:G139"/>
    <mergeCell ref="F140:G140"/>
    <mergeCell ref="F141:G141"/>
    <mergeCell ref="F142:G142"/>
    <mergeCell ref="F131:G131"/>
    <mergeCell ref="F132:G132"/>
    <mergeCell ref="F133:G133"/>
    <mergeCell ref="F134:G134"/>
    <mergeCell ref="F135:G135"/>
    <mergeCell ref="F136:G136"/>
    <mergeCell ref="F125:G125"/>
    <mergeCell ref="F126:G126"/>
    <mergeCell ref="F127:G127"/>
    <mergeCell ref="F128:G128"/>
    <mergeCell ref="F129:G129"/>
    <mergeCell ref="F130:G130"/>
    <mergeCell ref="F119:G119"/>
    <mergeCell ref="F120:G120"/>
    <mergeCell ref="F121:G121"/>
    <mergeCell ref="F122:G122"/>
    <mergeCell ref="F123:G123"/>
    <mergeCell ref="F124:G124"/>
    <mergeCell ref="F113:G113"/>
    <mergeCell ref="F114:G114"/>
    <mergeCell ref="F115:G115"/>
    <mergeCell ref="F116:G116"/>
    <mergeCell ref="F117:G117"/>
    <mergeCell ref="F118:G118"/>
    <mergeCell ref="F107:G107"/>
    <mergeCell ref="F108:G108"/>
    <mergeCell ref="F109:G109"/>
    <mergeCell ref="F110:G110"/>
    <mergeCell ref="F111:G111"/>
    <mergeCell ref="F112:G112"/>
    <mergeCell ref="F101:G101"/>
    <mergeCell ref="F102:G102"/>
    <mergeCell ref="F103:G103"/>
    <mergeCell ref="F104:G104"/>
    <mergeCell ref="F105:G105"/>
    <mergeCell ref="F106:G106"/>
    <mergeCell ref="F95:G95"/>
    <mergeCell ref="F96:G96"/>
    <mergeCell ref="F97:G97"/>
    <mergeCell ref="F98:G98"/>
    <mergeCell ref="F99:G99"/>
    <mergeCell ref="F100:G100"/>
    <mergeCell ref="F89:G89"/>
    <mergeCell ref="F90:G90"/>
    <mergeCell ref="F91:G91"/>
    <mergeCell ref="F92:G92"/>
    <mergeCell ref="F93:G93"/>
    <mergeCell ref="F94:G94"/>
    <mergeCell ref="F83:G83"/>
    <mergeCell ref="F84:G84"/>
    <mergeCell ref="F85:G85"/>
    <mergeCell ref="F86:G86"/>
    <mergeCell ref="F87:G87"/>
    <mergeCell ref="F88:G88"/>
    <mergeCell ref="F77:G77"/>
    <mergeCell ref="F78:G78"/>
    <mergeCell ref="F79:G79"/>
    <mergeCell ref="F80:G80"/>
    <mergeCell ref="F81:G81"/>
    <mergeCell ref="F82:G82"/>
    <mergeCell ref="F71:G71"/>
    <mergeCell ref="F72:G72"/>
    <mergeCell ref="F73:G73"/>
    <mergeCell ref="F74:G74"/>
    <mergeCell ref="F75:G75"/>
    <mergeCell ref="F76:G76"/>
    <mergeCell ref="F65:G65"/>
    <mergeCell ref="F66:G66"/>
    <mergeCell ref="F67:G67"/>
    <mergeCell ref="F68:G68"/>
    <mergeCell ref="F69:G69"/>
    <mergeCell ref="F70:G70"/>
    <mergeCell ref="F59:G59"/>
    <mergeCell ref="F60:G60"/>
    <mergeCell ref="F61:G61"/>
    <mergeCell ref="F62:G62"/>
    <mergeCell ref="F63:G63"/>
    <mergeCell ref="F64:G64"/>
    <mergeCell ref="F53:G53"/>
    <mergeCell ref="F54:G54"/>
    <mergeCell ref="F55:G55"/>
    <mergeCell ref="F56:G56"/>
    <mergeCell ref="F57:G57"/>
    <mergeCell ref="F58:G58"/>
    <mergeCell ref="F47:G47"/>
    <mergeCell ref="F48:G48"/>
    <mergeCell ref="F49:G49"/>
    <mergeCell ref="F50:G50"/>
    <mergeCell ref="F51:G51"/>
    <mergeCell ref="F52:G52"/>
    <mergeCell ref="F41:G41"/>
    <mergeCell ref="F42:G42"/>
    <mergeCell ref="F43:G43"/>
    <mergeCell ref="F44:G44"/>
    <mergeCell ref="F45:G45"/>
    <mergeCell ref="F46:G46"/>
    <mergeCell ref="F35:G35"/>
    <mergeCell ref="F36:G36"/>
    <mergeCell ref="F37:G37"/>
    <mergeCell ref="F38:G38"/>
    <mergeCell ref="F39:G39"/>
    <mergeCell ref="F40:G40"/>
    <mergeCell ref="F29:G29"/>
    <mergeCell ref="F30:G30"/>
    <mergeCell ref="F31:G31"/>
    <mergeCell ref="F32:G32"/>
    <mergeCell ref="F33:G33"/>
    <mergeCell ref="F34:G34"/>
    <mergeCell ref="F23:G23"/>
    <mergeCell ref="F24:G24"/>
    <mergeCell ref="F25:G25"/>
    <mergeCell ref="F26:G26"/>
    <mergeCell ref="F27:G27"/>
    <mergeCell ref="F28:G28"/>
    <mergeCell ref="F17:G17"/>
    <mergeCell ref="F18:G18"/>
    <mergeCell ref="F19:G19"/>
    <mergeCell ref="F20:G20"/>
    <mergeCell ref="F21:G21"/>
    <mergeCell ref="F22:G22"/>
    <mergeCell ref="F13:G13"/>
    <mergeCell ref="F14:G14"/>
    <mergeCell ref="F15:G15"/>
    <mergeCell ref="F16:G16"/>
    <mergeCell ref="B6:E6"/>
    <mergeCell ref="F6:G6"/>
    <mergeCell ref="F7:G7"/>
    <mergeCell ref="F8:G8"/>
    <mergeCell ref="F9:G9"/>
    <mergeCell ref="F10:G10"/>
    <mergeCell ref="F5:G5"/>
    <mergeCell ref="H5:H6"/>
    <mergeCell ref="I5:I6"/>
    <mergeCell ref="J5:J6"/>
    <mergeCell ref="C1:E1"/>
    <mergeCell ref="F1:G1"/>
    <mergeCell ref="H1:J1"/>
    <mergeCell ref="F11:G11"/>
    <mergeCell ref="F12:G12"/>
    <mergeCell ref="A3:A4"/>
    <mergeCell ref="B3:B4"/>
    <mergeCell ref="C3:C4"/>
    <mergeCell ref="D3:D4"/>
    <mergeCell ref="E3:E4"/>
    <mergeCell ref="F3:F4"/>
    <mergeCell ref="H3:H4"/>
    <mergeCell ref="I3:I4"/>
    <mergeCell ref="J3:J4"/>
  </mergeCells>
  <phoneticPr fontId="1" type="noConversion"/>
  <conditionalFormatting sqref="G3:G4">
    <cfRule type="cellIs" dxfId="7" priority="1" operator="lessThan">
      <formula>0</formula>
    </cfRule>
    <cfRule type="cellIs" dxfId="6" priority="2" operator="greaterThanOr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5FF7D-E4F1-4984-846C-21BE5690EC90}">
  <dimension ref="A1:J506"/>
  <sheetViews>
    <sheetView zoomScale="115" zoomScaleNormal="115" workbookViewId="0">
      <selection activeCell="H5" sqref="H5:H6"/>
    </sheetView>
  </sheetViews>
  <sheetFormatPr defaultColWidth="8.875" defaultRowHeight="16.5" x14ac:dyDescent="0.3"/>
  <cols>
    <col min="1" max="2" width="15.125" style="12" customWidth="1"/>
    <col min="3" max="3" width="15" style="11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10" width="8.875" style="2"/>
    <col min="11" max="16384" width="8.875" style="3"/>
  </cols>
  <sheetData>
    <row r="1" spans="1:10" ht="30.6" customHeight="1" x14ac:dyDescent="0.3">
      <c r="A1" s="16"/>
      <c r="B1" s="17"/>
      <c r="C1" s="171" t="s">
        <v>14</v>
      </c>
      <c r="D1" s="171"/>
      <c r="E1" s="171"/>
      <c r="F1" s="172" t="s">
        <v>22</v>
      </c>
      <c r="G1" s="173"/>
      <c r="H1" s="183" t="s">
        <v>29</v>
      </c>
      <c r="I1" s="183"/>
      <c r="J1" s="183"/>
    </row>
    <row r="2" spans="1:10" ht="22.15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H2" s="20" t="s">
        <v>9</v>
      </c>
      <c r="I2" s="21" t="s">
        <v>30</v>
      </c>
      <c r="J2" s="21"/>
    </row>
    <row r="3" spans="1:10" ht="18.75" x14ac:dyDescent="0.3">
      <c r="A3" s="158">
        <f>(E3-F3)/D3</f>
        <v>1428.7957180576693</v>
      </c>
      <c r="B3" s="160">
        <f>E3/D3</f>
        <v>1433.8140672931956</v>
      </c>
      <c r="C3" s="162">
        <f>H3*I3</f>
        <v>1393.1774999999998</v>
      </c>
      <c r="D3" s="164">
        <f>SUM(D7:D505)</f>
        <v>2.7897620000000001</v>
      </c>
      <c r="E3" s="166">
        <f>SUM(E7:E505)</f>
        <v>4000</v>
      </c>
      <c r="F3" s="166">
        <f>SUM(F7:G505)</f>
        <v>14</v>
      </c>
      <c r="G3" s="1">
        <f>(C3*D3+F3-E3)/E3</f>
        <v>-2.484158781125018E-2</v>
      </c>
      <c r="H3" s="177">
        <v>43.3</v>
      </c>
      <c r="I3" s="178">
        <f>投資!G2</f>
        <v>32.174999999999997</v>
      </c>
      <c r="J3" s="179"/>
    </row>
    <row r="4" spans="1:10" ht="18.75" x14ac:dyDescent="0.3">
      <c r="A4" s="159"/>
      <c r="B4" s="161"/>
      <c r="C4" s="163"/>
      <c r="D4" s="165"/>
      <c r="E4" s="167"/>
      <c r="F4" s="167"/>
      <c r="G4" s="14">
        <f>C3*D3+F3-E3</f>
        <v>-99.366351245000715</v>
      </c>
      <c r="H4" s="177"/>
      <c r="I4" s="178"/>
      <c r="J4" s="179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180" t="s">
        <v>8</v>
      </c>
      <c r="G5" s="181"/>
      <c r="H5" s="182" t="s">
        <v>4</v>
      </c>
      <c r="I5" s="182" t="s">
        <v>31</v>
      </c>
      <c r="J5" s="182" t="s">
        <v>32</v>
      </c>
    </row>
    <row r="6" spans="1:10" x14ac:dyDescent="0.3">
      <c r="A6" s="7">
        <v>1</v>
      </c>
      <c r="B6" s="168" t="s">
        <v>12</v>
      </c>
      <c r="C6" s="169"/>
      <c r="D6" s="169"/>
      <c r="E6" s="170"/>
      <c r="F6" s="186">
        <v>0</v>
      </c>
      <c r="G6" s="187"/>
      <c r="H6" s="182"/>
      <c r="I6" s="182"/>
      <c r="J6" s="182"/>
    </row>
    <row r="7" spans="1:10" x14ac:dyDescent="0.3">
      <c r="A7" s="7">
        <v>2</v>
      </c>
      <c r="B7" s="8" t="s">
        <v>24</v>
      </c>
      <c r="C7" s="23">
        <f>H7*I7</f>
        <v>1461.1465000000001</v>
      </c>
      <c r="D7" s="18">
        <v>0.68438900000000003</v>
      </c>
      <c r="E7" s="18">
        <v>1000</v>
      </c>
      <c r="F7" s="184"/>
      <c r="G7" s="185"/>
      <c r="H7" s="22">
        <v>47.02</v>
      </c>
      <c r="I7" s="22">
        <v>31.074999999999999</v>
      </c>
      <c r="J7" s="22">
        <v>32.18</v>
      </c>
    </row>
    <row r="8" spans="1:10" x14ac:dyDescent="0.3">
      <c r="A8" s="7">
        <v>3</v>
      </c>
      <c r="B8" s="8" t="s">
        <v>33</v>
      </c>
      <c r="C8" s="23">
        <f t="shared" ref="C8:C71" si="0">H8*I8</f>
        <v>1441.8652499999998</v>
      </c>
      <c r="D8" s="18">
        <v>0.69346600000000003</v>
      </c>
      <c r="E8" s="18">
        <v>1000</v>
      </c>
      <c r="F8" s="184"/>
      <c r="G8" s="185"/>
      <c r="H8" s="22">
        <v>45.15</v>
      </c>
      <c r="I8" s="22">
        <v>31.934999999999999</v>
      </c>
      <c r="J8" s="22">
        <v>31.31</v>
      </c>
    </row>
    <row r="9" spans="1:10" x14ac:dyDescent="0.3">
      <c r="A9" s="7">
        <v>4</v>
      </c>
      <c r="B9" s="8" t="s">
        <v>41</v>
      </c>
      <c r="C9" s="23">
        <f t="shared" si="0"/>
        <v>1452.1096799999998</v>
      </c>
      <c r="D9" s="18">
        <v>0.68871199999999999</v>
      </c>
      <c r="E9" s="18">
        <v>1000</v>
      </c>
      <c r="F9" s="184"/>
      <c r="G9" s="185"/>
      <c r="H9" s="22">
        <v>45.36</v>
      </c>
      <c r="I9" s="22">
        <v>32.012999999999998</v>
      </c>
      <c r="J9" s="22">
        <v>31.24</v>
      </c>
    </row>
    <row r="10" spans="1:10" x14ac:dyDescent="0.3">
      <c r="A10" s="7">
        <v>5</v>
      </c>
      <c r="B10" s="8" t="s">
        <v>45</v>
      </c>
      <c r="C10" s="23">
        <f t="shared" si="0"/>
        <v>0</v>
      </c>
      <c r="D10" s="18"/>
      <c r="E10" s="9"/>
      <c r="F10" s="184">
        <v>14</v>
      </c>
      <c r="G10" s="185"/>
      <c r="H10" s="22"/>
      <c r="I10" s="22"/>
      <c r="J10" s="22"/>
    </row>
    <row r="11" spans="1:10" x14ac:dyDescent="0.3">
      <c r="A11" s="7">
        <v>6</v>
      </c>
      <c r="B11" s="8" t="s">
        <v>47</v>
      </c>
      <c r="C11" s="23">
        <f t="shared" si="0"/>
        <v>1382.7629999999999</v>
      </c>
      <c r="D11" s="18">
        <v>0.72319500000000003</v>
      </c>
      <c r="E11" s="18">
        <v>1000</v>
      </c>
      <c r="F11" s="184"/>
      <c r="G11" s="185"/>
      <c r="H11" s="22">
        <v>42.81</v>
      </c>
      <c r="I11" s="22">
        <v>32.299999999999997</v>
      </c>
      <c r="J11" s="22">
        <v>30.96</v>
      </c>
    </row>
    <row r="12" spans="1:10" x14ac:dyDescent="0.3">
      <c r="A12" s="7">
        <v>7</v>
      </c>
      <c r="B12" s="8"/>
      <c r="C12" s="23">
        <f t="shared" si="0"/>
        <v>0</v>
      </c>
      <c r="D12" s="18"/>
      <c r="E12" s="18"/>
      <c r="F12" s="184"/>
      <c r="G12" s="185"/>
      <c r="H12" s="22"/>
      <c r="I12" s="22"/>
      <c r="J12" s="22"/>
    </row>
    <row r="13" spans="1:10" x14ac:dyDescent="0.3">
      <c r="A13" s="7">
        <v>8</v>
      </c>
      <c r="B13" s="8"/>
      <c r="C13" s="23">
        <f t="shared" si="0"/>
        <v>0</v>
      </c>
      <c r="D13" s="18"/>
      <c r="E13" s="18"/>
      <c r="F13" s="184"/>
      <c r="G13" s="185"/>
      <c r="H13" s="22"/>
      <c r="I13" s="22"/>
      <c r="J13" s="22"/>
    </row>
    <row r="14" spans="1:10" x14ac:dyDescent="0.3">
      <c r="A14" s="7">
        <v>9</v>
      </c>
      <c r="B14" s="8"/>
      <c r="C14" s="23">
        <f t="shared" si="0"/>
        <v>0</v>
      </c>
      <c r="D14" s="18"/>
      <c r="E14" s="18"/>
      <c r="F14" s="184"/>
      <c r="G14" s="185"/>
      <c r="H14" s="22"/>
      <c r="I14" s="22"/>
      <c r="J14" s="22"/>
    </row>
    <row r="15" spans="1:10" x14ac:dyDescent="0.3">
      <c r="A15" s="7">
        <v>10</v>
      </c>
      <c r="B15" s="8"/>
      <c r="C15" s="23">
        <f t="shared" si="0"/>
        <v>0</v>
      </c>
      <c r="D15" s="18"/>
      <c r="E15" s="18"/>
      <c r="F15" s="184"/>
      <c r="G15" s="185"/>
      <c r="H15" s="22"/>
      <c r="I15" s="22"/>
      <c r="J15" s="22"/>
    </row>
    <row r="16" spans="1:10" x14ac:dyDescent="0.3">
      <c r="A16" s="7">
        <v>11</v>
      </c>
      <c r="B16" s="8"/>
      <c r="C16" s="23">
        <f t="shared" si="0"/>
        <v>0</v>
      </c>
      <c r="D16" s="18"/>
      <c r="E16" s="18"/>
      <c r="F16" s="184"/>
      <c r="G16" s="185"/>
      <c r="H16" s="22"/>
      <c r="I16" s="22"/>
      <c r="J16" s="22"/>
    </row>
    <row r="17" spans="1:10" s="2" customFormat="1" x14ac:dyDescent="0.3">
      <c r="A17" s="7">
        <v>12</v>
      </c>
      <c r="B17" s="8"/>
      <c r="C17" s="23">
        <f t="shared" si="0"/>
        <v>0</v>
      </c>
      <c r="D17" s="18"/>
      <c r="E17" s="18"/>
      <c r="F17" s="184"/>
      <c r="G17" s="185"/>
      <c r="H17" s="22"/>
      <c r="I17" s="22"/>
      <c r="J17" s="22"/>
    </row>
    <row r="18" spans="1:10" s="2" customFormat="1" x14ac:dyDescent="0.3">
      <c r="A18" s="7">
        <v>13</v>
      </c>
      <c r="B18" s="8"/>
      <c r="C18" s="23">
        <f t="shared" si="0"/>
        <v>0</v>
      </c>
      <c r="D18" s="18"/>
      <c r="E18" s="18"/>
      <c r="F18" s="184"/>
      <c r="G18" s="185"/>
      <c r="H18" s="22"/>
      <c r="I18" s="22"/>
      <c r="J18" s="22"/>
    </row>
    <row r="19" spans="1:10" s="2" customFormat="1" x14ac:dyDescent="0.3">
      <c r="A19" s="7">
        <v>14</v>
      </c>
      <c r="B19" s="8"/>
      <c r="C19" s="23">
        <f t="shared" si="0"/>
        <v>0</v>
      </c>
      <c r="D19" s="18"/>
      <c r="E19" s="18"/>
      <c r="F19" s="184"/>
      <c r="G19" s="185"/>
      <c r="H19" s="22"/>
      <c r="I19" s="22"/>
      <c r="J19" s="22"/>
    </row>
    <row r="20" spans="1:10" s="2" customFormat="1" x14ac:dyDescent="0.3">
      <c r="A20" s="7">
        <v>15</v>
      </c>
      <c r="B20" s="8"/>
      <c r="C20" s="23">
        <f t="shared" si="0"/>
        <v>0</v>
      </c>
      <c r="D20" s="18"/>
      <c r="E20" s="18"/>
      <c r="F20" s="184"/>
      <c r="G20" s="185"/>
      <c r="H20" s="22"/>
      <c r="I20" s="22"/>
      <c r="J20" s="22"/>
    </row>
    <row r="21" spans="1:10" s="2" customFormat="1" x14ac:dyDescent="0.3">
      <c r="A21" s="7">
        <v>16</v>
      </c>
      <c r="B21" s="8"/>
      <c r="C21" s="23">
        <f t="shared" si="0"/>
        <v>0</v>
      </c>
      <c r="D21" s="18"/>
      <c r="E21" s="18"/>
      <c r="F21" s="184"/>
      <c r="G21" s="185"/>
      <c r="H21" s="22"/>
      <c r="I21" s="22"/>
      <c r="J21" s="22"/>
    </row>
    <row r="22" spans="1:10" s="2" customFormat="1" x14ac:dyDescent="0.3">
      <c r="A22" s="7">
        <v>17</v>
      </c>
      <c r="B22" s="8"/>
      <c r="C22" s="23">
        <f t="shared" si="0"/>
        <v>0</v>
      </c>
      <c r="D22" s="18"/>
      <c r="E22" s="18"/>
      <c r="F22" s="184"/>
      <c r="G22" s="185"/>
      <c r="H22" s="22"/>
      <c r="I22" s="22"/>
      <c r="J22" s="22"/>
    </row>
    <row r="23" spans="1:10" s="2" customFormat="1" x14ac:dyDescent="0.3">
      <c r="A23" s="7">
        <v>18</v>
      </c>
      <c r="B23" s="8"/>
      <c r="C23" s="23">
        <f t="shared" si="0"/>
        <v>0</v>
      </c>
      <c r="D23" s="18"/>
      <c r="E23" s="18"/>
      <c r="F23" s="184"/>
      <c r="G23" s="185"/>
      <c r="H23" s="22"/>
      <c r="I23" s="22"/>
      <c r="J23" s="22"/>
    </row>
    <row r="24" spans="1:10" s="2" customFormat="1" x14ac:dyDescent="0.3">
      <c r="A24" s="7">
        <v>19</v>
      </c>
      <c r="B24" s="8"/>
      <c r="C24" s="23">
        <f t="shared" si="0"/>
        <v>0</v>
      </c>
      <c r="D24" s="18"/>
      <c r="E24" s="18"/>
      <c r="F24" s="184"/>
      <c r="G24" s="185"/>
      <c r="H24" s="22"/>
      <c r="I24" s="22"/>
      <c r="J24" s="22"/>
    </row>
    <row r="25" spans="1:10" s="2" customFormat="1" x14ac:dyDescent="0.3">
      <c r="A25" s="7">
        <v>20</v>
      </c>
      <c r="B25" s="8"/>
      <c r="C25" s="23">
        <f t="shared" si="0"/>
        <v>0</v>
      </c>
      <c r="D25" s="18"/>
      <c r="E25" s="18"/>
      <c r="F25" s="184"/>
      <c r="G25" s="185"/>
      <c r="H25" s="22"/>
      <c r="I25" s="22"/>
      <c r="J25" s="22"/>
    </row>
    <row r="26" spans="1:10" s="2" customFormat="1" x14ac:dyDescent="0.3">
      <c r="A26" s="7">
        <v>21</v>
      </c>
      <c r="B26" s="8"/>
      <c r="C26" s="23">
        <f t="shared" si="0"/>
        <v>0</v>
      </c>
      <c r="D26" s="18"/>
      <c r="E26" s="18"/>
      <c r="F26" s="184"/>
      <c r="G26" s="185"/>
      <c r="H26" s="22"/>
      <c r="I26" s="22"/>
      <c r="J26" s="22"/>
    </row>
    <row r="27" spans="1:10" s="2" customFormat="1" x14ac:dyDescent="0.3">
      <c r="A27" s="7">
        <v>22</v>
      </c>
      <c r="B27" s="8"/>
      <c r="C27" s="23">
        <f t="shared" si="0"/>
        <v>0</v>
      </c>
      <c r="D27" s="18"/>
      <c r="E27" s="18"/>
      <c r="F27" s="184"/>
      <c r="G27" s="185"/>
      <c r="H27" s="22"/>
      <c r="I27" s="22"/>
      <c r="J27" s="22"/>
    </row>
    <row r="28" spans="1:10" s="2" customFormat="1" x14ac:dyDescent="0.3">
      <c r="A28" s="7">
        <v>23</v>
      </c>
      <c r="B28" s="8"/>
      <c r="C28" s="23">
        <f t="shared" si="0"/>
        <v>0</v>
      </c>
      <c r="D28" s="18"/>
      <c r="E28" s="18"/>
      <c r="F28" s="184"/>
      <c r="G28" s="185"/>
      <c r="H28" s="22"/>
      <c r="I28" s="22"/>
      <c r="J28" s="22"/>
    </row>
    <row r="29" spans="1:10" s="2" customFormat="1" x14ac:dyDescent="0.3">
      <c r="A29" s="7">
        <v>24</v>
      </c>
      <c r="B29" s="8"/>
      <c r="C29" s="23">
        <f t="shared" si="0"/>
        <v>0</v>
      </c>
      <c r="D29" s="18"/>
      <c r="E29" s="18"/>
      <c r="F29" s="184"/>
      <c r="G29" s="185"/>
      <c r="H29" s="22"/>
      <c r="I29" s="22"/>
      <c r="J29" s="22"/>
    </row>
    <row r="30" spans="1:10" s="2" customFormat="1" x14ac:dyDescent="0.3">
      <c r="A30" s="7">
        <v>25</v>
      </c>
      <c r="B30" s="8"/>
      <c r="C30" s="23">
        <f t="shared" si="0"/>
        <v>0</v>
      </c>
      <c r="D30" s="18"/>
      <c r="E30" s="18"/>
      <c r="F30" s="184"/>
      <c r="G30" s="185"/>
      <c r="H30" s="22"/>
      <c r="I30" s="22"/>
      <c r="J30" s="22"/>
    </row>
    <row r="31" spans="1:10" s="2" customFormat="1" x14ac:dyDescent="0.3">
      <c r="A31" s="7">
        <v>26</v>
      </c>
      <c r="B31" s="8"/>
      <c r="C31" s="23">
        <f t="shared" si="0"/>
        <v>0</v>
      </c>
      <c r="D31" s="18"/>
      <c r="E31" s="18"/>
      <c r="F31" s="184"/>
      <c r="G31" s="185"/>
      <c r="H31" s="22"/>
      <c r="I31" s="22"/>
      <c r="J31" s="22"/>
    </row>
    <row r="32" spans="1:10" s="2" customFormat="1" x14ac:dyDescent="0.3">
      <c r="A32" s="7">
        <v>27</v>
      </c>
      <c r="B32" s="8"/>
      <c r="C32" s="23">
        <f t="shared" si="0"/>
        <v>0</v>
      </c>
      <c r="D32" s="18"/>
      <c r="E32" s="18"/>
      <c r="F32" s="184"/>
      <c r="G32" s="185"/>
      <c r="H32" s="22"/>
      <c r="I32" s="22"/>
      <c r="J32" s="22"/>
    </row>
    <row r="33" spans="1:10" s="2" customFormat="1" x14ac:dyDescent="0.3">
      <c r="A33" s="7">
        <v>28</v>
      </c>
      <c r="B33" s="8"/>
      <c r="C33" s="23">
        <f t="shared" si="0"/>
        <v>0</v>
      </c>
      <c r="D33" s="18"/>
      <c r="E33" s="18"/>
      <c r="F33" s="184"/>
      <c r="G33" s="185"/>
      <c r="H33" s="22"/>
      <c r="I33" s="22"/>
      <c r="J33" s="22"/>
    </row>
    <row r="34" spans="1:10" s="2" customFormat="1" x14ac:dyDescent="0.3">
      <c r="A34" s="7">
        <v>29</v>
      </c>
      <c r="B34" s="8"/>
      <c r="C34" s="23">
        <f t="shared" si="0"/>
        <v>0</v>
      </c>
      <c r="D34" s="18"/>
      <c r="E34" s="18"/>
      <c r="F34" s="184"/>
      <c r="G34" s="185"/>
      <c r="H34" s="22"/>
      <c r="I34" s="22"/>
      <c r="J34" s="22"/>
    </row>
    <row r="35" spans="1:10" s="2" customFormat="1" x14ac:dyDescent="0.3">
      <c r="A35" s="7">
        <v>30</v>
      </c>
      <c r="B35" s="8"/>
      <c r="C35" s="23">
        <f t="shared" si="0"/>
        <v>0</v>
      </c>
      <c r="D35" s="18"/>
      <c r="E35" s="18"/>
      <c r="F35" s="184"/>
      <c r="G35" s="185"/>
      <c r="H35" s="22"/>
      <c r="I35" s="22"/>
      <c r="J35" s="22"/>
    </row>
    <row r="36" spans="1:10" s="2" customFormat="1" x14ac:dyDescent="0.3">
      <c r="A36" s="7">
        <v>31</v>
      </c>
      <c r="B36" s="8"/>
      <c r="C36" s="23">
        <f t="shared" si="0"/>
        <v>0</v>
      </c>
      <c r="D36" s="18"/>
      <c r="E36" s="18"/>
      <c r="F36" s="184"/>
      <c r="G36" s="185"/>
      <c r="H36" s="22"/>
      <c r="I36" s="22"/>
      <c r="J36" s="22"/>
    </row>
    <row r="37" spans="1:10" s="2" customFormat="1" x14ac:dyDescent="0.3">
      <c r="A37" s="7">
        <v>32</v>
      </c>
      <c r="B37" s="8"/>
      <c r="C37" s="23">
        <f t="shared" si="0"/>
        <v>0</v>
      </c>
      <c r="D37" s="18"/>
      <c r="E37" s="18"/>
      <c r="F37" s="184"/>
      <c r="G37" s="185"/>
      <c r="H37" s="22"/>
      <c r="I37" s="22"/>
      <c r="J37" s="22"/>
    </row>
    <row r="38" spans="1:10" s="2" customFormat="1" x14ac:dyDescent="0.3">
      <c r="A38" s="7">
        <v>33</v>
      </c>
      <c r="B38" s="8"/>
      <c r="C38" s="23">
        <f t="shared" si="0"/>
        <v>0</v>
      </c>
      <c r="D38" s="18"/>
      <c r="E38" s="18"/>
      <c r="F38" s="184"/>
      <c r="G38" s="185"/>
      <c r="H38" s="22"/>
      <c r="I38" s="22"/>
      <c r="J38" s="22"/>
    </row>
    <row r="39" spans="1:10" s="2" customFormat="1" x14ac:dyDescent="0.3">
      <c r="A39" s="7">
        <v>34</v>
      </c>
      <c r="B39" s="8"/>
      <c r="C39" s="23">
        <f t="shared" si="0"/>
        <v>0</v>
      </c>
      <c r="D39" s="18"/>
      <c r="E39" s="18"/>
      <c r="F39" s="184"/>
      <c r="G39" s="185"/>
      <c r="H39" s="22"/>
      <c r="I39" s="22"/>
      <c r="J39" s="22"/>
    </row>
    <row r="40" spans="1:10" s="2" customFormat="1" x14ac:dyDescent="0.3">
      <c r="A40" s="7">
        <v>35</v>
      </c>
      <c r="B40" s="8"/>
      <c r="C40" s="23">
        <f t="shared" si="0"/>
        <v>0</v>
      </c>
      <c r="D40" s="18"/>
      <c r="E40" s="18"/>
      <c r="F40" s="184"/>
      <c r="G40" s="185"/>
      <c r="H40" s="22"/>
      <c r="I40" s="22"/>
      <c r="J40" s="22"/>
    </row>
    <row r="41" spans="1:10" s="2" customFormat="1" x14ac:dyDescent="0.3">
      <c r="A41" s="7">
        <v>36</v>
      </c>
      <c r="B41" s="8"/>
      <c r="C41" s="23">
        <f t="shared" si="0"/>
        <v>0</v>
      </c>
      <c r="D41" s="18"/>
      <c r="E41" s="18"/>
      <c r="F41" s="184"/>
      <c r="G41" s="185"/>
      <c r="H41" s="22"/>
      <c r="I41" s="22"/>
      <c r="J41" s="22"/>
    </row>
    <row r="42" spans="1:10" s="2" customFormat="1" x14ac:dyDescent="0.3">
      <c r="A42" s="7">
        <v>37</v>
      </c>
      <c r="B42" s="8"/>
      <c r="C42" s="23">
        <f t="shared" si="0"/>
        <v>0</v>
      </c>
      <c r="D42" s="18"/>
      <c r="E42" s="18"/>
      <c r="F42" s="184"/>
      <c r="G42" s="185"/>
      <c r="H42" s="22"/>
      <c r="I42" s="22"/>
      <c r="J42" s="22"/>
    </row>
    <row r="43" spans="1:10" s="2" customFormat="1" x14ac:dyDescent="0.3">
      <c r="A43" s="7">
        <v>38</v>
      </c>
      <c r="B43" s="8"/>
      <c r="C43" s="23">
        <f t="shared" si="0"/>
        <v>0</v>
      </c>
      <c r="D43" s="18"/>
      <c r="E43" s="18"/>
      <c r="F43" s="184"/>
      <c r="G43" s="185"/>
      <c r="H43" s="22"/>
      <c r="I43" s="22"/>
      <c r="J43" s="22"/>
    </row>
    <row r="44" spans="1:10" s="2" customFormat="1" x14ac:dyDescent="0.3">
      <c r="A44" s="7">
        <v>39</v>
      </c>
      <c r="B44" s="8"/>
      <c r="C44" s="23">
        <f t="shared" si="0"/>
        <v>0</v>
      </c>
      <c r="D44" s="18"/>
      <c r="E44" s="18"/>
      <c r="F44" s="184"/>
      <c r="G44" s="185"/>
      <c r="H44" s="22"/>
      <c r="I44" s="22"/>
      <c r="J44" s="22"/>
    </row>
    <row r="45" spans="1:10" s="2" customFormat="1" x14ac:dyDescent="0.3">
      <c r="A45" s="7">
        <v>40</v>
      </c>
      <c r="B45" s="8"/>
      <c r="C45" s="23">
        <f t="shared" si="0"/>
        <v>0</v>
      </c>
      <c r="D45" s="18"/>
      <c r="E45" s="18"/>
      <c r="F45" s="184"/>
      <c r="G45" s="185"/>
      <c r="H45" s="22"/>
      <c r="I45" s="22"/>
      <c r="J45" s="22"/>
    </row>
    <row r="46" spans="1:10" s="2" customFormat="1" x14ac:dyDescent="0.3">
      <c r="A46" s="7">
        <v>41</v>
      </c>
      <c r="B46" s="8"/>
      <c r="C46" s="23">
        <f t="shared" si="0"/>
        <v>0</v>
      </c>
      <c r="D46" s="18"/>
      <c r="E46" s="18"/>
      <c r="F46" s="184"/>
      <c r="G46" s="185"/>
      <c r="H46" s="22"/>
      <c r="I46" s="22"/>
      <c r="J46" s="22"/>
    </row>
    <row r="47" spans="1:10" s="2" customFormat="1" x14ac:dyDescent="0.3">
      <c r="A47" s="7">
        <v>42</v>
      </c>
      <c r="B47" s="8"/>
      <c r="C47" s="23">
        <f t="shared" si="0"/>
        <v>0</v>
      </c>
      <c r="D47" s="18"/>
      <c r="E47" s="18"/>
      <c r="F47" s="184"/>
      <c r="G47" s="185"/>
      <c r="H47" s="22"/>
      <c r="I47" s="22"/>
      <c r="J47" s="22"/>
    </row>
    <row r="48" spans="1:10" s="2" customFormat="1" x14ac:dyDescent="0.3">
      <c r="A48" s="7">
        <v>43</v>
      </c>
      <c r="B48" s="8"/>
      <c r="C48" s="23">
        <f t="shared" si="0"/>
        <v>0</v>
      </c>
      <c r="D48" s="18"/>
      <c r="E48" s="18"/>
      <c r="F48" s="184"/>
      <c r="G48" s="185"/>
      <c r="H48" s="22"/>
      <c r="I48" s="22"/>
      <c r="J48" s="22"/>
    </row>
    <row r="49" spans="1:10" s="2" customFormat="1" x14ac:dyDescent="0.3">
      <c r="A49" s="7">
        <v>44</v>
      </c>
      <c r="B49" s="8"/>
      <c r="C49" s="23">
        <f t="shared" si="0"/>
        <v>0</v>
      </c>
      <c r="D49" s="18"/>
      <c r="E49" s="18"/>
      <c r="F49" s="184"/>
      <c r="G49" s="185"/>
      <c r="H49" s="22"/>
      <c r="I49" s="22"/>
      <c r="J49" s="22"/>
    </row>
    <row r="50" spans="1:10" s="2" customFormat="1" x14ac:dyDescent="0.3">
      <c r="A50" s="7">
        <v>45</v>
      </c>
      <c r="B50" s="8"/>
      <c r="C50" s="23">
        <f t="shared" si="0"/>
        <v>0</v>
      </c>
      <c r="D50" s="18"/>
      <c r="E50" s="18"/>
      <c r="F50" s="184"/>
      <c r="G50" s="185"/>
      <c r="H50" s="22"/>
      <c r="I50" s="22"/>
      <c r="J50" s="22"/>
    </row>
    <row r="51" spans="1:10" s="2" customFormat="1" x14ac:dyDescent="0.3">
      <c r="A51" s="7">
        <v>46</v>
      </c>
      <c r="B51" s="8"/>
      <c r="C51" s="23">
        <f t="shared" si="0"/>
        <v>0</v>
      </c>
      <c r="D51" s="18"/>
      <c r="E51" s="18"/>
      <c r="F51" s="184"/>
      <c r="G51" s="185"/>
      <c r="H51" s="22"/>
      <c r="I51" s="22"/>
      <c r="J51" s="22"/>
    </row>
    <row r="52" spans="1:10" s="2" customFormat="1" x14ac:dyDescent="0.3">
      <c r="A52" s="7">
        <v>47</v>
      </c>
      <c r="B52" s="8"/>
      <c r="C52" s="23">
        <f t="shared" si="0"/>
        <v>0</v>
      </c>
      <c r="D52" s="18"/>
      <c r="E52" s="18"/>
      <c r="F52" s="184"/>
      <c r="G52" s="185"/>
      <c r="H52" s="22"/>
      <c r="I52" s="22"/>
      <c r="J52" s="22"/>
    </row>
    <row r="53" spans="1:10" s="2" customFormat="1" x14ac:dyDescent="0.3">
      <c r="A53" s="7">
        <v>48</v>
      </c>
      <c r="B53" s="8"/>
      <c r="C53" s="23">
        <f t="shared" si="0"/>
        <v>0</v>
      </c>
      <c r="D53" s="18"/>
      <c r="E53" s="18"/>
      <c r="F53" s="184"/>
      <c r="G53" s="185"/>
      <c r="H53" s="22"/>
      <c r="I53" s="22"/>
      <c r="J53" s="22"/>
    </row>
    <row r="54" spans="1:10" s="2" customFormat="1" x14ac:dyDescent="0.3">
      <c r="A54" s="7">
        <v>49</v>
      </c>
      <c r="B54" s="8"/>
      <c r="C54" s="23">
        <f t="shared" si="0"/>
        <v>0</v>
      </c>
      <c r="D54" s="18"/>
      <c r="E54" s="18"/>
      <c r="F54" s="184"/>
      <c r="G54" s="185"/>
      <c r="H54" s="22"/>
      <c r="I54" s="22"/>
      <c r="J54" s="22"/>
    </row>
    <row r="55" spans="1:10" s="2" customFormat="1" x14ac:dyDescent="0.3">
      <c r="A55" s="7">
        <v>50</v>
      </c>
      <c r="B55" s="8"/>
      <c r="C55" s="23">
        <f t="shared" si="0"/>
        <v>0</v>
      </c>
      <c r="D55" s="18"/>
      <c r="E55" s="18"/>
      <c r="F55" s="184"/>
      <c r="G55" s="185"/>
      <c r="H55" s="22"/>
      <c r="I55" s="22"/>
      <c r="J55" s="22"/>
    </row>
    <row r="56" spans="1:10" s="2" customFormat="1" x14ac:dyDescent="0.3">
      <c r="A56" s="7">
        <v>51</v>
      </c>
      <c r="B56" s="8"/>
      <c r="C56" s="23">
        <f t="shared" si="0"/>
        <v>0</v>
      </c>
      <c r="D56" s="18"/>
      <c r="E56" s="18"/>
      <c r="F56" s="184"/>
      <c r="G56" s="185"/>
      <c r="H56" s="22"/>
      <c r="I56" s="22"/>
      <c r="J56" s="22"/>
    </row>
    <row r="57" spans="1:10" s="2" customFormat="1" x14ac:dyDescent="0.3">
      <c r="A57" s="7">
        <v>52</v>
      </c>
      <c r="B57" s="8"/>
      <c r="C57" s="23">
        <f t="shared" si="0"/>
        <v>0</v>
      </c>
      <c r="D57" s="18"/>
      <c r="E57" s="18"/>
      <c r="F57" s="184"/>
      <c r="G57" s="185"/>
      <c r="H57" s="22"/>
      <c r="I57" s="22"/>
      <c r="J57" s="22"/>
    </row>
    <row r="58" spans="1:10" s="2" customFormat="1" x14ac:dyDescent="0.3">
      <c r="A58" s="7">
        <v>53</v>
      </c>
      <c r="B58" s="8"/>
      <c r="C58" s="23">
        <f t="shared" si="0"/>
        <v>0</v>
      </c>
      <c r="D58" s="18"/>
      <c r="E58" s="18"/>
      <c r="F58" s="184"/>
      <c r="G58" s="185"/>
      <c r="H58" s="22"/>
      <c r="I58" s="22"/>
      <c r="J58" s="22"/>
    </row>
    <row r="59" spans="1:10" s="2" customFormat="1" x14ac:dyDescent="0.3">
      <c r="A59" s="7">
        <v>54</v>
      </c>
      <c r="B59" s="8"/>
      <c r="C59" s="23">
        <f t="shared" si="0"/>
        <v>0</v>
      </c>
      <c r="D59" s="18"/>
      <c r="E59" s="18"/>
      <c r="F59" s="184"/>
      <c r="G59" s="185"/>
      <c r="H59" s="22"/>
      <c r="I59" s="22"/>
      <c r="J59" s="22"/>
    </row>
    <row r="60" spans="1:10" s="2" customFormat="1" x14ac:dyDescent="0.3">
      <c r="A60" s="7">
        <v>55</v>
      </c>
      <c r="B60" s="8"/>
      <c r="C60" s="23">
        <f t="shared" si="0"/>
        <v>0</v>
      </c>
      <c r="D60" s="18"/>
      <c r="E60" s="18"/>
      <c r="F60" s="184"/>
      <c r="G60" s="185"/>
      <c r="H60" s="22"/>
      <c r="I60" s="22"/>
      <c r="J60" s="22"/>
    </row>
    <row r="61" spans="1:10" s="2" customFormat="1" x14ac:dyDescent="0.3">
      <c r="A61" s="7">
        <v>56</v>
      </c>
      <c r="B61" s="8"/>
      <c r="C61" s="23">
        <f t="shared" si="0"/>
        <v>0</v>
      </c>
      <c r="D61" s="18"/>
      <c r="E61" s="18"/>
      <c r="F61" s="184"/>
      <c r="G61" s="185"/>
      <c r="H61" s="22"/>
      <c r="I61" s="22"/>
      <c r="J61" s="22"/>
    </row>
    <row r="62" spans="1:10" s="2" customFormat="1" x14ac:dyDescent="0.3">
      <c r="A62" s="7">
        <v>57</v>
      </c>
      <c r="B62" s="8"/>
      <c r="C62" s="23">
        <f t="shared" si="0"/>
        <v>0</v>
      </c>
      <c r="D62" s="18"/>
      <c r="E62" s="18"/>
      <c r="F62" s="184"/>
      <c r="G62" s="185"/>
      <c r="H62" s="22"/>
      <c r="I62" s="22"/>
      <c r="J62" s="22"/>
    </row>
    <row r="63" spans="1:10" s="2" customFormat="1" x14ac:dyDescent="0.3">
      <c r="A63" s="7">
        <v>58</v>
      </c>
      <c r="B63" s="8"/>
      <c r="C63" s="23">
        <f t="shared" si="0"/>
        <v>0</v>
      </c>
      <c r="D63" s="18"/>
      <c r="E63" s="18"/>
      <c r="F63" s="184"/>
      <c r="G63" s="185"/>
      <c r="H63" s="22"/>
      <c r="I63" s="22"/>
      <c r="J63" s="22"/>
    </row>
    <row r="64" spans="1:10" s="2" customFormat="1" x14ac:dyDescent="0.3">
      <c r="A64" s="7">
        <v>59</v>
      </c>
      <c r="B64" s="8"/>
      <c r="C64" s="23">
        <f t="shared" si="0"/>
        <v>0</v>
      </c>
      <c r="D64" s="18"/>
      <c r="E64" s="18"/>
      <c r="F64" s="184"/>
      <c r="G64" s="185"/>
      <c r="H64" s="22"/>
      <c r="I64" s="22"/>
      <c r="J64" s="22"/>
    </row>
    <row r="65" spans="1:10" s="2" customFormat="1" x14ac:dyDescent="0.3">
      <c r="A65" s="7">
        <v>60</v>
      </c>
      <c r="B65" s="8"/>
      <c r="C65" s="23">
        <f t="shared" si="0"/>
        <v>0</v>
      </c>
      <c r="D65" s="18"/>
      <c r="E65" s="18"/>
      <c r="F65" s="184"/>
      <c r="G65" s="185"/>
      <c r="H65" s="22"/>
      <c r="I65" s="22"/>
      <c r="J65" s="22"/>
    </row>
    <row r="66" spans="1:10" s="2" customFormat="1" x14ac:dyDescent="0.3">
      <c r="A66" s="7">
        <v>61</v>
      </c>
      <c r="B66" s="8"/>
      <c r="C66" s="23">
        <f t="shared" si="0"/>
        <v>0</v>
      </c>
      <c r="D66" s="18"/>
      <c r="E66" s="18"/>
      <c r="F66" s="184"/>
      <c r="G66" s="185"/>
      <c r="H66" s="22"/>
      <c r="I66" s="22"/>
      <c r="J66" s="22"/>
    </row>
    <row r="67" spans="1:10" s="2" customFormat="1" x14ac:dyDescent="0.3">
      <c r="A67" s="7">
        <v>62</v>
      </c>
      <c r="B67" s="8"/>
      <c r="C67" s="23">
        <f t="shared" si="0"/>
        <v>0</v>
      </c>
      <c r="D67" s="18"/>
      <c r="E67" s="18"/>
      <c r="F67" s="184"/>
      <c r="G67" s="185"/>
      <c r="H67" s="22"/>
      <c r="I67" s="22"/>
      <c r="J67" s="22"/>
    </row>
    <row r="68" spans="1:10" s="2" customFormat="1" x14ac:dyDescent="0.3">
      <c r="A68" s="7">
        <v>63</v>
      </c>
      <c r="B68" s="8"/>
      <c r="C68" s="23">
        <f t="shared" si="0"/>
        <v>0</v>
      </c>
      <c r="D68" s="18"/>
      <c r="E68" s="18"/>
      <c r="F68" s="184"/>
      <c r="G68" s="185"/>
      <c r="H68" s="22"/>
      <c r="I68" s="22"/>
      <c r="J68" s="22"/>
    </row>
    <row r="69" spans="1:10" s="2" customFormat="1" x14ac:dyDescent="0.3">
      <c r="A69" s="7">
        <v>64</v>
      </c>
      <c r="B69" s="8"/>
      <c r="C69" s="23">
        <f t="shared" si="0"/>
        <v>0</v>
      </c>
      <c r="D69" s="18"/>
      <c r="E69" s="18"/>
      <c r="F69" s="184"/>
      <c r="G69" s="185"/>
      <c r="H69" s="22"/>
      <c r="I69" s="22"/>
      <c r="J69" s="22"/>
    </row>
    <row r="70" spans="1:10" s="2" customFormat="1" x14ac:dyDescent="0.3">
      <c r="A70" s="7">
        <v>65</v>
      </c>
      <c r="B70" s="8"/>
      <c r="C70" s="23">
        <f t="shared" si="0"/>
        <v>0</v>
      </c>
      <c r="D70" s="18"/>
      <c r="E70" s="18"/>
      <c r="F70" s="184"/>
      <c r="G70" s="185"/>
      <c r="H70" s="22"/>
      <c r="I70" s="22"/>
      <c r="J70" s="22"/>
    </row>
    <row r="71" spans="1:10" s="2" customFormat="1" x14ac:dyDescent="0.3">
      <c r="A71" s="7">
        <v>66</v>
      </c>
      <c r="B71" s="8"/>
      <c r="C71" s="23">
        <f t="shared" si="0"/>
        <v>0</v>
      </c>
      <c r="D71" s="18"/>
      <c r="E71" s="18"/>
      <c r="F71" s="184"/>
      <c r="G71" s="185"/>
      <c r="H71" s="22"/>
      <c r="I71" s="22"/>
      <c r="J71" s="22"/>
    </row>
    <row r="72" spans="1:10" s="2" customFormat="1" x14ac:dyDescent="0.3">
      <c r="A72" s="7">
        <v>67</v>
      </c>
      <c r="B72" s="8"/>
      <c r="C72" s="23">
        <f t="shared" ref="C72:C135" si="1">H72*I72</f>
        <v>0</v>
      </c>
      <c r="D72" s="18"/>
      <c r="E72" s="18"/>
      <c r="F72" s="184"/>
      <c r="G72" s="185"/>
      <c r="H72" s="22"/>
      <c r="I72" s="22"/>
      <c r="J72" s="22"/>
    </row>
    <row r="73" spans="1:10" s="2" customFormat="1" x14ac:dyDescent="0.3">
      <c r="A73" s="7">
        <v>68</v>
      </c>
      <c r="B73" s="8"/>
      <c r="C73" s="23">
        <f t="shared" si="1"/>
        <v>0</v>
      </c>
      <c r="D73" s="18"/>
      <c r="E73" s="18"/>
      <c r="F73" s="184"/>
      <c r="G73" s="185"/>
      <c r="H73" s="22"/>
      <c r="I73" s="22"/>
      <c r="J73" s="22"/>
    </row>
    <row r="74" spans="1:10" s="2" customFormat="1" x14ac:dyDescent="0.3">
      <c r="A74" s="7">
        <v>69</v>
      </c>
      <c r="B74" s="8"/>
      <c r="C74" s="23">
        <f t="shared" si="1"/>
        <v>0</v>
      </c>
      <c r="D74" s="18"/>
      <c r="E74" s="18"/>
      <c r="F74" s="184"/>
      <c r="G74" s="185"/>
      <c r="H74" s="22"/>
      <c r="I74" s="22"/>
      <c r="J74" s="22"/>
    </row>
    <row r="75" spans="1:10" s="2" customFormat="1" x14ac:dyDescent="0.3">
      <c r="A75" s="7">
        <v>70</v>
      </c>
      <c r="B75" s="8"/>
      <c r="C75" s="23">
        <f t="shared" si="1"/>
        <v>0</v>
      </c>
      <c r="D75" s="18"/>
      <c r="E75" s="18"/>
      <c r="F75" s="184"/>
      <c r="G75" s="185"/>
      <c r="H75" s="22"/>
      <c r="I75" s="22"/>
      <c r="J75" s="22"/>
    </row>
    <row r="76" spans="1:10" s="2" customFormat="1" x14ac:dyDescent="0.3">
      <c r="A76" s="7">
        <v>71</v>
      </c>
      <c r="B76" s="8"/>
      <c r="C76" s="23">
        <f t="shared" si="1"/>
        <v>0</v>
      </c>
      <c r="D76" s="18"/>
      <c r="E76" s="18"/>
      <c r="F76" s="184"/>
      <c r="G76" s="185"/>
      <c r="H76" s="22"/>
      <c r="I76" s="22"/>
      <c r="J76" s="22"/>
    </row>
    <row r="77" spans="1:10" s="2" customFormat="1" x14ac:dyDescent="0.3">
      <c r="A77" s="7">
        <v>72</v>
      </c>
      <c r="B77" s="8"/>
      <c r="C77" s="23">
        <f t="shared" si="1"/>
        <v>0</v>
      </c>
      <c r="D77" s="18"/>
      <c r="E77" s="18"/>
      <c r="F77" s="184"/>
      <c r="G77" s="185"/>
      <c r="H77" s="22"/>
      <c r="I77" s="22"/>
      <c r="J77" s="22"/>
    </row>
    <row r="78" spans="1:10" s="2" customFormat="1" x14ac:dyDescent="0.3">
      <c r="A78" s="7">
        <v>73</v>
      </c>
      <c r="B78" s="8"/>
      <c r="C78" s="23">
        <f t="shared" si="1"/>
        <v>0</v>
      </c>
      <c r="D78" s="18"/>
      <c r="E78" s="18"/>
      <c r="F78" s="184"/>
      <c r="G78" s="185"/>
      <c r="H78" s="22"/>
      <c r="I78" s="22"/>
      <c r="J78" s="22"/>
    </row>
    <row r="79" spans="1:10" s="2" customFormat="1" x14ac:dyDescent="0.3">
      <c r="A79" s="7">
        <v>74</v>
      </c>
      <c r="B79" s="8"/>
      <c r="C79" s="23">
        <f t="shared" si="1"/>
        <v>0</v>
      </c>
      <c r="D79" s="18"/>
      <c r="E79" s="18"/>
      <c r="F79" s="184"/>
      <c r="G79" s="185"/>
      <c r="H79" s="22"/>
      <c r="I79" s="22"/>
      <c r="J79" s="22"/>
    </row>
    <row r="80" spans="1:10" s="2" customFormat="1" x14ac:dyDescent="0.3">
      <c r="A80" s="7">
        <v>75</v>
      </c>
      <c r="B80" s="8"/>
      <c r="C80" s="23">
        <f t="shared" si="1"/>
        <v>0</v>
      </c>
      <c r="D80" s="18"/>
      <c r="E80" s="18"/>
      <c r="F80" s="184"/>
      <c r="G80" s="185"/>
      <c r="H80" s="22"/>
      <c r="I80" s="22"/>
      <c r="J80" s="22"/>
    </row>
    <row r="81" spans="1:10" s="2" customFormat="1" x14ac:dyDescent="0.3">
      <c r="A81" s="7">
        <v>76</v>
      </c>
      <c r="B81" s="8"/>
      <c r="C81" s="23">
        <f t="shared" si="1"/>
        <v>0</v>
      </c>
      <c r="D81" s="18"/>
      <c r="E81" s="18"/>
      <c r="F81" s="184"/>
      <c r="G81" s="185"/>
      <c r="H81" s="22"/>
      <c r="I81" s="22"/>
      <c r="J81" s="22"/>
    </row>
    <row r="82" spans="1:10" s="2" customFormat="1" x14ac:dyDescent="0.3">
      <c r="A82" s="7">
        <v>77</v>
      </c>
      <c r="B82" s="8"/>
      <c r="C82" s="23">
        <f t="shared" si="1"/>
        <v>0</v>
      </c>
      <c r="D82" s="18"/>
      <c r="E82" s="18"/>
      <c r="F82" s="184"/>
      <c r="G82" s="185"/>
      <c r="H82" s="22"/>
      <c r="I82" s="22"/>
      <c r="J82" s="22"/>
    </row>
    <row r="83" spans="1:10" s="2" customFormat="1" x14ac:dyDescent="0.3">
      <c r="A83" s="7">
        <v>78</v>
      </c>
      <c r="B83" s="8"/>
      <c r="C83" s="23">
        <f t="shared" si="1"/>
        <v>0</v>
      </c>
      <c r="D83" s="18"/>
      <c r="E83" s="18"/>
      <c r="F83" s="184"/>
      <c r="G83" s="185"/>
      <c r="H83" s="22"/>
      <c r="I83" s="22"/>
      <c r="J83" s="22"/>
    </row>
    <row r="84" spans="1:10" s="2" customFormat="1" x14ac:dyDescent="0.3">
      <c r="A84" s="7">
        <v>79</v>
      </c>
      <c r="B84" s="8"/>
      <c r="C84" s="23">
        <f t="shared" si="1"/>
        <v>0</v>
      </c>
      <c r="D84" s="18"/>
      <c r="E84" s="18"/>
      <c r="F84" s="184"/>
      <c r="G84" s="185"/>
      <c r="H84" s="22"/>
      <c r="I84" s="22"/>
      <c r="J84" s="22"/>
    </row>
    <row r="85" spans="1:10" s="2" customFormat="1" x14ac:dyDescent="0.3">
      <c r="A85" s="7">
        <v>80</v>
      </c>
      <c r="B85" s="8"/>
      <c r="C85" s="23">
        <f t="shared" si="1"/>
        <v>0</v>
      </c>
      <c r="D85" s="18"/>
      <c r="E85" s="18"/>
      <c r="F85" s="184"/>
      <c r="G85" s="185"/>
      <c r="H85" s="22"/>
      <c r="I85" s="22"/>
      <c r="J85" s="22"/>
    </row>
    <row r="86" spans="1:10" s="2" customFormat="1" x14ac:dyDescent="0.3">
      <c r="A86" s="7">
        <v>81</v>
      </c>
      <c r="B86" s="8"/>
      <c r="C86" s="23">
        <f t="shared" si="1"/>
        <v>0</v>
      </c>
      <c r="D86" s="18"/>
      <c r="E86" s="18"/>
      <c r="F86" s="184"/>
      <c r="G86" s="185"/>
      <c r="H86" s="22"/>
      <c r="I86" s="22"/>
      <c r="J86" s="22"/>
    </row>
    <row r="87" spans="1:10" s="2" customFormat="1" x14ac:dyDescent="0.3">
      <c r="A87" s="7">
        <v>82</v>
      </c>
      <c r="B87" s="8"/>
      <c r="C87" s="23">
        <f t="shared" si="1"/>
        <v>0</v>
      </c>
      <c r="D87" s="18"/>
      <c r="E87" s="18"/>
      <c r="F87" s="184"/>
      <c r="G87" s="185"/>
      <c r="H87" s="22"/>
      <c r="I87" s="22"/>
      <c r="J87" s="22"/>
    </row>
    <row r="88" spans="1:10" s="2" customFormat="1" x14ac:dyDescent="0.3">
      <c r="A88" s="7">
        <v>83</v>
      </c>
      <c r="B88" s="8"/>
      <c r="C88" s="23">
        <f t="shared" si="1"/>
        <v>0</v>
      </c>
      <c r="D88" s="18"/>
      <c r="E88" s="18"/>
      <c r="F88" s="184"/>
      <c r="G88" s="185"/>
      <c r="H88" s="22"/>
      <c r="I88" s="22"/>
      <c r="J88" s="22"/>
    </row>
    <row r="89" spans="1:10" s="2" customFormat="1" x14ac:dyDescent="0.3">
      <c r="A89" s="7">
        <v>84</v>
      </c>
      <c r="B89" s="8"/>
      <c r="C89" s="23">
        <f t="shared" si="1"/>
        <v>0</v>
      </c>
      <c r="D89" s="18"/>
      <c r="E89" s="18"/>
      <c r="F89" s="184"/>
      <c r="G89" s="185"/>
      <c r="H89" s="22"/>
      <c r="I89" s="22"/>
      <c r="J89" s="22"/>
    </row>
    <row r="90" spans="1:10" s="2" customFormat="1" x14ac:dyDescent="0.3">
      <c r="A90" s="7">
        <v>85</v>
      </c>
      <c r="B90" s="8"/>
      <c r="C90" s="23">
        <f t="shared" si="1"/>
        <v>0</v>
      </c>
      <c r="D90" s="18"/>
      <c r="E90" s="18"/>
      <c r="F90" s="184"/>
      <c r="G90" s="185"/>
      <c r="H90" s="22"/>
      <c r="I90" s="22"/>
      <c r="J90" s="22"/>
    </row>
    <row r="91" spans="1:10" s="2" customFormat="1" x14ac:dyDescent="0.3">
      <c r="A91" s="7">
        <v>86</v>
      </c>
      <c r="B91" s="8"/>
      <c r="C91" s="23">
        <f t="shared" si="1"/>
        <v>0</v>
      </c>
      <c r="D91" s="18"/>
      <c r="E91" s="18"/>
      <c r="F91" s="184"/>
      <c r="G91" s="185"/>
      <c r="H91" s="22"/>
      <c r="I91" s="22"/>
      <c r="J91" s="22"/>
    </row>
    <row r="92" spans="1:10" s="2" customFormat="1" x14ac:dyDescent="0.3">
      <c r="A92" s="7">
        <v>87</v>
      </c>
      <c r="B92" s="8"/>
      <c r="C92" s="23">
        <f t="shared" si="1"/>
        <v>0</v>
      </c>
      <c r="D92" s="18"/>
      <c r="E92" s="18"/>
      <c r="F92" s="184"/>
      <c r="G92" s="185"/>
      <c r="H92" s="22"/>
      <c r="I92" s="22"/>
      <c r="J92" s="22"/>
    </row>
    <row r="93" spans="1:10" s="2" customFormat="1" x14ac:dyDescent="0.3">
      <c r="A93" s="7">
        <v>88</v>
      </c>
      <c r="B93" s="8"/>
      <c r="C93" s="23">
        <f t="shared" si="1"/>
        <v>0</v>
      </c>
      <c r="D93" s="18"/>
      <c r="E93" s="18"/>
      <c r="F93" s="184"/>
      <c r="G93" s="185"/>
      <c r="H93" s="22"/>
      <c r="I93" s="22"/>
      <c r="J93" s="22"/>
    </row>
    <row r="94" spans="1:10" s="2" customFormat="1" x14ac:dyDescent="0.3">
      <c r="A94" s="7">
        <v>89</v>
      </c>
      <c r="B94" s="8"/>
      <c r="C94" s="23">
        <f t="shared" si="1"/>
        <v>0</v>
      </c>
      <c r="D94" s="18"/>
      <c r="E94" s="18"/>
      <c r="F94" s="184"/>
      <c r="G94" s="185"/>
      <c r="H94" s="22"/>
      <c r="I94" s="22"/>
      <c r="J94" s="22"/>
    </row>
    <row r="95" spans="1:10" s="2" customFormat="1" x14ac:dyDescent="0.3">
      <c r="A95" s="7">
        <v>90</v>
      </c>
      <c r="B95" s="8"/>
      <c r="C95" s="23">
        <f t="shared" si="1"/>
        <v>0</v>
      </c>
      <c r="D95" s="18"/>
      <c r="E95" s="18"/>
      <c r="F95" s="184"/>
      <c r="G95" s="185"/>
      <c r="H95" s="22"/>
      <c r="I95" s="22"/>
      <c r="J95" s="22"/>
    </row>
    <row r="96" spans="1:10" s="2" customFormat="1" x14ac:dyDescent="0.3">
      <c r="A96" s="7">
        <v>91</v>
      </c>
      <c r="B96" s="8"/>
      <c r="C96" s="23">
        <f t="shared" si="1"/>
        <v>0</v>
      </c>
      <c r="D96" s="18"/>
      <c r="E96" s="18"/>
      <c r="F96" s="184"/>
      <c r="G96" s="185"/>
      <c r="H96" s="22"/>
      <c r="I96" s="22"/>
      <c r="J96" s="22"/>
    </row>
    <row r="97" spans="1:10" s="2" customFormat="1" x14ac:dyDescent="0.3">
      <c r="A97" s="7">
        <v>92</v>
      </c>
      <c r="B97" s="8"/>
      <c r="C97" s="23">
        <f t="shared" si="1"/>
        <v>0</v>
      </c>
      <c r="D97" s="18"/>
      <c r="E97" s="18"/>
      <c r="F97" s="184"/>
      <c r="G97" s="185"/>
      <c r="H97" s="22"/>
      <c r="I97" s="22"/>
      <c r="J97" s="22"/>
    </row>
    <row r="98" spans="1:10" s="2" customFormat="1" x14ac:dyDescent="0.3">
      <c r="A98" s="7">
        <v>93</v>
      </c>
      <c r="B98" s="8"/>
      <c r="C98" s="23">
        <f t="shared" si="1"/>
        <v>0</v>
      </c>
      <c r="D98" s="18"/>
      <c r="E98" s="18"/>
      <c r="F98" s="184"/>
      <c r="G98" s="185"/>
      <c r="H98" s="22"/>
      <c r="I98" s="22"/>
      <c r="J98" s="22"/>
    </row>
    <row r="99" spans="1:10" s="2" customFormat="1" x14ac:dyDescent="0.3">
      <c r="A99" s="7">
        <v>94</v>
      </c>
      <c r="B99" s="8"/>
      <c r="C99" s="23">
        <f t="shared" si="1"/>
        <v>0</v>
      </c>
      <c r="D99" s="18"/>
      <c r="E99" s="18"/>
      <c r="F99" s="184"/>
      <c r="G99" s="185"/>
      <c r="H99" s="22"/>
      <c r="I99" s="22"/>
      <c r="J99" s="22"/>
    </row>
    <row r="100" spans="1:10" s="2" customFormat="1" x14ac:dyDescent="0.3">
      <c r="A100" s="7">
        <v>95</v>
      </c>
      <c r="B100" s="8"/>
      <c r="C100" s="23">
        <f t="shared" si="1"/>
        <v>0</v>
      </c>
      <c r="D100" s="18"/>
      <c r="E100" s="18"/>
      <c r="F100" s="184"/>
      <c r="G100" s="185"/>
      <c r="H100" s="22"/>
      <c r="I100" s="22"/>
      <c r="J100" s="22"/>
    </row>
    <row r="101" spans="1:10" s="2" customFormat="1" x14ac:dyDescent="0.3">
      <c r="A101" s="7">
        <v>96</v>
      </c>
      <c r="B101" s="8"/>
      <c r="C101" s="23">
        <f t="shared" si="1"/>
        <v>0</v>
      </c>
      <c r="D101" s="18"/>
      <c r="E101" s="18"/>
      <c r="F101" s="184"/>
      <c r="G101" s="185"/>
      <c r="H101" s="22"/>
      <c r="I101" s="22"/>
      <c r="J101" s="22"/>
    </row>
    <row r="102" spans="1:10" s="2" customFormat="1" x14ac:dyDescent="0.3">
      <c r="A102" s="7">
        <v>97</v>
      </c>
      <c r="B102" s="8"/>
      <c r="C102" s="23">
        <f t="shared" si="1"/>
        <v>0</v>
      </c>
      <c r="D102" s="18"/>
      <c r="E102" s="18"/>
      <c r="F102" s="184"/>
      <c r="G102" s="185"/>
      <c r="H102" s="22"/>
      <c r="I102" s="22"/>
      <c r="J102" s="22"/>
    </row>
    <row r="103" spans="1:10" s="2" customFormat="1" x14ac:dyDescent="0.3">
      <c r="A103" s="7">
        <v>98</v>
      </c>
      <c r="B103" s="8"/>
      <c r="C103" s="23">
        <f t="shared" si="1"/>
        <v>0</v>
      </c>
      <c r="D103" s="18"/>
      <c r="E103" s="18"/>
      <c r="F103" s="184"/>
      <c r="G103" s="185"/>
      <c r="H103" s="22"/>
      <c r="I103" s="22"/>
      <c r="J103" s="22"/>
    </row>
    <row r="104" spans="1:10" s="2" customFormat="1" x14ac:dyDescent="0.3">
      <c r="A104" s="7">
        <v>99</v>
      </c>
      <c r="B104" s="8"/>
      <c r="C104" s="23">
        <f t="shared" si="1"/>
        <v>0</v>
      </c>
      <c r="D104" s="18"/>
      <c r="E104" s="18"/>
      <c r="F104" s="184"/>
      <c r="G104" s="185"/>
      <c r="H104" s="22"/>
      <c r="I104" s="22"/>
      <c r="J104" s="22"/>
    </row>
    <row r="105" spans="1:10" s="2" customFormat="1" x14ac:dyDescent="0.3">
      <c r="A105" s="7">
        <v>100</v>
      </c>
      <c r="B105" s="8"/>
      <c r="C105" s="23">
        <f t="shared" si="1"/>
        <v>0</v>
      </c>
      <c r="D105" s="18"/>
      <c r="E105" s="18"/>
      <c r="F105" s="184"/>
      <c r="G105" s="185"/>
      <c r="H105" s="22"/>
      <c r="I105" s="22"/>
      <c r="J105" s="22"/>
    </row>
    <row r="106" spans="1:10" s="2" customFormat="1" x14ac:dyDescent="0.3">
      <c r="A106" s="7">
        <v>101</v>
      </c>
      <c r="B106" s="8"/>
      <c r="C106" s="23">
        <f t="shared" si="1"/>
        <v>0</v>
      </c>
      <c r="D106" s="18"/>
      <c r="E106" s="18"/>
      <c r="F106" s="184"/>
      <c r="G106" s="185"/>
      <c r="H106" s="22"/>
      <c r="I106" s="22"/>
      <c r="J106" s="22"/>
    </row>
    <row r="107" spans="1:10" s="2" customFormat="1" x14ac:dyDescent="0.3">
      <c r="A107" s="7">
        <v>102</v>
      </c>
      <c r="B107" s="8"/>
      <c r="C107" s="23">
        <f t="shared" si="1"/>
        <v>0</v>
      </c>
      <c r="D107" s="18"/>
      <c r="E107" s="18"/>
      <c r="F107" s="184"/>
      <c r="G107" s="185"/>
      <c r="H107" s="22"/>
      <c r="I107" s="22"/>
      <c r="J107" s="22"/>
    </row>
    <row r="108" spans="1:10" s="2" customFormat="1" x14ac:dyDescent="0.3">
      <c r="A108" s="7">
        <v>103</v>
      </c>
      <c r="B108" s="8"/>
      <c r="C108" s="23">
        <f t="shared" si="1"/>
        <v>0</v>
      </c>
      <c r="D108" s="18"/>
      <c r="E108" s="18"/>
      <c r="F108" s="184"/>
      <c r="G108" s="185"/>
      <c r="H108" s="22"/>
      <c r="I108" s="22"/>
      <c r="J108" s="22"/>
    </row>
    <row r="109" spans="1:10" s="2" customFormat="1" x14ac:dyDescent="0.3">
      <c r="A109" s="7">
        <v>104</v>
      </c>
      <c r="B109" s="8"/>
      <c r="C109" s="23">
        <f t="shared" si="1"/>
        <v>0</v>
      </c>
      <c r="D109" s="18"/>
      <c r="E109" s="18"/>
      <c r="F109" s="184"/>
      <c r="G109" s="185"/>
      <c r="H109" s="22"/>
      <c r="I109" s="22"/>
      <c r="J109" s="22"/>
    </row>
    <row r="110" spans="1:10" s="2" customFormat="1" x14ac:dyDescent="0.3">
      <c r="A110" s="7">
        <v>105</v>
      </c>
      <c r="B110" s="8"/>
      <c r="C110" s="23">
        <f t="shared" si="1"/>
        <v>0</v>
      </c>
      <c r="D110" s="18"/>
      <c r="E110" s="18"/>
      <c r="F110" s="184"/>
      <c r="G110" s="185"/>
      <c r="H110" s="22"/>
      <c r="I110" s="22"/>
      <c r="J110" s="22"/>
    </row>
    <row r="111" spans="1:10" s="2" customFormat="1" x14ac:dyDescent="0.3">
      <c r="A111" s="7">
        <v>106</v>
      </c>
      <c r="B111" s="8"/>
      <c r="C111" s="23">
        <f t="shared" si="1"/>
        <v>0</v>
      </c>
      <c r="D111" s="18"/>
      <c r="E111" s="18"/>
      <c r="F111" s="184"/>
      <c r="G111" s="185"/>
      <c r="H111" s="22"/>
      <c r="I111" s="22"/>
      <c r="J111" s="22"/>
    </row>
    <row r="112" spans="1:10" s="2" customFormat="1" x14ac:dyDescent="0.3">
      <c r="A112" s="7">
        <v>107</v>
      </c>
      <c r="B112" s="8"/>
      <c r="C112" s="23">
        <f t="shared" si="1"/>
        <v>0</v>
      </c>
      <c r="D112" s="18"/>
      <c r="E112" s="18"/>
      <c r="F112" s="184"/>
      <c r="G112" s="185"/>
      <c r="H112" s="22"/>
      <c r="I112" s="22"/>
      <c r="J112" s="22"/>
    </row>
    <row r="113" spans="1:10" s="2" customFormat="1" x14ac:dyDescent="0.3">
      <c r="A113" s="7">
        <v>108</v>
      </c>
      <c r="B113" s="8"/>
      <c r="C113" s="23">
        <f t="shared" si="1"/>
        <v>0</v>
      </c>
      <c r="D113" s="18"/>
      <c r="E113" s="18"/>
      <c r="F113" s="184"/>
      <c r="G113" s="185"/>
      <c r="H113" s="22"/>
      <c r="I113" s="22"/>
      <c r="J113" s="22"/>
    </row>
    <row r="114" spans="1:10" s="2" customFormat="1" x14ac:dyDescent="0.3">
      <c r="A114" s="7">
        <v>109</v>
      </c>
      <c r="B114" s="8"/>
      <c r="C114" s="23">
        <f t="shared" si="1"/>
        <v>0</v>
      </c>
      <c r="D114" s="18"/>
      <c r="E114" s="18"/>
      <c r="F114" s="184"/>
      <c r="G114" s="185"/>
      <c r="H114" s="22"/>
      <c r="I114" s="22"/>
      <c r="J114" s="22"/>
    </row>
    <row r="115" spans="1:10" s="2" customFormat="1" x14ac:dyDescent="0.3">
      <c r="A115" s="7">
        <v>110</v>
      </c>
      <c r="B115" s="8"/>
      <c r="C115" s="23">
        <f t="shared" si="1"/>
        <v>0</v>
      </c>
      <c r="D115" s="18"/>
      <c r="E115" s="18"/>
      <c r="F115" s="184"/>
      <c r="G115" s="185"/>
      <c r="H115" s="22"/>
      <c r="I115" s="22"/>
      <c r="J115" s="22"/>
    </row>
    <row r="116" spans="1:10" s="2" customFormat="1" x14ac:dyDescent="0.3">
      <c r="A116" s="7">
        <v>111</v>
      </c>
      <c r="B116" s="8"/>
      <c r="C116" s="23">
        <f t="shared" si="1"/>
        <v>0</v>
      </c>
      <c r="D116" s="18"/>
      <c r="E116" s="18"/>
      <c r="F116" s="184"/>
      <c r="G116" s="185"/>
      <c r="H116" s="22"/>
      <c r="I116" s="22"/>
      <c r="J116" s="22"/>
    </row>
    <row r="117" spans="1:10" s="2" customFormat="1" x14ac:dyDescent="0.3">
      <c r="A117" s="7">
        <v>112</v>
      </c>
      <c r="B117" s="8"/>
      <c r="C117" s="23">
        <f t="shared" si="1"/>
        <v>0</v>
      </c>
      <c r="D117" s="18"/>
      <c r="E117" s="18"/>
      <c r="F117" s="184"/>
      <c r="G117" s="185"/>
      <c r="H117" s="22"/>
      <c r="I117" s="22"/>
      <c r="J117" s="22"/>
    </row>
    <row r="118" spans="1:10" s="2" customFormat="1" x14ac:dyDescent="0.3">
      <c r="A118" s="7">
        <v>113</v>
      </c>
      <c r="B118" s="8"/>
      <c r="C118" s="23">
        <f t="shared" si="1"/>
        <v>0</v>
      </c>
      <c r="D118" s="18"/>
      <c r="E118" s="18"/>
      <c r="F118" s="184"/>
      <c r="G118" s="185"/>
      <c r="H118" s="22"/>
      <c r="I118" s="22"/>
      <c r="J118" s="22"/>
    </row>
    <row r="119" spans="1:10" s="2" customFormat="1" x14ac:dyDescent="0.3">
      <c r="A119" s="7">
        <v>114</v>
      </c>
      <c r="B119" s="8"/>
      <c r="C119" s="23">
        <f t="shared" si="1"/>
        <v>0</v>
      </c>
      <c r="D119" s="18"/>
      <c r="E119" s="18"/>
      <c r="F119" s="184"/>
      <c r="G119" s="185"/>
      <c r="H119" s="22"/>
      <c r="I119" s="22"/>
      <c r="J119" s="22"/>
    </row>
    <row r="120" spans="1:10" s="2" customFormat="1" x14ac:dyDescent="0.3">
      <c r="A120" s="7">
        <v>115</v>
      </c>
      <c r="B120" s="8"/>
      <c r="C120" s="23">
        <f t="shared" si="1"/>
        <v>0</v>
      </c>
      <c r="D120" s="18"/>
      <c r="E120" s="18"/>
      <c r="F120" s="184"/>
      <c r="G120" s="185"/>
      <c r="H120" s="22"/>
      <c r="I120" s="22"/>
      <c r="J120" s="22"/>
    </row>
    <row r="121" spans="1:10" s="2" customFormat="1" x14ac:dyDescent="0.3">
      <c r="A121" s="7">
        <v>116</v>
      </c>
      <c r="B121" s="8"/>
      <c r="C121" s="23">
        <f t="shared" si="1"/>
        <v>0</v>
      </c>
      <c r="D121" s="18"/>
      <c r="E121" s="18"/>
      <c r="F121" s="184"/>
      <c r="G121" s="185"/>
      <c r="H121" s="22"/>
      <c r="I121" s="22"/>
      <c r="J121" s="22"/>
    </row>
    <row r="122" spans="1:10" s="2" customFormat="1" x14ac:dyDescent="0.3">
      <c r="A122" s="7">
        <v>117</v>
      </c>
      <c r="B122" s="8"/>
      <c r="C122" s="23">
        <f t="shared" si="1"/>
        <v>0</v>
      </c>
      <c r="D122" s="18"/>
      <c r="E122" s="18"/>
      <c r="F122" s="184"/>
      <c r="G122" s="185"/>
      <c r="H122" s="22"/>
      <c r="I122" s="22"/>
      <c r="J122" s="22"/>
    </row>
    <row r="123" spans="1:10" s="2" customFormat="1" x14ac:dyDescent="0.3">
      <c r="A123" s="7">
        <v>118</v>
      </c>
      <c r="B123" s="8"/>
      <c r="C123" s="23">
        <f t="shared" si="1"/>
        <v>0</v>
      </c>
      <c r="D123" s="18"/>
      <c r="E123" s="18"/>
      <c r="F123" s="184"/>
      <c r="G123" s="185"/>
      <c r="H123" s="22"/>
      <c r="I123" s="22"/>
      <c r="J123" s="22"/>
    </row>
    <row r="124" spans="1:10" s="2" customFormat="1" x14ac:dyDescent="0.3">
      <c r="A124" s="7">
        <v>119</v>
      </c>
      <c r="B124" s="8"/>
      <c r="C124" s="23">
        <f t="shared" si="1"/>
        <v>0</v>
      </c>
      <c r="D124" s="18"/>
      <c r="E124" s="18"/>
      <c r="F124" s="184"/>
      <c r="G124" s="185"/>
      <c r="H124" s="22"/>
      <c r="I124" s="22"/>
      <c r="J124" s="22"/>
    </row>
    <row r="125" spans="1:10" s="2" customFormat="1" x14ac:dyDescent="0.3">
      <c r="A125" s="7">
        <v>120</v>
      </c>
      <c r="B125" s="8"/>
      <c r="C125" s="23">
        <f t="shared" si="1"/>
        <v>0</v>
      </c>
      <c r="D125" s="18"/>
      <c r="E125" s="18"/>
      <c r="F125" s="184"/>
      <c r="G125" s="185"/>
      <c r="H125" s="22"/>
      <c r="I125" s="22"/>
      <c r="J125" s="22"/>
    </row>
    <row r="126" spans="1:10" s="2" customFormat="1" x14ac:dyDescent="0.3">
      <c r="A126" s="7">
        <v>121</v>
      </c>
      <c r="B126" s="8"/>
      <c r="C126" s="23">
        <f t="shared" si="1"/>
        <v>0</v>
      </c>
      <c r="D126" s="18"/>
      <c r="E126" s="18"/>
      <c r="F126" s="184"/>
      <c r="G126" s="185"/>
      <c r="H126" s="22"/>
      <c r="I126" s="22"/>
      <c r="J126" s="22"/>
    </row>
    <row r="127" spans="1:10" s="2" customFormat="1" x14ac:dyDescent="0.3">
      <c r="A127" s="7">
        <v>122</v>
      </c>
      <c r="B127" s="8"/>
      <c r="C127" s="23">
        <f t="shared" si="1"/>
        <v>0</v>
      </c>
      <c r="D127" s="18"/>
      <c r="E127" s="18"/>
      <c r="F127" s="184"/>
      <c r="G127" s="185"/>
      <c r="H127" s="22"/>
      <c r="I127" s="22"/>
      <c r="J127" s="22"/>
    </row>
    <row r="128" spans="1:10" s="2" customFormat="1" x14ac:dyDescent="0.3">
      <c r="A128" s="7">
        <v>123</v>
      </c>
      <c r="B128" s="8"/>
      <c r="C128" s="23">
        <f t="shared" si="1"/>
        <v>0</v>
      </c>
      <c r="D128" s="18"/>
      <c r="E128" s="18"/>
      <c r="F128" s="184"/>
      <c r="G128" s="185"/>
      <c r="H128" s="22"/>
      <c r="I128" s="22"/>
      <c r="J128" s="22"/>
    </row>
    <row r="129" spans="1:10" s="2" customFormat="1" x14ac:dyDescent="0.3">
      <c r="A129" s="7">
        <v>124</v>
      </c>
      <c r="B129" s="8"/>
      <c r="C129" s="23">
        <f t="shared" si="1"/>
        <v>0</v>
      </c>
      <c r="D129" s="18"/>
      <c r="E129" s="18"/>
      <c r="F129" s="184"/>
      <c r="G129" s="185"/>
      <c r="H129" s="22"/>
      <c r="I129" s="22"/>
      <c r="J129" s="22"/>
    </row>
    <row r="130" spans="1:10" s="2" customFormat="1" x14ac:dyDescent="0.3">
      <c r="A130" s="7">
        <v>125</v>
      </c>
      <c r="B130" s="8"/>
      <c r="C130" s="23">
        <f t="shared" si="1"/>
        <v>0</v>
      </c>
      <c r="D130" s="18"/>
      <c r="E130" s="18"/>
      <c r="F130" s="184"/>
      <c r="G130" s="185"/>
      <c r="H130" s="22"/>
      <c r="I130" s="22"/>
      <c r="J130" s="22"/>
    </row>
    <row r="131" spans="1:10" s="2" customFormat="1" x14ac:dyDescent="0.3">
      <c r="A131" s="7">
        <v>126</v>
      </c>
      <c r="B131" s="8"/>
      <c r="C131" s="23">
        <f t="shared" si="1"/>
        <v>0</v>
      </c>
      <c r="D131" s="18"/>
      <c r="E131" s="18"/>
      <c r="F131" s="184"/>
      <c r="G131" s="185"/>
      <c r="H131" s="22"/>
      <c r="I131" s="22"/>
      <c r="J131" s="22"/>
    </row>
    <row r="132" spans="1:10" s="2" customFormat="1" x14ac:dyDescent="0.3">
      <c r="A132" s="7">
        <v>127</v>
      </c>
      <c r="B132" s="8"/>
      <c r="C132" s="23">
        <f t="shared" si="1"/>
        <v>0</v>
      </c>
      <c r="D132" s="18"/>
      <c r="E132" s="18"/>
      <c r="F132" s="184"/>
      <c r="G132" s="185"/>
      <c r="H132" s="22"/>
      <c r="I132" s="22"/>
      <c r="J132" s="22"/>
    </row>
    <row r="133" spans="1:10" s="2" customFormat="1" x14ac:dyDescent="0.3">
      <c r="A133" s="7">
        <v>128</v>
      </c>
      <c r="B133" s="8"/>
      <c r="C133" s="23">
        <f t="shared" si="1"/>
        <v>0</v>
      </c>
      <c r="D133" s="18"/>
      <c r="E133" s="18"/>
      <c r="F133" s="184"/>
      <c r="G133" s="185"/>
      <c r="H133" s="22"/>
      <c r="I133" s="22"/>
      <c r="J133" s="22"/>
    </row>
    <row r="134" spans="1:10" s="2" customFormat="1" x14ac:dyDescent="0.3">
      <c r="A134" s="7">
        <v>129</v>
      </c>
      <c r="B134" s="8"/>
      <c r="C134" s="23">
        <f t="shared" si="1"/>
        <v>0</v>
      </c>
      <c r="D134" s="18"/>
      <c r="E134" s="18"/>
      <c r="F134" s="184"/>
      <c r="G134" s="185"/>
      <c r="H134" s="22"/>
      <c r="I134" s="22"/>
      <c r="J134" s="22"/>
    </row>
    <row r="135" spans="1:10" s="2" customFormat="1" x14ac:dyDescent="0.3">
      <c r="A135" s="7">
        <v>130</v>
      </c>
      <c r="B135" s="8"/>
      <c r="C135" s="23">
        <f t="shared" si="1"/>
        <v>0</v>
      </c>
      <c r="D135" s="18"/>
      <c r="E135" s="18"/>
      <c r="F135" s="184"/>
      <c r="G135" s="185"/>
      <c r="H135" s="22"/>
      <c r="I135" s="22"/>
      <c r="J135" s="22"/>
    </row>
    <row r="136" spans="1:10" s="2" customFormat="1" x14ac:dyDescent="0.3">
      <c r="A136" s="7">
        <v>131</v>
      </c>
      <c r="B136" s="8"/>
      <c r="C136" s="23">
        <f t="shared" ref="C136:C199" si="2">H136*I136</f>
        <v>0</v>
      </c>
      <c r="D136" s="18"/>
      <c r="E136" s="18"/>
      <c r="F136" s="184"/>
      <c r="G136" s="185"/>
      <c r="H136" s="22"/>
      <c r="I136" s="22"/>
      <c r="J136" s="22"/>
    </row>
    <row r="137" spans="1:10" s="2" customFormat="1" x14ac:dyDescent="0.3">
      <c r="A137" s="7">
        <v>132</v>
      </c>
      <c r="B137" s="8"/>
      <c r="C137" s="23">
        <f t="shared" si="2"/>
        <v>0</v>
      </c>
      <c r="D137" s="18"/>
      <c r="E137" s="18"/>
      <c r="F137" s="184"/>
      <c r="G137" s="185"/>
      <c r="H137" s="22"/>
      <c r="I137" s="22"/>
      <c r="J137" s="22"/>
    </row>
    <row r="138" spans="1:10" s="2" customFormat="1" x14ac:dyDescent="0.3">
      <c r="A138" s="7">
        <v>133</v>
      </c>
      <c r="B138" s="8"/>
      <c r="C138" s="23">
        <f t="shared" si="2"/>
        <v>0</v>
      </c>
      <c r="D138" s="18"/>
      <c r="E138" s="18"/>
      <c r="F138" s="184"/>
      <c r="G138" s="185"/>
      <c r="H138" s="22"/>
      <c r="I138" s="22"/>
      <c r="J138" s="22"/>
    </row>
    <row r="139" spans="1:10" s="2" customFormat="1" x14ac:dyDescent="0.3">
      <c r="A139" s="7">
        <v>134</v>
      </c>
      <c r="B139" s="8"/>
      <c r="C139" s="23">
        <f t="shared" si="2"/>
        <v>0</v>
      </c>
      <c r="D139" s="18"/>
      <c r="E139" s="18"/>
      <c r="F139" s="184"/>
      <c r="G139" s="185"/>
      <c r="H139" s="22"/>
      <c r="I139" s="22"/>
      <c r="J139" s="22"/>
    </row>
    <row r="140" spans="1:10" s="2" customFormat="1" x14ac:dyDescent="0.3">
      <c r="A140" s="7">
        <v>135</v>
      </c>
      <c r="B140" s="8"/>
      <c r="C140" s="23">
        <f t="shared" si="2"/>
        <v>0</v>
      </c>
      <c r="D140" s="18"/>
      <c r="E140" s="18"/>
      <c r="F140" s="184"/>
      <c r="G140" s="185"/>
      <c r="H140" s="22"/>
      <c r="I140" s="22"/>
      <c r="J140" s="22"/>
    </row>
    <row r="141" spans="1:10" s="2" customFormat="1" x14ac:dyDescent="0.3">
      <c r="A141" s="7">
        <v>136</v>
      </c>
      <c r="B141" s="8"/>
      <c r="C141" s="23">
        <f t="shared" si="2"/>
        <v>0</v>
      </c>
      <c r="D141" s="18"/>
      <c r="E141" s="18"/>
      <c r="F141" s="184"/>
      <c r="G141" s="185"/>
      <c r="H141" s="22"/>
      <c r="I141" s="22"/>
      <c r="J141" s="22"/>
    </row>
    <row r="142" spans="1:10" s="2" customFormat="1" x14ac:dyDescent="0.3">
      <c r="A142" s="7">
        <v>137</v>
      </c>
      <c r="B142" s="8"/>
      <c r="C142" s="23">
        <f t="shared" si="2"/>
        <v>0</v>
      </c>
      <c r="D142" s="18"/>
      <c r="E142" s="18"/>
      <c r="F142" s="184"/>
      <c r="G142" s="185"/>
      <c r="H142" s="22"/>
      <c r="I142" s="22"/>
      <c r="J142" s="22"/>
    </row>
    <row r="143" spans="1:10" s="2" customFormat="1" x14ac:dyDescent="0.3">
      <c r="A143" s="7">
        <v>138</v>
      </c>
      <c r="B143" s="8"/>
      <c r="C143" s="23">
        <f t="shared" si="2"/>
        <v>0</v>
      </c>
      <c r="D143" s="18"/>
      <c r="E143" s="18"/>
      <c r="F143" s="184"/>
      <c r="G143" s="185"/>
      <c r="H143" s="22"/>
      <c r="I143" s="22"/>
      <c r="J143" s="22"/>
    </row>
    <row r="144" spans="1:10" s="2" customFormat="1" x14ac:dyDescent="0.3">
      <c r="A144" s="7">
        <v>139</v>
      </c>
      <c r="B144" s="8"/>
      <c r="C144" s="23">
        <f t="shared" si="2"/>
        <v>0</v>
      </c>
      <c r="D144" s="18"/>
      <c r="E144" s="18"/>
      <c r="F144" s="184"/>
      <c r="G144" s="185"/>
      <c r="H144" s="22"/>
      <c r="I144" s="22"/>
      <c r="J144" s="22"/>
    </row>
    <row r="145" spans="1:10" s="2" customFormat="1" x14ac:dyDescent="0.3">
      <c r="A145" s="7">
        <v>140</v>
      </c>
      <c r="B145" s="8"/>
      <c r="C145" s="23">
        <f t="shared" si="2"/>
        <v>0</v>
      </c>
      <c r="D145" s="18"/>
      <c r="E145" s="18"/>
      <c r="F145" s="184"/>
      <c r="G145" s="185"/>
      <c r="H145" s="22"/>
      <c r="I145" s="22"/>
      <c r="J145" s="22"/>
    </row>
    <row r="146" spans="1:10" s="2" customFormat="1" x14ac:dyDescent="0.3">
      <c r="A146" s="7">
        <v>141</v>
      </c>
      <c r="B146" s="8"/>
      <c r="C146" s="23">
        <f t="shared" si="2"/>
        <v>0</v>
      </c>
      <c r="D146" s="18"/>
      <c r="E146" s="18"/>
      <c r="F146" s="184"/>
      <c r="G146" s="185"/>
      <c r="H146" s="22"/>
      <c r="I146" s="22"/>
      <c r="J146" s="22"/>
    </row>
    <row r="147" spans="1:10" s="2" customFormat="1" x14ac:dyDescent="0.3">
      <c r="A147" s="7">
        <v>142</v>
      </c>
      <c r="B147" s="8"/>
      <c r="C147" s="23">
        <f t="shared" si="2"/>
        <v>0</v>
      </c>
      <c r="D147" s="18"/>
      <c r="E147" s="18"/>
      <c r="F147" s="184"/>
      <c r="G147" s="185"/>
      <c r="H147" s="22"/>
      <c r="I147" s="22"/>
      <c r="J147" s="22"/>
    </row>
    <row r="148" spans="1:10" s="2" customFormat="1" x14ac:dyDescent="0.3">
      <c r="A148" s="7">
        <v>143</v>
      </c>
      <c r="B148" s="8"/>
      <c r="C148" s="23">
        <f t="shared" si="2"/>
        <v>0</v>
      </c>
      <c r="D148" s="18"/>
      <c r="E148" s="18"/>
      <c r="F148" s="184"/>
      <c r="G148" s="185"/>
      <c r="H148" s="22"/>
      <c r="I148" s="22"/>
      <c r="J148" s="22"/>
    </row>
    <row r="149" spans="1:10" s="2" customFormat="1" x14ac:dyDescent="0.3">
      <c r="A149" s="7">
        <v>144</v>
      </c>
      <c r="B149" s="8"/>
      <c r="C149" s="23">
        <f t="shared" si="2"/>
        <v>0</v>
      </c>
      <c r="D149" s="18"/>
      <c r="E149" s="18"/>
      <c r="F149" s="184"/>
      <c r="G149" s="185"/>
      <c r="H149" s="22"/>
      <c r="I149" s="22"/>
      <c r="J149" s="22"/>
    </row>
    <row r="150" spans="1:10" s="2" customFormat="1" x14ac:dyDescent="0.3">
      <c r="A150" s="7">
        <v>145</v>
      </c>
      <c r="B150" s="8"/>
      <c r="C150" s="23">
        <f t="shared" si="2"/>
        <v>0</v>
      </c>
      <c r="D150" s="18"/>
      <c r="E150" s="18"/>
      <c r="F150" s="184"/>
      <c r="G150" s="185"/>
      <c r="H150" s="22"/>
      <c r="I150" s="22"/>
      <c r="J150" s="22"/>
    </row>
    <row r="151" spans="1:10" s="2" customFormat="1" x14ac:dyDescent="0.3">
      <c r="A151" s="7">
        <v>146</v>
      </c>
      <c r="B151" s="8"/>
      <c r="C151" s="23">
        <f t="shared" si="2"/>
        <v>0</v>
      </c>
      <c r="D151" s="18"/>
      <c r="E151" s="18"/>
      <c r="F151" s="184"/>
      <c r="G151" s="185"/>
      <c r="H151" s="22"/>
      <c r="I151" s="22"/>
      <c r="J151" s="22"/>
    </row>
    <row r="152" spans="1:10" s="2" customFormat="1" x14ac:dyDescent="0.3">
      <c r="A152" s="7">
        <v>147</v>
      </c>
      <c r="B152" s="8"/>
      <c r="C152" s="23">
        <f t="shared" si="2"/>
        <v>0</v>
      </c>
      <c r="D152" s="18"/>
      <c r="E152" s="18"/>
      <c r="F152" s="184"/>
      <c r="G152" s="185"/>
      <c r="H152" s="22"/>
      <c r="I152" s="22"/>
      <c r="J152" s="22"/>
    </row>
    <row r="153" spans="1:10" s="2" customFormat="1" x14ac:dyDescent="0.3">
      <c r="A153" s="7">
        <v>148</v>
      </c>
      <c r="B153" s="8"/>
      <c r="C153" s="23">
        <f t="shared" si="2"/>
        <v>0</v>
      </c>
      <c r="D153" s="18"/>
      <c r="E153" s="18"/>
      <c r="F153" s="184"/>
      <c r="G153" s="185"/>
      <c r="H153" s="22"/>
      <c r="I153" s="22"/>
      <c r="J153" s="22"/>
    </row>
    <row r="154" spans="1:10" s="2" customFormat="1" x14ac:dyDescent="0.3">
      <c r="A154" s="7">
        <v>149</v>
      </c>
      <c r="B154" s="8"/>
      <c r="C154" s="23">
        <f t="shared" si="2"/>
        <v>0</v>
      </c>
      <c r="D154" s="18"/>
      <c r="E154" s="18"/>
      <c r="F154" s="184"/>
      <c r="G154" s="185"/>
      <c r="H154" s="22"/>
      <c r="I154" s="22"/>
      <c r="J154" s="22"/>
    </row>
    <row r="155" spans="1:10" s="2" customFormat="1" x14ac:dyDescent="0.3">
      <c r="A155" s="7">
        <v>150</v>
      </c>
      <c r="B155" s="8"/>
      <c r="C155" s="23">
        <f t="shared" si="2"/>
        <v>0</v>
      </c>
      <c r="D155" s="18"/>
      <c r="E155" s="18"/>
      <c r="F155" s="184"/>
      <c r="G155" s="185"/>
      <c r="H155" s="22"/>
      <c r="I155" s="22"/>
      <c r="J155" s="22"/>
    </row>
    <row r="156" spans="1:10" s="2" customFormat="1" x14ac:dyDescent="0.3">
      <c r="A156" s="7">
        <v>151</v>
      </c>
      <c r="B156" s="8"/>
      <c r="C156" s="23">
        <f t="shared" si="2"/>
        <v>0</v>
      </c>
      <c r="D156" s="18"/>
      <c r="E156" s="18"/>
      <c r="F156" s="184"/>
      <c r="G156" s="185"/>
      <c r="H156" s="22"/>
      <c r="I156" s="22"/>
      <c r="J156" s="22"/>
    </row>
    <row r="157" spans="1:10" s="2" customFormat="1" x14ac:dyDescent="0.3">
      <c r="A157" s="7">
        <v>152</v>
      </c>
      <c r="B157" s="8"/>
      <c r="C157" s="23">
        <f t="shared" si="2"/>
        <v>0</v>
      </c>
      <c r="D157" s="18"/>
      <c r="E157" s="18"/>
      <c r="F157" s="184"/>
      <c r="G157" s="185"/>
      <c r="H157" s="22"/>
      <c r="I157" s="22"/>
      <c r="J157" s="22"/>
    </row>
    <row r="158" spans="1:10" s="2" customFormat="1" x14ac:dyDescent="0.3">
      <c r="A158" s="7">
        <v>153</v>
      </c>
      <c r="B158" s="8"/>
      <c r="C158" s="23">
        <f t="shared" si="2"/>
        <v>0</v>
      </c>
      <c r="D158" s="18"/>
      <c r="E158" s="18"/>
      <c r="F158" s="184"/>
      <c r="G158" s="185"/>
      <c r="H158" s="22"/>
      <c r="I158" s="22"/>
      <c r="J158" s="22"/>
    </row>
    <row r="159" spans="1:10" s="2" customFormat="1" x14ac:dyDescent="0.3">
      <c r="A159" s="7">
        <v>154</v>
      </c>
      <c r="B159" s="8"/>
      <c r="C159" s="23">
        <f t="shared" si="2"/>
        <v>0</v>
      </c>
      <c r="D159" s="18"/>
      <c r="E159" s="18"/>
      <c r="F159" s="184"/>
      <c r="G159" s="185"/>
      <c r="H159" s="22"/>
      <c r="I159" s="22"/>
      <c r="J159" s="22"/>
    </row>
    <row r="160" spans="1:10" s="2" customFormat="1" x14ac:dyDescent="0.3">
      <c r="A160" s="7">
        <v>155</v>
      </c>
      <c r="B160" s="8"/>
      <c r="C160" s="23">
        <f t="shared" si="2"/>
        <v>0</v>
      </c>
      <c r="D160" s="18"/>
      <c r="E160" s="18"/>
      <c r="F160" s="184"/>
      <c r="G160" s="185"/>
      <c r="H160" s="22"/>
      <c r="I160" s="22"/>
      <c r="J160" s="22"/>
    </row>
    <row r="161" spans="1:10" s="2" customFormat="1" x14ac:dyDescent="0.3">
      <c r="A161" s="7">
        <v>156</v>
      </c>
      <c r="B161" s="8"/>
      <c r="C161" s="23">
        <f t="shared" si="2"/>
        <v>0</v>
      </c>
      <c r="D161" s="18"/>
      <c r="E161" s="18"/>
      <c r="F161" s="184"/>
      <c r="G161" s="185"/>
      <c r="H161" s="22"/>
      <c r="I161" s="22"/>
      <c r="J161" s="22"/>
    </row>
    <row r="162" spans="1:10" s="2" customFormat="1" x14ac:dyDescent="0.3">
      <c r="A162" s="7">
        <v>157</v>
      </c>
      <c r="B162" s="8"/>
      <c r="C162" s="23">
        <f t="shared" si="2"/>
        <v>0</v>
      </c>
      <c r="D162" s="18"/>
      <c r="E162" s="18"/>
      <c r="F162" s="184"/>
      <c r="G162" s="185"/>
      <c r="H162" s="22"/>
      <c r="I162" s="22"/>
      <c r="J162" s="22"/>
    </row>
    <row r="163" spans="1:10" s="2" customFormat="1" x14ac:dyDescent="0.3">
      <c r="A163" s="7">
        <v>158</v>
      </c>
      <c r="B163" s="8"/>
      <c r="C163" s="23">
        <f t="shared" si="2"/>
        <v>0</v>
      </c>
      <c r="D163" s="18"/>
      <c r="E163" s="18"/>
      <c r="F163" s="184"/>
      <c r="G163" s="185"/>
      <c r="H163" s="22"/>
      <c r="I163" s="22"/>
      <c r="J163" s="22"/>
    </row>
    <row r="164" spans="1:10" s="2" customFormat="1" x14ac:dyDescent="0.3">
      <c r="A164" s="7">
        <v>159</v>
      </c>
      <c r="B164" s="8"/>
      <c r="C164" s="23">
        <f t="shared" si="2"/>
        <v>0</v>
      </c>
      <c r="D164" s="18"/>
      <c r="E164" s="18"/>
      <c r="F164" s="184"/>
      <c r="G164" s="185"/>
      <c r="H164" s="22"/>
      <c r="I164" s="22"/>
      <c r="J164" s="22"/>
    </row>
    <row r="165" spans="1:10" s="2" customFormat="1" x14ac:dyDescent="0.3">
      <c r="A165" s="7">
        <v>160</v>
      </c>
      <c r="B165" s="8"/>
      <c r="C165" s="23">
        <f t="shared" si="2"/>
        <v>0</v>
      </c>
      <c r="D165" s="18"/>
      <c r="E165" s="18"/>
      <c r="F165" s="184"/>
      <c r="G165" s="185"/>
      <c r="H165" s="22"/>
      <c r="I165" s="22"/>
      <c r="J165" s="22"/>
    </row>
    <row r="166" spans="1:10" s="2" customFormat="1" x14ac:dyDescent="0.3">
      <c r="A166" s="7">
        <v>161</v>
      </c>
      <c r="B166" s="8"/>
      <c r="C166" s="23">
        <f t="shared" si="2"/>
        <v>0</v>
      </c>
      <c r="D166" s="18"/>
      <c r="E166" s="18"/>
      <c r="F166" s="184"/>
      <c r="G166" s="185"/>
      <c r="H166" s="22"/>
      <c r="I166" s="22"/>
      <c r="J166" s="22"/>
    </row>
    <row r="167" spans="1:10" s="2" customFormat="1" x14ac:dyDescent="0.3">
      <c r="A167" s="7">
        <v>162</v>
      </c>
      <c r="B167" s="8"/>
      <c r="C167" s="23">
        <f t="shared" si="2"/>
        <v>0</v>
      </c>
      <c r="D167" s="18"/>
      <c r="E167" s="18"/>
      <c r="F167" s="184"/>
      <c r="G167" s="185"/>
      <c r="H167" s="22"/>
      <c r="I167" s="22"/>
      <c r="J167" s="22"/>
    </row>
    <row r="168" spans="1:10" s="2" customFormat="1" x14ac:dyDescent="0.3">
      <c r="A168" s="7">
        <v>163</v>
      </c>
      <c r="B168" s="8"/>
      <c r="C168" s="23">
        <f t="shared" si="2"/>
        <v>0</v>
      </c>
      <c r="D168" s="18"/>
      <c r="E168" s="18"/>
      <c r="F168" s="184"/>
      <c r="G168" s="185"/>
      <c r="H168" s="22"/>
      <c r="I168" s="22"/>
      <c r="J168" s="22"/>
    </row>
    <row r="169" spans="1:10" s="2" customFormat="1" x14ac:dyDescent="0.3">
      <c r="A169" s="7">
        <v>164</v>
      </c>
      <c r="B169" s="8"/>
      <c r="C169" s="23">
        <f t="shared" si="2"/>
        <v>0</v>
      </c>
      <c r="D169" s="18"/>
      <c r="E169" s="18"/>
      <c r="F169" s="184"/>
      <c r="G169" s="185"/>
      <c r="H169" s="22"/>
      <c r="I169" s="22"/>
      <c r="J169" s="22"/>
    </row>
    <row r="170" spans="1:10" s="2" customFormat="1" x14ac:dyDescent="0.3">
      <c r="A170" s="7">
        <v>165</v>
      </c>
      <c r="B170" s="8"/>
      <c r="C170" s="23">
        <f t="shared" si="2"/>
        <v>0</v>
      </c>
      <c r="D170" s="18"/>
      <c r="E170" s="18"/>
      <c r="F170" s="184"/>
      <c r="G170" s="185"/>
      <c r="H170" s="22"/>
      <c r="I170" s="22"/>
      <c r="J170" s="22"/>
    </row>
    <row r="171" spans="1:10" s="2" customFormat="1" x14ac:dyDescent="0.3">
      <c r="A171" s="7">
        <v>166</v>
      </c>
      <c r="B171" s="8"/>
      <c r="C171" s="23">
        <f t="shared" si="2"/>
        <v>0</v>
      </c>
      <c r="D171" s="18"/>
      <c r="E171" s="18"/>
      <c r="F171" s="184"/>
      <c r="G171" s="185"/>
      <c r="H171" s="22"/>
      <c r="I171" s="22"/>
      <c r="J171" s="22"/>
    </row>
    <row r="172" spans="1:10" s="2" customFormat="1" x14ac:dyDescent="0.3">
      <c r="A172" s="7">
        <v>167</v>
      </c>
      <c r="B172" s="8"/>
      <c r="C172" s="23">
        <f t="shared" si="2"/>
        <v>0</v>
      </c>
      <c r="D172" s="18"/>
      <c r="E172" s="18"/>
      <c r="F172" s="184"/>
      <c r="G172" s="185"/>
      <c r="H172" s="22"/>
      <c r="I172" s="22"/>
      <c r="J172" s="22"/>
    </row>
    <row r="173" spans="1:10" s="2" customFormat="1" x14ac:dyDescent="0.3">
      <c r="A173" s="7">
        <v>168</v>
      </c>
      <c r="B173" s="8"/>
      <c r="C173" s="23">
        <f t="shared" si="2"/>
        <v>0</v>
      </c>
      <c r="D173" s="18"/>
      <c r="E173" s="18"/>
      <c r="F173" s="184"/>
      <c r="G173" s="185"/>
      <c r="H173" s="22"/>
      <c r="I173" s="22"/>
      <c r="J173" s="22"/>
    </row>
    <row r="174" spans="1:10" s="2" customFormat="1" x14ac:dyDescent="0.3">
      <c r="A174" s="7">
        <v>169</v>
      </c>
      <c r="B174" s="8"/>
      <c r="C174" s="23">
        <f t="shared" si="2"/>
        <v>0</v>
      </c>
      <c r="D174" s="18"/>
      <c r="E174" s="18"/>
      <c r="F174" s="184"/>
      <c r="G174" s="185"/>
      <c r="H174" s="22"/>
      <c r="I174" s="22"/>
      <c r="J174" s="22"/>
    </row>
    <row r="175" spans="1:10" s="2" customFormat="1" x14ac:dyDescent="0.3">
      <c r="A175" s="7">
        <v>170</v>
      </c>
      <c r="B175" s="8"/>
      <c r="C175" s="23">
        <f t="shared" si="2"/>
        <v>0</v>
      </c>
      <c r="D175" s="18"/>
      <c r="E175" s="18"/>
      <c r="F175" s="184"/>
      <c r="G175" s="185"/>
      <c r="H175" s="22"/>
      <c r="I175" s="22"/>
      <c r="J175" s="22"/>
    </row>
    <row r="176" spans="1:10" s="2" customFormat="1" x14ac:dyDescent="0.3">
      <c r="A176" s="7">
        <v>171</v>
      </c>
      <c r="B176" s="8"/>
      <c r="C176" s="23">
        <f t="shared" si="2"/>
        <v>0</v>
      </c>
      <c r="D176" s="18"/>
      <c r="E176" s="18"/>
      <c r="F176" s="184"/>
      <c r="G176" s="185"/>
      <c r="H176" s="22"/>
      <c r="I176" s="22"/>
      <c r="J176" s="22"/>
    </row>
    <row r="177" spans="1:10" s="2" customFormat="1" x14ac:dyDescent="0.3">
      <c r="A177" s="7">
        <v>172</v>
      </c>
      <c r="B177" s="8"/>
      <c r="C177" s="23">
        <f t="shared" si="2"/>
        <v>0</v>
      </c>
      <c r="D177" s="18"/>
      <c r="E177" s="18"/>
      <c r="F177" s="184"/>
      <c r="G177" s="185"/>
      <c r="H177" s="22"/>
      <c r="I177" s="22"/>
      <c r="J177" s="22"/>
    </row>
    <row r="178" spans="1:10" s="2" customFormat="1" x14ac:dyDescent="0.3">
      <c r="A178" s="7">
        <v>173</v>
      </c>
      <c r="B178" s="8"/>
      <c r="C178" s="23">
        <f t="shared" si="2"/>
        <v>0</v>
      </c>
      <c r="D178" s="18"/>
      <c r="E178" s="18"/>
      <c r="F178" s="184"/>
      <c r="G178" s="185"/>
      <c r="H178" s="22"/>
      <c r="I178" s="22"/>
      <c r="J178" s="22"/>
    </row>
    <row r="179" spans="1:10" s="2" customFormat="1" x14ac:dyDescent="0.3">
      <c r="A179" s="7">
        <v>174</v>
      </c>
      <c r="B179" s="8"/>
      <c r="C179" s="23">
        <f t="shared" si="2"/>
        <v>0</v>
      </c>
      <c r="D179" s="18"/>
      <c r="E179" s="18"/>
      <c r="F179" s="184"/>
      <c r="G179" s="185"/>
      <c r="H179" s="22"/>
      <c r="I179" s="22"/>
      <c r="J179" s="22"/>
    </row>
    <row r="180" spans="1:10" s="2" customFormat="1" x14ac:dyDescent="0.3">
      <c r="A180" s="7">
        <v>175</v>
      </c>
      <c r="B180" s="8"/>
      <c r="C180" s="23">
        <f t="shared" si="2"/>
        <v>0</v>
      </c>
      <c r="D180" s="18"/>
      <c r="E180" s="18"/>
      <c r="F180" s="184"/>
      <c r="G180" s="185"/>
      <c r="H180" s="22"/>
      <c r="I180" s="22"/>
      <c r="J180" s="22"/>
    </row>
    <row r="181" spans="1:10" s="2" customFormat="1" x14ac:dyDescent="0.3">
      <c r="A181" s="7">
        <v>176</v>
      </c>
      <c r="B181" s="8"/>
      <c r="C181" s="23">
        <f t="shared" si="2"/>
        <v>0</v>
      </c>
      <c r="D181" s="18"/>
      <c r="E181" s="18"/>
      <c r="F181" s="184"/>
      <c r="G181" s="185"/>
      <c r="H181" s="22"/>
      <c r="I181" s="22"/>
      <c r="J181" s="22"/>
    </row>
    <row r="182" spans="1:10" s="2" customFormat="1" x14ac:dyDescent="0.3">
      <c r="A182" s="7">
        <v>177</v>
      </c>
      <c r="B182" s="8"/>
      <c r="C182" s="23">
        <f t="shared" si="2"/>
        <v>0</v>
      </c>
      <c r="D182" s="18"/>
      <c r="E182" s="18"/>
      <c r="F182" s="184"/>
      <c r="G182" s="185"/>
      <c r="H182" s="22"/>
      <c r="I182" s="22"/>
      <c r="J182" s="22"/>
    </row>
    <row r="183" spans="1:10" s="2" customFormat="1" x14ac:dyDescent="0.3">
      <c r="A183" s="7">
        <v>178</v>
      </c>
      <c r="B183" s="8"/>
      <c r="C183" s="23">
        <f t="shared" si="2"/>
        <v>0</v>
      </c>
      <c r="D183" s="18"/>
      <c r="E183" s="18"/>
      <c r="F183" s="184"/>
      <c r="G183" s="185"/>
      <c r="H183" s="22"/>
      <c r="I183" s="22"/>
      <c r="J183" s="22"/>
    </row>
    <row r="184" spans="1:10" s="2" customFormat="1" x14ac:dyDescent="0.3">
      <c r="A184" s="7">
        <v>179</v>
      </c>
      <c r="B184" s="8"/>
      <c r="C184" s="23">
        <f t="shared" si="2"/>
        <v>0</v>
      </c>
      <c r="D184" s="18"/>
      <c r="E184" s="18"/>
      <c r="F184" s="184"/>
      <c r="G184" s="185"/>
      <c r="H184" s="22"/>
      <c r="I184" s="22"/>
      <c r="J184" s="22"/>
    </row>
    <row r="185" spans="1:10" s="2" customFormat="1" x14ac:dyDescent="0.3">
      <c r="A185" s="7">
        <v>180</v>
      </c>
      <c r="B185" s="8"/>
      <c r="C185" s="23">
        <f t="shared" si="2"/>
        <v>0</v>
      </c>
      <c r="D185" s="18"/>
      <c r="E185" s="18"/>
      <c r="F185" s="184"/>
      <c r="G185" s="185"/>
      <c r="H185" s="22"/>
      <c r="I185" s="22"/>
      <c r="J185" s="22"/>
    </row>
    <row r="186" spans="1:10" s="2" customFormat="1" x14ac:dyDescent="0.3">
      <c r="A186" s="7">
        <v>181</v>
      </c>
      <c r="B186" s="8"/>
      <c r="C186" s="23">
        <f t="shared" si="2"/>
        <v>0</v>
      </c>
      <c r="D186" s="18"/>
      <c r="E186" s="18"/>
      <c r="F186" s="184"/>
      <c r="G186" s="185"/>
      <c r="H186" s="22"/>
      <c r="I186" s="22"/>
      <c r="J186" s="22"/>
    </row>
    <row r="187" spans="1:10" s="2" customFormat="1" x14ac:dyDescent="0.3">
      <c r="A187" s="7">
        <v>182</v>
      </c>
      <c r="B187" s="8"/>
      <c r="C187" s="23">
        <f t="shared" si="2"/>
        <v>0</v>
      </c>
      <c r="D187" s="18"/>
      <c r="E187" s="18"/>
      <c r="F187" s="184"/>
      <c r="G187" s="185"/>
      <c r="H187" s="22"/>
      <c r="I187" s="22"/>
      <c r="J187" s="22"/>
    </row>
    <row r="188" spans="1:10" s="2" customFormat="1" x14ac:dyDescent="0.3">
      <c r="A188" s="7">
        <v>183</v>
      </c>
      <c r="B188" s="8"/>
      <c r="C188" s="23">
        <f t="shared" si="2"/>
        <v>0</v>
      </c>
      <c r="D188" s="18"/>
      <c r="E188" s="18"/>
      <c r="F188" s="184"/>
      <c r="G188" s="185"/>
      <c r="H188" s="22"/>
      <c r="I188" s="22"/>
      <c r="J188" s="22"/>
    </row>
    <row r="189" spans="1:10" s="2" customFormat="1" x14ac:dyDescent="0.3">
      <c r="A189" s="7">
        <v>184</v>
      </c>
      <c r="B189" s="8"/>
      <c r="C189" s="23">
        <f t="shared" si="2"/>
        <v>0</v>
      </c>
      <c r="D189" s="18"/>
      <c r="E189" s="18"/>
      <c r="F189" s="184"/>
      <c r="G189" s="185"/>
      <c r="H189" s="22"/>
      <c r="I189" s="22"/>
      <c r="J189" s="22"/>
    </row>
    <row r="190" spans="1:10" s="2" customFormat="1" x14ac:dyDescent="0.3">
      <c r="A190" s="7">
        <v>185</v>
      </c>
      <c r="B190" s="8"/>
      <c r="C190" s="23">
        <f t="shared" si="2"/>
        <v>0</v>
      </c>
      <c r="D190" s="18"/>
      <c r="E190" s="18"/>
      <c r="F190" s="184"/>
      <c r="G190" s="185"/>
      <c r="H190" s="22"/>
      <c r="I190" s="22"/>
      <c r="J190" s="22"/>
    </row>
    <row r="191" spans="1:10" s="2" customFormat="1" x14ac:dyDescent="0.3">
      <c r="A191" s="7">
        <v>186</v>
      </c>
      <c r="B191" s="8"/>
      <c r="C191" s="23">
        <f t="shared" si="2"/>
        <v>0</v>
      </c>
      <c r="D191" s="18"/>
      <c r="E191" s="18"/>
      <c r="F191" s="184"/>
      <c r="G191" s="185"/>
      <c r="H191" s="22"/>
      <c r="I191" s="22"/>
      <c r="J191" s="22"/>
    </row>
    <row r="192" spans="1:10" s="2" customFormat="1" x14ac:dyDescent="0.3">
      <c r="A192" s="7">
        <v>187</v>
      </c>
      <c r="B192" s="8"/>
      <c r="C192" s="23">
        <f t="shared" si="2"/>
        <v>0</v>
      </c>
      <c r="D192" s="18"/>
      <c r="E192" s="18"/>
      <c r="F192" s="184"/>
      <c r="G192" s="185"/>
      <c r="H192" s="22"/>
      <c r="I192" s="22"/>
      <c r="J192" s="22"/>
    </row>
    <row r="193" spans="1:10" s="2" customFormat="1" x14ac:dyDescent="0.3">
      <c r="A193" s="7">
        <v>188</v>
      </c>
      <c r="B193" s="8"/>
      <c r="C193" s="23">
        <f t="shared" si="2"/>
        <v>0</v>
      </c>
      <c r="D193" s="18"/>
      <c r="E193" s="18"/>
      <c r="F193" s="184"/>
      <c r="G193" s="185"/>
      <c r="H193" s="22"/>
      <c r="I193" s="22"/>
      <c r="J193" s="22"/>
    </row>
    <row r="194" spans="1:10" s="2" customFormat="1" x14ac:dyDescent="0.3">
      <c r="A194" s="7">
        <v>189</v>
      </c>
      <c r="B194" s="8"/>
      <c r="C194" s="23">
        <f t="shared" si="2"/>
        <v>0</v>
      </c>
      <c r="D194" s="18"/>
      <c r="E194" s="18"/>
      <c r="F194" s="184"/>
      <c r="G194" s="185"/>
      <c r="H194" s="22"/>
      <c r="I194" s="22"/>
      <c r="J194" s="22"/>
    </row>
    <row r="195" spans="1:10" s="2" customFormat="1" x14ac:dyDescent="0.3">
      <c r="A195" s="7">
        <v>190</v>
      </c>
      <c r="B195" s="8"/>
      <c r="C195" s="23">
        <f t="shared" si="2"/>
        <v>0</v>
      </c>
      <c r="D195" s="18"/>
      <c r="E195" s="18"/>
      <c r="F195" s="184"/>
      <c r="G195" s="185"/>
      <c r="H195" s="22"/>
      <c r="I195" s="22"/>
      <c r="J195" s="22"/>
    </row>
    <row r="196" spans="1:10" s="2" customFormat="1" x14ac:dyDescent="0.3">
      <c r="A196" s="7">
        <v>191</v>
      </c>
      <c r="B196" s="8"/>
      <c r="C196" s="23">
        <f t="shared" si="2"/>
        <v>0</v>
      </c>
      <c r="D196" s="18"/>
      <c r="E196" s="18"/>
      <c r="F196" s="184"/>
      <c r="G196" s="185"/>
      <c r="H196" s="22"/>
      <c r="I196" s="22"/>
      <c r="J196" s="22"/>
    </row>
    <row r="197" spans="1:10" s="2" customFormat="1" x14ac:dyDescent="0.3">
      <c r="A197" s="7">
        <v>192</v>
      </c>
      <c r="B197" s="8"/>
      <c r="C197" s="23">
        <f t="shared" si="2"/>
        <v>0</v>
      </c>
      <c r="D197" s="18"/>
      <c r="E197" s="18"/>
      <c r="F197" s="184"/>
      <c r="G197" s="185"/>
      <c r="H197" s="22"/>
      <c r="I197" s="22"/>
      <c r="J197" s="22"/>
    </row>
    <row r="198" spans="1:10" s="2" customFormat="1" x14ac:dyDescent="0.3">
      <c r="A198" s="7">
        <v>193</v>
      </c>
      <c r="B198" s="8"/>
      <c r="C198" s="23">
        <f t="shared" si="2"/>
        <v>0</v>
      </c>
      <c r="D198" s="18"/>
      <c r="E198" s="18"/>
      <c r="F198" s="184"/>
      <c r="G198" s="185"/>
      <c r="H198" s="22"/>
      <c r="I198" s="22"/>
      <c r="J198" s="22"/>
    </row>
    <row r="199" spans="1:10" s="2" customFormat="1" x14ac:dyDescent="0.3">
      <c r="A199" s="7">
        <v>194</v>
      </c>
      <c r="B199" s="8"/>
      <c r="C199" s="23">
        <f t="shared" si="2"/>
        <v>0</v>
      </c>
      <c r="D199" s="18"/>
      <c r="E199" s="18"/>
      <c r="F199" s="184"/>
      <c r="G199" s="185"/>
      <c r="H199" s="22"/>
      <c r="I199" s="22"/>
      <c r="J199" s="22"/>
    </row>
    <row r="200" spans="1:10" s="2" customFormat="1" x14ac:dyDescent="0.3">
      <c r="A200" s="7">
        <v>195</v>
      </c>
      <c r="B200" s="8"/>
      <c r="C200" s="23">
        <f t="shared" ref="C200:C263" si="3">H200*I200</f>
        <v>0</v>
      </c>
      <c r="D200" s="18"/>
      <c r="E200" s="18"/>
      <c r="F200" s="184"/>
      <c r="G200" s="185"/>
      <c r="H200" s="22"/>
      <c r="I200" s="22"/>
      <c r="J200" s="22"/>
    </row>
    <row r="201" spans="1:10" s="2" customFormat="1" x14ac:dyDescent="0.3">
      <c r="A201" s="7">
        <v>196</v>
      </c>
      <c r="B201" s="8"/>
      <c r="C201" s="23">
        <f t="shared" si="3"/>
        <v>0</v>
      </c>
      <c r="D201" s="18"/>
      <c r="E201" s="18"/>
      <c r="F201" s="184"/>
      <c r="G201" s="185"/>
      <c r="H201" s="22"/>
      <c r="I201" s="22"/>
      <c r="J201" s="22"/>
    </row>
    <row r="202" spans="1:10" s="2" customFormat="1" x14ac:dyDescent="0.3">
      <c r="A202" s="7">
        <v>197</v>
      </c>
      <c r="B202" s="8"/>
      <c r="C202" s="23">
        <f t="shared" si="3"/>
        <v>0</v>
      </c>
      <c r="D202" s="18"/>
      <c r="E202" s="18"/>
      <c r="F202" s="184"/>
      <c r="G202" s="185"/>
      <c r="H202" s="22"/>
      <c r="I202" s="22"/>
      <c r="J202" s="22"/>
    </row>
    <row r="203" spans="1:10" s="2" customFormat="1" x14ac:dyDescent="0.3">
      <c r="A203" s="7">
        <v>198</v>
      </c>
      <c r="B203" s="8"/>
      <c r="C203" s="23">
        <f t="shared" si="3"/>
        <v>0</v>
      </c>
      <c r="D203" s="18"/>
      <c r="E203" s="18"/>
      <c r="F203" s="184"/>
      <c r="G203" s="185"/>
      <c r="H203" s="22"/>
      <c r="I203" s="22"/>
      <c r="J203" s="22"/>
    </row>
    <row r="204" spans="1:10" s="2" customFormat="1" x14ac:dyDescent="0.3">
      <c r="A204" s="7">
        <v>199</v>
      </c>
      <c r="B204" s="8"/>
      <c r="C204" s="23">
        <f t="shared" si="3"/>
        <v>0</v>
      </c>
      <c r="D204" s="18"/>
      <c r="E204" s="18"/>
      <c r="F204" s="184"/>
      <c r="G204" s="185"/>
      <c r="H204" s="22"/>
      <c r="I204" s="22"/>
      <c r="J204" s="22"/>
    </row>
    <row r="205" spans="1:10" s="2" customFormat="1" x14ac:dyDescent="0.3">
      <c r="A205" s="7">
        <v>200</v>
      </c>
      <c r="B205" s="8"/>
      <c r="C205" s="23">
        <f t="shared" si="3"/>
        <v>0</v>
      </c>
      <c r="D205" s="18"/>
      <c r="E205" s="18"/>
      <c r="F205" s="184"/>
      <c r="G205" s="185"/>
      <c r="H205" s="22"/>
      <c r="I205" s="22"/>
      <c r="J205" s="22"/>
    </row>
    <row r="206" spans="1:10" s="2" customFormat="1" x14ac:dyDescent="0.3">
      <c r="A206" s="7">
        <v>201</v>
      </c>
      <c r="B206" s="8"/>
      <c r="C206" s="23">
        <f t="shared" si="3"/>
        <v>0</v>
      </c>
      <c r="D206" s="18"/>
      <c r="E206" s="18"/>
      <c r="F206" s="184"/>
      <c r="G206" s="185"/>
      <c r="H206" s="22"/>
      <c r="I206" s="22"/>
      <c r="J206" s="22"/>
    </row>
    <row r="207" spans="1:10" s="2" customFormat="1" x14ac:dyDescent="0.3">
      <c r="A207" s="7">
        <v>202</v>
      </c>
      <c r="B207" s="8"/>
      <c r="C207" s="23">
        <f t="shared" si="3"/>
        <v>0</v>
      </c>
      <c r="D207" s="18"/>
      <c r="E207" s="18"/>
      <c r="F207" s="184"/>
      <c r="G207" s="185"/>
      <c r="H207" s="22"/>
      <c r="I207" s="22"/>
      <c r="J207" s="22"/>
    </row>
    <row r="208" spans="1:10" s="2" customFormat="1" x14ac:dyDescent="0.3">
      <c r="A208" s="7">
        <v>203</v>
      </c>
      <c r="B208" s="8"/>
      <c r="C208" s="23">
        <f t="shared" si="3"/>
        <v>0</v>
      </c>
      <c r="D208" s="18"/>
      <c r="E208" s="18"/>
      <c r="F208" s="184"/>
      <c r="G208" s="185"/>
      <c r="H208" s="22"/>
      <c r="I208" s="22"/>
      <c r="J208" s="22"/>
    </row>
    <row r="209" spans="1:10" s="2" customFormat="1" x14ac:dyDescent="0.3">
      <c r="A209" s="7">
        <v>204</v>
      </c>
      <c r="B209" s="8"/>
      <c r="C209" s="23">
        <f t="shared" si="3"/>
        <v>0</v>
      </c>
      <c r="D209" s="18"/>
      <c r="E209" s="18"/>
      <c r="F209" s="184"/>
      <c r="G209" s="185"/>
      <c r="H209" s="22"/>
      <c r="I209" s="22"/>
      <c r="J209" s="22"/>
    </row>
    <row r="210" spans="1:10" s="2" customFormat="1" x14ac:dyDescent="0.3">
      <c r="A210" s="7">
        <v>205</v>
      </c>
      <c r="B210" s="8"/>
      <c r="C210" s="23">
        <f t="shared" si="3"/>
        <v>0</v>
      </c>
      <c r="D210" s="18"/>
      <c r="E210" s="18"/>
      <c r="F210" s="184"/>
      <c r="G210" s="185"/>
      <c r="H210" s="22"/>
      <c r="I210" s="22"/>
      <c r="J210" s="22"/>
    </row>
    <row r="211" spans="1:10" s="2" customFormat="1" x14ac:dyDescent="0.3">
      <c r="A211" s="7">
        <v>206</v>
      </c>
      <c r="B211" s="8"/>
      <c r="C211" s="23">
        <f t="shared" si="3"/>
        <v>0</v>
      </c>
      <c r="D211" s="18"/>
      <c r="E211" s="18"/>
      <c r="F211" s="184"/>
      <c r="G211" s="185"/>
      <c r="H211" s="22"/>
      <c r="I211" s="22"/>
      <c r="J211" s="22"/>
    </row>
    <row r="212" spans="1:10" s="2" customFormat="1" x14ac:dyDescent="0.3">
      <c r="A212" s="7">
        <v>207</v>
      </c>
      <c r="B212" s="8"/>
      <c r="C212" s="23">
        <f t="shared" si="3"/>
        <v>0</v>
      </c>
      <c r="D212" s="18"/>
      <c r="E212" s="18"/>
      <c r="F212" s="184"/>
      <c r="G212" s="185"/>
      <c r="H212" s="22"/>
      <c r="I212" s="22"/>
      <c r="J212" s="22"/>
    </row>
    <row r="213" spans="1:10" s="2" customFormat="1" x14ac:dyDescent="0.3">
      <c r="A213" s="7">
        <v>208</v>
      </c>
      <c r="B213" s="8"/>
      <c r="C213" s="23">
        <f t="shared" si="3"/>
        <v>0</v>
      </c>
      <c r="D213" s="18"/>
      <c r="E213" s="18"/>
      <c r="F213" s="184"/>
      <c r="G213" s="185"/>
      <c r="H213" s="22"/>
      <c r="I213" s="22"/>
      <c r="J213" s="22"/>
    </row>
    <row r="214" spans="1:10" s="2" customFormat="1" x14ac:dyDescent="0.3">
      <c r="A214" s="7">
        <v>209</v>
      </c>
      <c r="B214" s="8"/>
      <c r="C214" s="23">
        <f t="shared" si="3"/>
        <v>0</v>
      </c>
      <c r="D214" s="18"/>
      <c r="E214" s="18"/>
      <c r="F214" s="184"/>
      <c r="G214" s="185"/>
      <c r="H214" s="22"/>
      <c r="I214" s="22"/>
      <c r="J214" s="22"/>
    </row>
    <row r="215" spans="1:10" s="2" customFormat="1" x14ac:dyDescent="0.3">
      <c r="A215" s="7">
        <v>210</v>
      </c>
      <c r="B215" s="8"/>
      <c r="C215" s="23">
        <f t="shared" si="3"/>
        <v>0</v>
      </c>
      <c r="D215" s="18"/>
      <c r="E215" s="18"/>
      <c r="F215" s="184"/>
      <c r="G215" s="185"/>
      <c r="H215" s="22"/>
      <c r="I215" s="22"/>
      <c r="J215" s="22"/>
    </row>
    <row r="216" spans="1:10" s="2" customFormat="1" x14ac:dyDescent="0.3">
      <c r="A216" s="7">
        <v>211</v>
      </c>
      <c r="B216" s="8"/>
      <c r="C216" s="23">
        <f t="shared" si="3"/>
        <v>0</v>
      </c>
      <c r="D216" s="18"/>
      <c r="E216" s="18"/>
      <c r="F216" s="184"/>
      <c r="G216" s="185"/>
      <c r="H216" s="22"/>
      <c r="I216" s="22"/>
      <c r="J216" s="22"/>
    </row>
    <row r="217" spans="1:10" s="2" customFormat="1" x14ac:dyDescent="0.3">
      <c r="A217" s="7">
        <v>212</v>
      </c>
      <c r="B217" s="8"/>
      <c r="C217" s="23">
        <f t="shared" si="3"/>
        <v>0</v>
      </c>
      <c r="D217" s="18"/>
      <c r="E217" s="18"/>
      <c r="F217" s="184"/>
      <c r="G217" s="185"/>
      <c r="H217" s="22"/>
      <c r="I217" s="22"/>
      <c r="J217" s="22"/>
    </row>
    <row r="218" spans="1:10" s="2" customFormat="1" x14ac:dyDescent="0.3">
      <c r="A218" s="7">
        <v>213</v>
      </c>
      <c r="B218" s="8"/>
      <c r="C218" s="23">
        <f t="shared" si="3"/>
        <v>0</v>
      </c>
      <c r="D218" s="18"/>
      <c r="E218" s="18"/>
      <c r="F218" s="184"/>
      <c r="G218" s="185"/>
      <c r="H218" s="22"/>
      <c r="I218" s="22"/>
      <c r="J218" s="22"/>
    </row>
    <row r="219" spans="1:10" s="2" customFormat="1" x14ac:dyDescent="0.3">
      <c r="A219" s="7">
        <v>214</v>
      </c>
      <c r="B219" s="8"/>
      <c r="C219" s="23">
        <f t="shared" si="3"/>
        <v>0</v>
      </c>
      <c r="D219" s="18"/>
      <c r="E219" s="18"/>
      <c r="F219" s="184"/>
      <c r="G219" s="185"/>
      <c r="H219" s="22"/>
      <c r="I219" s="22"/>
      <c r="J219" s="22"/>
    </row>
    <row r="220" spans="1:10" s="2" customFormat="1" x14ac:dyDescent="0.3">
      <c r="A220" s="7">
        <v>215</v>
      </c>
      <c r="B220" s="8"/>
      <c r="C220" s="23">
        <f t="shared" si="3"/>
        <v>0</v>
      </c>
      <c r="D220" s="18"/>
      <c r="E220" s="18"/>
      <c r="F220" s="184"/>
      <c r="G220" s="185"/>
      <c r="H220" s="22"/>
      <c r="I220" s="22"/>
      <c r="J220" s="22"/>
    </row>
    <row r="221" spans="1:10" s="2" customFormat="1" x14ac:dyDescent="0.3">
      <c r="A221" s="7">
        <v>216</v>
      </c>
      <c r="B221" s="8"/>
      <c r="C221" s="23">
        <f t="shared" si="3"/>
        <v>0</v>
      </c>
      <c r="D221" s="18"/>
      <c r="E221" s="18"/>
      <c r="F221" s="184"/>
      <c r="G221" s="185"/>
      <c r="H221" s="22"/>
      <c r="I221" s="22"/>
      <c r="J221" s="22"/>
    </row>
    <row r="222" spans="1:10" s="2" customFormat="1" x14ac:dyDescent="0.3">
      <c r="A222" s="7">
        <v>217</v>
      </c>
      <c r="B222" s="8"/>
      <c r="C222" s="23">
        <f t="shared" si="3"/>
        <v>0</v>
      </c>
      <c r="D222" s="18"/>
      <c r="E222" s="18"/>
      <c r="F222" s="184"/>
      <c r="G222" s="185"/>
      <c r="H222" s="22"/>
      <c r="I222" s="22"/>
      <c r="J222" s="22"/>
    </row>
    <row r="223" spans="1:10" s="2" customFormat="1" x14ac:dyDescent="0.3">
      <c r="A223" s="7">
        <v>218</v>
      </c>
      <c r="B223" s="8"/>
      <c r="C223" s="23">
        <f t="shared" si="3"/>
        <v>0</v>
      </c>
      <c r="D223" s="18"/>
      <c r="E223" s="18"/>
      <c r="F223" s="184"/>
      <c r="G223" s="185"/>
      <c r="H223" s="22"/>
      <c r="I223" s="22"/>
      <c r="J223" s="22"/>
    </row>
    <row r="224" spans="1:10" s="2" customFormat="1" x14ac:dyDescent="0.3">
      <c r="A224" s="7">
        <v>219</v>
      </c>
      <c r="B224" s="8"/>
      <c r="C224" s="23">
        <f t="shared" si="3"/>
        <v>0</v>
      </c>
      <c r="D224" s="18"/>
      <c r="E224" s="18"/>
      <c r="F224" s="184"/>
      <c r="G224" s="185"/>
      <c r="H224" s="22"/>
      <c r="I224" s="22"/>
      <c r="J224" s="22"/>
    </row>
    <row r="225" spans="1:10" s="2" customFormat="1" x14ac:dyDescent="0.3">
      <c r="A225" s="7">
        <v>220</v>
      </c>
      <c r="B225" s="8"/>
      <c r="C225" s="23">
        <f t="shared" si="3"/>
        <v>0</v>
      </c>
      <c r="D225" s="18"/>
      <c r="E225" s="18"/>
      <c r="F225" s="184"/>
      <c r="G225" s="185"/>
      <c r="H225" s="22"/>
      <c r="I225" s="22"/>
      <c r="J225" s="22"/>
    </row>
    <row r="226" spans="1:10" s="2" customFormat="1" x14ac:dyDescent="0.3">
      <c r="A226" s="7">
        <v>221</v>
      </c>
      <c r="B226" s="8"/>
      <c r="C226" s="23">
        <f t="shared" si="3"/>
        <v>0</v>
      </c>
      <c r="D226" s="18"/>
      <c r="E226" s="18"/>
      <c r="F226" s="184"/>
      <c r="G226" s="185"/>
      <c r="H226" s="22"/>
      <c r="I226" s="22"/>
      <c r="J226" s="22"/>
    </row>
    <row r="227" spans="1:10" s="2" customFormat="1" x14ac:dyDescent="0.3">
      <c r="A227" s="7">
        <v>222</v>
      </c>
      <c r="B227" s="8"/>
      <c r="C227" s="23">
        <f t="shared" si="3"/>
        <v>0</v>
      </c>
      <c r="D227" s="18"/>
      <c r="E227" s="18"/>
      <c r="F227" s="184"/>
      <c r="G227" s="185"/>
      <c r="H227" s="22"/>
      <c r="I227" s="22"/>
      <c r="J227" s="22"/>
    </row>
    <row r="228" spans="1:10" s="2" customFormat="1" x14ac:dyDescent="0.3">
      <c r="A228" s="7">
        <v>223</v>
      </c>
      <c r="B228" s="8"/>
      <c r="C228" s="23">
        <f t="shared" si="3"/>
        <v>0</v>
      </c>
      <c r="D228" s="18"/>
      <c r="E228" s="18"/>
      <c r="F228" s="184"/>
      <c r="G228" s="185"/>
      <c r="H228" s="22"/>
      <c r="I228" s="22"/>
      <c r="J228" s="22"/>
    </row>
    <row r="229" spans="1:10" s="2" customFormat="1" x14ac:dyDescent="0.3">
      <c r="A229" s="7">
        <v>224</v>
      </c>
      <c r="B229" s="8"/>
      <c r="C229" s="23">
        <f t="shared" si="3"/>
        <v>0</v>
      </c>
      <c r="D229" s="18"/>
      <c r="E229" s="18"/>
      <c r="F229" s="184"/>
      <c r="G229" s="185"/>
      <c r="H229" s="22"/>
      <c r="I229" s="22"/>
      <c r="J229" s="22"/>
    </row>
    <row r="230" spans="1:10" s="2" customFormat="1" x14ac:dyDescent="0.3">
      <c r="A230" s="7">
        <v>225</v>
      </c>
      <c r="B230" s="8"/>
      <c r="C230" s="23">
        <f t="shared" si="3"/>
        <v>0</v>
      </c>
      <c r="D230" s="18"/>
      <c r="E230" s="18"/>
      <c r="F230" s="184"/>
      <c r="G230" s="185"/>
      <c r="H230" s="22"/>
      <c r="I230" s="22"/>
      <c r="J230" s="22"/>
    </row>
    <row r="231" spans="1:10" s="2" customFormat="1" x14ac:dyDescent="0.3">
      <c r="A231" s="7">
        <v>226</v>
      </c>
      <c r="B231" s="8"/>
      <c r="C231" s="23">
        <f t="shared" si="3"/>
        <v>0</v>
      </c>
      <c r="D231" s="18"/>
      <c r="E231" s="18"/>
      <c r="F231" s="184"/>
      <c r="G231" s="185"/>
      <c r="H231" s="22"/>
      <c r="I231" s="22"/>
      <c r="J231" s="22"/>
    </row>
    <row r="232" spans="1:10" s="2" customFormat="1" x14ac:dyDescent="0.3">
      <c r="A232" s="7">
        <v>227</v>
      </c>
      <c r="B232" s="8"/>
      <c r="C232" s="23">
        <f t="shared" si="3"/>
        <v>0</v>
      </c>
      <c r="D232" s="18"/>
      <c r="E232" s="18"/>
      <c r="F232" s="184"/>
      <c r="G232" s="185"/>
      <c r="H232" s="22"/>
      <c r="I232" s="22"/>
      <c r="J232" s="22"/>
    </row>
    <row r="233" spans="1:10" s="2" customFormat="1" x14ac:dyDescent="0.3">
      <c r="A233" s="7">
        <v>228</v>
      </c>
      <c r="B233" s="8"/>
      <c r="C233" s="23">
        <f t="shared" si="3"/>
        <v>0</v>
      </c>
      <c r="D233" s="18"/>
      <c r="E233" s="18"/>
      <c r="F233" s="184"/>
      <c r="G233" s="185"/>
      <c r="H233" s="22"/>
      <c r="I233" s="22"/>
      <c r="J233" s="22"/>
    </row>
    <row r="234" spans="1:10" s="2" customFormat="1" x14ac:dyDescent="0.3">
      <c r="A234" s="7">
        <v>229</v>
      </c>
      <c r="B234" s="8"/>
      <c r="C234" s="23">
        <f t="shared" si="3"/>
        <v>0</v>
      </c>
      <c r="D234" s="18"/>
      <c r="E234" s="18"/>
      <c r="F234" s="184"/>
      <c r="G234" s="185"/>
      <c r="H234" s="22"/>
      <c r="I234" s="22"/>
      <c r="J234" s="22"/>
    </row>
    <row r="235" spans="1:10" s="2" customFormat="1" x14ac:dyDescent="0.3">
      <c r="A235" s="7">
        <v>230</v>
      </c>
      <c r="B235" s="8"/>
      <c r="C235" s="23">
        <f t="shared" si="3"/>
        <v>0</v>
      </c>
      <c r="D235" s="18"/>
      <c r="E235" s="18"/>
      <c r="F235" s="184"/>
      <c r="G235" s="185"/>
      <c r="H235" s="22"/>
      <c r="I235" s="22"/>
      <c r="J235" s="22"/>
    </row>
    <row r="236" spans="1:10" s="2" customFormat="1" x14ac:dyDescent="0.3">
      <c r="A236" s="7">
        <v>231</v>
      </c>
      <c r="B236" s="8"/>
      <c r="C236" s="23">
        <f t="shared" si="3"/>
        <v>0</v>
      </c>
      <c r="D236" s="18"/>
      <c r="E236" s="18"/>
      <c r="F236" s="184"/>
      <c r="G236" s="185"/>
      <c r="H236" s="22"/>
      <c r="I236" s="22"/>
      <c r="J236" s="22"/>
    </row>
    <row r="237" spans="1:10" s="2" customFormat="1" x14ac:dyDescent="0.3">
      <c r="A237" s="7">
        <v>232</v>
      </c>
      <c r="B237" s="8"/>
      <c r="C237" s="23">
        <f t="shared" si="3"/>
        <v>0</v>
      </c>
      <c r="D237" s="18"/>
      <c r="E237" s="18"/>
      <c r="F237" s="184"/>
      <c r="G237" s="185"/>
      <c r="H237" s="22"/>
      <c r="I237" s="22"/>
      <c r="J237" s="22"/>
    </row>
    <row r="238" spans="1:10" s="2" customFormat="1" x14ac:dyDescent="0.3">
      <c r="A238" s="7">
        <v>233</v>
      </c>
      <c r="B238" s="8"/>
      <c r="C238" s="23">
        <f t="shared" si="3"/>
        <v>0</v>
      </c>
      <c r="D238" s="18"/>
      <c r="E238" s="18"/>
      <c r="F238" s="184"/>
      <c r="G238" s="185"/>
      <c r="H238" s="22"/>
      <c r="I238" s="22"/>
      <c r="J238" s="22"/>
    </row>
    <row r="239" spans="1:10" s="2" customFormat="1" x14ac:dyDescent="0.3">
      <c r="A239" s="7">
        <v>234</v>
      </c>
      <c r="B239" s="8"/>
      <c r="C239" s="23">
        <f t="shared" si="3"/>
        <v>0</v>
      </c>
      <c r="D239" s="18"/>
      <c r="E239" s="18"/>
      <c r="F239" s="184"/>
      <c r="G239" s="185"/>
      <c r="H239" s="22"/>
      <c r="I239" s="22"/>
      <c r="J239" s="22"/>
    </row>
    <row r="240" spans="1:10" s="2" customFormat="1" x14ac:dyDescent="0.3">
      <c r="A240" s="7">
        <v>235</v>
      </c>
      <c r="B240" s="8"/>
      <c r="C240" s="23">
        <f t="shared" si="3"/>
        <v>0</v>
      </c>
      <c r="D240" s="18"/>
      <c r="E240" s="18"/>
      <c r="F240" s="184"/>
      <c r="G240" s="185"/>
      <c r="H240" s="22"/>
      <c r="I240" s="22"/>
      <c r="J240" s="22"/>
    </row>
    <row r="241" spans="1:10" s="2" customFormat="1" x14ac:dyDescent="0.3">
      <c r="A241" s="7">
        <v>236</v>
      </c>
      <c r="B241" s="8"/>
      <c r="C241" s="23">
        <f t="shared" si="3"/>
        <v>0</v>
      </c>
      <c r="D241" s="18"/>
      <c r="E241" s="18"/>
      <c r="F241" s="184"/>
      <c r="G241" s="185"/>
      <c r="H241" s="22"/>
      <c r="I241" s="22"/>
      <c r="J241" s="22"/>
    </row>
    <row r="242" spans="1:10" s="2" customFormat="1" x14ac:dyDescent="0.3">
      <c r="A242" s="7">
        <v>237</v>
      </c>
      <c r="B242" s="8"/>
      <c r="C242" s="23">
        <f t="shared" si="3"/>
        <v>0</v>
      </c>
      <c r="D242" s="18"/>
      <c r="E242" s="18"/>
      <c r="F242" s="184"/>
      <c r="G242" s="185"/>
      <c r="H242" s="22"/>
      <c r="I242" s="22"/>
      <c r="J242" s="22"/>
    </row>
    <row r="243" spans="1:10" s="2" customFormat="1" x14ac:dyDescent="0.3">
      <c r="A243" s="7">
        <v>238</v>
      </c>
      <c r="B243" s="8"/>
      <c r="C243" s="23">
        <f t="shared" si="3"/>
        <v>0</v>
      </c>
      <c r="D243" s="18"/>
      <c r="E243" s="18"/>
      <c r="F243" s="184"/>
      <c r="G243" s="185"/>
      <c r="H243" s="22"/>
      <c r="I243" s="22"/>
      <c r="J243" s="22"/>
    </row>
    <row r="244" spans="1:10" s="2" customFormat="1" x14ac:dyDescent="0.3">
      <c r="A244" s="7">
        <v>239</v>
      </c>
      <c r="B244" s="8"/>
      <c r="C244" s="23">
        <f t="shared" si="3"/>
        <v>0</v>
      </c>
      <c r="D244" s="18"/>
      <c r="E244" s="18"/>
      <c r="F244" s="184"/>
      <c r="G244" s="185"/>
      <c r="H244" s="22"/>
      <c r="I244" s="22"/>
      <c r="J244" s="22"/>
    </row>
    <row r="245" spans="1:10" s="2" customFormat="1" x14ac:dyDescent="0.3">
      <c r="A245" s="7">
        <v>240</v>
      </c>
      <c r="B245" s="8"/>
      <c r="C245" s="23">
        <f t="shared" si="3"/>
        <v>0</v>
      </c>
      <c r="D245" s="18"/>
      <c r="E245" s="18"/>
      <c r="F245" s="184"/>
      <c r="G245" s="185"/>
      <c r="H245" s="22"/>
      <c r="I245" s="22"/>
      <c r="J245" s="22"/>
    </row>
    <row r="246" spans="1:10" s="2" customFormat="1" x14ac:dyDescent="0.3">
      <c r="A246" s="7">
        <v>241</v>
      </c>
      <c r="B246" s="8"/>
      <c r="C246" s="23">
        <f t="shared" si="3"/>
        <v>0</v>
      </c>
      <c r="D246" s="18"/>
      <c r="E246" s="18"/>
      <c r="F246" s="184"/>
      <c r="G246" s="185"/>
      <c r="H246" s="22"/>
      <c r="I246" s="22"/>
      <c r="J246" s="22"/>
    </row>
    <row r="247" spans="1:10" s="2" customFormat="1" x14ac:dyDescent="0.3">
      <c r="A247" s="7">
        <v>242</v>
      </c>
      <c r="B247" s="8"/>
      <c r="C247" s="23">
        <f t="shared" si="3"/>
        <v>0</v>
      </c>
      <c r="D247" s="18"/>
      <c r="E247" s="18"/>
      <c r="F247" s="184"/>
      <c r="G247" s="185"/>
      <c r="H247" s="22"/>
      <c r="I247" s="22"/>
      <c r="J247" s="22"/>
    </row>
    <row r="248" spans="1:10" s="2" customFormat="1" x14ac:dyDescent="0.3">
      <c r="A248" s="7">
        <v>243</v>
      </c>
      <c r="B248" s="8"/>
      <c r="C248" s="23">
        <f t="shared" si="3"/>
        <v>0</v>
      </c>
      <c r="D248" s="18"/>
      <c r="E248" s="18"/>
      <c r="F248" s="184"/>
      <c r="G248" s="185"/>
      <c r="H248" s="22"/>
      <c r="I248" s="22"/>
      <c r="J248" s="22"/>
    </row>
    <row r="249" spans="1:10" s="2" customFormat="1" x14ac:dyDescent="0.3">
      <c r="A249" s="7">
        <v>244</v>
      </c>
      <c r="B249" s="8"/>
      <c r="C249" s="23">
        <f t="shared" si="3"/>
        <v>0</v>
      </c>
      <c r="D249" s="18"/>
      <c r="E249" s="18"/>
      <c r="F249" s="184"/>
      <c r="G249" s="185"/>
      <c r="H249" s="22"/>
      <c r="I249" s="22"/>
      <c r="J249" s="22"/>
    </row>
    <row r="250" spans="1:10" s="2" customFormat="1" x14ac:dyDescent="0.3">
      <c r="A250" s="7">
        <v>245</v>
      </c>
      <c r="B250" s="8"/>
      <c r="C250" s="23">
        <f t="shared" si="3"/>
        <v>0</v>
      </c>
      <c r="D250" s="18"/>
      <c r="E250" s="18"/>
      <c r="F250" s="184"/>
      <c r="G250" s="185"/>
      <c r="H250" s="22"/>
      <c r="I250" s="22"/>
      <c r="J250" s="22"/>
    </row>
    <row r="251" spans="1:10" s="2" customFormat="1" x14ac:dyDescent="0.3">
      <c r="A251" s="7">
        <v>246</v>
      </c>
      <c r="B251" s="8"/>
      <c r="C251" s="23">
        <f t="shared" si="3"/>
        <v>0</v>
      </c>
      <c r="D251" s="18"/>
      <c r="E251" s="18"/>
      <c r="F251" s="184"/>
      <c r="G251" s="185"/>
      <c r="H251" s="22"/>
      <c r="I251" s="22"/>
      <c r="J251" s="22"/>
    </row>
    <row r="252" spans="1:10" s="2" customFormat="1" x14ac:dyDescent="0.3">
      <c r="A252" s="7">
        <v>247</v>
      </c>
      <c r="B252" s="8"/>
      <c r="C252" s="23">
        <f t="shared" si="3"/>
        <v>0</v>
      </c>
      <c r="D252" s="18"/>
      <c r="E252" s="18"/>
      <c r="F252" s="184"/>
      <c r="G252" s="185"/>
      <c r="H252" s="22"/>
      <c r="I252" s="22"/>
      <c r="J252" s="22"/>
    </row>
    <row r="253" spans="1:10" s="2" customFormat="1" x14ac:dyDescent="0.3">
      <c r="A253" s="7">
        <v>248</v>
      </c>
      <c r="B253" s="8"/>
      <c r="C253" s="23">
        <f t="shared" si="3"/>
        <v>0</v>
      </c>
      <c r="D253" s="18"/>
      <c r="E253" s="18"/>
      <c r="F253" s="184"/>
      <c r="G253" s="185"/>
      <c r="H253" s="22"/>
      <c r="I253" s="22"/>
      <c r="J253" s="22"/>
    </row>
    <row r="254" spans="1:10" s="2" customFormat="1" x14ac:dyDescent="0.3">
      <c r="A254" s="7">
        <v>249</v>
      </c>
      <c r="B254" s="8"/>
      <c r="C254" s="23">
        <f t="shared" si="3"/>
        <v>0</v>
      </c>
      <c r="D254" s="18"/>
      <c r="E254" s="18"/>
      <c r="F254" s="184"/>
      <c r="G254" s="185"/>
      <c r="H254" s="22"/>
      <c r="I254" s="22"/>
      <c r="J254" s="22"/>
    </row>
    <row r="255" spans="1:10" s="2" customFormat="1" x14ac:dyDescent="0.3">
      <c r="A255" s="7">
        <v>250</v>
      </c>
      <c r="B255" s="8"/>
      <c r="C255" s="23">
        <f t="shared" si="3"/>
        <v>0</v>
      </c>
      <c r="D255" s="18"/>
      <c r="E255" s="18"/>
      <c r="F255" s="184"/>
      <c r="G255" s="185"/>
      <c r="H255" s="22"/>
      <c r="I255" s="22"/>
      <c r="J255" s="22"/>
    </row>
    <row r="256" spans="1:10" s="2" customFormat="1" x14ac:dyDescent="0.3">
      <c r="A256" s="7">
        <v>251</v>
      </c>
      <c r="B256" s="8"/>
      <c r="C256" s="23">
        <f t="shared" si="3"/>
        <v>0</v>
      </c>
      <c r="D256" s="18"/>
      <c r="E256" s="18"/>
      <c r="F256" s="184"/>
      <c r="G256" s="185"/>
      <c r="H256" s="22"/>
      <c r="I256" s="22"/>
      <c r="J256" s="22"/>
    </row>
    <row r="257" spans="1:10" s="2" customFormat="1" x14ac:dyDescent="0.3">
      <c r="A257" s="7">
        <v>252</v>
      </c>
      <c r="B257" s="8"/>
      <c r="C257" s="23">
        <f t="shared" si="3"/>
        <v>0</v>
      </c>
      <c r="D257" s="18"/>
      <c r="E257" s="18"/>
      <c r="F257" s="184"/>
      <c r="G257" s="185"/>
      <c r="H257" s="22"/>
      <c r="I257" s="22"/>
      <c r="J257" s="22"/>
    </row>
    <row r="258" spans="1:10" s="2" customFormat="1" x14ac:dyDescent="0.3">
      <c r="A258" s="7">
        <v>253</v>
      </c>
      <c r="B258" s="8"/>
      <c r="C258" s="23">
        <f t="shared" si="3"/>
        <v>0</v>
      </c>
      <c r="D258" s="18"/>
      <c r="E258" s="18"/>
      <c r="F258" s="184"/>
      <c r="G258" s="185"/>
      <c r="H258" s="22"/>
      <c r="I258" s="22"/>
      <c r="J258" s="22"/>
    </row>
    <row r="259" spans="1:10" s="2" customFormat="1" x14ac:dyDescent="0.3">
      <c r="A259" s="7">
        <v>254</v>
      </c>
      <c r="B259" s="8"/>
      <c r="C259" s="23">
        <f t="shared" si="3"/>
        <v>0</v>
      </c>
      <c r="D259" s="18"/>
      <c r="E259" s="18"/>
      <c r="F259" s="184"/>
      <c r="G259" s="185"/>
      <c r="H259" s="22"/>
      <c r="I259" s="22"/>
      <c r="J259" s="22"/>
    </row>
    <row r="260" spans="1:10" s="2" customFormat="1" x14ac:dyDescent="0.3">
      <c r="A260" s="7">
        <v>255</v>
      </c>
      <c r="B260" s="8"/>
      <c r="C260" s="23">
        <f t="shared" si="3"/>
        <v>0</v>
      </c>
      <c r="D260" s="18"/>
      <c r="E260" s="18"/>
      <c r="F260" s="184"/>
      <c r="G260" s="185"/>
      <c r="H260" s="22"/>
      <c r="I260" s="22"/>
      <c r="J260" s="22"/>
    </row>
    <row r="261" spans="1:10" s="2" customFormat="1" x14ac:dyDescent="0.3">
      <c r="A261" s="7">
        <v>256</v>
      </c>
      <c r="B261" s="8"/>
      <c r="C261" s="23">
        <f t="shared" si="3"/>
        <v>0</v>
      </c>
      <c r="D261" s="18"/>
      <c r="E261" s="18"/>
      <c r="F261" s="184"/>
      <c r="G261" s="185"/>
      <c r="H261" s="22"/>
      <c r="I261" s="22"/>
      <c r="J261" s="22"/>
    </row>
    <row r="262" spans="1:10" s="2" customFormat="1" x14ac:dyDescent="0.3">
      <c r="A262" s="7">
        <v>257</v>
      </c>
      <c r="B262" s="8"/>
      <c r="C262" s="23">
        <f t="shared" si="3"/>
        <v>0</v>
      </c>
      <c r="D262" s="18"/>
      <c r="E262" s="18"/>
      <c r="F262" s="184"/>
      <c r="G262" s="185"/>
      <c r="H262" s="22"/>
      <c r="I262" s="22"/>
      <c r="J262" s="22"/>
    </row>
    <row r="263" spans="1:10" s="2" customFormat="1" x14ac:dyDescent="0.3">
      <c r="A263" s="7">
        <v>258</v>
      </c>
      <c r="B263" s="8"/>
      <c r="C263" s="23">
        <f t="shared" si="3"/>
        <v>0</v>
      </c>
      <c r="D263" s="18"/>
      <c r="E263" s="18"/>
      <c r="F263" s="184"/>
      <c r="G263" s="185"/>
      <c r="H263" s="22"/>
      <c r="I263" s="22"/>
      <c r="J263" s="22"/>
    </row>
    <row r="264" spans="1:10" s="2" customFormat="1" x14ac:dyDescent="0.3">
      <c r="A264" s="7">
        <v>259</v>
      </c>
      <c r="B264" s="8"/>
      <c r="C264" s="23">
        <f t="shared" ref="C264:C327" si="4">H264*I264</f>
        <v>0</v>
      </c>
      <c r="D264" s="18"/>
      <c r="E264" s="18"/>
      <c r="F264" s="184"/>
      <c r="G264" s="185"/>
      <c r="H264" s="22"/>
      <c r="I264" s="22"/>
      <c r="J264" s="22"/>
    </row>
    <row r="265" spans="1:10" s="2" customFormat="1" x14ac:dyDescent="0.3">
      <c r="A265" s="7">
        <v>260</v>
      </c>
      <c r="B265" s="8"/>
      <c r="C265" s="23">
        <f t="shared" si="4"/>
        <v>0</v>
      </c>
      <c r="D265" s="18"/>
      <c r="E265" s="18"/>
      <c r="F265" s="184"/>
      <c r="G265" s="185"/>
      <c r="H265" s="22"/>
      <c r="I265" s="22"/>
      <c r="J265" s="22"/>
    </row>
    <row r="266" spans="1:10" s="2" customFormat="1" x14ac:dyDescent="0.3">
      <c r="A266" s="7">
        <v>261</v>
      </c>
      <c r="B266" s="8"/>
      <c r="C266" s="23">
        <f t="shared" si="4"/>
        <v>0</v>
      </c>
      <c r="D266" s="18"/>
      <c r="E266" s="18"/>
      <c r="F266" s="184"/>
      <c r="G266" s="185"/>
      <c r="H266" s="22"/>
      <c r="I266" s="22"/>
      <c r="J266" s="22"/>
    </row>
    <row r="267" spans="1:10" s="2" customFormat="1" x14ac:dyDescent="0.3">
      <c r="A267" s="7">
        <v>262</v>
      </c>
      <c r="B267" s="8"/>
      <c r="C267" s="23">
        <f t="shared" si="4"/>
        <v>0</v>
      </c>
      <c r="D267" s="18"/>
      <c r="E267" s="18"/>
      <c r="F267" s="184"/>
      <c r="G267" s="185"/>
      <c r="H267" s="22"/>
      <c r="I267" s="22"/>
      <c r="J267" s="22"/>
    </row>
    <row r="268" spans="1:10" s="2" customFormat="1" x14ac:dyDescent="0.3">
      <c r="A268" s="7">
        <v>263</v>
      </c>
      <c r="B268" s="8"/>
      <c r="C268" s="23">
        <f t="shared" si="4"/>
        <v>0</v>
      </c>
      <c r="D268" s="18"/>
      <c r="E268" s="18"/>
      <c r="F268" s="184"/>
      <c r="G268" s="185"/>
      <c r="H268" s="22"/>
      <c r="I268" s="22"/>
      <c r="J268" s="22"/>
    </row>
    <row r="269" spans="1:10" s="2" customFormat="1" x14ac:dyDescent="0.3">
      <c r="A269" s="7">
        <v>264</v>
      </c>
      <c r="B269" s="8"/>
      <c r="C269" s="23">
        <f t="shared" si="4"/>
        <v>0</v>
      </c>
      <c r="D269" s="18"/>
      <c r="E269" s="18"/>
      <c r="F269" s="184"/>
      <c r="G269" s="185"/>
      <c r="H269" s="22"/>
      <c r="I269" s="22"/>
      <c r="J269" s="22"/>
    </row>
    <row r="270" spans="1:10" s="2" customFormat="1" x14ac:dyDescent="0.3">
      <c r="A270" s="7">
        <v>265</v>
      </c>
      <c r="B270" s="8"/>
      <c r="C270" s="23">
        <f t="shared" si="4"/>
        <v>0</v>
      </c>
      <c r="D270" s="18"/>
      <c r="E270" s="18"/>
      <c r="F270" s="184"/>
      <c r="G270" s="185"/>
      <c r="H270" s="22"/>
      <c r="I270" s="22"/>
      <c r="J270" s="22"/>
    </row>
    <row r="271" spans="1:10" s="2" customFormat="1" x14ac:dyDescent="0.3">
      <c r="A271" s="7">
        <v>266</v>
      </c>
      <c r="B271" s="8"/>
      <c r="C271" s="23">
        <f t="shared" si="4"/>
        <v>0</v>
      </c>
      <c r="D271" s="18"/>
      <c r="E271" s="18"/>
      <c r="F271" s="184"/>
      <c r="G271" s="185"/>
      <c r="H271" s="22"/>
      <c r="I271" s="22"/>
      <c r="J271" s="22"/>
    </row>
    <row r="272" spans="1:10" s="2" customFormat="1" x14ac:dyDescent="0.3">
      <c r="A272" s="7">
        <v>267</v>
      </c>
      <c r="B272" s="8"/>
      <c r="C272" s="23">
        <f t="shared" si="4"/>
        <v>0</v>
      </c>
      <c r="D272" s="18"/>
      <c r="E272" s="18"/>
      <c r="F272" s="184"/>
      <c r="G272" s="185"/>
      <c r="H272" s="22"/>
      <c r="I272" s="22"/>
      <c r="J272" s="22"/>
    </row>
    <row r="273" spans="1:10" s="2" customFormat="1" x14ac:dyDescent="0.3">
      <c r="A273" s="7">
        <v>268</v>
      </c>
      <c r="B273" s="8"/>
      <c r="C273" s="23">
        <f t="shared" si="4"/>
        <v>0</v>
      </c>
      <c r="D273" s="18"/>
      <c r="E273" s="18"/>
      <c r="F273" s="184"/>
      <c r="G273" s="185"/>
      <c r="H273" s="22"/>
      <c r="I273" s="22"/>
      <c r="J273" s="22"/>
    </row>
    <row r="274" spans="1:10" s="2" customFormat="1" x14ac:dyDescent="0.3">
      <c r="A274" s="7">
        <v>269</v>
      </c>
      <c r="B274" s="8"/>
      <c r="C274" s="23">
        <f t="shared" si="4"/>
        <v>0</v>
      </c>
      <c r="D274" s="18"/>
      <c r="E274" s="18"/>
      <c r="F274" s="184"/>
      <c r="G274" s="185"/>
      <c r="H274" s="22"/>
      <c r="I274" s="22"/>
      <c r="J274" s="22"/>
    </row>
    <row r="275" spans="1:10" s="2" customFormat="1" x14ac:dyDescent="0.3">
      <c r="A275" s="7">
        <v>270</v>
      </c>
      <c r="B275" s="8"/>
      <c r="C275" s="23">
        <f t="shared" si="4"/>
        <v>0</v>
      </c>
      <c r="D275" s="18"/>
      <c r="E275" s="18"/>
      <c r="F275" s="184"/>
      <c r="G275" s="185"/>
      <c r="H275" s="22"/>
      <c r="I275" s="22"/>
      <c r="J275" s="22"/>
    </row>
    <row r="276" spans="1:10" s="2" customFormat="1" x14ac:dyDescent="0.3">
      <c r="A276" s="7">
        <v>271</v>
      </c>
      <c r="B276" s="8"/>
      <c r="C276" s="23">
        <f t="shared" si="4"/>
        <v>0</v>
      </c>
      <c r="D276" s="18"/>
      <c r="E276" s="18"/>
      <c r="F276" s="184"/>
      <c r="G276" s="185"/>
      <c r="H276" s="22"/>
      <c r="I276" s="22"/>
      <c r="J276" s="22"/>
    </row>
    <row r="277" spans="1:10" s="2" customFormat="1" x14ac:dyDescent="0.3">
      <c r="A277" s="7">
        <v>272</v>
      </c>
      <c r="B277" s="8"/>
      <c r="C277" s="23">
        <f t="shared" si="4"/>
        <v>0</v>
      </c>
      <c r="D277" s="18"/>
      <c r="E277" s="18"/>
      <c r="F277" s="184"/>
      <c r="G277" s="185"/>
      <c r="H277" s="22"/>
      <c r="I277" s="22"/>
      <c r="J277" s="22"/>
    </row>
    <row r="278" spans="1:10" s="2" customFormat="1" x14ac:dyDescent="0.3">
      <c r="A278" s="7">
        <v>273</v>
      </c>
      <c r="B278" s="8"/>
      <c r="C278" s="23">
        <f t="shared" si="4"/>
        <v>0</v>
      </c>
      <c r="D278" s="18"/>
      <c r="E278" s="18"/>
      <c r="F278" s="184"/>
      <c r="G278" s="185"/>
      <c r="H278" s="22"/>
      <c r="I278" s="22"/>
      <c r="J278" s="22"/>
    </row>
    <row r="279" spans="1:10" s="2" customFormat="1" x14ac:dyDescent="0.3">
      <c r="A279" s="7">
        <v>274</v>
      </c>
      <c r="B279" s="8"/>
      <c r="C279" s="23">
        <f t="shared" si="4"/>
        <v>0</v>
      </c>
      <c r="D279" s="18"/>
      <c r="E279" s="18"/>
      <c r="F279" s="184"/>
      <c r="G279" s="185"/>
      <c r="H279" s="22"/>
      <c r="I279" s="22"/>
      <c r="J279" s="22"/>
    </row>
    <row r="280" spans="1:10" s="2" customFormat="1" x14ac:dyDescent="0.3">
      <c r="A280" s="7">
        <v>275</v>
      </c>
      <c r="B280" s="8"/>
      <c r="C280" s="23">
        <f t="shared" si="4"/>
        <v>0</v>
      </c>
      <c r="D280" s="18"/>
      <c r="E280" s="18"/>
      <c r="F280" s="184"/>
      <c r="G280" s="185"/>
      <c r="H280" s="22"/>
      <c r="I280" s="22"/>
      <c r="J280" s="22"/>
    </row>
    <row r="281" spans="1:10" s="2" customFormat="1" x14ac:dyDescent="0.3">
      <c r="A281" s="7">
        <v>276</v>
      </c>
      <c r="B281" s="8"/>
      <c r="C281" s="23">
        <f t="shared" si="4"/>
        <v>0</v>
      </c>
      <c r="D281" s="18"/>
      <c r="E281" s="18"/>
      <c r="F281" s="184"/>
      <c r="G281" s="185"/>
      <c r="H281" s="22"/>
      <c r="I281" s="22"/>
      <c r="J281" s="22"/>
    </row>
    <row r="282" spans="1:10" s="2" customFormat="1" x14ac:dyDescent="0.3">
      <c r="A282" s="7">
        <v>277</v>
      </c>
      <c r="B282" s="8"/>
      <c r="C282" s="23">
        <f t="shared" si="4"/>
        <v>0</v>
      </c>
      <c r="D282" s="18"/>
      <c r="E282" s="18"/>
      <c r="F282" s="184"/>
      <c r="G282" s="185"/>
      <c r="H282" s="22"/>
      <c r="I282" s="22"/>
      <c r="J282" s="22"/>
    </row>
    <row r="283" spans="1:10" s="2" customFormat="1" x14ac:dyDescent="0.3">
      <c r="A283" s="7">
        <v>278</v>
      </c>
      <c r="B283" s="8"/>
      <c r="C283" s="23">
        <f t="shared" si="4"/>
        <v>0</v>
      </c>
      <c r="D283" s="18"/>
      <c r="E283" s="18"/>
      <c r="F283" s="184"/>
      <c r="G283" s="185"/>
      <c r="H283" s="22"/>
      <c r="I283" s="22"/>
      <c r="J283" s="22"/>
    </row>
    <row r="284" spans="1:10" s="2" customFormat="1" x14ac:dyDescent="0.3">
      <c r="A284" s="7">
        <v>279</v>
      </c>
      <c r="B284" s="8"/>
      <c r="C284" s="23">
        <f t="shared" si="4"/>
        <v>0</v>
      </c>
      <c r="D284" s="18"/>
      <c r="E284" s="18"/>
      <c r="F284" s="184"/>
      <c r="G284" s="185"/>
      <c r="H284" s="22"/>
      <c r="I284" s="22"/>
      <c r="J284" s="22"/>
    </row>
    <row r="285" spans="1:10" s="2" customFormat="1" x14ac:dyDescent="0.3">
      <c r="A285" s="7">
        <v>280</v>
      </c>
      <c r="B285" s="8"/>
      <c r="C285" s="23">
        <f t="shared" si="4"/>
        <v>0</v>
      </c>
      <c r="D285" s="18"/>
      <c r="E285" s="18"/>
      <c r="F285" s="184"/>
      <c r="G285" s="185"/>
      <c r="H285" s="22"/>
      <c r="I285" s="22"/>
      <c r="J285" s="22"/>
    </row>
    <row r="286" spans="1:10" s="2" customFormat="1" x14ac:dyDescent="0.3">
      <c r="A286" s="7">
        <v>281</v>
      </c>
      <c r="B286" s="8"/>
      <c r="C286" s="23">
        <f t="shared" si="4"/>
        <v>0</v>
      </c>
      <c r="D286" s="18"/>
      <c r="E286" s="18"/>
      <c r="F286" s="184"/>
      <c r="G286" s="185"/>
      <c r="H286" s="22"/>
      <c r="I286" s="22"/>
      <c r="J286" s="22"/>
    </row>
    <row r="287" spans="1:10" s="2" customFormat="1" x14ac:dyDescent="0.3">
      <c r="A287" s="7">
        <v>282</v>
      </c>
      <c r="B287" s="8"/>
      <c r="C287" s="23">
        <f t="shared" si="4"/>
        <v>0</v>
      </c>
      <c r="D287" s="18"/>
      <c r="E287" s="18"/>
      <c r="F287" s="184"/>
      <c r="G287" s="185"/>
      <c r="H287" s="22"/>
      <c r="I287" s="22"/>
      <c r="J287" s="22"/>
    </row>
    <row r="288" spans="1:10" s="2" customFormat="1" x14ac:dyDescent="0.3">
      <c r="A288" s="7">
        <v>283</v>
      </c>
      <c r="B288" s="8"/>
      <c r="C288" s="23">
        <f t="shared" si="4"/>
        <v>0</v>
      </c>
      <c r="D288" s="18"/>
      <c r="E288" s="18"/>
      <c r="F288" s="184"/>
      <c r="G288" s="185"/>
      <c r="H288" s="22"/>
      <c r="I288" s="22"/>
      <c r="J288" s="22"/>
    </row>
    <row r="289" spans="1:10" s="2" customFormat="1" x14ac:dyDescent="0.3">
      <c r="A289" s="7">
        <v>284</v>
      </c>
      <c r="B289" s="8"/>
      <c r="C289" s="23">
        <f t="shared" si="4"/>
        <v>0</v>
      </c>
      <c r="D289" s="18"/>
      <c r="E289" s="18"/>
      <c r="F289" s="184"/>
      <c r="G289" s="185"/>
      <c r="H289" s="22"/>
      <c r="I289" s="22"/>
      <c r="J289" s="22"/>
    </row>
    <row r="290" spans="1:10" s="2" customFormat="1" x14ac:dyDescent="0.3">
      <c r="A290" s="7">
        <v>285</v>
      </c>
      <c r="B290" s="8"/>
      <c r="C290" s="23">
        <f t="shared" si="4"/>
        <v>0</v>
      </c>
      <c r="D290" s="18"/>
      <c r="E290" s="18"/>
      <c r="F290" s="184"/>
      <c r="G290" s="185"/>
      <c r="H290" s="22"/>
      <c r="I290" s="22"/>
      <c r="J290" s="22"/>
    </row>
    <row r="291" spans="1:10" s="2" customFormat="1" x14ac:dyDescent="0.3">
      <c r="A291" s="7">
        <v>286</v>
      </c>
      <c r="B291" s="8"/>
      <c r="C291" s="23">
        <f t="shared" si="4"/>
        <v>0</v>
      </c>
      <c r="D291" s="18"/>
      <c r="E291" s="18"/>
      <c r="F291" s="184"/>
      <c r="G291" s="185"/>
      <c r="H291" s="22"/>
      <c r="I291" s="22"/>
      <c r="J291" s="22"/>
    </row>
    <row r="292" spans="1:10" s="2" customFormat="1" x14ac:dyDescent="0.3">
      <c r="A292" s="7">
        <v>287</v>
      </c>
      <c r="B292" s="8"/>
      <c r="C292" s="23">
        <f t="shared" si="4"/>
        <v>0</v>
      </c>
      <c r="D292" s="18"/>
      <c r="E292" s="18"/>
      <c r="F292" s="184"/>
      <c r="G292" s="185"/>
      <c r="H292" s="22"/>
      <c r="I292" s="22"/>
      <c r="J292" s="22"/>
    </row>
    <row r="293" spans="1:10" s="2" customFormat="1" x14ac:dyDescent="0.3">
      <c r="A293" s="7">
        <v>288</v>
      </c>
      <c r="B293" s="8"/>
      <c r="C293" s="23">
        <f t="shared" si="4"/>
        <v>0</v>
      </c>
      <c r="D293" s="18"/>
      <c r="E293" s="18"/>
      <c r="F293" s="184"/>
      <c r="G293" s="185"/>
      <c r="H293" s="22"/>
      <c r="I293" s="22"/>
      <c r="J293" s="22"/>
    </row>
    <row r="294" spans="1:10" s="2" customFormat="1" x14ac:dyDescent="0.3">
      <c r="A294" s="7">
        <v>289</v>
      </c>
      <c r="B294" s="8"/>
      <c r="C294" s="23">
        <f t="shared" si="4"/>
        <v>0</v>
      </c>
      <c r="D294" s="18"/>
      <c r="E294" s="18"/>
      <c r="F294" s="184"/>
      <c r="G294" s="185"/>
      <c r="H294" s="22"/>
      <c r="I294" s="22"/>
      <c r="J294" s="22"/>
    </row>
    <row r="295" spans="1:10" s="2" customFormat="1" x14ac:dyDescent="0.3">
      <c r="A295" s="7">
        <v>290</v>
      </c>
      <c r="B295" s="8"/>
      <c r="C295" s="23">
        <f t="shared" si="4"/>
        <v>0</v>
      </c>
      <c r="D295" s="18"/>
      <c r="E295" s="18"/>
      <c r="F295" s="184"/>
      <c r="G295" s="185"/>
      <c r="H295" s="22"/>
      <c r="I295" s="22"/>
      <c r="J295" s="22"/>
    </row>
    <row r="296" spans="1:10" s="2" customFormat="1" x14ac:dyDescent="0.3">
      <c r="A296" s="7">
        <v>291</v>
      </c>
      <c r="B296" s="8"/>
      <c r="C296" s="23">
        <f t="shared" si="4"/>
        <v>0</v>
      </c>
      <c r="D296" s="18"/>
      <c r="E296" s="18"/>
      <c r="F296" s="184"/>
      <c r="G296" s="185"/>
      <c r="H296" s="22"/>
      <c r="I296" s="22"/>
      <c r="J296" s="22"/>
    </row>
    <row r="297" spans="1:10" s="2" customFormat="1" x14ac:dyDescent="0.3">
      <c r="A297" s="7">
        <v>292</v>
      </c>
      <c r="B297" s="8"/>
      <c r="C297" s="23">
        <f t="shared" si="4"/>
        <v>0</v>
      </c>
      <c r="D297" s="18"/>
      <c r="E297" s="18"/>
      <c r="F297" s="184"/>
      <c r="G297" s="185"/>
      <c r="H297" s="22"/>
      <c r="I297" s="22"/>
      <c r="J297" s="22"/>
    </row>
    <row r="298" spans="1:10" s="2" customFormat="1" x14ac:dyDescent="0.3">
      <c r="A298" s="7">
        <v>293</v>
      </c>
      <c r="B298" s="8"/>
      <c r="C298" s="23">
        <f t="shared" si="4"/>
        <v>0</v>
      </c>
      <c r="D298" s="18"/>
      <c r="E298" s="18"/>
      <c r="F298" s="184"/>
      <c r="G298" s="185"/>
      <c r="H298" s="22"/>
      <c r="I298" s="22"/>
      <c r="J298" s="22"/>
    </row>
    <row r="299" spans="1:10" s="2" customFormat="1" x14ac:dyDescent="0.3">
      <c r="A299" s="7">
        <v>294</v>
      </c>
      <c r="B299" s="8"/>
      <c r="C299" s="23">
        <f t="shared" si="4"/>
        <v>0</v>
      </c>
      <c r="D299" s="18"/>
      <c r="E299" s="18"/>
      <c r="F299" s="184"/>
      <c r="G299" s="185"/>
      <c r="H299" s="22"/>
      <c r="I299" s="22"/>
      <c r="J299" s="22"/>
    </row>
    <row r="300" spans="1:10" s="2" customFormat="1" x14ac:dyDescent="0.3">
      <c r="A300" s="7">
        <v>295</v>
      </c>
      <c r="B300" s="8"/>
      <c r="C300" s="23">
        <f t="shared" si="4"/>
        <v>0</v>
      </c>
      <c r="D300" s="18"/>
      <c r="E300" s="18"/>
      <c r="F300" s="184"/>
      <c r="G300" s="185"/>
      <c r="H300" s="22"/>
      <c r="I300" s="22"/>
      <c r="J300" s="22"/>
    </row>
    <row r="301" spans="1:10" s="2" customFormat="1" x14ac:dyDescent="0.3">
      <c r="A301" s="7">
        <v>296</v>
      </c>
      <c r="B301" s="8"/>
      <c r="C301" s="23">
        <f t="shared" si="4"/>
        <v>0</v>
      </c>
      <c r="D301" s="18"/>
      <c r="E301" s="18"/>
      <c r="F301" s="184"/>
      <c r="G301" s="185"/>
      <c r="H301" s="22"/>
      <c r="I301" s="22"/>
      <c r="J301" s="22"/>
    </row>
    <row r="302" spans="1:10" s="2" customFormat="1" x14ac:dyDescent="0.3">
      <c r="A302" s="7">
        <v>297</v>
      </c>
      <c r="B302" s="8"/>
      <c r="C302" s="23">
        <f t="shared" si="4"/>
        <v>0</v>
      </c>
      <c r="D302" s="18"/>
      <c r="E302" s="18"/>
      <c r="F302" s="184"/>
      <c r="G302" s="185"/>
      <c r="H302" s="22"/>
      <c r="I302" s="22"/>
      <c r="J302" s="22"/>
    </row>
    <row r="303" spans="1:10" s="2" customFormat="1" x14ac:dyDescent="0.3">
      <c r="A303" s="7">
        <v>298</v>
      </c>
      <c r="B303" s="8"/>
      <c r="C303" s="23">
        <f t="shared" si="4"/>
        <v>0</v>
      </c>
      <c r="D303" s="18"/>
      <c r="E303" s="18"/>
      <c r="F303" s="184"/>
      <c r="G303" s="185"/>
      <c r="H303" s="22"/>
      <c r="I303" s="22"/>
      <c r="J303" s="22"/>
    </row>
    <row r="304" spans="1:10" s="2" customFormat="1" x14ac:dyDescent="0.3">
      <c r="A304" s="7">
        <v>299</v>
      </c>
      <c r="B304" s="8"/>
      <c r="C304" s="23">
        <f t="shared" si="4"/>
        <v>0</v>
      </c>
      <c r="D304" s="18"/>
      <c r="E304" s="18"/>
      <c r="F304" s="184"/>
      <c r="G304" s="185"/>
      <c r="H304" s="22"/>
      <c r="I304" s="22"/>
      <c r="J304" s="22"/>
    </row>
    <row r="305" spans="1:10" s="2" customFormat="1" x14ac:dyDescent="0.3">
      <c r="A305" s="7">
        <v>300</v>
      </c>
      <c r="B305" s="8"/>
      <c r="C305" s="23">
        <f t="shared" si="4"/>
        <v>0</v>
      </c>
      <c r="D305" s="18"/>
      <c r="E305" s="18"/>
      <c r="F305" s="184"/>
      <c r="G305" s="185"/>
      <c r="H305" s="22"/>
      <c r="I305" s="22"/>
      <c r="J305" s="22"/>
    </row>
    <row r="306" spans="1:10" s="2" customFormat="1" x14ac:dyDescent="0.3">
      <c r="A306" s="7">
        <v>301</v>
      </c>
      <c r="B306" s="8"/>
      <c r="C306" s="23">
        <f t="shared" si="4"/>
        <v>0</v>
      </c>
      <c r="D306" s="18"/>
      <c r="E306" s="18"/>
      <c r="F306" s="184"/>
      <c r="G306" s="185"/>
      <c r="H306" s="22"/>
      <c r="I306" s="22"/>
      <c r="J306" s="22"/>
    </row>
    <row r="307" spans="1:10" s="2" customFormat="1" x14ac:dyDescent="0.3">
      <c r="A307" s="7">
        <v>302</v>
      </c>
      <c r="B307" s="8"/>
      <c r="C307" s="23">
        <f t="shared" si="4"/>
        <v>0</v>
      </c>
      <c r="D307" s="18"/>
      <c r="E307" s="18"/>
      <c r="F307" s="184"/>
      <c r="G307" s="185"/>
      <c r="H307" s="22"/>
      <c r="I307" s="22"/>
      <c r="J307" s="22"/>
    </row>
    <row r="308" spans="1:10" s="2" customFormat="1" x14ac:dyDescent="0.3">
      <c r="A308" s="7">
        <v>303</v>
      </c>
      <c r="B308" s="8"/>
      <c r="C308" s="23">
        <f t="shared" si="4"/>
        <v>0</v>
      </c>
      <c r="D308" s="18"/>
      <c r="E308" s="18"/>
      <c r="F308" s="184"/>
      <c r="G308" s="185"/>
      <c r="H308" s="22"/>
      <c r="I308" s="22"/>
      <c r="J308" s="22"/>
    </row>
    <row r="309" spans="1:10" s="2" customFormat="1" x14ac:dyDescent="0.3">
      <c r="A309" s="7">
        <v>304</v>
      </c>
      <c r="B309" s="8"/>
      <c r="C309" s="23">
        <f t="shared" si="4"/>
        <v>0</v>
      </c>
      <c r="D309" s="18"/>
      <c r="E309" s="18"/>
      <c r="F309" s="184"/>
      <c r="G309" s="185"/>
      <c r="H309" s="22"/>
      <c r="I309" s="22"/>
      <c r="J309" s="22"/>
    </row>
    <row r="310" spans="1:10" s="2" customFormat="1" x14ac:dyDescent="0.3">
      <c r="A310" s="7">
        <v>305</v>
      </c>
      <c r="B310" s="8"/>
      <c r="C310" s="23">
        <f t="shared" si="4"/>
        <v>0</v>
      </c>
      <c r="D310" s="18"/>
      <c r="E310" s="18"/>
      <c r="F310" s="184"/>
      <c r="G310" s="185"/>
      <c r="H310" s="22"/>
      <c r="I310" s="22"/>
      <c r="J310" s="22"/>
    </row>
    <row r="311" spans="1:10" s="2" customFormat="1" x14ac:dyDescent="0.3">
      <c r="A311" s="7">
        <v>306</v>
      </c>
      <c r="B311" s="8"/>
      <c r="C311" s="23">
        <f t="shared" si="4"/>
        <v>0</v>
      </c>
      <c r="D311" s="18"/>
      <c r="E311" s="18"/>
      <c r="F311" s="184"/>
      <c r="G311" s="185"/>
      <c r="H311" s="22"/>
      <c r="I311" s="22"/>
      <c r="J311" s="22"/>
    </row>
    <row r="312" spans="1:10" s="2" customFormat="1" x14ac:dyDescent="0.3">
      <c r="A312" s="7">
        <v>307</v>
      </c>
      <c r="B312" s="8"/>
      <c r="C312" s="23">
        <f t="shared" si="4"/>
        <v>0</v>
      </c>
      <c r="D312" s="18"/>
      <c r="E312" s="18"/>
      <c r="F312" s="184"/>
      <c r="G312" s="185"/>
      <c r="H312" s="22"/>
      <c r="I312" s="22"/>
      <c r="J312" s="22"/>
    </row>
    <row r="313" spans="1:10" s="2" customFormat="1" x14ac:dyDescent="0.3">
      <c r="A313" s="7">
        <v>308</v>
      </c>
      <c r="B313" s="8"/>
      <c r="C313" s="23">
        <f t="shared" si="4"/>
        <v>0</v>
      </c>
      <c r="D313" s="18"/>
      <c r="E313" s="18"/>
      <c r="F313" s="184"/>
      <c r="G313" s="185"/>
      <c r="H313" s="22"/>
      <c r="I313" s="22"/>
      <c r="J313" s="22"/>
    </row>
    <row r="314" spans="1:10" s="2" customFormat="1" x14ac:dyDescent="0.3">
      <c r="A314" s="7">
        <v>309</v>
      </c>
      <c r="B314" s="8"/>
      <c r="C314" s="23">
        <f t="shared" si="4"/>
        <v>0</v>
      </c>
      <c r="D314" s="18"/>
      <c r="E314" s="18"/>
      <c r="F314" s="184"/>
      <c r="G314" s="185"/>
      <c r="H314" s="22"/>
      <c r="I314" s="22"/>
      <c r="J314" s="22"/>
    </row>
    <row r="315" spans="1:10" s="2" customFormat="1" x14ac:dyDescent="0.3">
      <c r="A315" s="7">
        <v>310</v>
      </c>
      <c r="B315" s="8"/>
      <c r="C315" s="23">
        <f t="shared" si="4"/>
        <v>0</v>
      </c>
      <c r="D315" s="18"/>
      <c r="E315" s="18"/>
      <c r="F315" s="184"/>
      <c r="G315" s="185"/>
      <c r="H315" s="22"/>
      <c r="I315" s="22"/>
      <c r="J315" s="22"/>
    </row>
    <row r="316" spans="1:10" s="2" customFormat="1" x14ac:dyDescent="0.3">
      <c r="A316" s="7">
        <v>311</v>
      </c>
      <c r="B316" s="8"/>
      <c r="C316" s="23">
        <f t="shared" si="4"/>
        <v>0</v>
      </c>
      <c r="D316" s="18"/>
      <c r="E316" s="18"/>
      <c r="F316" s="184"/>
      <c r="G316" s="185"/>
      <c r="H316" s="22"/>
      <c r="I316" s="22"/>
      <c r="J316" s="22"/>
    </row>
    <row r="317" spans="1:10" s="2" customFormat="1" x14ac:dyDescent="0.3">
      <c r="A317" s="7">
        <v>312</v>
      </c>
      <c r="B317" s="8"/>
      <c r="C317" s="23">
        <f t="shared" si="4"/>
        <v>0</v>
      </c>
      <c r="D317" s="18"/>
      <c r="E317" s="18"/>
      <c r="F317" s="184"/>
      <c r="G317" s="185"/>
      <c r="H317" s="22"/>
      <c r="I317" s="22"/>
      <c r="J317" s="22"/>
    </row>
    <row r="318" spans="1:10" s="2" customFormat="1" x14ac:dyDescent="0.3">
      <c r="A318" s="7">
        <v>313</v>
      </c>
      <c r="B318" s="8"/>
      <c r="C318" s="23">
        <f t="shared" si="4"/>
        <v>0</v>
      </c>
      <c r="D318" s="18"/>
      <c r="E318" s="18"/>
      <c r="F318" s="184"/>
      <c r="G318" s="185"/>
      <c r="H318" s="22"/>
      <c r="I318" s="22"/>
      <c r="J318" s="22"/>
    </row>
    <row r="319" spans="1:10" s="2" customFormat="1" x14ac:dyDescent="0.3">
      <c r="A319" s="7">
        <v>314</v>
      </c>
      <c r="B319" s="8"/>
      <c r="C319" s="23">
        <f t="shared" si="4"/>
        <v>0</v>
      </c>
      <c r="D319" s="18"/>
      <c r="E319" s="18"/>
      <c r="F319" s="184"/>
      <c r="G319" s="185"/>
      <c r="H319" s="22"/>
      <c r="I319" s="22"/>
      <c r="J319" s="22"/>
    </row>
    <row r="320" spans="1:10" s="2" customFormat="1" x14ac:dyDescent="0.3">
      <c r="A320" s="7">
        <v>315</v>
      </c>
      <c r="B320" s="8"/>
      <c r="C320" s="23">
        <f t="shared" si="4"/>
        <v>0</v>
      </c>
      <c r="D320" s="18"/>
      <c r="E320" s="18"/>
      <c r="F320" s="184"/>
      <c r="G320" s="185"/>
      <c r="H320" s="22"/>
      <c r="I320" s="22"/>
      <c r="J320" s="22"/>
    </row>
    <row r="321" spans="1:10" s="2" customFormat="1" x14ac:dyDescent="0.3">
      <c r="A321" s="7">
        <v>316</v>
      </c>
      <c r="B321" s="8"/>
      <c r="C321" s="23">
        <f t="shared" si="4"/>
        <v>0</v>
      </c>
      <c r="D321" s="18"/>
      <c r="E321" s="18"/>
      <c r="F321" s="184"/>
      <c r="G321" s="185"/>
      <c r="H321" s="22"/>
      <c r="I321" s="22"/>
      <c r="J321" s="22"/>
    </row>
    <row r="322" spans="1:10" s="2" customFormat="1" x14ac:dyDescent="0.3">
      <c r="A322" s="7">
        <v>317</v>
      </c>
      <c r="B322" s="8"/>
      <c r="C322" s="23">
        <f t="shared" si="4"/>
        <v>0</v>
      </c>
      <c r="D322" s="18"/>
      <c r="E322" s="18"/>
      <c r="F322" s="184"/>
      <c r="G322" s="185"/>
      <c r="H322" s="22"/>
      <c r="I322" s="22"/>
      <c r="J322" s="22"/>
    </row>
    <row r="323" spans="1:10" s="2" customFormat="1" x14ac:dyDescent="0.3">
      <c r="A323" s="7">
        <v>318</v>
      </c>
      <c r="B323" s="8"/>
      <c r="C323" s="23">
        <f t="shared" si="4"/>
        <v>0</v>
      </c>
      <c r="D323" s="18"/>
      <c r="E323" s="18"/>
      <c r="F323" s="184"/>
      <c r="G323" s="185"/>
      <c r="H323" s="22"/>
      <c r="I323" s="22"/>
      <c r="J323" s="22"/>
    </row>
    <row r="324" spans="1:10" s="2" customFormat="1" x14ac:dyDescent="0.3">
      <c r="A324" s="7">
        <v>319</v>
      </c>
      <c r="B324" s="8"/>
      <c r="C324" s="23">
        <f t="shared" si="4"/>
        <v>0</v>
      </c>
      <c r="D324" s="18"/>
      <c r="E324" s="18"/>
      <c r="F324" s="184"/>
      <c r="G324" s="185"/>
      <c r="H324" s="22"/>
      <c r="I324" s="22"/>
      <c r="J324" s="22"/>
    </row>
    <row r="325" spans="1:10" s="2" customFormat="1" x14ac:dyDescent="0.3">
      <c r="A325" s="7">
        <v>320</v>
      </c>
      <c r="B325" s="8"/>
      <c r="C325" s="23">
        <f t="shared" si="4"/>
        <v>0</v>
      </c>
      <c r="D325" s="18"/>
      <c r="E325" s="18"/>
      <c r="F325" s="184"/>
      <c r="G325" s="185"/>
      <c r="H325" s="22"/>
      <c r="I325" s="22"/>
      <c r="J325" s="22"/>
    </row>
    <row r="326" spans="1:10" s="2" customFormat="1" x14ac:dyDescent="0.3">
      <c r="A326" s="7">
        <v>321</v>
      </c>
      <c r="B326" s="8"/>
      <c r="C326" s="23">
        <f t="shared" si="4"/>
        <v>0</v>
      </c>
      <c r="D326" s="18"/>
      <c r="E326" s="18"/>
      <c r="F326" s="184"/>
      <c r="G326" s="185"/>
      <c r="H326" s="22"/>
      <c r="I326" s="22"/>
      <c r="J326" s="22"/>
    </row>
    <row r="327" spans="1:10" s="2" customFormat="1" x14ac:dyDescent="0.3">
      <c r="A327" s="7">
        <v>322</v>
      </c>
      <c r="B327" s="8"/>
      <c r="C327" s="23">
        <f t="shared" si="4"/>
        <v>0</v>
      </c>
      <c r="D327" s="18"/>
      <c r="E327" s="18"/>
      <c r="F327" s="184"/>
      <c r="G327" s="185"/>
      <c r="H327" s="22"/>
      <c r="I327" s="22"/>
      <c r="J327" s="22"/>
    </row>
    <row r="328" spans="1:10" s="2" customFormat="1" x14ac:dyDescent="0.3">
      <c r="A328" s="7">
        <v>323</v>
      </c>
      <c r="B328" s="8"/>
      <c r="C328" s="23">
        <f t="shared" ref="C328:C391" si="5">H328*I328</f>
        <v>0</v>
      </c>
      <c r="D328" s="18"/>
      <c r="E328" s="18"/>
      <c r="F328" s="184"/>
      <c r="G328" s="185"/>
      <c r="H328" s="22"/>
      <c r="I328" s="22"/>
      <c r="J328" s="22"/>
    </row>
    <row r="329" spans="1:10" s="2" customFormat="1" x14ac:dyDescent="0.3">
      <c r="A329" s="7">
        <v>324</v>
      </c>
      <c r="B329" s="8"/>
      <c r="C329" s="23">
        <f t="shared" si="5"/>
        <v>0</v>
      </c>
      <c r="D329" s="18"/>
      <c r="E329" s="18"/>
      <c r="F329" s="184"/>
      <c r="G329" s="185"/>
      <c r="H329" s="22"/>
      <c r="I329" s="22"/>
      <c r="J329" s="22"/>
    </row>
    <row r="330" spans="1:10" s="2" customFormat="1" x14ac:dyDescent="0.3">
      <c r="A330" s="7">
        <v>325</v>
      </c>
      <c r="B330" s="8"/>
      <c r="C330" s="23">
        <f t="shared" si="5"/>
        <v>0</v>
      </c>
      <c r="D330" s="18"/>
      <c r="E330" s="18"/>
      <c r="F330" s="184"/>
      <c r="G330" s="185"/>
      <c r="H330" s="22"/>
      <c r="I330" s="22"/>
      <c r="J330" s="22"/>
    </row>
    <row r="331" spans="1:10" s="2" customFormat="1" x14ac:dyDescent="0.3">
      <c r="A331" s="7">
        <v>326</v>
      </c>
      <c r="B331" s="8"/>
      <c r="C331" s="23">
        <f t="shared" si="5"/>
        <v>0</v>
      </c>
      <c r="D331" s="18"/>
      <c r="E331" s="18"/>
      <c r="F331" s="184"/>
      <c r="G331" s="185"/>
      <c r="H331" s="22"/>
      <c r="I331" s="22"/>
      <c r="J331" s="22"/>
    </row>
    <row r="332" spans="1:10" s="2" customFormat="1" x14ac:dyDescent="0.3">
      <c r="A332" s="7">
        <v>327</v>
      </c>
      <c r="B332" s="8"/>
      <c r="C332" s="23">
        <f t="shared" si="5"/>
        <v>0</v>
      </c>
      <c r="D332" s="18"/>
      <c r="E332" s="18"/>
      <c r="F332" s="184"/>
      <c r="G332" s="185"/>
      <c r="H332" s="22"/>
      <c r="I332" s="22"/>
      <c r="J332" s="22"/>
    </row>
    <row r="333" spans="1:10" s="2" customFormat="1" x14ac:dyDescent="0.3">
      <c r="A333" s="7">
        <v>328</v>
      </c>
      <c r="B333" s="8"/>
      <c r="C333" s="23">
        <f t="shared" si="5"/>
        <v>0</v>
      </c>
      <c r="D333" s="18"/>
      <c r="E333" s="18"/>
      <c r="F333" s="184"/>
      <c r="G333" s="185"/>
      <c r="H333" s="22"/>
      <c r="I333" s="22"/>
      <c r="J333" s="22"/>
    </row>
    <row r="334" spans="1:10" s="2" customFormat="1" x14ac:dyDescent="0.3">
      <c r="A334" s="7">
        <v>329</v>
      </c>
      <c r="B334" s="8"/>
      <c r="C334" s="23">
        <f t="shared" si="5"/>
        <v>0</v>
      </c>
      <c r="D334" s="18"/>
      <c r="E334" s="18"/>
      <c r="F334" s="184"/>
      <c r="G334" s="185"/>
      <c r="H334" s="22"/>
      <c r="I334" s="22"/>
      <c r="J334" s="22"/>
    </row>
    <row r="335" spans="1:10" s="2" customFormat="1" x14ac:dyDescent="0.3">
      <c r="A335" s="7">
        <v>330</v>
      </c>
      <c r="B335" s="8"/>
      <c r="C335" s="23">
        <f t="shared" si="5"/>
        <v>0</v>
      </c>
      <c r="D335" s="18"/>
      <c r="E335" s="18"/>
      <c r="F335" s="184"/>
      <c r="G335" s="185"/>
      <c r="H335" s="22"/>
      <c r="I335" s="22"/>
      <c r="J335" s="22"/>
    </row>
    <row r="336" spans="1:10" s="2" customFormat="1" x14ac:dyDescent="0.3">
      <c r="A336" s="7">
        <v>331</v>
      </c>
      <c r="B336" s="8"/>
      <c r="C336" s="23">
        <f t="shared" si="5"/>
        <v>0</v>
      </c>
      <c r="D336" s="18"/>
      <c r="E336" s="18"/>
      <c r="F336" s="184"/>
      <c r="G336" s="185"/>
      <c r="H336" s="22"/>
      <c r="I336" s="22"/>
      <c r="J336" s="22"/>
    </row>
    <row r="337" spans="1:10" s="2" customFormat="1" x14ac:dyDescent="0.3">
      <c r="A337" s="7">
        <v>332</v>
      </c>
      <c r="B337" s="8"/>
      <c r="C337" s="23">
        <f t="shared" si="5"/>
        <v>0</v>
      </c>
      <c r="D337" s="18"/>
      <c r="E337" s="18"/>
      <c r="F337" s="184"/>
      <c r="G337" s="185"/>
      <c r="H337" s="22"/>
      <c r="I337" s="22"/>
      <c r="J337" s="22"/>
    </row>
    <row r="338" spans="1:10" s="2" customFormat="1" x14ac:dyDescent="0.3">
      <c r="A338" s="7">
        <v>333</v>
      </c>
      <c r="B338" s="8"/>
      <c r="C338" s="23">
        <f t="shared" si="5"/>
        <v>0</v>
      </c>
      <c r="D338" s="18"/>
      <c r="E338" s="18"/>
      <c r="F338" s="184"/>
      <c r="G338" s="185"/>
      <c r="H338" s="22"/>
      <c r="I338" s="22"/>
      <c r="J338" s="22"/>
    </row>
    <row r="339" spans="1:10" s="2" customFormat="1" x14ac:dyDescent="0.3">
      <c r="A339" s="7">
        <v>334</v>
      </c>
      <c r="B339" s="8"/>
      <c r="C339" s="23">
        <f t="shared" si="5"/>
        <v>0</v>
      </c>
      <c r="D339" s="18"/>
      <c r="E339" s="18"/>
      <c r="F339" s="184"/>
      <c r="G339" s="185"/>
      <c r="H339" s="22"/>
      <c r="I339" s="22"/>
      <c r="J339" s="22"/>
    </row>
    <row r="340" spans="1:10" s="2" customFormat="1" x14ac:dyDescent="0.3">
      <c r="A340" s="7">
        <v>335</v>
      </c>
      <c r="B340" s="8"/>
      <c r="C340" s="23">
        <f t="shared" si="5"/>
        <v>0</v>
      </c>
      <c r="D340" s="18"/>
      <c r="E340" s="18"/>
      <c r="F340" s="184"/>
      <c r="G340" s="185"/>
      <c r="H340" s="22"/>
      <c r="I340" s="22"/>
      <c r="J340" s="22"/>
    </row>
    <row r="341" spans="1:10" s="2" customFormat="1" x14ac:dyDescent="0.3">
      <c r="A341" s="7">
        <v>336</v>
      </c>
      <c r="B341" s="8"/>
      <c r="C341" s="23">
        <f t="shared" si="5"/>
        <v>0</v>
      </c>
      <c r="D341" s="18"/>
      <c r="E341" s="18"/>
      <c r="F341" s="184"/>
      <c r="G341" s="185"/>
      <c r="H341" s="22"/>
      <c r="I341" s="22"/>
      <c r="J341" s="22"/>
    </row>
    <row r="342" spans="1:10" s="2" customFormat="1" x14ac:dyDescent="0.3">
      <c r="A342" s="7">
        <v>337</v>
      </c>
      <c r="B342" s="8"/>
      <c r="C342" s="23">
        <f t="shared" si="5"/>
        <v>0</v>
      </c>
      <c r="D342" s="18"/>
      <c r="E342" s="18"/>
      <c r="F342" s="184"/>
      <c r="G342" s="185"/>
      <c r="H342" s="22"/>
      <c r="I342" s="22"/>
      <c r="J342" s="22"/>
    </row>
    <row r="343" spans="1:10" s="2" customFormat="1" x14ac:dyDescent="0.3">
      <c r="A343" s="7">
        <v>338</v>
      </c>
      <c r="B343" s="8"/>
      <c r="C343" s="23">
        <f t="shared" si="5"/>
        <v>0</v>
      </c>
      <c r="D343" s="18"/>
      <c r="E343" s="18"/>
      <c r="F343" s="184"/>
      <c r="G343" s="185"/>
      <c r="H343" s="22"/>
      <c r="I343" s="22"/>
      <c r="J343" s="22"/>
    </row>
    <row r="344" spans="1:10" s="2" customFormat="1" x14ac:dyDescent="0.3">
      <c r="A344" s="7">
        <v>339</v>
      </c>
      <c r="B344" s="8"/>
      <c r="C344" s="23">
        <f t="shared" si="5"/>
        <v>0</v>
      </c>
      <c r="D344" s="18"/>
      <c r="E344" s="18"/>
      <c r="F344" s="184"/>
      <c r="G344" s="185"/>
      <c r="H344" s="22"/>
      <c r="I344" s="22"/>
      <c r="J344" s="22"/>
    </row>
    <row r="345" spans="1:10" s="2" customFormat="1" x14ac:dyDescent="0.3">
      <c r="A345" s="7">
        <v>340</v>
      </c>
      <c r="B345" s="8"/>
      <c r="C345" s="23">
        <f t="shared" si="5"/>
        <v>0</v>
      </c>
      <c r="D345" s="18"/>
      <c r="E345" s="18"/>
      <c r="F345" s="184"/>
      <c r="G345" s="185"/>
      <c r="H345" s="22"/>
      <c r="I345" s="22"/>
      <c r="J345" s="22"/>
    </row>
    <row r="346" spans="1:10" s="2" customFormat="1" x14ac:dyDescent="0.3">
      <c r="A346" s="7">
        <v>341</v>
      </c>
      <c r="B346" s="8"/>
      <c r="C346" s="23">
        <f t="shared" si="5"/>
        <v>0</v>
      </c>
      <c r="D346" s="18"/>
      <c r="E346" s="18"/>
      <c r="F346" s="184"/>
      <c r="G346" s="185"/>
      <c r="H346" s="22"/>
      <c r="I346" s="22"/>
      <c r="J346" s="22"/>
    </row>
    <row r="347" spans="1:10" s="2" customFormat="1" x14ac:dyDescent="0.3">
      <c r="A347" s="7">
        <v>342</v>
      </c>
      <c r="B347" s="8"/>
      <c r="C347" s="23">
        <f t="shared" si="5"/>
        <v>0</v>
      </c>
      <c r="D347" s="18"/>
      <c r="E347" s="18"/>
      <c r="F347" s="184"/>
      <c r="G347" s="185"/>
      <c r="H347" s="22"/>
      <c r="I347" s="22"/>
      <c r="J347" s="22"/>
    </row>
    <row r="348" spans="1:10" s="2" customFormat="1" x14ac:dyDescent="0.3">
      <c r="A348" s="7">
        <v>343</v>
      </c>
      <c r="B348" s="8"/>
      <c r="C348" s="23">
        <f t="shared" si="5"/>
        <v>0</v>
      </c>
      <c r="D348" s="18"/>
      <c r="E348" s="18"/>
      <c r="F348" s="184"/>
      <c r="G348" s="185"/>
      <c r="H348" s="22"/>
      <c r="I348" s="22"/>
      <c r="J348" s="22"/>
    </row>
    <row r="349" spans="1:10" s="2" customFormat="1" x14ac:dyDescent="0.3">
      <c r="A349" s="7">
        <v>344</v>
      </c>
      <c r="B349" s="8"/>
      <c r="C349" s="23">
        <f t="shared" si="5"/>
        <v>0</v>
      </c>
      <c r="D349" s="18"/>
      <c r="E349" s="18"/>
      <c r="F349" s="184"/>
      <c r="G349" s="185"/>
      <c r="H349" s="22"/>
      <c r="I349" s="22"/>
      <c r="J349" s="22"/>
    </row>
    <row r="350" spans="1:10" s="2" customFormat="1" x14ac:dyDescent="0.3">
      <c r="A350" s="7">
        <v>345</v>
      </c>
      <c r="B350" s="8"/>
      <c r="C350" s="23">
        <f t="shared" si="5"/>
        <v>0</v>
      </c>
      <c r="D350" s="18"/>
      <c r="E350" s="18"/>
      <c r="F350" s="184"/>
      <c r="G350" s="185"/>
      <c r="H350" s="22"/>
      <c r="I350" s="22"/>
      <c r="J350" s="22"/>
    </row>
    <row r="351" spans="1:10" s="2" customFormat="1" x14ac:dyDescent="0.3">
      <c r="A351" s="7">
        <v>346</v>
      </c>
      <c r="B351" s="8"/>
      <c r="C351" s="23">
        <f t="shared" si="5"/>
        <v>0</v>
      </c>
      <c r="D351" s="18"/>
      <c r="E351" s="18"/>
      <c r="F351" s="184"/>
      <c r="G351" s="185"/>
      <c r="H351" s="22"/>
      <c r="I351" s="22"/>
      <c r="J351" s="22"/>
    </row>
    <row r="352" spans="1:10" s="2" customFormat="1" x14ac:dyDescent="0.3">
      <c r="A352" s="7">
        <v>347</v>
      </c>
      <c r="B352" s="8"/>
      <c r="C352" s="23">
        <f t="shared" si="5"/>
        <v>0</v>
      </c>
      <c r="D352" s="18"/>
      <c r="E352" s="18"/>
      <c r="F352" s="184"/>
      <c r="G352" s="185"/>
      <c r="H352" s="22"/>
      <c r="I352" s="22"/>
      <c r="J352" s="22"/>
    </row>
    <row r="353" spans="1:10" s="2" customFormat="1" x14ac:dyDescent="0.3">
      <c r="A353" s="7">
        <v>348</v>
      </c>
      <c r="B353" s="8"/>
      <c r="C353" s="23">
        <f t="shared" si="5"/>
        <v>0</v>
      </c>
      <c r="D353" s="18"/>
      <c r="E353" s="18"/>
      <c r="F353" s="184"/>
      <c r="G353" s="185"/>
      <c r="H353" s="22"/>
      <c r="I353" s="22"/>
      <c r="J353" s="22"/>
    </row>
    <row r="354" spans="1:10" s="2" customFormat="1" x14ac:dyDescent="0.3">
      <c r="A354" s="7">
        <v>349</v>
      </c>
      <c r="B354" s="8"/>
      <c r="C354" s="23">
        <f t="shared" si="5"/>
        <v>0</v>
      </c>
      <c r="D354" s="18"/>
      <c r="E354" s="18"/>
      <c r="F354" s="184"/>
      <c r="G354" s="185"/>
      <c r="H354" s="22"/>
      <c r="I354" s="22"/>
      <c r="J354" s="22"/>
    </row>
    <row r="355" spans="1:10" s="2" customFormat="1" x14ac:dyDescent="0.3">
      <c r="A355" s="7">
        <v>350</v>
      </c>
      <c r="B355" s="8"/>
      <c r="C355" s="23">
        <f t="shared" si="5"/>
        <v>0</v>
      </c>
      <c r="D355" s="18"/>
      <c r="E355" s="18"/>
      <c r="F355" s="184"/>
      <c r="G355" s="185"/>
      <c r="H355" s="22"/>
      <c r="I355" s="22"/>
      <c r="J355" s="22"/>
    </row>
    <row r="356" spans="1:10" s="2" customFormat="1" x14ac:dyDescent="0.3">
      <c r="A356" s="7">
        <v>351</v>
      </c>
      <c r="B356" s="8"/>
      <c r="C356" s="23">
        <f t="shared" si="5"/>
        <v>0</v>
      </c>
      <c r="D356" s="18"/>
      <c r="E356" s="18"/>
      <c r="F356" s="184"/>
      <c r="G356" s="185"/>
      <c r="H356" s="22"/>
      <c r="I356" s="22"/>
      <c r="J356" s="22"/>
    </row>
    <row r="357" spans="1:10" s="2" customFormat="1" x14ac:dyDescent="0.3">
      <c r="A357" s="7">
        <v>352</v>
      </c>
      <c r="B357" s="8"/>
      <c r="C357" s="23">
        <f t="shared" si="5"/>
        <v>0</v>
      </c>
      <c r="D357" s="18"/>
      <c r="E357" s="18"/>
      <c r="F357" s="184"/>
      <c r="G357" s="185"/>
      <c r="H357" s="22"/>
      <c r="I357" s="22"/>
      <c r="J357" s="22"/>
    </row>
    <row r="358" spans="1:10" s="2" customFormat="1" x14ac:dyDescent="0.3">
      <c r="A358" s="7">
        <v>353</v>
      </c>
      <c r="B358" s="8"/>
      <c r="C358" s="23">
        <f t="shared" si="5"/>
        <v>0</v>
      </c>
      <c r="D358" s="18"/>
      <c r="E358" s="18"/>
      <c r="F358" s="184"/>
      <c r="G358" s="185"/>
      <c r="H358" s="22"/>
      <c r="I358" s="22"/>
      <c r="J358" s="22"/>
    </row>
    <row r="359" spans="1:10" s="2" customFormat="1" x14ac:dyDescent="0.3">
      <c r="A359" s="7">
        <v>354</v>
      </c>
      <c r="B359" s="8"/>
      <c r="C359" s="23">
        <f t="shared" si="5"/>
        <v>0</v>
      </c>
      <c r="D359" s="18"/>
      <c r="E359" s="18"/>
      <c r="F359" s="184"/>
      <c r="G359" s="185"/>
      <c r="H359" s="22"/>
      <c r="I359" s="22"/>
      <c r="J359" s="22"/>
    </row>
    <row r="360" spans="1:10" s="2" customFormat="1" x14ac:dyDescent="0.3">
      <c r="A360" s="7">
        <v>355</v>
      </c>
      <c r="B360" s="8"/>
      <c r="C360" s="23">
        <f t="shared" si="5"/>
        <v>0</v>
      </c>
      <c r="D360" s="18"/>
      <c r="E360" s="18"/>
      <c r="F360" s="184"/>
      <c r="G360" s="185"/>
      <c r="H360" s="22"/>
      <c r="I360" s="22"/>
      <c r="J360" s="22"/>
    </row>
    <row r="361" spans="1:10" s="2" customFormat="1" x14ac:dyDescent="0.3">
      <c r="A361" s="7">
        <v>356</v>
      </c>
      <c r="B361" s="8"/>
      <c r="C361" s="23">
        <f t="shared" si="5"/>
        <v>0</v>
      </c>
      <c r="D361" s="18"/>
      <c r="E361" s="18"/>
      <c r="F361" s="184"/>
      <c r="G361" s="185"/>
      <c r="H361" s="22"/>
      <c r="I361" s="22"/>
      <c r="J361" s="22"/>
    </row>
    <row r="362" spans="1:10" s="2" customFormat="1" x14ac:dyDescent="0.3">
      <c r="A362" s="7">
        <v>357</v>
      </c>
      <c r="B362" s="8"/>
      <c r="C362" s="23">
        <f t="shared" si="5"/>
        <v>0</v>
      </c>
      <c r="D362" s="18"/>
      <c r="E362" s="18"/>
      <c r="F362" s="184"/>
      <c r="G362" s="185"/>
      <c r="H362" s="22"/>
      <c r="I362" s="22"/>
      <c r="J362" s="22"/>
    </row>
    <row r="363" spans="1:10" s="2" customFormat="1" x14ac:dyDescent="0.3">
      <c r="A363" s="7">
        <v>358</v>
      </c>
      <c r="B363" s="8"/>
      <c r="C363" s="23">
        <f t="shared" si="5"/>
        <v>0</v>
      </c>
      <c r="D363" s="18"/>
      <c r="E363" s="18"/>
      <c r="F363" s="184"/>
      <c r="G363" s="185"/>
      <c r="H363" s="22"/>
      <c r="I363" s="22"/>
      <c r="J363" s="22"/>
    </row>
    <row r="364" spans="1:10" s="2" customFormat="1" x14ac:dyDescent="0.3">
      <c r="A364" s="7">
        <v>359</v>
      </c>
      <c r="B364" s="8"/>
      <c r="C364" s="23">
        <f t="shared" si="5"/>
        <v>0</v>
      </c>
      <c r="D364" s="18"/>
      <c r="E364" s="18"/>
      <c r="F364" s="184"/>
      <c r="G364" s="185"/>
      <c r="H364" s="22"/>
      <c r="I364" s="22"/>
      <c r="J364" s="22"/>
    </row>
    <row r="365" spans="1:10" s="2" customFormat="1" x14ac:dyDescent="0.3">
      <c r="A365" s="7">
        <v>360</v>
      </c>
      <c r="B365" s="8"/>
      <c r="C365" s="23">
        <f t="shared" si="5"/>
        <v>0</v>
      </c>
      <c r="D365" s="18"/>
      <c r="E365" s="18"/>
      <c r="F365" s="184"/>
      <c r="G365" s="185"/>
      <c r="H365" s="22"/>
      <c r="I365" s="22"/>
      <c r="J365" s="22"/>
    </row>
    <row r="366" spans="1:10" s="2" customFormat="1" x14ac:dyDescent="0.3">
      <c r="A366" s="7">
        <v>361</v>
      </c>
      <c r="B366" s="8"/>
      <c r="C366" s="23">
        <f t="shared" si="5"/>
        <v>0</v>
      </c>
      <c r="D366" s="18"/>
      <c r="E366" s="18"/>
      <c r="F366" s="184"/>
      <c r="G366" s="185"/>
      <c r="H366" s="22"/>
      <c r="I366" s="22"/>
      <c r="J366" s="22"/>
    </row>
    <row r="367" spans="1:10" s="2" customFormat="1" x14ac:dyDescent="0.3">
      <c r="A367" s="7">
        <v>362</v>
      </c>
      <c r="B367" s="8"/>
      <c r="C367" s="23">
        <f t="shared" si="5"/>
        <v>0</v>
      </c>
      <c r="D367" s="18"/>
      <c r="E367" s="18"/>
      <c r="F367" s="184"/>
      <c r="G367" s="185"/>
      <c r="H367" s="22"/>
      <c r="I367" s="22"/>
      <c r="J367" s="22"/>
    </row>
    <row r="368" spans="1:10" s="2" customFormat="1" x14ac:dyDescent="0.3">
      <c r="A368" s="7">
        <v>363</v>
      </c>
      <c r="B368" s="8"/>
      <c r="C368" s="23">
        <f t="shared" si="5"/>
        <v>0</v>
      </c>
      <c r="D368" s="18"/>
      <c r="E368" s="18"/>
      <c r="F368" s="184"/>
      <c r="G368" s="185"/>
      <c r="H368" s="22"/>
      <c r="I368" s="22"/>
      <c r="J368" s="22"/>
    </row>
    <row r="369" spans="1:10" s="2" customFormat="1" x14ac:dyDescent="0.3">
      <c r="A369" s="7">
        <v>364</v>
      </c>
      <c r="B369" s="8"/>
      <c r="C369" s="23">
        <f t="shared" si="5"/>
        <v>0</v>
      </c>
      <c r="D369" s="18"/>
      <c r="E369" s="18"/>
      <c r="F369" s="184"/>
      <c r="G369" s="185"/>
      <c r="H369" s="22"/>
      <c r="I369" s="22"/>
      <c r="J369" s="22"/>
    </row>
    <row r="370" spans="1:10" s="2" customFormat="1" x14ac:dyDescent="0.3">
      <c r="A370" s="7">
        <v>365</v>
      </c>
      <c r="B370" s="8"/>
      <c r="C370" s="23">
        <f t="shared" si="5"/>
        <v>0</v>
      </c>
      <c r="D370" s="18"/>
      <c r="E370" s="18"/>
      <c r="F370" s="184"/>
      <c r="G370" s="185"/>
      <c r="H370" s="22"/>
      <c r="I370" s="22"/>
      <c r="J370" s="22"/>
    </row>
    <row r="371" spans="1:10" s="2" customFormat="1" x14ac:dyDescent="0.3">
      <c r="A371" s="7">
        <v>366</v>
      </c>
      <c r="B371" s="8"/>
      <c r="C371" s="23">
        <f t="shared" si="5"/>
        <v>0</v>
      </c>
      <c r="D371" s="18"/>
      <c r="E371" s="18"/>
      <c r="F371" s="184"/>
      <c r="G371" s="185"/>
      <c r="H371" s="22"/>
      <c r="I371" s="22"/>
      <c r="J371" s="22"/>
    </row>
    <row r="372" spans="1:10" s="2" customFormat="1" x14ac:dyDescent="0.3">
      <c r="A372" s="7">
        <v>367</v>
      </c>
      <c r="B372" s="8"/>
      <c r="C372" s="23">
        <f t="shared" si="5"/>
        <v>0</v>
      </c>
      <c r="D372" s="18"/>
      <c r="E372" s="18"/>
      <c r="F372" s="184"/>
      <c r="G372" s="185"/>
      <c r="H372" s="22"/>
      <c r="I372" s="22"/>
      <c r="J372" s="22"/>
    </row>
    <row r="373" spans="1:10" s="2" customFormat="1" x14ac:dyDescent="0.3">
      <c r="A373" s="7">
        <v>368</v>
      </c>
      <c r="B373" s="8"/>
      <c r="C373" s="23">
        <f t="shared" si="5"/>
        <v>0</v>
      </c>
      <c r="D373" s="18"/>
      <c r="E373" s="18"/>
      <c r="F373" s="184"/>
      <c r="G373" s="185"/>
      <c r="H373" s="22"/>
      <c r="I373" s="22"/>
      <c r="J373" s="22"/>
    </row>
    <row r="374" spans="1:10" s="2" customFormat="1" x14ac:dyDescent="0.3">
      <c r="A374" s="7">
        <v>369</v>
      </c>
      <c r="B374" s="8"/>
      <c r="C374" s="23">
        <f t="shared" si="5"/>
        <v>0</v>
      </c>
      <c r="D374" s="18"/>
      <c r="E374" s="18"/>
      <c r="F374" s="184"/>
      <c r="G374" s="185"/>
      <c r="H374" s="22"/>
      <c r="I374" s="22"/>
      <c r="J374" s="22"/>
    </row>
    <row r="375" spans="1:10" s="2" customFormat="1" x14ac:dyDescent="0.3">
      <c r="A375" s="7">
        <v>370</v>
      </c>
      <c r="B375" s="8"/>
      <c r="C375" s="23">
        <f t="shared" si="5"/>
        <v>0</v>
      </c>
      <c r="D375" s="18"/>
      <c r="E375" s="18"/>
      <c r="F375" s="184"/>
      <c r="G375" s="185"/>
      <c r="H375" s="22"/>
      <c r="I375" s="22"/>
      <c r="J375" s="22"/>
    </row>
    <row r="376" spans="1:10" s="2" customFormat="1" x14ac:dyDescent="0.3">
      <c r="A376" s="7">
        <v>371</v>
      </c>
      <c r="B376" s="8"/>
      <c r="C376" s="23">
        <f t="shared" si="5"/>
        <v>0</v>
      </c>
      <c r="D376" s="18"/>
      <c r="E376" s="18"/>
      <c r="F376" s="184"/>
      <c r="G376" s="185"/>
      <c r="H376" s="22"/>
      <c r="I376" s="22"/>
      <c r="J376" s="22"/>
    </row>
    <row r="377" spans="1:10" s="2" customFormat="1" x14ac:dyDescent="0.3">
      <c r="A377" s="7">
        <v>372</v>
      </c>
      <c r="B377" s="8"/>
      <c r="C377" s="23">
        <f t="shared" si="5"/>
        <v>0</v>
      </c>
      <c r="D377" s="18"/>
      <c r="E377" s="18"/>
      <c r="F377" s="184"/>
      <c r="G377" s="185"/>
      <c r="H377" s="22"/>
      <c r="I377" s="22"/>
      <c r="J377" s="22"/>
    </row>
    <row r="378" spans="1:10" s="2" customFormat="1" x14ac:dyDescent="0.3">
      <c r="A378" s="7">
        <v>373</v>
      </c>
      <c r="B378" s="8"/>
      <c r="C378" s="23">
        <f t="shared" si="5"/>
        <v>0</v>
      </c>
      <c r="D378" s="18"/>
      <c r="E378" s="18"/>
      <c r="F378" s="184"/>
      <c r="G378" s="185"/>
      <c r="H378" s="22"/>
      <c r="I378" s="22"/>
      <c r="J378" s="22"/>
    </row>
    <row r="379" spans="1:10" s="2" customFormat="1" x14ac:dyDescent="0.3">
      <c r="A379" s="7">
        <v>374</v>
      </c>
      <c r="B379" s="8"/>
      <c r="C379" s="23">
        <f t="shared" si="5"/>
        <v>0</v>
      </c>
      <c r="D379" s="18"/>
      <c r="E379" s="18"/>
      <c r="F379" s="184"/>
      <c r="G379" s="185"/>
      <c r="H379" s="22"/>
      <c r="I379" s="22"/>
      <c r="J379" s="22"/>
    </row>
    <row r="380" spans="1:10" s="2" customFormat="1" x14ac:dyDescent="0.3">
      <c r="A380" s="7">
        <v>375</v>
      </c>
      <c r="B380" s="8"/>
      <c r="C380" s="23">
        <f t="shared" si="5"/>
        <v>0</v>
      </c>
      <c r="D380" s="18"/>
      <c r="E380" s="18"/>
      <c r="F380" s="184"/>
      <c r="G380" s="185"/>
      <c r="H380" s="22"/>
      <c r="I380" s="22"/>
      <c r="J380" s="22"/>
    </row>
    <row r="381" spans="1:10" s="2" customFormat="1" x14ac:dyDescent="0.3">
      <c r="A381" s="7">
        <v>376</v>
      </c>
      <c r="B381" s="8"/>
      <c r="C381" s="23">
        <f t="shared" si="5"/>
        <v>0</v>
      </c>
      <c r="D381" s="18"/>
      <c r="E381" s="18"/>
      <c r="F381" s="184"/>
      <c r="G381" s="185"/>
      <c r="H381" s="22"/>
      <c r="I381" s="22"/>
      <c r="J381" s="22"/>
    </row>
    <row r="382" spans="1:10" s="2" customFormat="1" x14ac:dyDescent="0.3">
      <c r="A382" s="7">
        <v>377</v>
      </c>
      <c r="B382" s="8"/>
      <c r="C382" s="23">
        <f t="shared" si="5"/>
        <v>0</v>
      </c>
      <c r="D382" s="18"/>
      <c r="E382" s="18"/>
      <c r="F382" s="184"/>
      <c r="G382" s="185"/>
      <c r="H382" s="22"/>
      <c r="I382" s="22"/>
      <c r="J382" s="22"/>
    </row>
    <row r="383" spans="1:10" s="2" customFormat="1" x14ac:dyDescent="0.3">
      <c r="A383" s="7">
        <v>378</v>
      </c>
      <c r="B383" s="8"/>
      <c r="C383" s="23">
        <f t="shared" si="5"/>
        <v>0</v>
      </c>
      <c r="D383" s="18"/>
      <c r="E383" s="18"/>
      <c r="F383" s="184"/>
      <c r="G383" s="185"/>
      <c r="H383" s="22"/>
      <c r="I383" s="22"/>
      <c r="J383" s="22"/>
    </row>
    <row r="384" spans="1:10" s="2" customFormat="1" x14ac:dyDescent="0.3">
      <c r="A384" s="7">
        <v>379</v>
      </c>
      <c r="B384" s="8"/>
      <c r="C384" s="23">
        <f t="shared" si="5"/>
        <v>0</v>
      </c>
      <c r="D384" s="18"/>
      <c r="E384" s="18"/>
      <c r="F384" s="184"/>
      <c r="G384" s="185"/>
      <c r="H384" s="22"/>
      <c r="I384" s="22"/>
      <c r="J384" s="22"/>
    </row>
    <row r="385" spans="1:10" s="2" customFormat="1" x14ac:dyDescent="0.3">
      <c r="A385" s="7">
        <v>380</v>
      </c>
      <c r="B385" s="8"/>
      <c r="C385" s="23">
        <f t="shared" si="5"/>
        <v>0</v>
      </c>
      <c r="D385" s="18"/>
      <c r="E385" s="18"/>
      <c r="F385" s="184"/>
      <c r="G385" s="185"/>
      <c r="H385" s="22"/>
      <c r="I385" s="22"/>
      <c r="J385" s="22"/>
    </row>
    <row r="386" spans="1:10" s="2" customFormat="1" x14ac:dyDescent="0.3">
      <c r="A386" s="7">
        <v>381</v>
      </c>
      <c r="B386" s="8"/>
      <c r="C386" s="23">
        <f t="shared" si="5"/>
        <v>0</v>
      </c>
      <c r="D386" s="18"/>
      <c r="E386" s="18"/>
      <c r="F386" s="184"/>
      <c r="G386" s="185"/>
      <c r="H386" s="22"/>
      <c r="I386" s="22"/>
      <c r="J386" s="22"/>
    </row>
    <row r="387" spans="1:10" s="2" customFormat="1" x14ac:dyDescent="0.3">
      <c r="A387" s="7">
        <v>382</v>
      </c>
      <c r="B387" s="8"/>
      <c r="C387" s="23">
        <f t="shared" si="5"/>
        <v>0</v>
      </c>
      <c r="D387" s="18"/>
      <c r="E387" s="18"/>
      <c r="F387" s="184"/>
      <c r="G387" s="185"/>
      <c r="H387" s="22"/>
      <c r="I387" s="22"/>
      <c r="J387" s="22"/>
    </row>
    <row r="388" spans="1:10" s="2" customFormat="1" x14ac:dyDescent="0.3">
      <c r="A388" s="7">
        <v>383</v>
      </c>
      <c r="B388" s="8"/>
      <c r="C388" s="23">
        <f t="shared" si="5"/>
        <v>0</v>
      </c>
      <c r="D388" s="18"/>
      <c r="E388" s="18"/>
      <c r="F388" s="184"/>
      <c r="G388" s="185"/>
      <c r="H388" s="22"/>
      <c r="I388" s="22"/>
      <c r="J388" s="22"/>
    </row>
    <row r="389" spans="1:10" s="2" customFormat="1" x14ac:dyDescent="0.3">
      <c r="A389" s="7">
        <v>384</v>
      </c>
      <c r="B389" s="8"/>
      <c r="C389" s="23">
        <f t="shared" si="5"/>
        <v>0</v>
      </c>
      <c r="D389" s="18"/>
      <c r="E389" s="18"/>
      <c r="F389" s="184"/>
      <c r="G389" s="185"/>
      <c r="H389" s="22"/>
      <c r="I389" s="22"/>
      <c r="J389" s="22"/>
    </row>
    <row r="390" spans="1:10" s="2" customFormat="1" x14ac:dyDescent="0.3">
      <c r="A390" s="7">
        <v>385</v>
      </c>
      <c r="B390" s="8"/>
      <c r="C390" s="23">
        <f t="shared" si="5"/>
        <v>0</v>
      </c>
      <c r="D390" s="18"/>
      <c r="E390" s="18"/>
      <c r="F390" s="184"/>
      <c r="G390" s="185"/>
      <c r="H390" s="22"/>
      <c r="I390" s="22"/>
      <c r="J390" s="22"/>
    </row>
    <row r="391" spans="1:10" s="2" customFormat="1" x14ac:dyDescent="0.3">
      <c r="A391" s="7">
        <v>386</v>
      </c>
      <c r="B391" s="8"/>
      <c r="C391" s="23">
        <f t="shared" si="5"/>
        <v>0</v>
      </c>
      <c r="D391" s="18"/>
      <c r="E391" s="18"/>
      <c r="F391" s="184"/>
      <c r="G391" s="185"/>
      <c r="H391" s="22"/>
      <c r="I391" s="22"/>
      <c r="J391" s="22"/>
    </row>
    <row r="392" spans="1:10" s="2" customFormat="1" x14ac:dyDescent="0.3">
      <c r="A392" s="7">
        <v>387</v>
      </c>
      <c r="B392" s="8"/>
      <c r="C392" s="23">
        <f t="shared" ref="C392:C455" si="6">H392*I392</f>
        <v>0</v>
      </c>
      <c r="D392" s="18"/>
      <c r="E392" s="18"/>
      <c r="F392" s="184"/>
      <c r="G392" s="185"/>
      <c r="H392" s="22"/>
      <c r="I392" s="22"/>
      <c r="J392" s="22"/>
    </row>
    <row r="393" spans="1:10" s="2" customFormat="1" x14ac:dyDescent="0.3">
      <c r="A393" s="7">
        <v>388</v>
      </c>
      <c r="B393" s="8"/>
      <c r="C393" s="23">
        <f t="shared" si="6"/>
        <v>0</v>
      </c>
      <c r="D393" s="18"/>
      <c r="E393" s="18"/>
      <c r="F393" s="184"/>
      <c r="G393" s="185"/>
      <c r="H393" s="22"/>
      <c r="I393" s="22"/>
      <c r="J393" s="22"/>
    </row>
    <row r="394" spans="1:10" s="2" customFormat="1" x14ac:dyDescent="0.3">
      <c r="A394" s="7">
        <v>389</v>
      </c>
      <c r="B394" s="8"/>
      <c r="C394" s="23">
        <f t="shared" si="6"/>
        <v>0</v>
      </c>
      <c r="D394" s="18"/>
      <c r="E394" s="18"/>
      <c r="F394" s="184"/>
      <c r="G394" s="185"/>
      <c r="H394" s="22"/>
      <c r="I394" s="22"/>
      <c r="J394" s="22"/>
    </row>
    <row r="395" spans="1:10" s="2" customFormat="1" x14ac:dyDescent="0.3">
      <c r="A395" s="7">
        <v>390</v>
      </c>
      <c r="B395" s="8"/>
      <c r="C395" s="23">
        <f t="shared" si="6"/>
        <v>0</v>
      </c>
      <c r="D395" s="18"/>
      <c r="E395" s="18"/>
      <c r="F395" s="184"/>
      <c r="G395" s="185"/>
      <c r="H395" s="22"/>
      <c r="I395" s="22"/>
      <c r="J395" s="22"/>
    </row>
    <row r="396" spans="1:10" s="2" customFormat="1" x14ac:dyDescent="0.3">
      <c r="A396" s="7">
        <v>391</v>
      </c>
      <c r="B396" s="8"/>
      <c r="C396" s="23">
        <f t="shared" si="6"/>
        <v>0</v>
      </c>
      <c r="D396" s="18"/>
      <c r="E396" s="18"/>
      <c r="F396" s="184"/>
      <c r="G396" s="185"/>
      <c r="H396" s="22"/>
      <c r="I396" s="22"/>
      <c r="J396" s="22"/>
    </row>
    <row r="397" spans="1:10" s="2" customFormat="1" x14ac:dyDescent="0.3">
      <c r="A397" s="7">
        <v>392</v>
      </c>
      <c r="B397" s="8"/>
      <c r="C397" s="23">
        <f t="shared" si="6"/>
        <v>0</v>
      </c>
      <c r="D397" s="18"/>
      <c r="E397" s="18"/>
      <c r="F397" s="184"/>
      <c r="G397" s="185"/>
      <c r="H397" s="22"/>
      <c r="I397" s="22"/>
      <c r="J397" s="22"/>
    </row>
    <row r="398" spans="1:10" s="2" customFormat="1" x14ac:dyDescent="0.3">
      <c r="A398" s="7">
        <v>393</v>
      </c>
      <c r="B398" s="8"/>
      <c r="C398" s="23">
        <f t="shared" si="6"/>
        <v>0</v>
      </c>
      <c r="D398" s="18"/>
      <c r="E398" s="18"/>
      <c r="F398" s="184"/>
      <c r="G398" s="185"/>
      <c r="H398" s="22"/>
      <c r="I398" s="22"/>
      <c r="J398" s="22"/>
    </row>
    <row r="399" spans="1:10" s="2" customFormat="1" x14ac:dyDescent="0.3">
      <c r="A399" s="7">
        <v>394</v>
      </c>
      <c r="B399" s="8"/>
      <c r="C399" s="23">
        <f t="shared" si="6"/>
        <v>0</v>
      </c>
      <c r="D399" s="18"/>
      <c r="E399" s="18"/>
      <c r="F399" s="184"/>
      <c r="G399" s="185"/>
      <c r="H399" s="22"/>
      <c r="I399" s="22"/>
      <c r="J399" s="22"/>
    </row>
    <row r="400" spans="1:10" s="2" customFormat="1" x14ac:dyDescent="0.3">
      <c r="A400" s="7">
        <v>395</v>
      </c>
      <c r="B400" s="8"/>
      <c r="C400" s="23">
        <f t="shared" si="6"/>
        <v>0</v>
      </c>
      <c r="D400" s="18"/>
      <c r="E400" s="18"/>
      <c r="F400" s="184"/>
      <c r="G400" s="185"/>
      <c r="H400" s="22"/>
      <c r="I400" s="22"/>
      <c r="J400" s="22"/>
    </row>
    <row r="401" spans="1:10" s="2" customFormat="1" x14ac:dyDescent="0.3">
      <c r="A401" s="7">
        <v>396</v>
      </c>
      <c r="B401" s="8"/>
      <c r="C401" s="23">
        <f t="shared" si="6"/>
        <v>0</v>
      </c>
      <c r="D401" s="18"/>
      <c r="E401" s="18"/>
      <c r="F401" s="184"/>
      <c r="G401" s="185"/>
      <c r="H401" s="22"/>
      <c r="I401" s="22"/>
      <c r="J401" s="22"/>
    </row>
    <row r="402" spans="1:10" s="2" customFormat="1" x14ac:dyDescent="0.3">
      <c r="A402" s="7">
        <v>397</v>
      </c>
      <c r="B402" s="8"/>
      <c r="C402" s="23">
        <f t="shared" si="6"/>
        <v>0</v>
      </c>
      <c r="D402" s="18"/>
      <c r="E402" s="18"/>
      <c r="F402" s="184"/>
      <c r="G402" s="185"/>
      <c r="H402" s="22"/>
      <c r="I402" s="22"/>
      <c r="J402" s="22"/>
    </row>
    <row r="403" spans="1:10" s="2" customFormat="1" x14ac:dyDescent="0.3">
      <c r="A403" s="7">
        <v>398</v>
      </c>
      <c r="B403" s="8"/>
      <c r="C403" s="23">
        <f t="shared" si="6"/>
        <v>0</v>
      </c>
      <c r="D403" s="18"/>
      <c r="E403" s="18"/>
      <c r="F403" s="184"/>
      <c r="G403" s="185"/>
      <c r="H403" s="22"/>
      <c r="I403" s="22"/>
      <c r="J403" s="22"/>
    </row>
    <row r="404" spans="1:10" s="2" customFormat="1" x14ac:dyDescent="0.3">
      <c r="A404" s="7">
        <v>399</v>
      </c>
      <c r="B404" s="8"/>
      <c r="C404" s="23">
        <f t="shared" si="6"/>
        <v>0</v>
      </c>
      <c r="D404" s="18"/>
      <c r="E404" s="18"/>
      <c r="F404" s="184"/>
      <c r="G404" s="185"/>
      <c r="H404" s="22"/>
      <c r="I404" s="22"/>
      <c r="J404" s="22"/>
    </row>
    <row r="405" spans="1:10" s="2" customFormat="1" x14ac:dyDescent="0.3">
      <c r="A405" s="7">
        <v>400</v>
      </c>
      <c r="B405" s="8"/>
      <c r="C405" s="23">
        <f t="shared" si="6"/>
        <v>0</v>
      </c>
      <c r="D405" s="18"/>
      <c r="E405" s="18"/>
      <c r="F405" s="184"/>
      <c r="G405" s="185"/>
      <c r="H405" s="22"/>
      <c r="I405" s="22"/>
      <c r="J405" s="22"/>
    </row>
    <row r="406" spans="1:10" s="2" customFormat="1" x14ac:dyDescent="0.3">
      <c r="A406" s="7">
        <v>401</v>
      </c>
      <c r="B406" s="8"/>
      <c r="C406" s="23">
        <f t="shared" si="6"/>
        <v>0</v>
      </c>
      <c r="D406" s="18"/>
      <c r="E406" s="18"/>
      <c r="F406" s="184"/>
      <c r="G406" s="185"/>
      <c r="H406" s="22"/>
      <c r="I406" s="22"/>
      <c r="J406" s="22"/>
    </row>
    <row r="407" spans="1:10" s="2" customFormat="1" x14ac:dyDescent="0.3">
      <c r="A407" s="7">
        <v>402</v>
      </c>
      <c r="B407" s="8"/>
      <c r="C407" s="23">
        <f t="shared" si="6"/>
        <v>0</v>
      </c>
      <c r="D407" s="18"/>
      <c r="E407" s="18"/>
      <c r="F407" s="184"/>
      <c r="G407" s="185"/>
      <c r="H407" s="22"/>
      <c r="I407" s="22"/>
      <c r="J407" s="22"/>
    </row>
    <row r="408" spans="1:10" s="2" customFormat="1" x14ac:dyDescent="0.3">
      <c r="A408" s="7">
        <v>403</v>
      </c>
      <c r="B408" s="8"/>
      <c r="C408" s="23">
        <f t="shared" si="6"/>
        <v>0</v>
      </c>
      <c r="D408" s="18"/>
      <c r="E408" s="18"/>
      <c r="F408" s="184"/>
      <c r="G408" s="185"/>
      <c r="H408" s="22"/>
      <c r="I408" s="22"/>
      <c r="J408" s="22"/>
    </row>
    <row r="409" spans="1:10" s="2" customFormat="1" x14ac:dyDescent="0.3">
      <c r="A409" s="7">
        <v>404</v>
      </c>
      <c r="B409" s="8"/>
      <c r="C409" s="23">
        <f t="shared" si="6"/>
        <v>0</v>
      </c>
      <c r="D409" s="18"/>
      <c r="E409" s="18"/>
      <c r="F409" s="184"/>
      <c r="G409" s="185"/>
      <c r="H409" s="22"/>
      <c r="I409" s="22"/>
      <c r="J409" s="22"/>
    </row>
    <row r="410" spans="1:10" s="2" customFormat="1" x14ac:dyDescent="0.3">
      <c r="A410" s="7">
        <v>405</v>
      </c>
      <c r="B410" s="8"/>
      <c r="C410" s="23">
        <f t="shared" si="6"/>
        <v>0</v>
      </c>
      <c r="D410" s="18"/>
      <c r="E410" s="18"/>
      <c r="F410" s="184"/>
      <c r="G410" s="185"/>
      <c r="H410" s="22"/>
      <c r="I410" s="22"/>
      <c r="J410" s="22"/>
    </row>
    <row r="411" spans="1:10" s="2" customFormat="1" x14ac:dyDescent="0.3">
      <c r="A411" s="7">
        <v>406</v>
      </c>
      <c r="B411" s="8"/>
      <c r="C411" s="23">
        <f t="shared" si="6"/>
        <v>0</v>
      </c>
      <c r="D411" s="18"/>
      <c r="E411" s="18"/>
      <c r="F411" s="184"/>
      <c r="G411" s="185"/>
      <c r="H411" s="22"/>
      <c r="I411" s="22"/>
      <c r="J411" s="22"/>
    </row>
    <row r="412" spans="1:10" s="2" customFormat="1" x14ac:dyDescent="0.3">
      <c r="A412" s="7">
        <v>407</v>
      </c>
      <c r="B412" s="8"/>
      <c r="C412" s="23">
        <f t="shared" si="6"/>
        <v>0</v>
      </c>
      <c r="D412" s="18"/>
      <c r="E412" s="18"/>
      <c r="F412" s="184"/>
      <c r="G412" s="185"/>
      <c r="H412" s="22"/>
      <c r="I412" s="22"/>
      <c r="J412" s="22"/>
    </row>
    <row r="413" spans="1:10" s="2" customFormat="1" x14ac:dyDescent="0.3">
      <c r="A413" s="7">
        <v>408</v>
      </c>
      <c r="B413" s="8"/>
      <c r="C413" s="23">
        <f t="shared" si="6"/>
        <v>0</v>
      </c>
      <c r="D413" s="18"/>
      <c r="E413" s="18"/>
      <c r="F413" s="184"/>
      <c r="G413" s="185"/>
      <c r="H413" s="22"/>
      <c r="I413" s="22"/>
      <c r="J413" s="22"/>
    </row>
    <row r="414" spans="1:10" s="2" customFormat="1" x14ac:dyDescent="0.3">
      <c r="A414" s="7">
        <v>409</v>
      </c>
      <c r="B414" s="8"/>
      <c r="C414" s="23">
        <f t="shared" si="6"/>
        <v>0</v>
      </c>
      <c r="D414" s="18"/>
      <c r="E414" s="18"/>
      <c r="F414" s="184"/>
      <c r="G414" s="185"/>
      <c r="H414" s="22"/>
      <c r="I414" s="22"/>
      <c r="J414" s="22"/>
    </row>
    <row r="415" spans="1:10" s="2" customFormat="1" x14ac:dyDescent="0.3">
      <c r="A415" s="7">
        <v>410</v>
      </c>
      <c r="B415" s="8"/>
      <c r="C415" s="23">
        <f t="shared" si="6"/>
        <v>0</v>
      </c>
      <c r="D415" s="18"/>
      <c r="E415" s="18"/>
      <c r="F415" s="184"/>
      <c r="G415" s="185"/>
      <c r="H415" s="22"/>
      <c r="I415" s="22"/>
      <c r="J415" s="22"/>
    </row>
    <row r="416" spans="1:10" s="2" customFormat="1" x14ac:dyDescent="0.3">
      <c r="A416" s="7">
        <v>411</v>
      </c>
      <c r="B416" s="8"/>
      <c r="C416" s="23">
        <f t="shared" si="6"/>
        <v>0</v>
      </c>
      <c r="D416" s="18"/>
      <c r="E416" s="18"/>
      <c r="F416" s="184"/>
      <c r="G416" s="185"/>
      <c r="H416" s="22"/>
      <c r="I416" s="22"/>
      <c r="J416" s="22"/>
    </row>
    <row r="417" spans="1:10" s="2" customFormat="1" x14ac:dyDescent="0.3">
      <c r="A417" s="7">
        <v>412</v>
      </c>
      <c r="B417" s="8"/>
      <c r="C417" s="23">
        <f t="shared" si="6"/>
        <v>0</v>
      </c>
      <c r="D417" s="18"/>
      <c r="E417" s="18"/>
      <c r="F417" s="184"/>
      <c r="G417" s="185"/>
      <c r="H417" s="22"/>
      <c r="I417" s="22"/>
      <c r="J417" s="22"/>
    </row>
    <row r="418" spans="1:10" s="2" customFormat="1" x14ac:dyDescent="0.3">
      <c r="A418" s="7">
        <v>413</v>
      </c>
      <c r="B418" s="8"/>
      <c r="C418" s="23">
        <f t="shared" si="6"/>
        <v>0</v>
      </c>
      <c r="D418" s="18"/>
      <c r="E418" s="18"/>
      <c r="F418" s="184"/>
      <c r="G418" s="185"/>
      <c r="H418" s="22"/>
      <c r="I418" s="22"/>
      <c r="J418" s="22"/>
    </row>
    <row r="419" spans="1:10" s="2" customFormat="1" x14ac:dyDescent="0.3">
      <c r="A419" s="7">
        <v>414</v>
      </c>
      <c r="B419" s="8"/>
      <c r="C419" s="23">
        <f t="shared" si="6"/>
        <v>0</v>
      </c>
      <c r="D419" s="18"/>
      <c r="E419" s="18"/>
      <c r="F419" s="184"/>
      <c r="G419" s="185"/>
      <c r="H419" s="22"/>
      <c r="I419" s="22"/>
      <c r="J419" s="22"/>
    </row>
    <row r="420" spans="1:10" s="2" customFormat="1" x14ac:dyDescent="0.3">
      <c r="A420" s="7">
        <v>415</v>
      </c>
      <c r="B420" s="8"/>
      <c r="C420" s="23">
        <f t="shared" si="6"/>
        <v>0</v>
      </c>
      <c r="D420" s="18"/>
      <c r="E420" s="18"/>
      <c r="F420" s="184"/>
      <c r="G420" s="185"/>
      <c r="H420" s="22"/>
      <c r="I420" s="22"/>
      <c r="J420" s="22"/>
    </row>
    <row r="421" spans="1:10" s="2" customFormat="1" x14ac:dyDescent="0.3">
      <c r="A421" s="7">
        <v>416</v>
      </c>
      <c r="B421" s="8"/>
      <c r="C421" s="23">
        <f t="shared" si="6"/>
        <v>0</v>
      </c>
      <c r="D421" s="18"/>
      <c r="E421" s="18"/>
      <c r="F421" s="184"/>
      <c r="G421" s="185"/>
      <c r="H421" s="22"/>
      <c r="I421" s="22"/>
      <c r="J421" s="22"/>
    </row>
    <row r="422" spans="1:10" s="2" customFormat="1" x14ac:dyDescent="0.3">
      <c r="A422" s="7">
        <v>417</v>
      </c>
      <c r="B422" s="8"/>
      <c r="C422" s="23">
        <f t="shared" si="6"/>
        <v>0</v>
      </c>
      <c r="D422" s="18"/>
      <c r="E422" s="18"/>
      <c r="F422" s="184"/>
      <c r="G422" s="185"/>
      <c r="H422" s="22"/>
      <c r="I422" s="22"/>
      <c r="J422" s="22"/>
    </row>
    <row r="423" spans="1:10" s="2" customFormat="1" x14ac:dyDescent="0.3">
      <c r="A423" s="7">
        <v>418</v>
      </c>
      <c r="B423" s="8"/>
      <c r="C423" s="23">
        <f t="shared" si="6"/>
        <v>0</v>
      </c>
      <c r="D423" s="18"/>
      <c r="E423" s="18"/>
      <c r="F423" s="184"/>
      <c r="G423" s="185"/>
      <c r="H423" s="22"/>
      <c r="I423" s="22"/>
      <c r="J423" s="22"/>
    </row>
    <row r="424" spans="1:10" s="2" customFormat="1" x14ac:dyDescent="0.3">
      <c r="A424" s="7">
        <v>419</v>
      </c>
      <c r="B424" s="8"/>
      <c r="C424" s="23">
        <f t="shared" si="6"/>
        <v>0</v>
      </c>
      <c r="D424" s="18"/>
      <c r="E424" s="18"/>
      <c r="F424" s="184"/>
      <c r="G424" s="185"/>
      <c r="H424" s="22"/>
      <c r="I424" s="22"/>
      <c r="J424" s="22"/>
    </row>
    <row r="425" spans="1:10" s="2" customFormat="1" x14ac:dyDescent="0.3">
      <c r="A425" s="7">
        <v>420</v>
      </c>
      <c r="B425" s="8"/>
      <c r="C425" s="23">
        <f t="shared" si="6"/>
        <v>0</v>
      </c>
      <c r="D425" s="18"/>
      <c r="E425" s="18"/>
      <c r="F425" s="184"/>
      <c r="G425" s="185"/>
      <c r="H425" s="22"/>
      <c r="I425" s="22"/>
      <c r="J425" s="22"/>
    </row>
    <row r="426" spans="1:10" s="2" customFormat="1" x14ac:dyDescent="0.3">
      <c r="A426" s="7">
        <v>421</v>
      </c>
      <c r="B426" s="8"/>
      <c r="C426" s="23">
        <f t="shared" si="6"/>
        <v>0</v>
      </c>
      <c r="D426" s="18"/>
      <c r="E426" s="18"/>
      <c r="F426" s="184"/>
      <c r="G426" s="185"/>
      <c r="H426" s="22"/>
      <c r="I426" s="22"/>
      <c r="J426" s="22"/>
    </row>
    <row r="427" spans="1:10" s="2" customFormat="1" x14ac:dyDescent="0.3">
      <c r="A427" s="7">
        <v>422</v>
      </c>
      <c r="B427" s="8"/>
      <c r="C427" s="23">
        <f t="shared" si="6"/>
        <v>0</v>
      </c>
      <c r="D427" s="18"/>
      <c r="E427" s="18"/>
      <c r="F427" s="184"/>
      <c r="G427" s="185"/>
      <c r="H427" s="22"/>
      <c r="I427" s="22"/>
      <c r="J427" s="22"/>
    </row>
    <row r="428" spans="1:10" s="2" customFormat="1" x14ac:dyDescent="0.3">
      <c r="A428" s="7">
        <v>423</v>
      </c>
      <c r="B428" s="8"/>
      <c r="C428" s="23">
        <f t="shared" si="6"/>
        <v>0</v>
      </c>
      <c r="D428" s="18"/>
      <c r="E428" s="18"/>
      <c r="F428" s="184"/>
      <c r="G428" s="185"/>
      <c r="H428" s="22"/>
      <c r="I428" s="22"/>
      <c r="J428" s="22"/>
    </row>
    <row r="429" spans="1:10" s="2" customFormat="1" x14ac:dyDescent="0.3">
      <c r="A429" s="7">
        <v>424</v>
      </c>
      <c r="B429" s="8"/>
      <c r="C429" s="23">
        <f t="shared" si="6"/>
        <v>0</v>
      </c>
      <c r="D429" s="18"/>
      <c r="E429" s="18"/>
      <c r="F429" s="184"/>
      <c r="G429" s="185"/>
      <c r="H429" s="22"/>
      <c r="I429" s="22"/>
      <c r="J429" s="22"/>
    </row>
    <row r="430" spans="1:10" s="2" customFormat="1" x14ac:dyDescent="0.3">
      <c r="A430" s="7">
        <v>425</v>
      </c>
      <c r="B430" s="8"/>
      <c r="C430" s="23">
        <f t="shared" si="6"/>
        <v>0</v>
      </c>
      <c r="D430" s="18"/>
      <c r="E430" s="18"/>
      <c r="F430" s="184"/>
      <c r="G430" s="185"/>
      <c r="H430" s="22"/>
      <c r="I430" s="22"/>
      <c r="J430" s="22"/>
    </row>
    <row r="431" spans="1:10" s="2" customFormat="1" x14ac:dyDescent="0.3">
      <c r="A431" s="7">
        <v>426</v>
      </c>
      <c r="B431" s="8"/>
      <c r="C431" s="23">
        <f t="shared" si="6"/>
        <v>0</v>
      </c>
      <c r="D431" s="18"/>
      <c r="E431" s="18"/>
      <c r="F431" s="184"/>
      <c r="G431" s="185"/>
      <c r="H431" s="22"/>
      <c r="I431" s="22"/>
      <c r="J431" s="22"/>
    </row>
    <row r="432" spans="1:10" s="2" customFormat="1" x14ac:dyDescent="0.3">
      <c r="A432" s="7">
        <v>427</v>
      </c>
      <c r="B432" s="8"/>
      <c r="C432" s="23">
        <f t="shared" si="6"/>
        <v>0</v>
      </c>
      <c r="D432" s="18"/>
      <c r="E432" s="18"/>
      <c r="F432" s="184"/>
      <c r="G432" s="185"/>
      <c r="H432" s="22"/>
      <c r="I432" s="22"/>
      <c r="J432" s="22"/>
    </row>
    <row r="433" spans="1:10" s="2" customFormat="1" x14ac:dyDescent="0.3">
      <c r="A433" s="7">
        <v>428</v>
      </c>
      <c r="B433" s="8"/>
      <c r="C433" s="23">
        <f t="shared" si="6"/>
        <v>0</v>
      </c>
      <c r="D433" s="18"/>
      <c r="E433" s="18"/>
      <c r="F433" s="184"/>
      <c r="G433" s="185"/>
      <c r="H433" s="22"/>
      <c r="I433" s="22"/>
      <c r="J433" s="22"/>
    </row>
    <row r="434" spans="1:10" s="2" customFormat="1" x14ac:dyDescent="0.3">
      <c r="A434" s="7">
        <v>429</v>
      </c>
      <c r="B434" s="8"/>
      <c r="C434" s="23">
        <f t="shared" si="6"/>
        <v>0</v>
      </c>
      <c r="D434" s="18"/>
      <c r="E434" s="18"/>
      <c r="F434" s="184"/>
      <c r="G434" s="185"/>
      <c r="H434" s="22"/>
      <c r="I434" s="22"/>
      <c r="J434" s="22"/>
    </row>
    <row r="435" spans="1:10" s="2" customFormat="1" x14ac:dyDescent="0.3">
      <c r="A435" s="7">
        <v>430</v>
      </c>
      <c r="B435" s="8"/>
      <c r="C435" s="23">
        <f t="shared" si="6"/>
        <v>0</v>
      </c>
      <c r="D435" s="18"/>
      <c r="E435" s="18"/>
      <c r="F435" s="184"/>
      <c r="G435" s="185"/>
      <c r="H435" s="22"/>
      <c r="I435" s="22"/>
      <c r="J435" s="22"/>
    </row>
    <row r="436" spans="1:10" s="2" customFormat="1" x14ac:dyDescent="0.3">
      <c r="A436" s="7">
        <v>431</v>
      </c>
      <c r="B436" s="8"/>
      <c r="C436" s="23">
        <f t="shared" si="6"/>
        <v>0</v>
      </c>
      <c r="D436" s="18"/>
      <c r="E436" s="18"/>
      <c r="F436" s="184"/>
      <c r="G436" s="185"/>
      <c r="H436" s="22"/>
      <c r="I436" s="22"/>
      <c r="J436" s="22"/>
    </row>
    <row r="437" spans="1:10" s="2" customFormat="1" x14ac:dyDescent="0.3">
      <c r="A437" s="7">
        <v>432</v>
      </c>
      <c r="B437" s="8"/>
      <c r="C437" s="23">
        <f t="shared" si="6"/>
        <v>0</v>
      </c>
      <c r="D437" s="18"/>
      <c r="E437" s="18"/>
      <c r="F437" s="184"/>
      <c r="G437" s="185"/>
      <c r="H437" s="22"/>
      <c r="I437" s="22"/>
      <c r="J437" s="22"/>
    </row>
    <row r="438" spans="1:10" s="2" customFormat="1" x14ac:dyDescent="0.3">
      <c r="A438" s="7">
        <v>433</v>
      </c>
      <c r="B438" s="8"/>
      <c r="C438" s="23">
        <f t="shared" si="6"/>
        <v>0</v>
      </c>
      <c r="D438" s="18"/>
      <c r="E438" s="18"/>
      <c r="F438" s="184"/>
      <c r="G438" s="185"/>
      <c r="H438" s="22"/>
      <c r="I438" s="22"/>
      <c r="J438" s="22"/>
    </row>
    <row r="439" spans="1:10" s="2" customFormat="1" x14ac:dyDescent="0.3">
      <c r="A439" s="7">
        <v>434</v>
      </c>
      <c r="B439" s="8"/>
      <c r="C439" s="23">
        <f t="shared" si="6"/>
        <v>0</v>
      </c>
      <c r="D439" s="18"/>
      <c r="E439" s="18"/>
      <c r="F439" s="184"/>
      <c r="G439" s="185"/>
      <c r="H439" s="22"/>
      <c r="I439" s="22"/>
      <c r="J439" s="22"/>
    </row>
    <row r="440" spans="1:10" s="2" customFormat="1" x14ac:dyDescent="0.3">
      <c r="A440" s="7">
        <v>435</v>
      </c>
      <c r="B440" s="8"/>
      <c r="C440" s="23">
        <f t="shared" si="6"/>
        <v>0</v>
      </c>
      <c r="D440" s="18"/>
      <c r="E440" s="18"/>
      <c r="F440" s="184"/>
      <c r="G440" s="185"/>
      <c r="H440" s="22"/>
      <c r="I440" s="22"/>
      <c r="J440" s="22"/>
    </row>
    <row r="441" spans="1:10" s="2" customFormat="1" x14ac:dyDescent="0.3">
      <c r="A441" s="7">
        <v>436</v>
      </c>
      <c r="B441" s="8"/>
      <c r="C441" s="23">
        <f t="shared" si="6"/>
        <v>0</v>
      </c>
      <c r="D441" s="18"/>
      <c r="E441" s="18"/>
      <c r="F441" s="184"/>
      <c r="G441" s="185"/>
      <c r="H441" s="22"/>
      <c r="I441" s="22"/>
      <c r="J441" s="22"/>
    </row>
    <row r="442" spans="1:10" s="2" customFormat="1" x14ac:dyDescent="0.3">
      <c r="A442" s="7">
        <v>437</v>
      </c>
      <c r="B442" s="8"/>
      <c r="C442" s="23">
        <f t="shared" si="6"/>
        <v>0</v>
      </c>
      <c r="D442" s="18"/>
      <c r="E442" s="18"/>
      <c r="F442" s="184"/>
      <c r="G442" s="185"/>
      <c r="H442" s="22"/>
      <c r="I442" s="22"/>
      <c r="J442" s="22"/>
    </row>
    <row r="443" spans="1:10" s="2" customFormat="1" x14ac:dyDescent="0.3">
      <c r="A443" s="7">
        <v>438</v>
      </c>
      <c r="B443" s="8"/>
      <c r="C443" s="23">
        <f t="shared" si="6"/>
        <v>0</v>
      </c>
      <c r="D443" s="18"/>
      <c r="E443" s="18"/>
      <c r="F443" s="184"/>
      <c r="G443" s="185"/>
      <c r="H443" s="22"/>
      <c r="I443" s="22"/>
      <c r="J443" s="22"/>
    </row>
    <row r="444" spans="1:10" s="2" customFormat="1" x14ac:dyDescent="0.3">
      <c r="A444" s="7">
        <v>439</v>
      </c>
      <c r="B444" s="8"/>
      <c r="C444" s="23">
        <f t="shared" si="6"/>
        <v>0</v>
      </c>
      <c r="D444" s="18"/>
      <c r="E444" s="18"/>
      <c r="F444" s="184"/>
      <c r="G444" s="185"/>
      <c r="H444" s="22"/>
      <c r="I444" s="22"/>
      <c r="J444" s="22"/>
    </row>
    <row r="445" spans="1:10" s="2" customFormat="1" x14ac:dyDescent="0.3">
      <c r="A445" s="7">
        <v>440</v>
      </c>
      <c r="B445" s="8"/>
      <c r="C445" s="23">
        <f t="shared" si="6"/>
        <v>0</v>
      </c>
      <c r="D445" s="18"/>
      <c r="E445" s="18"/>
      <c r="F445" s="184"/>
      <c r="G445" s="185"/>
      <c r="H445" s="22"/>
      <c r="I445" s="22"/>
      <c r="J445" s="22"/>
    </row>
    <row r="446" spans="1:10" s="2" customFormat="1" x14ac:dyDescent="0.3">
      <c r="A446" s="7">
        <v>441</v>
      </c>
      <c r="B446" s="8"/>
      <c r="C446" s="23">
        <f t="shared" si="6"/>
        <v>0</v>
      </c>
      <c r="D446" s="18"/>
      <c r="E446" s="18"/>
      <c r="F446" s="184"/>
      <c r="G446" s="185"/>
      <c r="H446" s="22"/>
      <c r="I446" s="22"/>
      <c r="J446" s="22"/>
    </row>
    <row r="447" spans="1:10" s="2" customFormat="1" x14ac:dyDescent="0.3">
      <c r="A447" s="7">
        <v>442</v>
      </c>
      <c r="B447" s="8"/>
      <c r="C447" s="23">
        <f t="shared" si="6"/>
        <v>0</v>
      </c>
      <c r="D447" s="18"/>
      <c r="E447" s="18"/>
      <c r="F447" s="184"/>
      <c r="G447" s="185"/>
      <c r="H447" s="22"/>
      <c r="I447" s="22"/>
      <c r="J447" s="22"/>
    </row>
    <row r="448" spans="1:10" s="2" customFormat="1" x14ac:dyDescent="0.3">
      <c r="A448" s="7">
        <v>443</v>
      </c>
      <c r="B448" s="8"/>
      <c r="C448" s="23">
        <f t="shared" si="6"/>
        <v>0</v>
      </c>
      <c r="D448" s="18"/>
      <c r="E448" s="18"/>
      <c r="F448" s="184"/>
      <c r="G448" s="185"/>
      <c r="H448" s="22"/>
      <c r="I448" s="22"/>
      <c r="J448" s="22"/>
    </row>
    <row r="449" spans="1:10" s="2" customFormat="1" x14ac:dyDescent="0.3">
      <c r="A449" s="7">
        <v>444</v>
      </c>
      <c r="B449" s="8"/>
      <c r="C449" s="23">
        <f t="shared" si="6"/>
        <v>0</v>
      </c>
      <c r="D449" s="18"/>
      <c r="E449" s="18"/>
      <c r="F449" s="184"/>
      <c r="G449" s="185"/>
      <c r="H449" s="22"/>
      <c r="I449" s="22"/>
      <c r="J449" s="22"/>
    </row>
    <row r="450" spans="1:10" s="2" customFormat="1" x14ac:dyDescent="0.3">
      <c r="A450" s="7">
        <v>445</v>
      </c>
      <c r="B450" s="8"/>
      <c r="C450" s="23">
        <f t="shared" si="6"/>
        <v>0</v>
      </c>
      <c r="D450" s="18"/>
      <c r="E450" s="18"/>
      <c r="F450" s="184"/>
      <c r="G450" s="185"/>
      <c r="H450" s="22"/>
      <c r="I450" s="22"/>
      <c r="J450" s="22"/>
    </row>
    <row r="451" spans="1:10" s="2" customFormat="1" x14ac:dyDescent="0.3">
      <c r="A451" s="7">
        <v>446</v>
      </c>
      <c r="B451" s="8"/>
      <c r="C451" s="23">
        <f t="shared" si="6"/>
        <v>0</v>
      </c>
      <c r="D451" s="18"/>
      <c r="E451" s="18"/>
      <c r="F451" s="184"/>
      <c r="G451" s="185"/>
      <c r="H451" s="22"/>
      <c r="I451" s="22"/>
      <c r="J451" s="22"/>
    </row>
    <row r="452" spans="1:10" s="2" customFormat="1" x14ac:dyDescent="0.3">
      <c r="A452" s="7">
        <v>447</v>
      </c>
      <c r="B452" s="8"/>
      <c r="C452" s="23">
        <f t="shared" si="6"/>
        <v>0</v>
      </c>
      <c r="D452" s="18"/>
      <c r="E452" s="18"/>
      <c r="F452" s="184"/>
      <c r="G452" s="185"/>
      <c r="H452" s="22"/>
      <c r="I452" s="22"/>
      <c r="J452" s="22"/>
    </row>
    <row r="453" spans="1:10" s="2" customFormat="1" x14ac:dyDescent="0.3">
      <c r="A453" s="7">
        <v>448</v>
      </c>
      <c r="B453" s="8"/>
      <c r="C453" s="23">
        <f t="shared" si="6"/>
        <v>0</v>
      </c>
      <c r="D453" s="18"/>
      <c r="E453" s="18"/>
      <c r="F453" s="184"/>
      <c r="G453" s="185"/>
      <c r="H453" s="22"/>
      <c r="I453" s="22"/>
      <c r="J453" s="22"/>
    </row>
    <row r="454" spans="1:10" s="2" customFormat="1" x14ac:dyDescent="0.3">
      <c r="A454" s="7">
        <v>449</v>
      </c>
      <c r="B454" s="8"/>
      <c r="C454" s="23">
        <f t="shared" si="6"/>
        <v>0</v>
      </c>
      <c r="D454" s="18"/>
      <c r="E454" s="18"/>
      <c r="F454" s="184"/>
      <c r="G454" s="185"/>
      <c r="H454" s="22"/>
      <c r="I454" s="22"/>
      <c r="J454" s="22"/>
    </row>
    <row r="455" spans="1:10" s="2" customFormat="1" x14ac:dyDescent="0.3">
      <c r="A455" s="7">
        <v>450</v>
      </c>
      <c r="B455" s="8"/>
      <c r="C455" s="23">
        <f t="shared" si="6"/>
        <v>0</v>
      </c>
      <c r="D455" s="18"/>
      <c r="E455" s="18"/>
      <c r="F455" s="184"/>
      <c r="G455" s="185"/>
      <c r="H455" s="22"/>
      <c r="I455" s="22"/>
      <c r="J455" s="22"/>
    </row>
    <row r="456" spans="1:10" s="2" customFormat="1" x14ac:dyDescent="0.3">
      <c r="A456" s="7">
        <v>451</v>
      </c>
      <c r="B456" s="8"/>
      <c r="C456" s="23">
        <f t="shared" ref="C456:C505" si="7">H456*I456</f>
        <v>0</v>
      </c>
      <c r="D456" s="18"/>
      <c r="E456" s="18"/>
      <c r="F456" s="184"/>
      <c r="G456" s="185"/>
      <c r="H456" s="22"/>
      <c r="I456" s="22"/>
      <c r="J456" s="22"/>
    </row>
    <row r="457" spans="1:10" s="2" customFormat="1" x14ac:dyDescent="0.3">
      <c r="A457" s="7">
        <v>452</v>
      </c>
      <c r="B457" s="8"/>
      <c r="C457" s="23">
        <f t="shared" si="7"/>
        <v>0</v>
      </c>
      <c r="D457" s="18"/>
      <c r="E457" s="18"/>
      <c r="F457" s="184"/>
      <c r="G457" s="185"/>
      <c r="H457" s="22"/>
      <c r="I457" s="22"/>
      <c r="J457" s="22"/>
    </row>
    <row r="458" spans="1:10" s="2" customFormat="1" x14ac:dyDescent="0.3">
      <c r="A458" s="7">
        <v>453</v>
      </c>
      <c r="B458" s="8"/>
      <c r="C458" s="23">
        <f t="shared" si="7"/>
        <v>0</v>
      </c>
      <c r="D458" s="18"/>
      <c r="E458" s="18"/>
      <c r="F458" s="184"/>
      <c r="G458" s="185"/>
      <c r="H458" s="22"/>
      <c r="I458" s="22"/>
      <c r="J458" s="22"/>
    </row>
    <row r="459" spans="1:10" s="2" customFormat="1" x14ac:dyDescent="0.3">
      <c r="A459" s="7">
        <v>454</v>
      </c>
      <c r="B459" s="8"/>
      <c r="C459" s="23">
        <f t="shared" si="7"/>
        <v>0</v>
      </c>
      <c r="D459" s="18"/>
      <c r="E459" s="18"/>
      <c r="F459" s="184"/>
      <c r="G459" s="185"/>
      <c r="H459" s="22"/>
      <c r="I459" s="22"/>
      <c r="J459" s="22"/>
    </row>
    <row r="460" spans="1:10" s="2" customFormat="1" x14ac:dyDescent="0.3">
      <c r="A460" s="7">
        <v>455</v>
      </c>
      <c r="B460" s="8"/>
      <c r="C460" s="23">
        <f t="shared" si="7"/>
        <v>0</v>
      </c>
      <c r="D460" s="18"/>
      <c r="E460" s="18"/>
      <c r="F460" s="184"/>
      <c r="G460" s="185"/>
      <c r="H460" s="22"/>
      <c r="I460" s="22"/>
      <c r="J460" s="22"/>
    </row>
    <row r="461" spans="1:10" s="2" customFormat="1" x14ac:dyDescent="0.3">
      <c r="A461" s="7">
        <v>456</v>
      </c>
      <c r="B461" s="8"/>
      <c r="C461" s="23">
        <f t="shared" si="7"/>
        <v>0</v>
      </c>
      <c r="D461" s="18"/>
      <c r="E461" s="18"/>
      <c r="F461" s="184"/>
      <c r="G461" s="185"/>
      <c r="H461" s="22"/>
      <c r="I461" s="22"/>
      <c r="J461" s="22"/>
    </row>
    <row r="462" spans="1:10" s="2" customFormat="1" x14ac:dyDescent="0.3">
      <c r="A462" s="7">
        <v>457</v>
      </c>
      <c r="B462" s="8"/>
      <c r="C462" s="23">
        <f t="shared" si="7"/>
        <v>0</v>
      </c>
      <c r="D462" s="18"/>
      <c r="E462" s="18"/>
      <c r="F462" s="184"/>
      <c r="G462" s="185"/>
      <c r="H462" s="22"/>
      <c r="I462" s="22"/>
      <c r="J462" s="22"/>
    </row>
    <row r="463" spans="1:10" s="2" customFormat="1" x14ac:dyDescent="0.3">
      <c r="A463" s="7">
        <v>458</v>
      </c>
      <c r="B463" s="8"/>
      <c r="C463" s="23">
        <f t="shared" si="7"/>
        <v>0</v>
      </c>
      <c r="D463" s="18"/>
      <c r="E463" s="18"/>
      <c r="F463" s="184"/>
      <c r="G463" s="185"/>
      <c r="H463" s="22"/>
      <c r="I463" s="22"/>
      <c r="J463" s="22"/>
    </row>
    <row r="464" spans="1:10" s="2" customFormat="1" x14ac:dyDescent="0.3">
      <c r="A464" s="7">
        <v>459</v>
      </c>
      <c r="B464" s="8"/>
      <c r="C464" s="23">
        <f t="shared" si="7"/>
        <v>0</v>
      </c>
      <c r="D464" s="18"/>
      <c r="E464" s="18"/>
      <c r="F464" s="184"/>
      <c r="G464" s="185"/>
      <c r="H464" s="22"/>
      <c r="I464" s="22"/>
      <c r="J464" s="22"/>
    </row>
    <row r="465" spans="1:10" s="2" customFormat="1" x14ac:dyDescent="0.3">
      <c r="A465" s="7">
        <v>460</v>
      </c>
      <c r="B465" s="8"/>
      <c r="C465" s="23">
        <f t="shared" si="7"/>
        <v>0</v>
      </c>
      <c r="D465" s="18"/>
      <c r="E465" s="18"/>
      <c r="F465" s="184"/>
      <c r="G465" s="185"/>
      <c r="H465" s="22"/>
      <c r="I465" s="22"/>
      <c r="J465" s="22"/>
    </row>
    <row r="466" spans="1:10" s="2" customFormat="1" x14ac:dyDescent="0.3">
      <c r="A466" s="7">
        <v>461</v>
      </c>
      <c r="B466" s="8"/>
      <c r="C466" s="23">
        <f t="shared" si="7"/>
        <v>0</v>
      </c>
      <c r="D466" s="18"/>
      <c r="E466" s="18"/>
      <c r="F466" s="184"/>
      <c r="G466" s="185"/>
      <c r="H466" s="22"/>
      <c r="I466" s="22"/>
      <c r="J466" s="22"/>
    </row>
    <row r="467" spans="1:10" s="2" customFormat="1" x14ac:dyDescent="0.3">
      <c r="A467" s="7">
        <v>462</v>
      </c>
      <c r="B467" s="8"/>
      <c r="C467" s="23">
        <f t="shared" si="7"/>
        <v>0</v>
      </c>
      <c r="D467" s="18"/>
      <c r="E467" s="18"/>
      <c r="F467" s="184"/>
      <c r="G467" s="185"/>
      <c r="H467" s="22"/>
      <c r="I467" s="22"/>
      <c r="J467" s="22"/>
    </row>
    <row r="468" spans="1:10" s="2" customFormat="1" x14ac:dyDescent="0.3">
      <c r="A468" s="7">
        <v>463</v>
      </c>
      <c r="B468" s="8"/>
      <c r="C468" s="23">
        <f t="shared" si="7"/>
        <v>0</v>
      </c>
      <c r="D468" s="18"/>
      <c r="E468" s="18"/>
      <c r="F468" s="184"/>
      <c r="G468" s="185"/>
      <c r="H468" s="22"/>
      <c r="I468" s="22"/>
      <c r="J468" s="22"/>
    </row>
    <row r="469" spans="1:10" s="2" customFormat="1" x14ac:dyDescent="0.3">
      <c r="A469" s="7">
        <v>464</v>
      </c>
      <c r="B469" s="8"/>
      <c r="C469" s="23">
        <f t="shared" si="7"/>
        <v>0</v>
      </c>
      <c r="D469" s="18"/>
      <c r="E469" s="18"/>
      <c r="F469" s="184"/>
      <c r="G469" s="185"/>
      <c r="H469" s="22"/>
      <c r="I469" s="22"/>
      <c r="J469" s="22"/>
    </row>
    <row r="470" spans="1:10" s="2" customFormat="1" x14ac:dyDescent="0.3">
      <c r="A470" s="7">
        <v>465</v>
      </c>
      <c r="B470" s="8"/>
      <c r="C470" s="23">
        <f t="shared" si="7"/>
        <v>0</v>
      </c>
      <c r="D470" s="18"/>
      <c r="E470" s="18"/>
      <c r="F470" s="184"/>
      <c r="G470" s="185"/>
      <c r="H470" s="22"/>
      <c r="I470" s="22"/>
      <c r="J470" s="22"/>
    </row>
    <row r="471" spans="1:10" s="2" customFormat="1" x14ac:dyDescent="0.3">
      <c r="A471" s="7">
        <v>466</v>
      </c>
      <c r="B471" s="8"/>
      <c r="C471" s="23">
        <f t="shared" si="7"/>
        <v>0</v>
      </c>
      <c r="D471" s="18"/>
      <c r="E471" s="18"/>
      <c r="F471" s="184"/>
      <c r="G471" s="185"/>
      <c r="H471" s="22"/>
      <c r="I471" s="22"/>
      <c r="J471" s="22"/>
    </row>
    <row r="472" spans="1:10" s="2" customFormat="1" x14ac:dyDescent="0.3">
      <c r="A472" s="7">
        <v>467</v>
      </c>
      <c r="B472" s="8"/>
      <c r="C472" s="23">
        <f t="shared" si="7"/>
        <v>0</v>
      </c>
      <c r="D472" s="18"/>
      <c r="E472" s="18"/>
      <c r="F472" s="184"/>
      <c r="G472" s="185"/>
      <c r="H472" s="22"/>
      <c r="I472" s="22"/>
      <c r="J472" s="22"/>
    </row>
    <row r="473" spans="1:10" s="2" customFormat="1" x14ac:dyDescent="0.3">
      <c r="A473" s="7">
        <v>468</v>
      </c>
      <c r="B473" s="8"/>
      <c r="C473" s="23">
        <f t="shared" si="7"/>
        <v>0</v>
      </c>
      <c r="D473" s="18"/>
      <c r="E473" s="18"/>
      <c r="F473" s="184"/>
      <c r="G473" s="185"/>
      <c r="H473" s="22"/>
      <c r="I473" s="22"/>
      <c r="J473" s="22"/>
    </row>
    <row r="474" spans="1:10" s="2" customFormat="1" x14ac:dyDescent="0.3">
      <c r="A474" s="7">
        <v>469</v>
      </c>
      <c r="B474" s="8"/>
      <c r="C474" s="23">
        <f t="shared" si="7"/>
        <v>0</v>
      </c>
      <c r="D474" s="18"/>
      <c r="E474" s="18"/>
      <c r="F474" s="184"/>
      <c r="G474" s="185"/>
      <c r="H474" s="22"/>
      <c r="I474" s="22"/>
      <c r="J474" s="22"/>
    </row>
    <row r="475" spans="1:10" s="2" customFormat="1" x14ac:dyDescent="0.3">
      <c r="A475" s="7">
        <v>470</v>
      </c>
      <c r="B475" s="8"/>
      <c r="C475" s="23">
        <f t="shared" si="7"/>
        <v>0</v>
      </c>
      <c r="D475" s="18"/>
      <c r="E475" s="18"/>
      <c r="F475" s="184"/>
      <c r="G475" s="185"/>
      <c r="H475" s="22"/>
      <c r="I475" s="22"/>
      <c r="J475" s="22"/>
    </row>
    <row r="476" spans="1:10" s="2" customFormat="1" x14ac:dyDescent="0.3">
      <c r="A476" s="7">
        <v>471</v>
      </c>
      <c r="B476" s="8"/>
      <c r="C476" s="23">
        <f t="shared" si="7"/>
        <v>0</v>
      </c>
      <c r="D476" s="18"/>
      <c r="E476" s="18"/>
      <c r="F476" s="184"/>
      <c r="G476" s="185"/>
      <c r="H476" s="22"/>
      <c r="I476" s="22"/>
      <c r="J476" s="22"/>
    </row>
    <row r="477" spans="1:10" s="2" customFormat="1" x14ac:dyDescent="0.3">
      <c r="A477" s="7">
        <v>472</v>
      </c>
      <c r="B477" s="8"/>
      <c r="C477" s="23">
        <f t="shared" si="7"/>
        <v>0</v>
      </c>
      <c r="D477" s="18"/>
      <c r="E477" s="18"/>
      <c r="F477" s="184"/>
      <c r="G477" s="185"/>
      <c r="H477" s="22"/>
      <c r="I477" s="22"/>
      <c r="J477" s="22"/>
    </row>
    <row r="478" spans="1:10" s="2" customFormat="1" x14ac:dyDescent="0.3">
      <c r="A478" s="7">
        <v>473</v>
      </c>
      <c r="B478" s="8"/>
      <c r="C478" s="23">
        <f t="shared" si="7"/>
        <v>0</v>
      </c>
      <c r="D478" s="18"/>
      <c r="E478" s="18"/>
      <c r="F478" s="184"/>
      <c r="G478" s="185"/>
      <c r="H478" s="22"/>
      <c r="I478" s="22"/>
      <c r="J478" s="22"/>
    </row>
    <row r="479" spans="1:10" s="2" customFormat="1" x14ac:dyDescent="0.3">
      <c r="A479" s="7">
        <v>474</v>
      </c>
      <c r="B479" s="8"/>
      <c r="C479" s="23">
        <f t="shared" si="7"/>
        <v>0</v>
      </c>
      <c r="D479" s="18"/>
      <c r="E479" s="18"/>
      <c r="F479" s="184"/>
      <c r="G479" s="185"/>
      <c r="H479" s="22"/>
      <c r="I479" s="22"/>
      <c r="J479" s="22"/>
    </row>
    <row r="480" spans="1:10" s="2" customFormat="1" x14ac:dyDescent="0.3">
      <c r="A480" s="7">
        <v>475</v>
      </c>
      <c r="B480" s="8"/>
      <c r="C480" s="23">
        <f t="shared" si="7"/>
        <v>0</v>
      </c>
      <c r="D480" s="18"/>
      <c r="E480" s="18"/>
      <c r="F480" s="184"/>
      <c r="G480" s="185"/>
      <c r="H480" s="22"/>
      <c r="I480" s="22"/>
      <c r="J480" s="22"/>
    </row>
    <row r="481" spans="1:10" s="2" customFormat="1" x14ac:dyDescent="0.3">
      <c r="A481" s="7">
        <v>476</v>
      </c>
      <c r="B481" s="8"/>
      <c r="C481" s="23">
        <f t="shared" si="7"/>
        <v>0</v>
      </c>
      <c r="D481" s="18"/>
      <c r="E481" s="18"/>
      <c r="F481" s="184"/>
      <c r="G481" s="185"/>
      <c r="H481" s="22"/>
      <c r="I481" s="22"/>
      <c r="J481" s="22"/>
    </row>
    <row r="482" spans="1:10" s="2" customFormat="1" x14ac:dyDescent="0.3">
      <c r="A482" s="7">
        <v>477</v>
      </c>
      <c r="B482" s="8"/>
      <c r="C482" s="23">
        <f t="shared" si="7"/>
        <v>0</v>
      </c>
      <c r="D482" s="18"/>
      <c r="E482" s="18"/>
      <c r="F482" s="184"/>
      <c r="G482" s="185"/>
      <c r="H482" s="22"/>
      <c r="I482" s="22"/>
      <c r="J482" s="22"/>
    </row>
    <row r="483" spans="1:10" s="2" customFormat="1" x14ac:dyDescent="0.3">
      <c r="A483" s="7">
        <v>478</v>
      </c>
      <c r="B483" s="8"/>
      <c r="C483" s="23">
        <f t="shared" si="7"/>
        <v>0</v>
      </c>
      <c r="D483" s="18"/>
      <c r="E483" s="18"/>
      <c r="F483" s="184"/>
      <c r="G483" s="185"/>
      <c r="H483" s="22"/>
      <c r="I483" s="22"/>
      <c r="J483" s="22"/>
    </row>
    <row r="484" spans="1:10" s="2" customFormat="1" x14ac:dyDescent="0.3">
      <c r="A484" s="7">
        <v>479</v>
      </c>
      <c r="B484" s="8"/>
      <c r="C484" s="23">
        <f t="shared" si="7"/>
        <v>0</v>
      </c>
      <c r="D484" s="18"/>
      <c r="E484" s="18"/>
      <c r="F484" s="184"/>
      <c r="G484" s="185"/>
      <c r="H484" s="22"/>
      <c r="I484" s="22"/>
      <c r="J484" s="22"/>
    </row>
    <row r="485" spans="1:10" s="2" customFormat="1" x14ac:dyDescent="0.3">
      <c r="A485" s="7">
        <v>480</v>
      </c>
      <c r="B485" s="8"/>
      <c r="C485" s="23">
        <f t="shared" si="7"/>
        <v>0</v>
      </c>
      <c r="D485" s="18"/>
      <c r="E485" s="18"/>
      <c r="F485" s="184"/>
      <c r="G485" s="185"/>
      <c r="H485" s="22"/>
      <c r="I485" s="22"/>
      <c r="J485" s="22"/>
    </row>
    <row r="486" spans="1:10" s="2" customFormat="1" x14ac:dyDescent="0.3">
      <c r="A486" s="7">
        <v>481</v>
      </c>
      <c r="B486" s="8"/>
      <c r="C486" s="23">
        <f t="shared" si="7"/>
        <v>0</v>
      </c>
      <c r="D486" s="18"/>
      <c r="E486" s="18"/>
      <c r="F486" s="184"/>
      <c r="G486" s="185"/>
      <c r="H486" s="22"/>
      <c r="I486" s="22"/>
      <c r="J486" s="22"/>
    </row>
    <row r="487" spans="1:10" s="2" customFormat="1" x14ac:dyDescent="0.3">
      <c r="A487" s="7">
        <v>482</v>
      </c>
      <c r="B487" s="8"/>
      <c r="C487" s="23">
        <f t="shared" si="7"/>
        <v>0</v>
      </c>
      <c r="D487" s="18"/>
      <c r="E487" s="18"/>
      <c r="F487" s="184"/>
      <c r="G487" s="185"/>
      <c r="H487" s="22"/>
      <c r="I487" s="22"/>
      <c r="J487" s="22"/>
    </row>
    <row r="488" spans="1:10" s="2" customFormat="1" x14ac:dyDescent="0.3">
      <c r="A488" s="7">
        <v>483</v>
      </c>
      <c r="B488" s="8"/>
      <c r="C488" s="23">
        <f t="shared" si="7"/>
        <v>0</v>
      </c>
      <c r="D488" s="18"/>
      <c r="E488" s="18"/>
      <c r="F488" s="184"/>
      <c r="G488" s="185"/>
      <c r="H488" s="22"/>
      <c r="I488" s="22"/>
      <c r="J488" s="22"/>
    </row>
    <row r="489" spans="1:10" s="2" customFormat="1" x14ac:dyDescent="0.3">
      <c r="A489" s="7">
        <v>484</v>
      </c>
      <c r="B489" s="8"/>
      <c r="C489" s="23">
        <f t="shared" si="7"/>
        <v>0</v>
      </c>
      <c r="D489" s="18"/>
      <c r="E489" s="18"/>
      <c r="F489" s="184"/>
      <c r="G489" s="185"/>
      <c r="H489" s="22"/>
      <c r="I489" s="22"/>
      <c r="J489" s="22"/>
    </row>
    <row r="490" spans="1:10" s="2" customFormat="1" x14ac:dyDescent="0.3">
      <c r="A490" s="7">
        <v>485</v>
      </c>
      <c r="B490" s="8"/>
      <c r="C490" s="23">
        <f t="shared" si="7"/>
        <v>0</v>
      </c>
      <c r="D490" s="18"/>
      <c r="E490" s="18"/>
      <c r="F490" s="184"/>
      <c r="G490" s="185"/>
      <c r="H490" s="22"/>
      <c r="I490" s="22"/>
      <c r="J490" s="22"/>
    </row>
    <row r="491" spans="1:10" s="2" customFormat="1" x14ac:dyDescent="0.3">
      <c r="A491" s="7">
        <v>486</v>
      </c>
      <c r="B491" s="8"/>
      <c r="C491" s="23">
        <f t="shared" si="7"/>
        <v>0</v>
      </c>
      <c r="D491" s="18"/>
      <c r="E491" s="18"/>
      <c r="F491" s="184"/>
      <c r="G491" s="185"/>
      <c r="H491" s="22"/>
      <c r="I491" s="22"/>
      <c r="J491" s="22"/>
    </row>
    <row r="492" spans="1:10" s="2" customFormat="1" x14ac:dyDescent="0.3">
      <c r="A492" s="7">
        <v>487</v>
      </c>
      <c r="B492" s="8"/>
      <c r="C492" s="23">
        <f t="shared" si="7"/>
        <v>0</v>
      </c>
      <c r="D492" s="18"/>
      <c r="E492" s="18"/>
      <c r="F492" s="184"/>
      <c r="G492" s="185"/>
      <c r="H492" s="22"/>
      <c r="I492" s="22"/>
      <c r="J492" s="22"/>
    </row>
    <row r="493" spans="1:10" s="2" customFormat="1" x14ac:dyDescent="0.3">
      <c r="A493" s="7">
        <v>488</v>
      </c>
      <c r="B493" s="8"/>
      <c r="C493" s="23">
        <f t="shared" si="7"/>
        <v>0</v>
      </c>
      <c r="D493" s="18"/>
      <c r="E493" s="18"/>
      <c r="F493" s="184"/>
      <c r="G493" s="185"/>
      <c r="H493" s="22"/>
      <c r="I493" s="22"/>
      <c r="J493" s="22"/>
    </row>
    <row r="494" spans="1:10" s="2" customFormat="1" x14ac:dyDescent="0.3">
      <c r="A494" s="7">
        <v>489</v>
      </c>
      <c r="B494" s="8"/>
      <c r="C494" s="23">
        <f t="shared" si="7"/>
        <v>0</v>
      </c>
      <c r="D494" s="18"/>
      <c r="E494" s="18"/>
      <c r="F494" s="184"/>
      <c r="G494" s="185"/>
      <c r="H494" s="22"/>
      <c r="I494" s="22"/>
      <c r="J494" s="22"/>
    </row>
    <row r="495" spans="1:10" s="2" customFormat="1" x14ac:dyDescent="0.3">
      <c r="A495" s="7">
        <v>490</v>
      </c>
      <c r="B495" s="8"/>
      <c r="C495" s="23">
        <f t="shared" si="7"/>
        <v>0</v>
      </c>
      <c r="D495" s="18"/>
      <c r="E495" s="18"/>
      <c r="F495" s="184"/>
      <c r="G495" s="185"/>
      <c r="H495" s="22"/>
      <c r="I495" s="22"/>
      <c r="J495" s="22"/>
    </row>
    <row r="496" spans="1:10" s="2" customFormat="1" x14ac:dyDescent="0.3">
      <c r="A496" s="7">
        <v>491</v>
      </c>
      <c r="B496" s="8"/>
      <c r="C496" s="23">
        <f t="shared" si="7"/>
        <v>0</v>
      </c>
      <c r="D496" s="18"/>
      <c r="E496" s="18"/>
      <c r="F496" s="184"/>
      <c r="G496" s="185"/>
      <c r="H496" s="22"/>
      <c r="I496" s="22"/>
      <c r="J496" s="22"/>
    </row>
    <row r="497" spans="1:10" s="2" customFormat="1" x14ac:dyDescent="0.3">
      <c r="A497" s="7">
        <v>492</v>
      </c>
      <c r="B497" s="8"/>
      <c r="C497" s="23">
        <f t="shared" si="7"/>
        <v>0</v>
      </c>
      <c r="D497" s="18"/>
      <c r="E497" s="18"/>
      <c r="F497" s="184"/>
      <c r="G497" s="185"/>
      <c r="H497" s="22"/>
      <c r="I497" s="22"/>
      <c r="J497" s="22"/>
    </row>
    <row r="498" spans="1:10" s="2" customFormat="1" x14ac:dyDescent="0.3">
      <c r="A498" s="7">
        <v>493</v>
      </c>
      <c r="B498" s="8"/>
      <c r="C498" s="23">
        <f t="shared" si="7"/>
        <v>0</v>
      </c>
      <c r="D498" s="18"/>
      <c r="E498" s="18"/>
      <c r="F498" s="184"/>
      <c r="G498" s="185"/>
      <c r="H498" s="22"/>
      <c r="I498" s="22"/>
      <c r="J498" s="22"/>
    </row>
    <row r="499" spans="1:10" s="2" customFormat="1" x14ac:dyDescent="0.3">
      <c r="A499" s="7">
        <v>494</v>
      </c>
      <c r="B499" s="8"/>
      <c r="C499" s="23">
        <f t="shared" si="7"/>
        <v>0</v>
      </c>
      <c r="D499" s="18"/>
      <c r="E499" s="18"/>
      <c r="F499" s="184"/>
      <c r="G499" s="185"/>
      <c r="H499" s="22"/>
      <c r="I499" s="22"/>
      <c r="J499" s="22"/>
    </row>
    <row r="500" spans="1:10" s="2" customFormat="1" x14ac:dyDescent="0.3">
      <c r="A500" s="7">
        <v>495</v>
      </c>
      <c r="B500" s="8"/>
      <c r="C500" s="23">
        <f t="shared" si="7"/>
        <v>0</v>
      </c>
      <c r="D500" s="18"/>
      <c r="E500" s="18"/>
      <c r="F500" s="184"/>
      <c r="G500" s="185"/>
      <c r="H500" s="22"/>
      <c r="I500" s="22"/>
      <c r="J500" s="22"/>
    </row>
    <row r="501" spans="1:10" s="2" customFormat="1" x14ac:dyDescent="0.3">
      <c r="A501" s="7">
        <v>496</v>
      </c>
      <c r="B501" s="8"/>
      <c r="C501" s="23">
        <f t="shared" si="7"/>
        <v>0</v>
      </c>
      <c r="D501" s="18"/>
      <c r="E501" s="18"/>
      <c r="F501" s="184"/>
      <c r="G501" s="185"/>
      <c r="H501" s="22"/>
      <c r="I501" s="22"/>
      <c r="J501" s="22"/>
    </row>
    <row r="502" spans="1:10" s="2" customFormat="1" x14ac:dyDescent="0.3">
      <c r="A502" s="7">
        <v>497</v>
      </c>
      <c r="B502" s="8"/>
      <c r="C502" s="23">
        <f t="shared" si="7"/>
        <v>0</v>
      </c>
      <c r="D502" s="18"/>
      <c r="E502" s="18"/>
      <c r="F502" s="184"/>
      <c r="G502" s="185"/>
      <c r="H502" s="22"/>
      <c r="I502" s="22"/>
      <c r="J502" s="22"/>
    </row>
    <row r="503" spans="1:10" s="2" customFormat="1" x14ac:dyDescent="0.3">
      <c r="A503" s="7">
        <v>498</v>
      </c>
      <c r="B503" s="8"/>
      <c r="C503" s="23">
        <f t="shared" si="7"/>
        <v>0</v>
      </c>
      <c r="D503" s="18"/>
      <c r="E503" s="18"/>
      <c r="F503" s="184"/>
      <c r="G503" s="185"/>
      <c r="H503" s="22"/>
      <c r="I503" s="22"/>
      <c r="J503" s="22"/>
    </row>
    <row r="504" spans="1:10" s="2" customFormat="1" x14ac:dyDescent="0.3">
      <c r="A504" s="7">
        <v>499</v>
      </c>
      <c r="B504" s="8"/>
      <c r="C504" s="23">
        <f t="shared" si="7"/>
        <v>0</v>
      </c>
      <c r="D504" s="18"/>
      <c r="E504" s="18"/>
      <c r="F504" s="184"/>
      <c r="G504" s="185"/>
      <c r="H504" s="22"/>
      <c r="I504" s="22"/>
      <c r="J504" s="22"/>
    </row>
    <row r="505" spans="1:10" s="2" customFormat="1" x14ac:dyDescent="0.3">
      <c r="A505" s="7">
        <v>500</v>
      </c>
      <c r="B505" s="8"/>
      <c r="C505" s="23">
        <f t="shared" si="7"/>
        <v>0</v>
      </c>
      <c r="D505" s="18"/>
      <c r="E505" s="18"/>
      <c r="F505" s="184"/>
      <c r="G505" s="185"/>
      <c r="H505" s="22"/>
      <c r="I505" s="22"/>
      <c r="J505" s="22"/>
    </row>
    <row r="506" spans="1:10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algorithmName="SHA-512" hashValue="p3KXwZXFVxii3XNGSvs4wrG+Vc/4x+HFoaWkn6QbtPreiWZKBHATWJHNrKpfm4peExqWM3/vTlqFPsTr2u2UAg==" saltValue="QflQWfH6PTPmV81Yb6sJtQ==" spinCount="100000" sheet="1" objects="1" scenarios="1"/>
  <mergeCells count="517">
    <mergeCell ref="F503:G503"/>
    <mergeCell ref="F504:G504"/>
    <mergeCell ref="F505:G505"/>
    <mergeCell ref="F497:G497"/>
    <mergeCell ref="F498:G498"/>
    <mergeCell ref="F499:G499"/>
    <mergeCell ref="F500:G500"/>
    <mergeCell ref="F501:G501"/>
    <mergeCell ref="F502:G502"/>
    <mergeCell ref="F491:G491"/>
    <mergeCell ref="F492:G492"/>
    <mergeCell ref="F493:G493"/>
    <mergeCell ref="F494:G494"/>
    <mergeCell ref="F495:G495"/>
    <mergeCell ref="F496:G496"/>
    <mergeCell ref="F485:G485"/>
    <mergeCell ref="F486:G486"/>
    <mergeCell ref="F487:G487"/>
    <mergeCell ref="F488:G488"/>
    <mergeCell ref="F489:G489"/>
    <mergeCell ref="F490:G490"/>
    <mergeCell ref="F479:G479"/>
    <mergeCell ref="F480:G480"/>
    <mergeCell ref="F481:G481"/>
    <mergeCell ref="F482:G482"/>
    <mergeCell ref="F483:G483"/>
    <mergeCell ref="F484:G484"/>
    <mergeCell ref="F473:G473"/>
    <mergeCell ref="F474:G474"/>
    <mergeCell ref="F475:G475"/>
    <mergeCell ref="F476:G476"/>
    <mergeCell ref="F477:G477"/>
    <mergeCell ref="F478:G478"/>
    <mergeCell ref="F467:G467"/>
    <mergeCell ref="F468:G468"/>
    <mergeCell ref="F469:G469"/>
    <mergeCell ref="F470:G470"/>
    <mergeCell ref="F471:G471"/>
    <mergeCell ref="F472:G472"/>
    <mergeCell ref="F461:G461"/>
    <mergeCell ref="F462:G462"/>
    <mergeCell ref="F463:G463"/>
    <mergeCell ref="F464:G464"/>
    <mergeCell ref="F465:G465"/>
    <mergeCell ref="F466:G466"/>
    <mergeCell ref="F455:G455"/>
    <mergeCell ref="F456:G456"/>
    <mergeCell ref="F457:G457"/>
    <mergeCell ref="F458:G458"/>
    <mergeCell ref="F459:G459"/>
    <mergeCell ref="F460:G460"/>
    <mergeCell ref="F449:G449"/>
    <mergeCell ref="F450:G450"/>
    <mergeCell ref="F451:G451"/>
    <mergeCell ref="F452:G452"/>
    <mergeCell ref="F453:G453"/>
    <mergeCell ref="F454:G454"/>
    <mergeCell ref="F443:G443"/>
    <mergeCell ref="F444:G444"/>
    <mergeCell ref="F445:G445"/>
    <mergeCell ref="F446:G446"/>
    <mergeCell ref="F447:G447"/>
    <mergeCell ref="F448:G448"/>
    <mergeCell ref="F437:G437"/>
    <mergeCell ref="F438:G438"/>
    <mergeCell ref="F439:G439"/>
    <mergeCell ref="F440:G440"/>
    <mergeCell ref="F441:G441"/>
    <mergeCell ref="F442:G442"/>
    <mergeCell ref="F431:G431"/>
    <mergeCell ref="F432:G432"/>
    <mergeCell ref="F433:G433"/>
    <mergeCell ref="F434:G434"/>
    <mergeCell ref="F435:G435"/>
    <mergeCell ref="F436:G436"/>
    <mergeCell ref="F425:G425"/>
    <mergeCell ref="F426:G426"/>
    <mergeCell ref="F427:G427"/>
    <mergeCell ref="F428:G428"/>
    <mergeCell ref="F429:G429"/>
    <mergeCell ref="F430:G430"/>
    <mergeCell ref="F419:G419"/>
    <mergeCell ref="F420:G420"/>
    <mergeCell ref="F421:G421"/>
    <mergeCell ref="F422:G422"/>
    <mergeCell ref="F423:G423"/>
    <mergeCell ref="F424:G424"/>
    <mergeCell ref="F413:G413"/>
    <mergeCell ref="F414:G414"/>
    <mergeCell ref="F415:G415"/>
    <mergeCell ref="F416:G416"/>
    <mergeCell ref="F417:G417"/>
    <mergeCell ref="F418:G418"/>
    <mergeCell ref="F407:G407"/>
    <mergeCell ref="F408:G408"/>
    <mergeCell ref="F409:G409"/>
    <mergeCell ref="F410:G410"/>
    <mergeCell ref="F411:G411"/>
    <mergeCell ref="F412:G412"/>
    <mergeCell ref="F401:G401"/>
    <mergeCell ref="F402:G402"/>
    <mergeCell ref="F403:G403"/>
    <mergeCell ref="F404:G404"/>
    <mergeCell ref="F405:G405"/>
    <mergeCell ref="F406:G406"/>
    <mergeCell ref="F395:G395"/>
    <mergeCell ref="F396:G396"/>
    <mergeCell ref="F397:G397"/>
    <mergeCell ref="F398:G398"/>
    <mergeCell ref="F399:G399"/>
    <mergeCell ref="F400:G400"/>
    <mergeCell ref="F389:G389"/>
    <mergeCell ref="F390:G390"/>
    <mergeCell ref="F391:G391"/>
    <mergeCell ref="F392:G392"/>
    <mergeCell ref="F393:G393"/>
    <mergeCell ref="F394:G394"/>
    <mergeCell ref="F383:G383"/>
    <mergeCell ref="F384:G384"/>
    <mergeCell ref="F385:G385"/>
    <mergeCell ref="F386:G386"/>
    <mergeCell ref="F387:G387"/>
    <mergeCell ref="F388:G388"/>
    <mergeCell ref="F377:G377"/>
    <mergeCell ref="F378:G378"/>
    <mergeCell ref="F379:G379"/>
    <mergeCell ref="F380:G380"/>
    <mergeCell ref="F381:G381"/>
    <mergeCell ref="F382:G382"/>
    <mergeCell ref="F371:G371"/>
    <mergeCell ref="F372:G372"/>
    <mergeCell ref="F373:G373"/>
    <mergeCell ref="F374:G374"/>
    <mergeCell ref="F375:G375"/>
    <mergeCell ref="F376:G376"/>
    <mergeCell ref="F365:G365"/>
    <mergeCell ref="F366:G366"/>
    <mergeCell ref="F367:G367"/>
    <mergeCell ref="F368:G368"/>
    <mergeCell ref="F369:G369"/>
    <mergeCell ref="F370:G370"/>
    <mergeCell ref="F359:G359"/>
    <mergeCell ref="F360:G360"/>
    <mergeCell ref="F361:G361"/>
    <mergeCell ref="F362:G362"/>
    <mergeCell ref="F363:G363"/>
    <mergeCell ref="F364:G364"/>
    <mergeCell ref="F353:G353"/>
    <mergeCell ref="F354:G354"/>
    <mergeCell ref="F355:G355"/>
    <mergeCell ref="F356:G356"/>
    <mergeCell ref="F357:G357"/>
    <mergeCell ref="F358:G358"/>
    <mergeCell ref="F347:G347"/>
    <mergeCell ref="F348:G348"/>
    <mergeCell ref="F349:G349"/>
    <mergeCell ref="F350:G350"/>
    <mergeCell ref="F351:G351"/>
    <mergeCell ref="F352:G352"/>
    <mergeCell ref="F341:G341"/>
    <mergeCell ref="F342:G342"/>
    <mergeCell ref="F343:G343"/>
    <mergeCell ref="F344:G344"/>
    <mergeCell ref="F345:G345"/>
    <mergeCell ref="F346:G346"/>
    <mergeCell ref="F335:G335"/>
    <mergeCell ref="F336:G336"/>
    <mergeCell ref="F337:G337"/>
    <mergeCell ref="F338:G338"/>
    <mergeCell ref="F339:G339"/>
    <mergeCell ref="F340:G340"/>
    <mergeCell ref="F329:G329"/>
    <mergeCell ref="F330:G330"/>
    <mergeCell ref="F331:G331"/>
    <mergeCell ref="F332:G332"/>
    <mergeCell ref="F333:G333"/>
    <mergeCell ref="F334:G334"/>
    <mergeCell ref="F323:G323"/>
    <mergeCell ref="F324:G324"/>
    <mergeCell ref="F325:G325"/>
    <mergeCell ref="F326:G326"/>
    <mergeCell ref="F327:G327"/>
    <mergeCell ref="F328:G328"/>
    <mergeCell ref="F317:G317"/>
    <mergeCell ref="F318:G318"/>
    <mergeCell ref="F319:G319"/>
    <mergeCell ref="F320:G320"/>
    <mergeCell ref="F321:G321"/>
    <mergeCell ref="F322:G322"/>
    <mergeCell ref="F311:G311"/>
    <mergeCell ref="F312:G312"/>
    <mergeCell ref="F313:G313"/>
    <mergeCell ref="F314:G314"/>
    <mergeCell ref="F315:G315"/>
    <mergeCell ref="F316:G316"/>
    <mergeCell ref="F305:G305"/>
    <mergeCell ref="F306:G306"/>
    <mergeCell ref="F307:G307"/>
    <mergeCell ref="F308:G308"/>
    <mergeCell ref="F309:G309"/>
    <mergeCell ref="F310:G310"/>
    <mergeCell ref="F299:G299"/>
    <mergeCell ref="F300:G300"/>
    <mergeCell ref="F301:G301"/>
    <mergeCell ref="F302:G302"/>
    <mergeCell ref="F303:G303"/>
    <mergeCell ref="F304:G304"/>
    <mergeCell ref="F293:G293"/>
    <mergeCell ref="F294:G294"/>
    <mergeCell ref="F295:G295"/>
    <mergeCell ref="F296:G296"/>
    <mergeCell ref="F297:G297"/>
    <mergeCell ref="F298:G298"/>
    <mergeCell ref="F287:G287"/>
    <mergeCell ref="F288:G288"/>
    <mergeCell ref="F289:G289"/>
    <mergeCell ref="F290:G290"/>
    <mergeCell ref="F291:G291"/>
    <mergeCell ref="F292:G292"/>
    <mergeCell ref="F281:G281"/>
    <mergeCell ref="F282:G282"/>
    <mergeCell ref="F283:G283"/>
    <mergeCell ref="F284:G284"/>
    <mergeCell ref="F285:G285"/>
    <mergeCell ref="F286:G286"/>
    <mergeCell ref="F275:G275"/>
    <mergeCell ref="F276:G276"/>
    <mergeCell ref="F277:G277"/>
    <mergeCell ref="F278:G278"/>
    <mergeCell ref="F279:G279"/>
    <mergeCell ref="F280:G280"/>
    <mergeCell ref="F269:G269"/>
    <mergeCell ref="F270:G270"/>
    <mergeCell ref="F271:G271"/>
    <mergeCell ref="F272:G272"/>
    <mergeCell ref="F273:G273"/>
    <mergeCell ref="F274:G274"/>
    <mergeCell ref="F263:G263"/>
    <mergeCell ref="F264:G264"/>
    <mergeCell ref="F265:G265"/>
    <mergeCell ref="F266:G266"/>
    <mergeCell ref="F267:G267"/>
    <mergeCell ref="F268:G268"/>
    <mergeCell ref="F257:G257"/>
    <mergeCell ref="F258:G258"/>
    <mergeCell ref="F259:G259"/>
    <mergeCell ref="F260:G260"/>
    <mergeCell ref="F261:G261"/>
    <mergeCell ref="F262:G262"/>
    <mergeCell ref="F251:G251"/>
    <mergeCell ref="F252:G252"/>
    <mergeCell ref="F253:G253"/>
    <mergeCell ref="F254:G254"/>
    <mergeCell ref="F255:G255"/>
    <mergeCell ref="F256:G256"/>
    <mergeCell ref="F245:G245"/>
    <mergeCell ref="F246:G246"/>
    <mergeCell ref="F247:G247"/>
    <mergeCell ref="F248:G248"/>
    <mergeCell ref="F249:G249"/>
    <mergeCell ref="F250:G250"/>
    <mergeCell ref="F239:G239"/>
    <mergeCell ref="F240:G240"/>
    <mergeCell ref="F241:G241"/>
    <mergeCell ref="F242:G242"/>
    <mergeCell ref="F243:G243"/>
    <mergeCell ref="F244:G244"/>
    <mergeCell ref="F233:G233"/>
    <mergeCell ref="F234:G234"/>
    <mergeCell ref="F235:G235"/>
    <mergeCell ref="F236:G236"/>
    <mergeCell ref="F237:G237"/>
    <mergeCell ref="F238:G238"/>
    <mergeCell ref="F227:G227"/>
    <mergeCell ref="F228:G228"/>
    <mergeCell ref="F229:G229"/>
    <mergeCell ref="F230:G230"/>
    <mergeCell ref="F231:G231"/>
    <mergeCell ref="F232:G232"/>
    <mergeCell ref="F221:G221"/>
    <mergeCell ref="F222:G222"/>
    <mergeCell ref="F223:G223"/>
    <mergeCell ref="F224:G224"/>
    <mergeCell ref="F225:G225"/>
    <mergeCell ref="F226:G226"/>
    <mergeCell ref="F215:G215"/>
    <mergeCell ref="F216:G216"/>
    <mergeCell ref="F217:G217"/>
    <mergeCell ref="F218:G218"/>
    <mergeCell ref="F219:G219"/>
    <mergeCell ref="F220:G220"/>
    <mergeCell ref="F209:G209"/>
    <mergeCell ref="F210:G210"/>
    <mergeCell ref="F211:G211"/>
    <mergeCell ref="F212:G212"/>
    <mergeCell ref="F213:G213"/>
    <mergeCell ref="F214:G214"/>
    <mergeCell ref="F203:G203"/>
    <mergeCell ref="F204:G204"/>
    <mergeCell ref="F205:G205"/>
    <mergeCell ref="F206:G206"/>
    <mergeCell ref="F207:G207"/>
    <mergeCell ref="F208:G208"/>
    <mergeCell ref="F197:G197"/>
    <mergeCell ref="F198:G198"/>
    <mergeCell ref="F199:G199"/>
    <mergeCell ref="F200:G200"/>
    <mergeCell ref="F201:G201"/>
    <mergeCell ref="F202:G202"/>
    <mergeCell ref="F191:G191"/>
    <mergeCell ref="F192:G192"/>
    <mergeCell ref="F193:G193"/>
    <mergeCell ref="F194:G194"/>
    <mergeCell ref="F195:G195"/>
    <mergeCell ref="F196:G196"/>
    <mergeCell ref="F185:G185"/>
    <mergeCell ref="F186:G186"/>
    <mergeCell ref="F187:G187"/>
    <mergeCell ref="F188:G188"/>
    <mergeCell ref="F189:G189"/>
    <mergeCell ref="F190:G190"/>
    <mergeCell ref="F179:G179"/>
    <mergeCell ref="F180:G180"/>
    <mergeCell ref="F181:G181"/>
    <mergeCell ref="F182:G182"/>
    <mergeCell ref="F183:G183"/>
    <mergeCell ref="F184:G184"/>
    <mergeCell ref="F173:G173"/>
    <mergeCell ref="F174:G174"/>
    <mergeCell ref="F175:G175"/>
    <mergeCell ref="F176:G176"/>
    <mergeCell ref="F177:G177"/>
    <mergeCell ref="F178:G178"/>
    <mergeCell ref="F167:G167"/>
    <mergeCell ref="F168:G168"/>
    <mergeCell ref="F169:G169"/>
    <mergeCell ref="F170:G170"/>
    <mergeCell ref="F171:G171"/>
    <mergeCell ref="F172:G172"/>
    <mergeCell ref="F161:G161"/>
    <mergeCell ref="F162:G162"/>
    <mergeCell ref="F163:G163"/>
    <mergeCell ref="F164:G164"/>
    <mergeCell ref="F165:G165"/>
    <mergeCell ref="F166:G166"/>
    <mergeCell ref="F155:G155"/>
    <mergeCell ref="F156:G156"/>
    <mergeCell ref="F157:G157"/>
    <mergeCell ref="F158:G158"/>
    <mergeCell ref="F159:G159"/>
    <mergeCell ref="F160:G160"/>
    <mergeCell ref="F149:G149"/>
    <mergeCell ref="F150:G150"/>
    <mergeCell ref="F151:G151"/>
    <mergeCell ref="F152:G152"/>
    <mergeCell ref="F153:G153"/>
    <mergeCell ref="F154:G154"/>
    <mergeCell ref="F143:G143"/>
    <mergeCell ref="F144:G144"/>
    <mergeCell ref="F145:G145"/>
    <mergeCell ref="F146:G146"/>
    <mergeCell ref="F147:G147"/>
    <mergeCell ref="F148:G148"/>
    <mergeCell ref="F137:G137"/>
    <mergeCell ref="F138:G138"/>
    <mergeCell ref="F139:G139"/>
    <mergeCell ref="F140:G140"/>
    <mergeCell ref="F141:G141"/>
    <mergeCell ref="F142:G142"/>
    <mergeCell ref="F131:G131"/>
    <mergeCell ref="F132:G132"/>
    <mergeCell ref="F133:G133"/>
    <mergeCell ref="F134:G134"/>
    <mergeCell ref="F135:G135"/>
    <mergeCell ref="F136:G136"/>
    <mergeCell ref="F125:G125"/>
    <mergeCell ref="F126:G126"/>
    <mergeCell ref="F127:G127"/>
    <mergeCell ref="F128:G128"/>
    <mergeCell ref="F129:G129"/>
    <mergeCell ref="F130:G130"/>
    <mergeCell ref="F119:G119"/>
    <mergeCell ref="F120:G120"/>
    <mergeCell ref="F121:G121"/>
    <mergeCell ref="F122:G122"/>
    <mergeCell ref="F123:G123"/>
    <mergeCell ref="F124:G124"/>
    <mergeCell ref="F113:G113"/>
    <mergeCell ref="F114:G114"/>
    <mergeCell ref="F115:G115"/>
    <mergeCell ref="F116:G116"/>
    <mergeCell ref="F117:G117"/>
    <mergeCell ref="F118:G118"/>
    <mergeCell ref="F107:G107"/>
    <mergeCell ref="F108:G108"/>
    <mergeCell ref="F109:G109"/>
    <mergeCell ref="F110:G110"/>
    <mergeCell ref="F111:G111"/>
    <mergeCell ref="F112:G112"/>
    <mergeCell ref="F101:G101"/>
    <mergeCell ref="F102:G102"/>
    <mergeCell ref="F103:G103"/>
    <mergeCell ref="F104:G104"/>
    <mergeCell ref="F105:G105"/>
    <mergeCell ref="F106:G106"/>
    <mergeCell ref="F95:G95"/>
    <mergeCell ref="F96:G96"/>
    <mergeCell ref="F97:G97"/>
    <mergeCell ref="F98:G98"/>
    <mergeCell ref="F99:G99"/>
    <mergeCell ref="F100:G100"/>
    <mergeCell ref="F89:G89"/>
    <mergeCell ref="F90:G90"/>
    <mergeCell ref="F91:G91"/>
    <mergeCell ref="F92:G92"/>
    <mergeCell ref="F93:G93"/>
    <mergeCell ref="F94:G94"/>
    <mergeCell ref="F83:G83"/>
    <mergeCell ref="F84:G84"/>
    <mergeCell ref="F85:G85"/>
    <mergeCell ref="F86:G86"/>
    <mergeCell ref="F87:G87"/>
    <mergeCell ref="F88:G88"/>
    <mergeCell ref="F77:G77"/>
    <mergeCell ref="F78:G78"/>
    <mergeCell ref="F79:G79"/>
    <mergeCell ref="F80:G80"/>
    <mergeCell ref="F81:G81"/>
    <mergeCell ref="F82:G82"/>
    <mergeCell ref="F71:G71"/>
    <mergeCell ref="F72:G72"/>
    <mergeCell ref="F73:G73"/>
    <mergeCell ref="F74:G74"/>
    <mergeCell ref="F75:G75"/>
    <mergeCell ref="F76:G76"/>
    <mergeCell ref="F65:G65"/>
    <mergeCell ref="F66:G66"/>
    <mergeCell ref="F67:G67"/>
    <mergeCell ref="F68:G68"/>
    <mergeCell ref="F69:G69"/>
    <mergeCell ref="F70:G70"/>
    <mergeCell ref="F59:G59"/>
    <mergeCell ref="F60:G60"/>
    <mergeCell ref="F61:G61"/>
    <mergeCell ref="F62:G62"/>
    <mergeCell ref="F63:G63"/>
    <mergeCell ref="F64:G64"/>
    <mergeCell ref="F53:G53"/>
    <mergeCell ref="F54:G54"/>
    <mergeCell ref="F55:G55"/>
    <mergeCell ref="F56:G56"/>
    <mergeCell ref="F57:G57"/>
    <mergeCell ref="F58:G58"/>
    <mergeCell ref="F47:G47"/>
    <mergeCell ref="F48:G48"/>
    <mergeCell ref="F49:G49"/>
    <mergeCell ref="F50:G50"/>
    <mergeCell ref="F51:G51"/>
    <mergeCell ref="F52:G52"/>
    <mergeCell ref="F41:G41"/>
    <mergeCell ref="F42:G42"/>
    <mergeCell ref="F43:G43"/>
    <mergeCell ref="F44:G44"/>
    <mergeCell ref="F45:G45"/>
    <mergeCell ref="F46:G46"/>
    <mergeCell ref="F35:G35"/>
    <mergeCell ref="F36:G36"/>
    <mergeCell ref="F37:G37"/>
    <mergeCell ref="F38:G38"/>
    <mergeCell ref="F39:G39"/>
    <mergeCell ref="F40:G40"/>
    <mergeCell ref="F29:G29"/>
    <mergeCell ref="F30:G30"/>
    <mergeCell ref="F31:G31"/>
    <mergeCell ref="F32:G32"/>
    <mergeCell ref="F33:G33"/>
    <mergeCell ref="F34:G34"/>
    <mergeCell ref="F23:G23"/>
    <mergeCell ref="F24:G24"/>
    <mergeCell ref="F25:G25"/>
    <mergeCell ref="F26:G26"/>
    <mergeCell ref="F27:G27"/>
    <mergeCell ref="F28:G28"/>
    <mergeCell ref="F17:G17"/>
    <mergeCell ref="F18:G18"/>
    <mergeCell ref="F19:G19"/>
    <mergeCell ref="F20:G20"/>
    <mergeCell ref="F21:G21"/>
    <mergeCell ref="F22:G22"/>
    <mergeCell ref="F13:G13"/>
    <mergeCell ref="F14:G14"/>
    <mergeCell ref="F15:G15"/>
    <mergeCell ref="F16:G16"/>
    <mergeCell ref="B6:E6"/>
    <mergeCell ref="F6:G6"/>
    <mergeCell ref="F7:G7"/>
    <mergeCell ref="F8:G8"/>
    <mergeCell ref="F9:G9"/>
    <mergeCell ref="F10:G10"/>
    <mergeCell ref="F5:G5"/>
    <mergeCell ref="H5:H6"/>
    <mergeCell ref="I5:I6"/>
    <mergeCell ref="J5:J6"/>
    <mergeCell ref="C1:E1"/>
    <mergeCell ref="F1:G1"/>
    <mergeCell ref="H1:J1"/>
    <mergeCell ref="F11:G11"/>
    <mergeCell ref="F12:G12"/>
    <mergeCell ref="A3:A4"/>
    <mergeCell ref="B3:B4"/>
    <mergeCell ref="C3:C4"/>
    <mergeCell ref="D3:D4"/>
    <mergeCell ref="E3:E4"/>
    <mergeCell ref="F3:F4"/>
    <mergeCell ref="H3:H4"/>
    <mergeCell ref="I3:I4"/>
    <mergeCell ref="J3:J4"/>
  </mergeCells>
  <phoneticPr fontId="1" type="noConversion"/>
  <conditionalFormatting sqref="G3:G4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6CADF-A0BD-487F-A67F-7E98A12BD64D}">
  <dimension ref="A1:J506"/>
  <sheetViews>
    <sheetView zoomScale="115" zoomScaleNormal="115" workbookViewId="0">
      <selection activeCell="H5" sqref="H5:H6"/>
    </sheetView>
  </sheetViews>
  <sheetFormatPr defaultColWidth="8.875" defaultRowHeight="16.5" x14ac:dyDescent="0.3"/>
  <cols>
    <col min="1" max="2" width="15.125" style="12" customWidth="1"/>
    <col min="3" max="3" width="15" style="11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10" width="8.875" style="2"/>
    <col min="11" max="16384" width="8.875" style="3"/>
  </cols>
  <sheetData>
    <row r="1" spans="1:10" ht="30.6" customHeight="1" x14ac:dyDescent="0.3">
      <c r="A1" s="16"/>
      <c r="B1" s="17"/>
      <c r="C1" s="171" t="s">
        <v>14</v>
      </c>
      <c r="D1" s="171"/>
      <c r="E1" s="171"/>
      <c r="F1" s="172" t="s">
        <v>19</v>
      </c>
      <c r="G1" s="173"/>
      <c r="H1" s="183" t="s">
        <v>29</v>
      </c>
      <c r="I1" s="183"/>
      <c r="J1" s="183"/>
    </row>
    <row r="2" spans="1:10" ht="22.15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H2" s="20" t="s">
        <v>9</v>
      </c>
      <c r="I2" s="21" t="s">
        <v>30</v>
      </c>
      <c r="J2" s="21"/>
    </row>
    <row r="3" spans="1:10" ht="18.75" x14ac:dyDescent="0.3">
      <c r="A3" s="158">
        <f>(E3-F3)/D3</f>
        <v>3099.8338955865052</v>
      </c>
      <c r="B3" s="160">
        <f>E3/D3</f>
        <v>3108.7353740231683</v>
      </c>
      <c r="C3" s="162">
        <f>H3*I3</f>
        <v>2996.136</v>
      </c>
      <c r="D3" s="164">
        <f>SUM(D7:D505)</f>
        <v>14.154952000000002</v>
      </c>
      <c r="E3" s="166">
        <f>SUM(E7:E505)</f>
        <v>44004</v>
      </c>
      <c r="F3" s="166">
        <f>SUM(F7:G505)</f>
        <v>126</v>
      </c>
      <c r="G3" s="1">
        <f>(C3*D3+F3-E3)/E3</f>
        <v>-3.3356938790291765E-2</v>
      </c>
      <c r="H3" s="177">
        <v>93.12</v>
      </c>
      <c r="I3" s="178">
        <f>投資!G2</f>
        <v>32.174999999999997</v>
      </c>
      <c r="J3" s="179"/>
    </row>
    <row r="4" spans="1:10" ht="18.75" x14ac:dyDescent="0.3">
      <c r="A4" s="159"/>
      <c r="B4" s="161"/>
      <c r="C4" s="163"/>
      <c r="D4" s="165"/>
      <c r="E4" s="167"/>
      <c r="F4" s="167"/>
      <c r="G4" s="14">
        <f>C3*D3+F3-E3</f>
        <v>-1467.8387345279989</v>
      </c>
      <c r="H4" s="177"/>
      <c r="I4" s="178"/>
      <c r="J4" s="179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180" t="s">
        <v>8</v>
      </c>
      <c r="G5" s="181"/>
      <c r="H5" s="182" t="s">
        <v>4</v>
      </c>
      <c r="I5" s="182" t="s">
        <v>31</v>
      </c>
      <c r="J5" s="182" t="s">
        <v>32</v>
      </c>
    </row>
    <row r="6" spans="1:10" x14ac:dyDescent="0.3">
      <c r="A6" s="7">
        <v>1</v>
      </c>
      <c r="B6" s="168" t="s">
        <v>12</v>
      </c>
      <c r="C6" s="169"/>
      <c r="D6" s="169"/>
      <c r="E6" s="170"/>
      <c r="F6" s="186">
        <v>0</v>
      </c>
      <c r="G6" s="187"/>
      <c r="H6" s="182"/>
      <c r="I6" s="182"/>
      <c r="J6" s="182"/>
    </row>
    <row r="7" spans="1:10" x14ac:dyDescent="0.3">
      <c r="A7" s="7">
        <v>2</v>
      </c>
      <c r="B7" s="8" t="s">
        <v>24</v>
      </c>
      <c r="C7" s="23">
        <f>H7*I7</f>
        <v>3066.7917499999999</v>
      </c>
      <c r="D7" s="18">
        <v>0.326071</v>
      </c>
      <c r="E7" s="18">
        <v>1000</v>
      </c>
      <c r="F7" s="184"/>
      <c r="G7" s="185"/>
      <c r="H7" s="22">
        <v>98.69</v>
      </c>
      <c r="I7" s="22">
        <v>31.074999999999999</v>
      </c>
      <c r="J7" s="22">
        <v>32.18</v>
      </c>
    </row>
    <row r="8" spans="1:10" x14ac:dyDescent="0.3">
      <c r="A8" s="7">
        <v>3</v>
      </c>
      <c r="B8" s="8" t="s">
        <v>33</v>
      </c>
      <c r="C8" s="23">
        <f>H8*I8</f>
        <v>3071.5083</v>
      </c>
      <c r="D8" s="18">
        <v>0.32553500000000002</v>
      </c>
      <c r="E8" s="18">
        <v>1000</v>
      </c>
      <c r="F8" s="184"/>
      <c r="G8" s="185"/>
      <c r="H8" s="22">
        <v>96.18</v>
      </c>
      <c r="I8" s="22">
        <v>31.934999999999999</v>
      </c>
      <c r="J8" s="22">
        <v>31.31</v>
      </c>
    </row>
    <row r="9" spans="1:10" x14ac:dyDescent="0.3">
      <c r="A9" s="7">
        <v>4</v>
      </c>
      <c r="B9" s="8" t="s">
        <v>42</v>
      </c>
      <c r="C9" s="23">
        <f t="shared" ref="C9:C72" si="0">H9*I9</f>
        <v>3114.2246399999999</v>
      </c>
      <c r="D9" s="18">
        <v>0.321135</v>
      </c>
      <c r="E9" s="18">
        <v>1000</v>
      </c>
      <c r="F9" s="184"/>
      <c r="G9" s="185"/>
      <c r="H9" s="22">
        <v>97.28</v>
      </c>
      <c r="I9" s="22">
        <v>32.012999999999998</v>
      </c>
      <c r="J9" s="22">
        <v>31.24</v>
      </c>
    </row>
    <row r="10" spans="1:10" x14ac:dyDescent="0.3">
      <c r="A10" s="7">
        <v>5</v>
      </c>
      <c r="B10" s="8" t="s">
        <v>42</v>
      </c>
      <c r="C10" s="23">
        <f t="shared" si="0"/>
        <v>3114.2246399999999</v>
      </c>
      <c r="D10" s="18">
        <v>12.84426</v>
      </c>
      <c r="E10" s="9">
        <v>40004</v>
      </c>
      <c r="F10" s="184"/>
      <c r="G10" s="185"/>
      <c r="H10" s="22">
        <v>97.28</v>
      </c>
      <c r="I10" s="22">
        <v>32.012999999999998</v>
      </c>
      <c r="J10" s="22">
        <v>1249.49</v>
      </c>
    </row>
    <row r="11" spans="1:10" x14ac:dyDescent="0.3">
      <c r="A11" s="7">
        <v>6</v>
      </c>
      <c r="B11" s="8" t="s">
        <v>45</v>
      </c>
      <c r="C11" s="23">
        <f t="shared" si="0"/>
        <v>0</v>
      </c>
      <c r="D11" s="18"/>
      <c r="E11" s="18"/>
      <c r="F11" s="184">
        <v>126</v>
      </c>
      <c r="G11" s="185"/>
      <c r="H11" s="22"/>
      <c r="I11" s="22"/>
      <c r="J11" s="22"/>
    </row>
    <row r="12" spans="1:10" x14ac:dyDescent="0.3">
      <c r="A12" s="7">
        <v>7</v>
      </c>
      <c r="B12" s="8" t="s">
        <v>47</v>
      </c>
      <c r="C12" s="23">
        <f t="shared" si="0"/>
        <v>2959.0029999999997</v>
      </c>
      <c r="D12" s="18">
        <v>0.337951</v>
      </c>
      <c r="E12" s="18">
        <v>1000</v>
      </c>
      <c r="F12" s="184"/>
      <c r="G12" s="185"/>
      <c r="H12" s="22">
        <v>91.61</v>
      </c>
      <c r="I12" s="22">
        <v>32.299999999999997</v>
      </c>
      <c r="J12" s="22">
        <v>30.96</v>
      </c>
    </row>
    <row r="13" spans="1:10" x14ac:dyDescent="0.3">
      <c r="A13" s="7">
        <v>8</v>
      </c>
      <c r="B13" s="8"/>
      <c r="C13" s="23">
        <f t="shared" si="0"/>
        <v>0</v>
      </c>
      <c r="D13" s="18"/>
      <c r="E13" s="18"/>
      <c r="F13" s="184"/>
      <c r="G13" s="185"/>
      <c r="H13" s="22"/>
      <c r="I13" s="22"/>
      <c r="J13" s="22"/>
    </row>
    <row r="14" spans="1:10" x14ac:dyDescent="0.3">
      <c r="A14" s="7">
        <v>9</v>
      </c>
      <c r="B14" s="8"/>
      <c r="C14" s="23">
        <f t="shared" si="0"/>
        <v>0</v>
      </c>
      <c r="D14" s="18"/>
      <c r="E14" s="18"/>
      <c r="F14" s="184"/>
      <c r="G14" s="185"/>
      <c r="H14" s="22"/>
      <c r="I14" s="22"/>
      <c r="J14" s="22"/>
    </row>
    <row r="15" spans="1:10" x14ac:dyDescent="0.3">
      <c r="A15" s="7">
        <v>10</v>
      </c>
      <c r="B15" s="8"/>
      <c r="C15" s="23">
        <f t="shared" si="0"/>
        <v>0</v>
      </c>
      <c r="D15" s="18"/>
      <c r="E15" s="18"/>
      <c r="F15" s="184"/>
      <c r="G15" s="185"/>
      <c r="H15" s="22"/>
      <c r="I15" s="22"/>
      <c r="J15" s="22"/>
    </row>
    <row r="16" spans="1:10" x14ac:dyDescent="0.3">
      <c r="A16" s="7">
        <v>11</v>
      </c>
      <c r="B16" s="8"/>
      <c r="C16" s="23">
        <f t="shared" si="0"/>
        <v>0</v>
      </c>
      <c r="D16" s="18"/>
      <c r="E16" s="18"/>
      <c r="F16" s="184"/>
      <c r="G16" s="185"/>
      <c r="H16" s="22"/>
      <c r="I16" s="22"/>
      <c r="J16" s="22"/>
    </row>
    <row r="17" spans="1:10" s="2" customFormat="1" x14ac:dyDescent="0.3">
      <c r="A17" s="7">
        <v>12</v>
      </c>
      <c r="B17" s="8"/>
      <c r="C17" s="23">
        <f t="shared" si="0"/>
        <v>0</v>
      </c>
      <c r="D17" s="18"/>
      <c r="E17" s="18"/>
      <c r="F17" s="184"/>
      <c r="G17" s="185"/>
      <c r="H17" s="22"/>
      <c r="I17" s="22"/>
      <c r="J17" s="22"/>
    </row>
    <row r="18" spans="1:10" s="2" customFormat="1" x14ac:dyDescent="0.3">
      <c r="A18" s="7">
        <v>13</v>
      </c>
      <c r="B18" s="8"/>
      <c r="C18" s="23">
        <f t="shared" si="0"/>
        <v>0</v>
      </c>
      <c r="D18" s="18"/>
      <c r="E18" s="18"/>
      <c r="F18" s="184"/>
      <c r="G18" s="185"/>
      <c r="H18" s="22"/>
      <c r="I18" s="22"/>
      <c r="J18" s="22"/>
    </row>
    <row r="19" spans="1:10" s="2" customFormat="1" x14ac:dyDescent="0.3">
      <c r="A19" s="7">
        <v>14</v>
      </c>
      <c r="B19" s="8"/>
      <c r="C19" s="23">
        <f t="shared" si="0"/>
        <v>0</v>
      </c>
      <c r="D19" s="18"/>
      <c r="E19" s="18"/>
      <c r="F19" s="184"/>
      <c r="G19" s="185"/>
      <c r="H19" s="22"/>
      <c r="I19" s="22"/>
      <c r="J19" s="22"/>
    </row>
    <row r="20" spans="1:10" s="2" customFormat="1" x14ac:dyDescent="0.3">
      <c r="A20" s="7">
        <v>15</v>
      </c>
      <c r="B20" s="8"/>
      <c r="C20" s="23">
        <f t="shared" si="0"/>
        <v>0</v>
      </c>
      <c r="D20" s="18"/>
      <c r="E20" s="18"/>
      <c r="F20" s="184"/>
      <c r="G20" s="185"/>
      <c r="H20" s="22"/>
      <c r="I20" s="22"/>
      <c r="J20" s="22"/>
    </row>
    <row r="21" spans="1:10" s="2" customFormat="1" x14ac:dyDescent="0.3">
      <c r="A21" s="7">
        <v>16</v>
      </c>
      <c r="B21" s="8"/>
      <c r="C21" s="23">
        <f t="shared" si="0"/>
        <v>0</v>
      </c>
      <c r="D21" s="18"/>
      <c r="E21" s="18"/>
      <c r="F21" s="184"/>
      <c r="G21" s="185"/>
      <c r="H21" s="22"/>
      <c r="I21" s="22"/>
      <c r="J21" s="22"/>
    </row>
    <row r="22" spans="1:10" s="2" customFormat="1" x14ac:dyDescent="0.3">
      <c r="A22" s="7">
        <v>17</v>
      </c>
      <c r="B22" s="8"/>
      <c r="C22" s="23">
        <f t="shared" si="0"/>
        <v>0</v>
      </c>
      <c r="D22" s="18"/>
      <c r="E22" s="18"/>
      <c r="F22" s="184"/>
      <c r="G22" s="185"/>
      <c r="H22" s="22"/>
      <c r="I22" s="22"/>
      <c r="J22" s="22"/>
    </row>
    <row r="23" spans="1:10" s="2" customFormat="1" x14ac:dyDescent="0.3">
      <c r="A23" s="7">
        <v>18</v>
      </c>
      <c r="B23" s="8"/>
      <c r="C23" s="23">
        <f t="shared" si="0"/>
        <v>0</v>
      </c>
      <c r="D23" s="18"/>
      <c r="E23" s="18"/>
      <c r="F23" s="184"/>
      <c r="G23" s="185"/>
      <c r="H23" s="22"/>
      <c r="I23" s="22"/>
      <c r="J23" s="22"/>
    </row>
    <row r="24" spans="1:10" s="2" customFormat="1" x14ac:dyDescent="0.3">
      <c r="A24" s="7">
        <v>19</v>
      </c>
      <c r="B24" s="8"/>
      <c r="C24" s="23">
        <f t="shared" si="0"/>
        <v>0</v>
      </c>
      <c r="D24" s="18"/>
      <c r="E24" s="18"/>
      <c r="F24" s="184"/>
      <c r="G24" s="185"/>
      <c r="H24" s="22"/>
      <c r="I24" s="22"/>
      <c r="J24" s="22"/>
    </row>
    <row r="25" spans="1:10" s="2" customFormat="1" x14ac:dyDescent="0.3">
      <c r="A25" s="7">
        <v>20</v>
      </c>
      <c r="B25" s="8"/>
      <c r="C25" s="23">
        <f t="shared" si="0"/>
        <v>0</v>
      </c>
      <c r="D25" s="18"/>
      <c r="E25" s="18"/>
      <c r="F25" s="184"/>
      <c r="G25" s="185"/>
      <c r="H25" s="22"/>
      <c r="I25" s="22"/>
      <c r="J25" s="22"/>
    </row>
    <row r="26" spans="1:10" s="2" customFormat="1" x14ac:dyDescent="0.3">
      <c r="A26" s="7">
        <v>21</v>
      </c>
      <c r="B26" s="8"/>
      <c r="C26" s="23">
        <f t="shared" si="0"/>
        <v>0</v>
      </c>
      <c r="D26" s="18"/>
      <c r="E26" s="18"/>
      <c r="F26" s="184"/>
      <c r="G26" s="185"/>
      <c r="H26" s="22"/>
      <c r="I26" s="22"/>
      <c r="J26" s="22"/>
    </row>
    <row r="27" spans="1:10" s="2" customFormat="1" x14ac:dyDescent="0.3">
      <c r="A27" s="7">
        <v>22</v>
      </c>
      <c r="B27" s="8"/>
      <c r="C27" s="23">
        <f t="shared" si="0"/>
        <v>0</v>
      </c>
      <c r="D27" s="18"/>
      <c r="E27" s="18"/>
      <c r="F27" s="184"/>
      <c r="G27" s="185"/>
      <c r="H27" s="22"/>
      <c r="I27" s="22"/>
      <c r="J27" s="22"/>
    </row>
    <row r="28" spans="1:10" s="2" customFormat="1" x14ac:dyDescent="0.3">
      <c r="A28" s="7">
        <v>23</v>
      </c>
      <c r="B28" s="8"/>
      <c r="C28" s="23">
        <f t="shared" si="0"/>
        <v>0</v>
      </c>
      <c r="D28" s="18"/>
      <c r="E28" s="18"/>
      <c r="F28" s="184"/>
      <c r="G28" s="185"/>
      <c r="H28" s="22"/>
      <c r="I28" s="22"/>
      <c r="J28" s="22"/>
    </row>
    <row r="29" spans="1:10" s="2" customFormat="1" x14ac:dyDescent="0.3">
      <c r="A29" s="7">
        <v>24</v>
      </c>
      <c r="B29" s="8"/>
      <c r="C29" s="23">
        <f t="shared" si="0"/>
        <v>0</v>
      </c>
      <c r="D29" s="18"/>
      <c r="E29" s="18"/>
      <c r="F29" s="184"/>
      <c r="G29" s="185"/>
      <c r="H29" s="22"/>
      <c r="I29" s="22"/>
      <c r="J29" s="22"/>
    </row>
    <row r="30" spans="1:10" s="2" customFormat="1" x14ac:dyDescent="0.3">
      <c r="A30" s="7">
        <v>25</v>
      </c>
      <c r="B30" s="8"/>
      <c r="C30" s="23">
        <f t="shared" si="0"/>
        <v>0</v>
      </c>
      <c r="D30" s="18"/>
      <c r="E30" s="18"/>
      <c r="F30" s="184"/>
      <c r="G30" s="185"/>
      <c r="H30" s="22"/>
      <c r="I30" s="22"/>
      <c r="J30" s="22"/>
    </row>
    <row r="31" spans="1:10" s="2" customFormat="1" x14ac:dyDescent="0.3">
      <c r="A31" s="7">
        <v>26</v>
      </c>
      <c r="B31" s="8"/>
      <c r="C31" s="23">
        <f t="shared" si="0"/>
        <v>0</v>
      </c>
      <c r="D31" s="18"/>
      <c r="E31" s="18"/>
      <c r="F31" s="184"/>
      <c r="G31" s="185"/>
      <c r="H31" s="22"/>
      <c r="I31" s="22"/>
      <c r="J31" s="22"/>
    </row>
    <row r="32" spans="1:10" s="2" customFormat="1" x14ac:dyDescent="0.3">
      <c r="A32" s="7">
        <v>27</v>
      </c>
      <c r="B32" s="8"/>
      <c r="C32" s="23">
        <f t="shared" si="0"/>
        <v>0</v>
      </c>
      <c r="D32" s="18"/>
      <c r="E32" s="18"/>
      <c r="F32" s="184"/>
      <c r="G32" s="185"/>
      <c r="H32" s="22"/>
      <c r="I32" s="22"/>
      <c r="J32" s="22"/>
    </row>
    <row r="33" spans="1:10" s="2" customFormat="1" x14ac:dyDescent="0.3">
      <c r="A33" s="7">
        <v>28</v>
      </c>
      <c r="B33" s="8"/>
      <c r="C33" s="23">
        <f t="shared" si="0"/>
        <v>0</v>
      </c>
      <c r="D33" s="18"/>
      <c r="E33" s="18"/>
      <c r="F33" s="184"/>
      <c r="G33" s="185"/>
      <c r="H33" s="22"/>
      <c r="I33" s="22"/>
      <c r="J33" s="22"/>
    </row>
    <row r="34" spans="1:10" s="2" customFormat="1" x14ac:dyDescent="0.3">
      <c r="A34" s="7">
        <v>29</v>
      </c>
      <c r="B34" s="8"/>
      <c r="C34" s="23">
        <f t="shared" si="0"/>
        <v>0</v>
      </c>
      <c r="D34" s="18"/>
      <c r="E34" s="18"/>
      <c r="F34" s="184"/>
      <c r="G34" s="185"/>
      <c r="H34" s="22"/>
      <c r="I34" s="22"/>
      <c r="J34" s="22"/>
    </row>
    <row r="35" spans="1:10" s="2" customFormat="1" x14ac:dyDescent="0.3">
      <c r="A35" s="7">
        <v>30</v>
      </c>
      <c r="B35" s="8"/>
      <c r="C35" s="23">
        <f t="shared" si="0"/>
        <v>0</v>
      </c>
      <c r="D35" s="18"/>
      <c r="E35" s="18"/>
      <c r="F35" s="184"/>
      <c r="G35" s="185"/>
      <c r="H35" s="22"/>
      <c r="I35" s="22"/>
      <c r="J35" s="22"/>
    </row>
    <row r="36" spans="1:10" s="2" customFormat="1" x14ac:dyDescent="0.3">
      <c r="A36" s="7">
        <v>31</v>
      </c>
      <c r="B36" s="8"/>
      <c r="C36" s="23">
        <f t="shared" si="0"/>
        <v>0</v>
      </c>
      <c r="D36" s="18"/>
      <c r="E36" s="18"/>
      <c r="F36" s="184"/>
      <c r="G36" s="185"/>
      <c r="H36" s="22"/>
      <c r="I36" s="22"/>
      <c r="J36" s="22"/>
    </row>
    <row r="37" spans="1:10" s="2" customFormat="1" x14ac:dyDescent="0.3">
      <c r="A37" s="7">
        <v>32</v>
      </c>
      <c r="B37" s="8"/>
      <c r="C37" s="23">
        <f t="shared" si="0"/>
        <v>0</v>
      </c>
      <c r="D37" s="18"/>
      <c r="E37" s="18"/>
      <c r="F37" s="184"/>
      <c r="G37" s="185"/>
      <c r="H37" s="22"/>
      <c r="I37" s="22"/>
      <c r="J37" s="22"/>
    </row>
    <row r="38" spans="1:10" s="2" customFormat="1" x14ac:dyDescent="0.3">
      <c r="A38" s="7">
        <v>33</v>
      </c>
      <c r="B38" s="8"/>
      <c r="C38" s="23">
        <f t="shared" si="0"/>
        <v>0</v>
      </c>
      <c r="D38" s="18"/>
      <c r="E38" s="18"/>
      <c r="F38" s="184"/>
      <c r="G38" s="185"/>
      <c r="H38" s="22"/>
      <c r="I38" s="22"/>
      <c r="J38" s="22"/>
    </row>
    <row r="39" spans="1:10" s="2" customFormat="1" x14ac:dyDescent="0.3">
      <c r="A39" s="7">
        <v>34</v>
      </c>
      <c r="B39" s="8"/>
      <c r="C39" s="23">
        <f t="shared" si="0"/>
        <v>0</v>
      </c>
      <c r="D39" s="18"/>
      <c r="E39" s="18"/>
      <c r="F39" s="184"/>
      <c r="G39" s="185"/>
      <c r="H39" s="22"/>
      <c r="I39" s="22"/>
      <c r="J39" s="22"/>
    </row>
    <row r="40" spans="1:10" s="2" customFormat="1" x14ac:dyDescent="0.3">
      <c r="A40" s="7">
        <v>35</v>
      </c>
      <c r="B40" s="8"/>
      <c r="C40" s="23">
        <f t="shared" si="0"/>
        <v>0</v>
      </c>
      <c r="D40" s="18"/>
      <c r="E40" s="18"/>
      <c r="F40" s="184"/>
      <c r="G40" s="185"/>
      <c r="H40" s="22"/>
      <c r="I40" s="22"/>
      <c r="J40" s="22"/>
    </row>
    <row r="41" spans="1:10" s="2" customFormat="1" x14ac:dyDescent="0.3">
      <c r="A41" s="7">
        <v>36</v>
      </c>
      <c r="B41" s="8"/>
      <c r="C41" s="23">
        <f t="shared" si="0"/>
        <v>0</v>
      </c>
      <c r="D41" s="18"/>
      <c r="E41" s="18"/>
      <c r="F41" s="184"/>
      <c r="G41" s="185"/>
      <c r="H41" s="22"/>
      <c r="I41" s="22"/>
      <c r="J41" s="22"/>
    </row>
    <row r="42" spans="1:10" s="2" customFormat="1" x14ac:dyDescent="0.3">
      <c r="A42" s="7">
        <v>37</v>
      </c>
      <c r="B42" s="8"/>
      <c r="C42" s="23">
        <f t="shared" si="0"/>
        <v>0</v>
      </c>
      <c r="D42" s="18"/>
      <c r="E42" s="18"/>
      <c r="F42" s="184"/>
      <c r="G42" s="185"/>
      <c r="H42" s="22"/>
      <c r="I42" s="22"/>
      <c r="J42" s="22"/>
    </row>
    <row r="43" spans="1:10" s="2" customFormat="1" x14ac:dyDescent="0.3">
      <c r="A43" s="7">
        <v>38</v>
      </c>
      <c r="B43" s="8"/>
      <c r="C43" s="23">
        <f t="shared" si="0"/>
        <v>0</v>
      </c>
      <c r="D43" s="18"/>
      <c r="E43" s="18"/>
      <c r="F43" s="184"/>
      <c r="G43" s="185"/>
      <c r="H43" s="22"/>
      <c r="I43" s="22"/>
      <c r="J43" s="22"/>
    </row>
    <row r="44" spans="1:10" s="2" customFormat="1" x14ac:dyDescent="0.3">
      <c r="A44" s="7">
        <v>39</v>
      </c>
      <c r="B44" s="8"/>
      <c r="C44" s="23">
        <f t="shared" si="0"/>
        <v>0</v>
      </c>
      <c r="D44" s="18"/>
      <c r="E44" s="18"/>
      <c r="F44" s="184"/>
      <c r="G44" s="185"/>
      <c r="H44" s="22"/>
      <c r="I44" s="22"/>
      <c r="J44" s="22"/>
    </row>
    <row r="45" spans="1:10" s="2" customFormat="1" x14ac:dyDescent="0.3">
      <c r="A45" s="7">
        <v>40</v>
      </c>
      <c r="B45" s="8"/>
      <c r="C45" s="23">
        <f t="shared" si="0"/>
        <v>0</v>
      </c>
      <c r="D45" s="18"/>
      <c r="E45" s="18"/>
      <c r="F45" s="184"/>
      <c r="G45" s="185"/>
      <c r="H45" s="22"/>
      <c r="I45" s="22"/>
      <c r="J45" s="22"/>
    </row>
    <row r="46" spans="1:10" s="2" customFormat="1" x14ac:dyDescent="0.3">
      <c r="A46" s="7">
        <v>41</v>
      </c>
      <c r="B46" s="8"/>
      <c r="C46" s="23">
        <f t="shared" si="0"/>
        <v>0</v>
      </c>
      <c r="D46" s="18"/>
      <c r="E46" s="18"/>
      <c r="F46" s="184"/>
      <c r="G46" s="185"/>
      <c r="H46" s="22"/>
      <c r="I46" s="22"/>
      <c r="J46" s="22"/>
    </row>
    <row r="47" spans="1:10" s="2" customFormat="1" x14ac:dyDescent="0.3">
      <c r="A47" s="7">
        <v>42</v>
      </c>
      <c r="B47" s="8"/>
      <c r="C47" s="23">
        <f t="shared" si="0"/>
        <v>0</v>
      </c>
      <c r="D47" s="18"/>
      <c r="E47" s="18"/>
      <c r="F47" s="184"/>
      <c r="G47" s="185"/>
      <c r="H47" s="22"/>
      <c r="I47" s="22"/>
      <c r="J47" s="22"/>
    </row>
    <row r="48" spans="1:10" s="2" customFormat="1" x14ac:dyDescent="0.3">
      <c r="A48" s="7">
        <v>43</v>
      </c>
      <c r="B48" s="8"/>
      <c r="C48" s="23">
        <f t="shared" si="0"/>
        <v>0</v>
      </c>
      <c r="D48" s="18"/>
      <c r="E48" s="18"/>
      <c r="F48" s="184"/>
      <c r="G48" s="185"/>
      <c r="H48" s="22"/>
      <c r="I48" s="22"/>
      <c r="J48" s="22"/>
    </row>
    <row r="49" spans="1:10" s="2" customFormat="1" x14ac:dyDescent="0.3">
      <c r="A49" s="7">
        <v>44</v>
      </c>
      <c r="B49" s="8"/>
      <c r="C49" s="23">
        <f t="shared" si="0"/>
        <v>0</v>
      </c>
      <c r="D49" s="18"/>
      <c r="E49" s="18"/>
      <c r="F49" s="184"/>
      <c r="G49" s="185"/>
      <c r="H49" s="22"/>
      <c r="I49" s="22"/>
      <c r="J49" s="22"/>
    </row>
    <row r="50" spans="1:10" s="2" customFormat="1" x14ac:dyDescent="0.3">
      <c r="A50" s="7">
        <v>45</v>
      </c>
      <c r="B50" s="8"/>
      <c r="C50" s="23">
        <f t="shared" si="0"/>
        <v>0</v>
      </c>
      <c r="D50" s="18"/>
      <c r="E50" s="18"/>
      <c r="F50" s="184"/>
      <c r="G50" s="185"/>
      <c r="H50" s="22"/>
      <c r="I50" s="22"/>
      <c r="J50" s="22"/>
    </row>
    <row r="51" spans="1:10" s="2" customFormat="1" x14ac:dyDescent="0.3">
      <c r="A51" s="7">
        <v>46</v>
      </c>
      <c r="B51" s="8"/>
      <c r="C51" s="23">
        <f t="shared" si="0"/>
        <v>0</v>
      </c>
      <c r="D51" s="18"/>
      <c r="E51" s="18"/>
      <c r="F51" s="184"/>
      <c r="G51" s="185"/>
      <c r="H51" s="22"/>
      <c r="I51" s="22"/>
      <c r="J51" s="22"/>
    </row>
    <row r="52" spans="1:10" s="2" customFormat="1" x14ac:dyDescent="0.3">
      <c r="A52" s="7">
        <v>47</v>
      </c>
      <c r="B52" s="8"/>
      <c r="C52" s="23">
        <f t="shared" si="0"/>
        <v>0</v>
      </c>
      <c r="D52" s="18"/>
      <c r="E52" s="18"/>
      <c r="F52" s="184"/>
      <c r="G52" s="185"/>
      <c r="H52" s="22"/>
      <c r="I52" s="22"/>
      <c r="J52" s="22"/>
    </row>
    <row r="53" spans="1:10" s="2" customFormat="1" x14ac:dyDescent="0.3">
      <c r="A53" s="7">
        <v>48</v>
      </c>
      <c r="B53" s="8"/>
      <c r="C53" s="23">
        <f t="shared" si="0"/>
        <v>0</v>
      </c>
      <c r="D53" s="18"/>
      <c r="E53" s="18"/>
      <c r="F53" s="184"/>
      <c r="G53" s="185"/>
      <c r="H53" s="22"/>
      <c r="I53" s="22"/>
      <c r="J53" s="22"/>
    </row>
    <row r="54" spans="1:10" s="2" customFormat="1" x14ac:dyDescent="0.3">
      <c r="A54" s="7">
        <v>49</v>
      </c>
      <c r="B54" s="8"/>
      <c r="C54" s="23">
        <f t="shared" si="0"/>
        <v>0</v>
      </c>
      <c r="D54" s="18"/>
      <c r="E54" s="18"/>
      <c r="F54" s="184"/>
      <c r="G54" s="185"/>
      <c r="H54" s="22"/>
      <c r="I54" s="22"/>
      <c r="J54" s="22"/>
    </row>
    <row r="55" spans="1:10" s="2" customFormat="1" x14ac:dyDescent="0.3">
      <c r="A55" s="7">
        <v>50</v>
      </c>
      <c r="B55" s="8"/>
      <c r="C55" s="23">
        <f t="shared" si="0"/>
        <v>0</v>
      </c>
      <c r="D55" s="18"/>
      <c r="E55" s="18"/>
      <c r="F55" s="184"/>
      <c r="G55" s="185"/>
      <c r="H55" s="22"/>
      <c r="I55" s="22"/>
      <c r="J55" s="22"/>
    </row>
    <row r="56" spans="1:10" s="2" customFormat="1" x14ac:dyDescent="0.3">
      <c r="A56" s="7">
        <v>51</v>
      </c>
      <c r="B56" s="8"/>
      <c r="C56" s="23">
        <f t="shared" si="0"/>
        <v>0</v>
      </c>
      <c r="D56" s="18"/>
      <c r="E56" s="18"/>
      <c r="F56" s="184"/>
      <c r="G56" s="185"/>
      <c r="H56" s="22"/>
      <c r="I56" s="22"/>
      <c r="J56" s="22"/>
    </row>
    <row r="57" spans="1:10" s="2" customFormat="1" x14ac:dyDescent="0.3">
      <c r="A57" s="7">
        <v>52</v>
      </c>
      <c r="B57" s="8"/>
      <c r="C57" s="23">
        <f t="shared" si="0"/>
        <v>0</v>
      </c>
      <c r="D57" s="18"/>
      <c r="E57" s="18"/>
      <c r="F57" s="184"/>
      <c r="G57" s="185"/>
      <c r="H57" s="22"/>
      <c r="I57" s="22"/>
      <c r="J57" s="22"/>
    </row>
    <row r="58" spans="1:10" s="2" customFormat="1" x14ac:dyDescent="0.3">
      <c r="A58" s="7">
        <v>53</v>
      </c>
      <c r="B58" s="8"/>
      <c r="C58" s="23">
        <f t="shared" si="0"/>
        <v>0</v>
      </c>
      <c r="D58" s="18"/>
      <c r="E58" s="18"/>
      <c r="F58" s="184"/>
      <c r="G58" s="185"/>
      <c r="H58" s="22"/>
      <c r="I58" s="22"/>
      <c r="J58" s="22"/>
    </row>
    <row r="59" spans="1:10" s="2" customFormat="1" x14ac:dyDescent="0.3">
      <c r="A59" s="7">
        <v>54</v>
      </c>
      <c r="B59" s="8"/>
      <c r="C59" s="23">
        <f t="shared" si="0"/>
        <v>0</v>
      </c>
      <c r="D59" s="18"/>
      <c r="E59" s="18"/>
      <c r="F59" s="184"/>
      <c r="G59" s="185"/>
      <c r="H59" s="22"/>
      <c r="I59" s="22"/>
      <c r="J59" s="22"/>
    </row>
    <row r="60" spans="1:10" s="2" customFormat="1" x14ac:dyDescent="0.3">
      <c r="A60" s="7">
        <v>55</v>
      </c>
      <c r="B60" s="8"/>
      <c r="C60" s="23">
        <f t="shared" si="0"/>
        <v>0</v>
      </c>
      <c r="D60" s="18"/>
      <c r="E60" s="18"/>
      <c r="F60" s="184"/>
      <c r="G60" s="185"/>
      <c r="H60" s="22"/>
      <c r="I60" s="22"/>
      <c r="J60" s="22"/>
    </row>
    <row r="61" spans="1:10" s="2" customFormat="1" x14ac:dyDescent="0.3">
      <c r="A61" s="7">
        <v>56</v>
      </c>
      <c r="B61" s="8"/>
      <c r="C61" s="23">
        <f t="shared" si="0"/>
        <v>0</v>
      </c>
      <c r="D61" s="18"/>
      <c r="E61" s="18"/>
      <c r="F61" s="184"/>
      <c r="G61" s="185"/>
      <c r="H61" s="22"/>
      <c r="I61" s="22"/>
      <c r="J61" s="22"/>
    </row>
    <row r="62" spans="1:10" s="2" customFormat="1" x14ac:dyDescent="0.3">
      <c r="A62" s="7">
        <v>57</v>
      </c>
      <c r="B62" s="8"/>
      <c r="C62" s="23">
        <f t="shared" si="0"/>
        <v>0</v>
      </c>
      <c r="D62" s="18"/>
      <c r="E62" s="18"/>
      <c r="F62" s="184"/>
      <c r="G62" s="185"/>
      <c r="H62" s="22"/>
      <c r="I62" s="22"/>
      <c r="J62" s="22"/>
    </row>
    <row r="63" spans="1:10" s="2" customFormat="1" x14ac:dyDescent="0.3">
      <c r="A63" s="7">
        <v>58</v>
      </c>
      <c r="B63" s="8"/>
      <c r="C63" s="23">
        <f t="shared" si="0"/>
        <v>0</v>
      </c>
      <c r="D63" s="18"/>
      <c r="E63" s="18"/>
      <c r="F63" s="184"/>
      <c r="G63" s="185"/>
      <c r="H63" s="22"/>
      <c r="I63" s="22"/>
      <c r="J63" s="22"/>
    </row>
    <row r="64" spans="1:10" s="2" customFormat="1" x14ac:dyDescent="0.3">
      <c r="A64" s="7">
        <v>59</v>
      </c>
      <c r="B64" s="8"/>
      <c r="C64" s="23">
        <f t="shared" si="0"/>
        <v>0</v>
      </c>
      <c r="D64" s="18"/>
      <c r="E64" s="18"/>
      <c r="F64" s="184"/>
      <c r="G64" s="185"/>
      <c r="H64" s="22"/>
      <c r="I64" s="22"/>
      <c r="J64" s="22"/>
    </row>
    <row r="65" spans="1:10" s="2" customFormat="1" x14ac:dyDescent="0.3">
      <c r="A65" s="7">
        <v>60</v>
      </c>
      <c r="B65" s="8"/>
      <c r="C65" s="23">
        <f t="shared" si="0"/>
        <v>0</v>
      </c>
      <c r="D65" s="18"/>
      <c r="E65" s="18"/>
      <c r="F65" s="184"/>
      <c r="G65" s="185"/>
      <c r="H65" s="22"/>
      <c r="I65" s="22"/>
      <c r="J65" s="22"/>
    </row>
    <row r="66" spans="1:10" s="2" customFormat="1" x14ac:dyDescent="0.3">
      <c r="A66" s="7">
        <v>61</v>
      </c>
      <c r="B66" s="8"/>
      <c r="C66" s="23">
        <f t="shared" si="0"/>
        <v>0</v>
      </c>
      <c r="D66" s="18"/>
      <c r="E66" s="18"/>
      <c r="F66" s="184"/>
      <c r="G66" s="185"/>
      <c r="H66" s="22"/>
      <c r="I66" s="22"/>
      <c r="J66" s="22"/>
    </row>
    <row r="67" spans="1:10" s="2" customFormat="1" x14ac:dyDescent="0.3">
      <c r="A67" s="7">
        <v>62</v>
      </c>
      <c r="B67" s="8"/>
      <c r="C67" s="23">
        <f t="shared" si="0"/>
        <v>0</v>
      </c>
      <c r="D67" s="18"/>
      <c r="E67" s="18"/>
      <c r="F67" s="184"/>
      <c r="G67" s="185"/>
      <c r="H67" s="22"/>
      <c r="I67" s="22"/>
      <c r="J67" s="22"/>
    </row>
    <row r="68" spans="1:10" s="2" customFormat="1" x14ac:dyDescent="0.3">
      <c r="A68" s="7">
        <v>63</v>
      </c>
      <c r="B68" s="8"/>
      <c r="C68" s="23">
        <f t="shared" si="0"/>
        <v>0</v>
      </c>
      <c r="D68" s="18"/>
      <c r="E68" s="18"/>
      <c r="F68" s="184"/>
      <c r="G68" s="185"/>
      <c r="H68" s="22"/>
      <c r="I68" s="22"/>
      <c r="J68" s="22"/>
    </row>
    <row r="69" spans="1:10" s="2" customFormat="1" x14ac:dyDescent="0.3">
      <c r="A69" s="7">
        <v>64</v>
      </c>
      <c r="B69" s="8"/>
      <c r="C69" s="23">
        <f t="shared" si="0"/>
        <v>0</v>
      </c>
      <c r="D69" s="18"/>
      <c r="E69" s="18"/>
      <c r="F69" s="184"/>
      <c r="G69" s="185"/>
      <c r="H69" s="22"/>
      <c r="I69" s="22"/>
      <c r="J69" s="22"/>
    </row>
    <row r="70" spans="1:10" s="2" customFormat="1" x14ac:dyDescent="0.3">
      <c r="A70" s="7">
        <v>65</v>
      </c>
      <c r="B70" s="8"/>
      <c r="C70" s="23">
        <f t="shared" si="0"/>
        <v>0</v>
      </c>
      <c r="D70" s="18"/>
      <c r="E70" s="18"/>
      <c r="F70" s="184"/>
      <c r="G70" s="185"/>
      <c r="H70" s="22"/>
      <c r="I70" s="22"/>
      <c r="J70" s="22"/>
    </row>
    <row r="71" spans="1:10" s="2" customFormat="1" x14ac:dyDescent="0.3">
      <c r="A71" s="7">
        <v>66</v>
      </c>
      <c r="B71" s="8"/>
      <c r="C71" s="23">
        <f t="shared" si="0"/>
        <v>0</v>
      </c>
      <c r="D71" s="18"/>
      <c r="E71" s="18"/>
      <c r="F71" s="184"/>
      <c r="G71" s="185"/>
      <c r="H71" s="22"/>
      <c r="I71" s="22"/>
      <c r="J71" s="22"/>
    </row>
    <row r="72" spans="1:10" s="2" customFormat="1" x14ac:dyDescent="0.3">
      <c r="A72" s="7">
        <v>67</v>
      </c>
      <c r="B72" s="8"/>
      <c r="C72" s="23">
        <f t="shared" si="0"/>
        <v>0</v>
      </c>
      <c r="D72" s="18"/>
      <c r="E72" s="18"/>
      <c r="F72" s="184"/>
      <c r="G72" s="185"/>
      <c r="H72" s="22"/>
      <c r="I72" s="22"/>
      <c r="J72" s="22"/>
    </row>
    <row r="73" spans="1:10" s="2" customFormat="1" x14ac:dyDescent="0.3">
      <c r="A73" s="7">
        <v>68</v>
      </c>
      <c r="B73" s="8"/>
      <c r="C73" s="23">
        <f t="shared" ref="C73:C136" si="1">H73*I73</f>
        <v>0</v>
      </c>
      <c r="D73" s="18"/>
      <c r="E73" s="18"/>
      <c r="F73" s="184"/>
      <c r="G73" s="185"/>
      <c r="H73" s="22"/>
      <c r="I73" s="22"/>
      <c r="J73" s="22"/>
    </row>
    <row r="74" spans="1:10" s="2" customFormat="1" x14ac:dyDescent="0.3">
      <c r="A74" s="7">
        <v>69</v>
      </c>
      <c r="B74" s="8"/>
      <c r="C74" s="23">
        <f t="shared" si="1"/>
        <v>0</v>
      </c>
      <c r="D74" s="18"/>
      <c r="E74" s="18"/>
      <c r="F74" s="184"/>
      <c r="G74" s="185"/>
      <c r="H74" s="22"/>
      <c r="I74" s="22"/>
      <c r="J74" s="22"/>
    </row>
    <row r="75" spans="1:10" s="2" customFormat="1" x14ac:dyDescent="0.3">
      <c r="A75" s="7">
        <v>70</v>
      </c>
      <c r="B75" s="8"/>
      <c r="C75" s="23">
        <f t="shared" si="1"/>
        <v>0</v>
      </c>
      <c r="D75" s="18"/>
      <c r="E75" s="18"/>
      <c r="F75" s="184"/>
      <c r="G75" s="185"/>
      <c r="H75" s="22"/>
      <c r="I75" s="22"/>
      <c r="J75" s="22"/>
    </row>
    <row r="76" spans="1:10" s="2" customFormat="1" x14ac:dyDescent="0.3">
      <c r="A76" s="7">
        <v>71</v>
      </c>
      <c r="B76" s="8"/>
      <c r="C76" s="23">
        <f t="shared" si="1"/>
        <v>0</v>
      </c>
      <c r="D76" s="18"/>
      <c r="E76" s="18"/>
      <c r="F76" s="184"/>
      <c r="G76" s="185"/>
      <c r="H76" s="22"/>
      <c r="I76" s="22"/>
      <c r="J76" s="22"/>
    </row>
    <row r="77" spans="1:10" s="2" customFormat="1" x14ac:dyDescent="0.3">
      <c r="A77" s="7">
        <v>72</v>
      </c>
      <c r="B77" s="8"/>
      <c r="C77" s="23">
        <f t="shared" si="1"/>
        <v>0</v>
      </c>
      <c r="D77" s="18"/>
      <c r="E77" s="18"/>
      <c r="F77" s="184"/>
      <c r="G77" s="185"/>
      <c r="H77" s="22"/>
      <c r="I77" s="22"/>
      <c r="J77" s="22"/>
    </row>
    <row r="78" spans="1:10" s="2" customFormat="1" x14ac:dyDescent="0.3">
      <c r="A78" s="7">
        <v>73</v>
      </c>
      <c r="B78" s="8"/>
      <c r="C78" s="23">
        <f t="shared" si="1"/>
        <v>0</v>
      </c>
      <c r="D78" s="18"/>
      <c r="E78" s="18"/>
      <c r="F78" s="184"/>
      <c r="G78" s="185"/>
      <c r="H78" s="22"/>
      <c r="I78" s="22"/>
      <c r="J78" s="22"/>
    </row>
    <row r="79" spans="1:10" s="2" customFormat="1" x14ac:dyDescent="0.3">
      <c r="A79" s="7">
        <v>74</v>
      </c>
      <c r="B79" s="8"/>
      <c r="C79" s="23">
        <f t="shared" si="1"/>
        <v>0</v>
      </c>
      <c r="D79" s="18"/>
      <c r="E79" s="18"/>
      <c r="F79" s="184"/>
      <c r="G79" s="185"/>
      <c r="H79" s="22"/>
      <c r="I79" s="22"/>
      <c r="J79" s="22"/>
    </row>
    <row r="80" spans="1:10" s="2" customFormat="1" x14ac:dyDescent="0.3">
      <c r="A80" s="7">
        <v>75</v>
      </c>
      <c r="B80" s="8"/>
      <c r="C80" s="23">
        <f t="shared" si="1"/>
        <v>0</v>
      </c>
      <c r="D80" s="18"/>
      <c r="E80" s="18"/>
      <c r="F80" s="184"/>
      <c r="G80" s="185"/>
      <c r="H80" s="22"/>
      <c r="I80" s="22"/>
      <c r="J80" s="22"/>
    </row>
    <row r="81" spans="1:10" s="2" customFormat="1" x14ac:dyDescent="0.3">
      <c r="A81" s="7">
        <v>76</v>
      </c>
      <c r="B81" s="8"/>
      <c r="C81" s="23">
        <f t="shared" si="1"/>
        <v>0</v>
      </c>
      <c r="D81" s="18"/>
      <c r="E81" s="18"/>
      <c r="F81" s="184"/>
      <c r="G81" s="185"/>
      <c r="H81" s="22"/>
      <c r="I81" s="22"/>
      <c r="J81" s="22"/>
    </row>
    <row r="82" spans="1:10" s="2" customFormat="1" x14ac:dyDescent="0.3">
      <c r="A82" s="7">
        <v>77</v>
      </c>
      <c r="B82" s="8"/>
      <c r="C82" s="23">
        <f t="shared" si="1"/>
        <v>0</v>
      </c>
      <c r="D82" s="18"/>
      <c r="E82" s="18"/>
      <c r="F82" s="184"/>
      <c r="G82" s="185"/>
      <c r="H82" s="22"/>
      <c r="I82" s="22"/>
      <c r="J82" s="22"/>
    </row>
    <row r="83" spans="1:10" s="2" customFormat="1" x14ac:dyDescent="0.3">
      <c r="A83" s="7">
        <v>78</v>
      </c>
      <c r="B83" s="8"/>
      <c r="C83" s="23">
        <f t="shared" si="1"/>
        <v>0</v>
      </c>
      <c r="D83" s="18"/>
      <c r="E83" s="18"/>
      <c r="F83" s="184"/>
      <c r="G83" s="185"/>
      <c r="H83" s="22"/>
      <c r="I83" s="22"/>
      <c r="J83" s="22"/>
    </row>
    <row r="84" spans="1:10" s="2" customFormat="1" x14ac:dyDescent="0.3">
      <c r="A84" s="7">
        <v>79</v>
      </c>
      <c r="B84" s="8"/>
      <c r="C84" s="23">
        <f t="shared" si="1"/>
        <v>0</v>
      </c>
      <c r="D84" s="18"/>
      <c r="E84" s="18"/>
      <c r="F84" s="184"/>
      <c r="G84" s="185"/>
      <c r="H84" s="22"/>
      <c r="I84" s="22"/>
      <c r="J84" s="22"/>
    </row>
    <row r="85" spans="1:10" s="2" customFormat="1" x14ac:dyDescent="0.3">
      <c r="A85" s="7">
        <v>80</v>
      </c>
      <c r="B85" s="8"/>
      <c r="C85" s="23">
        <f t="shared" si="1"/>
        <v>0</v>
      </c>
      <c r="D85" s="18"/>
      <c r="E85" s="18"/>
      <c r="F85" s="184"/>
      <c r="G85" s="185"/>
      <c r="H85" s="22"/>
      <c r="I85" s="22"/>
      <c r="J85" s="22"/>
    </row>
    <row r="86" spans="1:10" s="2" customFormat="1" x14ac:dyDescent="0.3">
      <c r="A86" s="7">
        <v>81</v>
      </c>
      <c r="B86" s="8"/>
      <c r="C86" s="23">
        <f t="shared" si="1"/>
        <v>0</v>
      </c>
      <c r="D86" s="18"/>
      <c r="E86" s="18"/>
      <c r="F86" s="184"/>
      <c r="G86" s="185"/>
      <c r="H86" s="22"/>
      <c r="I86" s="22"/>
      <c r="J86" s="22"/>
    </row>
    <row r="87" spans="1:10" s="2" customFormat="1" x14ac:dyDescent="0.3">
      <c r="A87" s="7">
        <v>82</v>
      </c>
      <c r="B87" s="8"/>
      <c r="C87" s="23">
        <f t="shared" si="1"/>
        <v>0</v>
      </c>
      <c r="D87" s="18"/>
      <c r="E87" s="18"/>
      <c r="F87" s="184"/>
      <c r="G87" s="185"/>
      <c r="H87" s="22"/>
      <c r="I87" s="22"/>
      <c r="J87" s="22"/>
    </row>
    <row r="88" spans="1:10" s="2" customFormat="1" x14ac:dyDescent="0.3">
      <c r="A88" s="7">
        <v>83</v>
      </c>
      <c r="B88" s="8"/>
      <c r="C88" s="23">
        <f t="shared" si="1"/>
        <v>0</v>
      </c>
      <c r="D88" s="18"/>
      <c r="E88" s="18"/>
      <c r="F88" s="184"/>
      <c r="G88" s="185"/>
      <c r="H88" s="22"/>
      <c r="I88" s="22"/>
      <c r="J88" s="22"/>
    </row>
    <row r="89" spans="1:10" s="2" customFormat="1" x14ac:dyDescent="0.3">
      <c r="A89" s="7">
        <v>84</v>
      </c>
      <c r="B89" s="8"/>
      <c r="C89" s="23">
        <f t="shared" si="1"/>
        <v>0</v>
      </c>
      <c r="D89" s="18"/>
      <c r="E89" s="18"/>
      <c r="F89" s="184"/>
      <c r="G89" s="185"/>
      <c r="H89" s="22"/>
      <c r="I89" s="22"/>
      <c r="J89" s="22"/>
    </row>
    <row r="90" spans="1:10" s="2" customFormat="1" x14ac:dyDescent="0.3">
      <c r="A90" s="7">
        <v>85</v>
      </c>
      <c r="B90" s="8"/>
      <c r="C90" s="23">
        <f t="shared" si="1"/>
        <v>0</v>
      </c>
      <c r="D90" s="18"/>
      <c r="E90" s="18"/>
      <c r="F90" s="184"/>
      <c r="G90" s="185"/>
      <c r="H90" s="22"/>
      <c r="I90" s="22"/>
      <c r="J90" s="22"/>
    </row>
    <row r="91" spans="1:10" s="2" customFormat="1" x14ac:dyDescent="0.3">
      <c r="A91" s="7">
        <v>86</v>
      </c>
      <c r="B91" s="8"/>
      <c r="C91" s="23">
        <f t="shared" si="1"/>
        <v>0</v>
      </c>
      <c r="D91" s="18"/>
      <c r="E91" s="18"/>
      <c r="F91" s="184"/>
      <c r="G91" s="185"/>
      <c r="H91" s="22"/>
      <c r="I91" s="22"/>
      <c r="J91" s="22"/>
    </row>
    <row r="92" spans="1:10" s="2" customFormat="1" x14ac:dyDescent="0.3">
      <c r="A92" s="7">
        <v>87</v>
      </c>
      <c r="B92" s="8"/>
      <c r="C92" s="23">
        <f t="shared" si="1"/>
        <v>0</v>
      </c>
      <c r="D92" s="18"/>
      <c r="E92" s="18"/>
      <c r="F92" s="184"/>
      <c r="G92" s="185"/>
      <c r="H92" s="22"/>
      <c r="I92" s="22"/>
      <c r="J92" s="22"/>
    </row>
    <row r="93" spans="1:10" s="2" customFormat="1" x14ac:dyDescent="0.3">
      <c r="A93" s="7">
        <v>88</v>
      </c>
      <c r="B93" s="8"/>
      <c r="C93" s="23">
        <f t="shared" si="1"/>
        <v>0</v>
      </c>
      <c r="D93" s="18"/>
      <c r="E93" s="18"/>
      <c r="F93" s="184"/>
      <c r="G93" s="185"/>
      <c r="H93" s="22"/>
      <c r="I93" s="22"/>
      <c r="J93" s="22"/>
    </row>
    <row r="94" spans="1:10" s="2" customFormat="1" x14ac:dyDescent="0.3">
      <c r="A94" s="7">
        <v>89</v>
      </c>
      <c r="B94" s="8"/>
      <c r="C94" s="23">
        <f t="shared" si="1"/>
        <v>0</v>
      </c>
      <c r="D94" s="18"/>
      <c r="E94" s="18"/>
      <c r="F94" s="184"/>
      <c r="G94" s="185"/>
      <c r="H94" s="22"/>
      <c r="I94" s="22"/>
      <c r="J94" s="22"/>
    </row>
    <row r="95" spans="1:10" s="2" customFormat="1" x14ac:dyDescent="0.3">
      <c r="A95" s="7">
        <v>90</v>
      </c>
      <c r="B95" s="8"/>
      <c r="C95" s="23">
        <f t="shared" si="1"/>
        <v>0</v>
      </c>
      <c r="D95" s="18"/>
      <c r="E95" s="18"/>
      <c r="F95" s="184"/>
      <c r="G95" s="185"/>
      <c r="H95" s="22"/>
      <c r="I95" s="22"/>
      <c r="J95" s="22"/>
    </row>
    <row r="96" spans="1:10" s="2" customFormat="1" x14ac:dyDescent="0.3">
      <c r="A96" s="7">
        <v>91</v>
      </c>
      <c r="B96" s="8"/>
      <c r="C96" s="23">
        <f t="shared" si="1"/>
        <v>0</v>
      </c>
      <c r="D96" s="18"/>
      <c r="E96" s="18"/>
      <c r="F96" s="184"/>
      <c r="G96" s="185"/>
      <c r="H96" s="22"/>
      <c r="I96" s="22"/>
      <c r="J96" s="22"/>
    </row>
    <row r="97" spans="1:10" s="2" customFormat="1" x14ac:dyDescent="0.3">
      <c r="A97" s="7">
        <v>92</v>
      </c>
      <c r="B97" s="8"/>
      <c r="C97" s="23">
        <f t="shared" si="1"/>
        <v>0</v>
      </c>
      <c r="D97" s="18"/>
      <c r="E97" s="18"/>
      <c r="F97" s="184"/>
      <c r="G97" s="185"/>
      <c r="H97" s="22"/>
      <c r="I97" s="22"/>
      <c r="J97" s="22"/>
    </row>
    <row r="98" spans="1:10" s="2" customFormat="1" x14ac:dyDescent="0.3">
      <c r="A98" s="7">
        <v>93</v>
      </c>
      <c r="B98" s="8"/>
      <c r="C98" s="23">
        <f t="shared" si="1"/>
        <v>0</v>
      </c>
      <c r="D98" s="18"/>
      <c r="E98" s="18"/>
      <c r="F98" s="184"/>
      <c r="G98" s="185"/>
      <c r="H98" s="22"/>
      <c r="I98" s="22"/>
      <c r="J98" s="22"/>
    </row>
    <row r="99" spans="1:10" s="2" customFormat="1" x14ac:dyDescent="0.3">
      <c r="A99" s="7">
        <v>94</v>
      </c>
      <c r="B99" s="8"/>
      <c r="C99" s="23">
        <f t="shared" si="1"/>
        <v>0</v>
      </c>
      <c r="D99" s="18"/>
      <c r="E99" s="18"/>
      <c r="F99" s="184"/>
      <c r="G99" s="185"/>
      <c r="H99" s="22"/>
      <c r="I99" s="22"/>
      <c r="J99" s="22"/>
    </row>
    <row r="100" spans="1:10" s="2" customFormat="1" x14ac:dyDescent="0.3">
      <c r="A100" s="7">
        <v>95</v>
      </c>
      <c r="B100" s="8"/>
      <c r="C100" s="23">
        <f t="shared" si="1"/>
        <v>0</v>
      </c>
      <c r="D100" s="18"/>
      <c r="E100" s="18"/>
      <c r="F100" s="184"/>
      <c r="G100" s="185"/>
      <c r="H100" s="22"/>
      <c r="I100" s="22"/>
      <c r="J100" s="22"/>
    </row>
    <row r="101" spans="1:10" s="2" customFormat="1" x14ac:dyDescent="0.3">
      <c r="A101" s="7">
        <v>96</v>
      </c>
      <c r="B101" s="8"/>
      <c r="C101" s="23">
        <f t="shared" si="1"/>
        <v>0</v>
      </c>
      <c r="D101" s="18"/>
      <c r="E101" s="18"/>
      <c r="F101" s="184"/>
      <c r="G101" s="185"/>
      <c r="H101" s="22"/>
      <c r="I101" s="22"/>
      <c r="J101" s="22"/>
    </row>
    <row r="102" spans="1:10" s="2" customFormat="1" x14ac:dyDescent="0.3">
      <c r="A102" s="7">
        <v>97</v>
      </c>
      <c r="B102" s="8"/>
      <c r="C102" s="23">
        <f t="shared" si="1"/>
        <v>0</v>
      </c>
      <c r="D102" s="18"/>
      <c r="E102" s="18"/>
      <c r="F102" s="184"/>
      <c r="G102" s="185"/>
      <c r="H102" s="22"/>
      <c r="I102" s="22"/>
      <c r="J102" s="22"/>
    </row>
    <row r="103" spans="1:10" s="2" customFormat="1" x14ac:dyDescent="0.3">
      <c r="A103" s="7">
        <v>98</v>
      </c>
      <c r="B103" s="8"/>
      <c r="C103" s="23">
        <f t="shared" si="1"/>
        <v>0</v>
      </c>
      <c r="D103" s="18"/>
      <c r="E103" s="18"/>
      <c r="F103" s="184"/>
      <c r="G103" s="185"/>
      <c r="H103" s="22"/>
      <c r="I103" s="22"/>
      <c r="J103" s="22"/>
    </row>
    <row r="104" spans="1:10" s="2" customFormat="1" x14ac:dyDescent="0.3">
      <c r="A104" s="7">
        <v>99</v>
      </c>
      <c r="B104" s="8"/>
      <c r="C104" s="23">
        <f t="shared" si="1"/>
        <v>0</v>
      </c>
      <c r="D104" s="18"/>
      <c r="E104" s="18"/>
      <c r="F104" s="184"/>
      <c r="G104" s="185"/>
      <c r="H104" s="22"/>
      <c r="I104" s="22"/>
      <c r="J104" s="22"/>
    </row>
    <row r="105" spans="1:10" s="2" customFormat="1" x14ac:dyDescent="0.3">
      <c r="A105" s="7">
        <v>100</v>
      </c>
      <c r="B105" s="8"/>
      <c r="C105" s="23">
        <f t="shared" si="1"/>
        <v>0</v>
      </c>
      <c r="D105" s="18"/>
      <c r="E105" s="18"/>
      <c r="F105" s="184"/>
      <c r="G105" s="185"/>
      <c r="H105" s="22"/>
      <c r="I105" s="22"/>
      <c r="J105" s="22"/>
    </row>
    <row r="106" spans="1:10" s="2" customFormat="1" x14ac:dyDescent="0.3">
      <c r="A106" s="7">
        <v>101</v>
      </c>
      <c r="B106" s="8"/>
      <c r="C106" s="23">
        <f t="shared" si="1"/>
        <v>0</v>
      </c>
      <c r="D106" s="18"/>
      <c r="E106" s="18"/>
      <c r="F106" s="184"/>
      <c r="G106" s="185"/>
      <c r="H106" s="22"/>
      <c r="I106" s="22"/>
      <c r="J106" s="22"/>
    </row>
    <row r="107" spans="1:10" s="2" customFormat="1" x14ac:dyDescent="0.3">
      <c r="A107" s="7">
        <v>102</v>
      </c>
      <c r="B107" s="8"/>
      <c r="C107" s="23">
        <f t="shared" si="1"/>
        <v>0</v>
      </c>
      <c r="D107" s="18"/>
      <c r="E107" s="18"/>
      <c r="F107" s="184"/>
      <c r="G107" s="185"/>
      <c r="H107" s="22"/>
      <c r="I107" s="22"/>
      <c r="J107" s="22"/>
    </row>
    <row r="108" spans="1:10" s="2" customFormat="1" x14ac:dyDescent="0.3">
      <c r="A108" s="7">
        <v>103</v>
      </c>
      <c r="B108" s="8"/>
      <c r="C108" s="23">
        <f t="shared" si="1"/>
        <v>0</v>
      </c>
      <c r="D108" s="18"/>
      <c r="E108" s="18"/>
      <c r="F108" s="184"/>
      <c r="G108" s="185"/>
      <c r="H108" s="22"/>
      <c r="I108" s="22"/>
      <c r="J108" s="22"/>
    </row>
    <row r="109" spans="1:10" s="2" customFormat="1" x14ac:dyDescent="0.3">
      <c r="A109" s="7">
        <v>104</v>
      </c>
      <c r="B109" s="8"/>
      <c r="C109" s="23">
        <f t="shared" si="1"/>
        <v>0</v>
      </c>
      <c r="D109" s="18"/>
      <c r="E109" s="18"/>
      <c r="F109" s="184"/>
      <c r="G109" s="185"/>
      <c r="H109" s="22"/>
      <c r="I109" s="22"/>
      <c r="J109" s="22"/>
    </row>
    <row r="110" spans="1:10" s="2" customFormat="1" x14ac:dyDescent="0.3">
      <c r="A110" s="7">
        <v>105</v>
      </c>
      <c r="B110" s="8"/>
      <c r="C110" s="23">
        <f t="shared" si="1"/>
        <v>0</v>
      </c>
      <c r="D110" s="18"/>
      <c r="E110" s="18"/>
      <c r="F110" s="184"/>
      <c r="G110" s="185"/>
      <c r="H110" s="22"/>
      <c r="I110" s="22"/>
      <c r="J110" s="22"/>
    </row>
    <row r="111" spans="1:10" s="2" customFormat="1" x14ac:dyDescent="0.3">
      <c r="A111" s="7">
        <v>106</v>
      </c>
      <c r="B111" s="8"/>
      <c r="C111" s="23">
        <f t="shared" si="1"/>
        <v>0</v>
      </c>
      <c r="D111" s="18"/>
      <c r="E111" s="18"/>
      <c r="F111" s="184"/>
      <c r="G111" s="185"/>
      <c r="H111" s="22"/>
      <c r="I111" s="22"/>
      <c r="J111" s="22"/>
    </row>
    <row r="112" spans="1:10" s="2" customFormat="1" x14ac:dyDescent="0.3">
      <c r="A112" s="7">
        <v>107</v>
      </c>
      <c r="B112" s="8"/>
      <c r="C112" s="23">
        <f t="shared" si="1"/>
        <v>0</v>
      </c>
      <c r="D112" s="18"/>
      <c r="E112" s="18"/>
      <c r="F112" s="184"/>
      <c r="G112" s="185"/>
      <c r="H112" s="22"/>
      <c r="I112" s="22"/>
      <c r="J112" s="22"/>
    </row>
    <row r="113" spans="1:10" s="2" customFormat="1" x14ac:dyDescent="0.3">
      <c r="A113" s="7">
        <v>108</v>
      </c>
      <c r="B113" s="8"/>
      <c r="C113" s="23">
        <f t="shared" si="1"/>
        <v>0</v>
      </c>
      <c r="D113" s="18"/>
      <c r="E113" s="18"/>
      <c r="F113" s="184"/>
      <c r="G113" s="185"/>
      <c r="H113" s="22"/>
      <c r="I113" s="22"/>
      <c r="J113" s="22"/>
    </row>
    <row r="114" spans="1:10" s="2" customFormat="1" x14ac:dyDescent="0.3">
      <c r="A114" s="7">
        <v>109</v>
      </c>
      <c r="B114" s="8"/>
      <c r="C114" s="23">
        <f t="shared" si="1"/>
        <v>0</v>
      </c>
      <c r="D114" s="18"/>
      <c r="E114" s="18"/>
      <c r="F114" s="184"/>
      <c r="G114" s="185"/>
      <c r="H114" s="22"/>
      <c r="I114" s="22"/>
      <c r="J114" s="22"/>
    </row>
    <row r="115" spans="1:10" s="2" customFormat="1" x14ac:dyDescent="0.3">
      <c r="A115" s="7">
        <v>110</v>
      </c>
      <c r="B115" s="8"/>
      <c r="C115" s="23">
        <f t="shared" si="1"/>
        <v>0</v>
      </c>
      <c r="D115" s="18"/>
      <c r="E115" s="18"/>
      <c r="F115" s="184"/>
      <c r="G115" s="185"/>
      <c r="H115" s="22"/>
      <c r="I115" s="22"/>
      <c r="J115" s="22"/>
    </row>
    <row r="116" spans="1:10" s="2" customFormat="1" x14ac:dyDescent="0.3">
      <c r="A116" s="7">
        <v>111</v>
      </c>
      <c r="B116" s="8"/>
      <c r="C116" s="23">
        <f t="shared" si="1"/>
        <v>0</v>
      </c>
      <c r="D116" s="18"/>
      <c r="E116" s="18"/>
      <c r="F116" s="184"/>
      <c r="G116" s="185"/>
      <c r="H116" s="22"/>
      <c r="I116" s="22"/>
      <c r="J116" s="22"/>
    </row>
    <row r="117" spans="1:10" s="2" customFormat="1" x14ac:dyDescent="0.3">
      <c r="A117" s="7">
        <v>112</v>
      </c>
      <c r="B117" s="8"/>
      <c r="C117" s="23">
        <f t="shared" si="1"/>
        <v>0</v>
      </c>
      <c r="D117" s="18"/>
      <c r="E117" s="18"/>
      <c r="F117" s="184"/>
      <c r="G117" s="185"/>
      <c r="H117" s="22"/>
      <c r="I117" s="22"/>
      <c r="J117" s="22"/>
    </row>
    <row r="118" spans="1:10" s="2" customFormat="1" x14ac:dyDescent="0.3">
      <c r="A118" s="7">
        <v>113</v>
      </c>
      <c r="B118" s="8"/>
      <c r="C118" s="23">
        <f t="shared" si="1"/>
        <v>0</v>
      </c>
      <c r="D118" s="18"/>
      <c r="E118" s="18"/>
      <c r="F118" s="184"/>
      <c r="G118" s="185"/>
      <c r="H118" s="22"/>
      <c r="I118" s="22"/>
      <c r="J118" s="22"/>
    </row>
    <row r="119" spans="1:10" s="2" customFormat="1" x14ac:dyDescent="0.3">
      <c r="A119" s="7">
        <v>114</v>
      </c>
      <c r="B119" s="8"/>
      <c r="C119" s="23">
        <f t="shared" si="1"/>
        <v>0</v>
      </c>
      <c r="D119" s="18"/>
      <c r="E119" s="18"/>
      <c r="F119" s="184"/>
      <c r="G119" s="185"/>
      <c r="H119" s="22"/>
      <c r="I119" s="22"/>
      <c r="J119" s="22"/>
    </row>
    <row r="120" spans="1:10" s="2" customFormat="1" x14ac:dyDescent="0.3">
      <c r="A120" s="7">
        <v>115</v>
      </c>
      <c r="B120" s="8"/>
      <c r="C120" s="23">
        <f t="shared" si="1"/>
        <v>0</v>
      </c>
      <c r="D120" s="18"/>
      <c r="E120" s="18"/>
      <c r="F120" s="184"/>
      <c r="G120" s="185"/>
      <c r="H120" s="22"/>
      <c r="I120" s="22"/>
      <c r="J120" s="22"/>
    </row>
    <row r="121" spans="1:10" s="2" customFormat="1" x14ac:dyDescent="0.3">
      <c r="A121" s="7">
        <v>116</v>
      </c>
      <c r="B121" s="8"/>
      <c r="C121" s="23">
        <f t="shared" si="1"/>
        <v>0</v>
      </c>
      <c r="D121" s="18"/>
      <c r="E121" s="18"/>
      <c r="F121" s="184"/>
      <c r="G121" s="185"/>
      <c r="H121" s="22"/>
      <c r="I121" s="22"/>
      <c r="J121" s="22"/>
    </row>
    <row r="122" spans="1:10" s="2" customFormat="1" x14ac:dyDescent="0.3">
      <c r="A122" s="7">
        <v>117</v>
      </c>
      <c r="B122" s="8"/>
      <c r="C122" s="23">
        <f t="shared" si="1"/>
        <v>0</v>
      </c>
      <c r="D122" s="18"/>
      <c r="E122" s="18"/>
      <c r="F122" s="184"/>
      <c r="G122" s="185"/>
      <c r="H122" s="22"/>
      <c r="I122" s="22"/>
      <c r="J122" s="22"/>
    </row>
    <row r="123" spans="1:10" s="2" customFormat="1" x14ac:dyDescent="0.3">
      <c r="A123" s="7">
        <v>118</v>
      </c>
      <c r="B123" s="8"/>
      <c r="C123" s="23">
        <f t="shared" si="1"/>
        <v>0</v>
      </c>
      <c r="D123" s="18"/>
      <c r="E123" s="18"/>
      <c r="F123" s="184"/>
      <c r="G123" s="185"/>
      <c r="H123" s="22"/>
      <c r="I123" s="22"/>
      <c r="J123" s="22"/>
    </row>
    <row r="124" spans="1:10" s="2" customFormat="1" x14ac:dyDescent="0.3">
      <c r="A124" s="7">
        <v>119</v>
      </c>
      <c r="B124" s="8"/>
      <c r="C124" s="23">
        <f t="shared" si="1"/>
        <v>0</v>
      </c>
      <c r="D124" s="18"/>
      <c r="E124" s="18"/>
      <c r="F124" s="184"/>
      <c r="G124" s="185"/>
      <c r="H124" s="22"/>
      <c r="I124" s="22"/>
      <c r="J124" s="22"/>
    </row>
    <row r="125" spans="1:10" s="2" customFormat="1" x14ac:dyDescent="0.3">
      <c r="A125" s="7">
        <v>120</v>
      </c>
      <c r="B125" s="8"/>
      <c r="C125" s="23">
        <f t="shared" si="1"/>
        <v>0</v>
      </c>
      <c r="D125" s="18"/>
      <c r="E125" s="18"/>
      <c r="F125" s="184"/>
      <c r="G125" s="185"/>
      <c r="H125" s="22"/>
      <c r="I125" s="22"/>
      <c r="J125" s="22"/>
    </row>
    <row r="126" spans="1:10" s="2" customFormat="1" x14ac:dyDescent="0.3">
      <c r="A126" s="7">
        <v>121</v>
      </c>
      <c r="B126" s="8"/>
      <c r="C126" s="23">
        <f t="shared" si="1"/>
        <v>0</v>
      </c>
      <c r="D126" s="18"/>
      <c r="E126" s="18"/>
      <c r="F126" s="184"/>
      <c r="G126" s="185"/>
      <c r="H126" s="22"/>
      <c r="I126" s="22"/>
      <c r="J126" s="22"/>
    </row>
    <row r="127" spans="1:10" s="2" customFormat="1" x14ac:dyDescent="0.3">
      <c r="A127" s="7">
        <v>122</v>
      </c>
      <c r="B127" s="8"/>
      <c r="C127" s="23">
        <f t="shared" si="1"/>
        <v>0</v>
      </c>
      <c r="D127" s="18"/>
      <c r="E127" s="18"/>
      <c r="F127" s="184"/>
      <c r="G127" s="185"/>
      <c r="H127" s="22"/>
      <c r="I127" s="22"/>
      <c r="J127" s="22"/>
    </row>
    <row r="128" spans="1:10" s="2" customFormat="1" x14ac:dyDescent="0.3">
      <c r="A128" s="7">
        <v>123</v>
      </c>
      <c r="B128" s="8"/>
      <c r="C128" s="23">
        <f t="shared" si="1"/>
        <v>0</v>
      </c>
      <c r="D128" s="18"/>
      <c r="E128" s="18"/>
      <c r="F128" s="184"/>
      <c r="G128" s="185"/>
      <c r="H128" s="22"/>
      <c r="I128" s="22"/>
      <c r="J128" s="22"/>
    </row>
    <row r="129" spans="1:10" s="2" customFormat="1" x14ac:dyDescent="0.3">
      <c r="A129" s="7">
        <v>124</v>
      </c>
      <c r="B129" s="8"/>
      <c r="C129" s="23">
        <f t="shared" si="1"/>
        <v>0</v>
      </c>
      <c r="D129" s="18"/>
      <c r="E129" s="18"/>
      <c r="F129" s="184"/>
      <c r="G129" s="185"/>
      <c r="H129" s="22"/>
      <c r="I129" s="22"/>
      <c r="J129" s="22"/>
    </row>
    <row r="130" spans="1:10" s="2" customFormat="1" x14ac:dyDescent="0.3">
      <c r="A130" s="7">
        <v>125</v>
      </c>
      <c r="B130" s="8"/>
      <c r="C130" s="23">
        <f t="shared" si="1"/>
        <v>0</v>
      </c>
      <c r="D130" s="18"/>
      <c r="E130" s="18"/>
      <c r="F130" s="184"/>
      <c r="G130" s="185"/>
      <c r="H130" s="22"/>
      <c r="I130" s="22"/>
      <c r="J130" s="22"/>
    </row>
    <row r="131" spans="1:10" s="2" customFormat="1" x14ac:dyDescent="0.3">
      <c r="A131" s="7">
        <v>126</v>
      </c>
      <c r="B131" s="8"/>
      <c r="C131" s="23">
        <f t="shared" si="1"/>
        <v>0</v>
      </c>
      <c r="D131" s="18"/>
      <c r="E131" s="18"/>
      <c r="F131" s="184"/>
      <c r="G131" s="185"/>
      <c r="H131" s="22"/>
      <c r="I131" s="22"/>
      <c r="J131" s="22"/>
    </row>
    <row r="132" spans="1:10" s="2" customFormat="1" x14ac:dyDescent="0.3">
      <c r="A132" s="7">
        <v>127</v>
      </c>
      <c r="B132" s="8"/>
      <c r="C132" s="23">
        <f t="shared" si="1"/>
        <v>0</v>
      </c>
      <c r="D132" s="18"/>
      <c r="E132" s="18"/>
      <c r="F132" s="184"/>
      <c r="G132" s="185"/>
      <c r="H132" s="22"/>
      <c r="I132" s="22"/>
      <c r="J132" s="22"/>
    </row>
    <row r="133" spans="1:10" s="2" customFormat="1" x14ac:dyDescent="0.3">
      <c r="A133" s="7">
        <v>128</v>
      </c>
      <c r="B133" s="8"/>
      <c r="C133" s="23">
        <f t="shared" si="1"/>
        <v>0</v>
      </c>
      <c r="D133" s="18"/>
      <c r="E133" s="18"/>
      <c r="F133" s="184"/>
      <c r="G133" s="185"/>
      <c r="H133" s="22"/>
      <c r="I133" s="22"/>
      <c r="J133" s="22"/>
    </row>
    <row r="134" spans="1:10" s="2" customFormat="1" x14ac:dyDescent="0.3">
      <c r="A134" s="7">
        <v>129</v>
      </c>
      <c r="B134" s="8"/>
      <c r="C134" s="23">
        <f t="shared" si="1"/>
        <v>0</v>
      </c>
      <c r="D134" s="18"/>
      <c r="E134" s="18"/>
      <c r="F134" s="184"/>
      <c r="G134" s="185"/>
      <c r="H134" s="22"/>
      <c r="I134" s="22"/>
      <c r="J134" s="22"/>
    </row>
    <row r="135" spans="1:10" s="2" customFormat="1" x14ac:dyDescent="0.3">
      <c r="A135" s="7">
        <v>130</v>
      </c>
      <c r="B135" s="8"/>
      <c r="C135" s="23">
        <f t="shared" si="1"/>
        <v>0</v>
      </c>
      <c r="D135" s="18"/>
      <c r="E135" s="18"/>
      <c r="F135" s="184"/>
      <c r="G135" s="185"/>
      <c r="H135" s="22"/>
      <c r="I135" s="22"/>
      <c r="J135" s="22"/>
    </row>
    <row r="136" spans="1:10" s="2" customFormat="1" x14ac:dyDescent="0.3">
      <c r="A136" s="7">
        <v>131</v>
      </c>
      <c r="B136" s="8"/>
      <c r="C136" s="23">
        <f t="shared" si="1"/>
        <v>0</v>
      </c>
      <c r="D136" s="18"/>
      <c r="E136" s="18"/>
      <c r="F136" s="184"/>
      <c r="G136" s="185"/>
      <c r="H136" s="22"/>
      <c r="I136" s="22"/>
      <c r="J136" s="22"/>
    </row>
    <row r="137" spans="1:10" s="2" customFormat="1" x14ac:dyDescent="0.3">
      <c r="A137" s="7">
        <v>132</v>
      </c>
      <c r="B137" s="8"/>
      <c r="C137" s="23">
        <f t="shared" ref="C137:C200" si="2">H137*I137</f>
        <v>0</v>
      </c>
      <c r="D137" s="18"/>
      <c r="E137" s="18"/>
      <c r="F137" s="184"/>
      <c r="G137" s="185"/>
      <c r="H137" s="22"/>
      <c r="I137" s="22"/>
      <c r="J137" s="22"/>
    </row>
    <row r="138" spans="1:10" s="2" customFormat="1" x14ac:dyDescent="0.3">
      <c r="A138" s="7">
        <v>133</v>
      </c>
      <c r="B138" s="8"/>
      <c r="C138" s="23">
        <f t="shared" si="2"/>
        <v>0</v>
      </c>
      <c r="D138" s="18"/>
      <c r="E138" s="18"/>
      <c r="F138" s="184"/>
      <c r="G138" s="185"/>
      <c r="H138" s="22"/>
      <c r="I138" s="22"/>
      <c r="J138" s="22"/>
    </row>
    <row r="139" spans="1:10" s="2" customFormat="1" x14ac:dyDescent="0.3">
      <c r="A139" s="7">
        <v>134</v>
      </c>
      <c r="B139" s="8"/>
      <c r="C139" s="23">
        <f t="shared" si="2"/>
        <v>0</v>
      </c>
      <c r="D139" s="18"/>
      <c r="E139" s="18"/>
      <c r="F139" s="184"/>
      <c r="G139" s="185"/>
      <c r="H139" s="22"/>
      <c r="I139" s="22"/>
      <c r="J139" s="22"/>
    </row>
    <row r="140" spans="1:10" s="2" customFormat="1" x14ac:dyDescent="0.3">
      <c r="A140" s="7">
        <v>135</v>
      </c>
      <c r="B140" s="8"/>
      <c r="C140" s="23">
        <f t="shared" si="2"/>
        <v>0</v>
      </c>
      <c r="D140" s="18"/>
      <c r="E140" s="18"/>
      <c r="F140" s="184"/>
      <c r="G140" s="185"/>
      <c r="H140" s="22"/>
      <c r="I140" s="22"/>
      <c r="J140" s="22"/>
    </row>
    <row r="141" spans="1:10" s="2" customFormat="1" x14ac:dyDescent="0.3">
      <c r="A141" s="7">
        <v>136</v>
      </c>
      <c r="B141" s="8"/>
      <c r="C141" s="23">
        <f t="shared" si="2"/>
        <v>0</v>
      </c>
      <c r="D141" s="18"/>
      <c r="E141" s="18"/>
      <c r="F141" s="184"/>
      <c r="G141" s="185"/>
      <c r="H141" s="22"/>
      <c r="I141" s="22"/>
      <c r="J141" s="22"/>
    </row>
    <row r="142" spans="1:10" s="2" customFormat="1" x14ac:dyDescent="0.3">
      <c r="A142" s="7">
        <v>137</v>
      </c>
      <c r="B142" s="8"/>
      <c r="C142" s="23">
        <f t="shared" si="2"/>
        <v>0</v>
      </c>
      <c r="D142" s="18"/>
      <c r="E142" s="18"/>
      <c r="F142" s="184"/>
      <c r="G142" s="185"/>
      <c r="H142" s="22"/>
      <c r="I142" s="22"/>
      <c r="J142" s="22"/>
    </row>
    <row r="143" spans="1:10" s="2" customFormat="1" x14ac:dyDescent="0.3">
      <c r="A143" s="7">
        <v>138</v>
      </c>
      <c r="B143" s="8"/>
      <c r="C143" s="23">
        <f t="shared" si="2"/>
        <v>0</v>
      </c>
      <c r="D143" s="18"/>
      <c r="E143" s="18"/>
      <c r="F143" s="184"/>
      <c r="G143" s="185"/>
      <c r="H143" s="22"/>
      <c r="I143" s="22"/>
      <c r="J143" s="22"/>
    </row>
    <row r="144" spans="1:10" s="2" customFormat="1" x14ac:dyDescent="0.3">
      <c r="A144" s="7">
        <v>139</v>
      </c>
      <c r="B144" s="8"/>
      <c r="C144" s="23">
        <f t="shared" si="2"/>
        <v>0</v>
      </c>
      <c r="D144" s="18"/>
      <c r="E144" s="18"/>
      <c r="F144" s="184"/>
      <c r="G144" s="185"/>
      <c r="H144" s="22"/>
      <c r="I144" s="22"/>
      <c r="J144" s="22"/>
    </row>
    <row r="145" spans="1:10" s="2" customFormat="1" x14ac:dyDescent="0.3">
      <c r="A145" s="7">
        <v>140</v>
      </c>
      <c r="B145" s="8"/>
      <c r="C145" s="23">
        <f t="shared" si="2"/>
        <v>0</v>
      </c>
      <c r="D145" s="18"/>
      <c r="E145" s="18"/>
      <c r="F145" s="184"/>
      <c r="G145" s="185"/>
      <c r="H145" s="22"/>
      <c r="I145" s="22"/>
      <c r="J145" s="22"/>
    </row>
    <row r="146" spans="1:10" s="2" customFormat="1" x14ac:dyDescent="0.3">
      <c r="A146" s="7">
        <v>141</v>
      </c>
      <c r="B146" s="8"/>
      <c r="C146" s="23">
        <f t="shared" si="2"/>
        <v>0</v>
      </c>
      <c r="D146" s="18"/>
      <c r="E146" s="18"/>
      <c r="F146" s="184"/>
      <c r="G146" s="185"/>
      <c r="H146" s="22"/>
      <c r="I146" s="22"/>
      <c r="J146" s="22"/>
    </row>
    <row r="147" spans="1:10" s="2" customFormat="1" x14ac:dyDescent="0.3">
      <c r="A147" s="7">
        <v>142</v>
      </c>
      <c r="B147" s="8"/>
      <c r="C147" s="23">
        <f t="shared" si="2"/>
        <v>0</v>
      </c>
      <c r="D147" s="18"/>
      <c r="E147" s="18"/>
      <c r="F147" s="184"/>
      <c r="G147" s="185"/>
      <c r="H147" s="22"/>
      <c r="I147" s="22"/>
      <c r="J147" s="22"/>
    </row>
    <row r="148" spans="1:10" s="2" customFormat="1" x14ac:dyDescent="0.3">
      <c r="A148" s="7">
        <v>143</v>
      </c>
      <c r="B148" s="8"/>
      <c r="C148" s="23">
        <f t="shared" si="2"/>
        <v>0</v>
      </c>
      <c r="D148" s="18"/>
      <c r="E148" s="18"/>
      <c r="F148" s="184"/>
      <c r="G148" s="185"/>
      <c r="H148" s="22"/>
      <c r="I148" s="22"/>
      <c r="J148" s="22"/>
    </row>
    <row r="149" spans="1:10" s="2" customFormat="1" x14ac:dyDescent="0.3">
      <c r="A149" s="7">
        <v>144</v>
      </c>
      <c r="B149" s="8"/>
      <c r="C149" s="23">
        <f t="shared" si="2"/>
        <v>0</v>
      </c>
      <c r="D149" s="18"/>
      <c r="E149" s="18"/>
      <c r="F149" s="184"/>
      <c r="G149" s="185"/>
      <c r="H149" s="22"/>
      <c r="I149" s="22"/>
      <c r="J149" s="22"/>
    </row>
    <row r="150" spans="1:10" s="2" customFormat="1" x14ac:dyDescent="0.3">
      <c r="A150" s="7">
        <v>145</v>
      </c>
      <c r="B150" s="8"/>
      <c r="C150" s="23">
        <f t="shared" si="2"/>
        <v>0</v>
      </c>
      <c r="D150" s="18"/>
      <c r="E150" s="18"/>
      <c r="F150" s="184"/>
      <c r="G150" s="185"/>
      <c r="H150" s="22"/>
      <c r="I150" s="22"/>
      <c r="J150" s="22"/>
    </row>
    <row r="151" spans="1:10" s="2" customFormat="1" x14ac:dyDescent="0.3">
      <c r="A151" s="7">
        <v>146</v>
      </c>
      <c r="B151" s="8"/>
      <c r="C151" s="23">
        <f t="shared" si="2"/>
        <v>0</v>
      </c>
      <c r="D151" s="18"/>
      <c r="E151" s="18"/>
      <c r="F151" s="184"/>
      <c r="G151" s="185"/>
      <c r="H151" s="22"/>
      <c r="I151" s="22"/>
      <c r="J151" s="22"/>
    </row>
    <row r="152" spans="1:10" s="2" customFormat="1" x14ac:dyDescent="0.3">
      <c r="A152" s="7">
        <v>147</v>
      </c>
      <c r="B152" s="8"/>
      <c r="C152" s="23">
        <f t="shared" si="2"/>
        <v>0</v>
      </c>
      <c r="D152" s="18"/>
      <c r="E152" s="18"/>
      <c r="F152" s="184"/>
      <c r="G152" s="185"/>
      <c r="H152" s="22"/>
      <c r="I152" s="22"/>
      <c r="J152" s="22"/>
    </row>
    <row r="153" spans="1:10" s="2" customFormat="1" x14ac:dyDescent="0.3">
      <c r="A153" s="7">
        <v>148</v>
      </c>
      <c r="B153" s="8"/>
      <c r="C153" s="23">
        <f t="shared" si="2"/>
        <v>0</v>
      </c>
      <c r="D153" s="18"/>
      <c r="E153" s="18"/>
      <c r="F153" s="184"/>
      <c r="G153" s="185"/>
      <c r="H153" s="22"/>
      <c r="I153" s="22"/>
      <c r="J153" s="22"/>
    </row>
    <row r="154" spans="1:10" s="2" customFormat="1" x14ac:dyDescent="0.3">
      <c r="A154" s="7">
        <v>149</v>
      </c>
      <c r="B154" s="8"/>
      <c r="C154" s="23">
        <f t="shared" si="2"/>
        <v>0</v>
      </c>
      <c r="D154" s="18"/>
      <c r="E154" s="18"/>
      <c r="F154" s="184"/>
      <c r="G154" s="185"/>
      <c r="H154" s="22"/>
      <c r="I154" s="22"/>
      <c r="J154" s="22"/>
    </row>
    <row r="155" spans="1:10" s="2" customFormat="1" x14ac:dyDescent="0.3">
      <c r="A155" s="7">
        <v>150</v>
      </c>
      <c r="B155" s="8"/>
      <c r="C155" s="23">
        <f t="shared" si="2"/>
        <v>0</v>
      </c>
      <c r="D155" s="18"/>
      <c r="E155" s="18"/>
      <c r="F155" s="184"/>
      <c r="G155" s="185"/>
      <c r="H155" s="22"/>
      <c r="I155" s="22"/>
      <c r="J155" s="22"/>
    </row>
    <row r="156" spans="1:10" s="2" customFormat="1" x14ac:dyDescent="0.3">
      <c r="A156" s="7">
        <v>151</v>
      </c>
      <c r="B156" s="8"/>
      <c r="C156" s="23">
        <f t="shared" si="2"/>
        <v>0</v>
      </c>
      <c r="D156" s="18"/>
      <c r="E156" s="18"/>
      <c r="F156" s="184"/>
      <c r="G156" s="185"/>
      <c r="H156" s="22"/>
      <c r="I156" s="22"/>
      <c r="J156" s="22"/>
    </row>
    <row r="157" spans="1:10" s="2" customFormat="1" x14ac:dyDescent="0.3">
      <c r="A157" s="7">
        <v>152</v>
      </c>
      <c r="B157" s="8"/>
      <c r="C157" s="23">
        <f t="shared" si="2"/>
        <v>0</v>
      </c>
      <c r="D157" s="18"/>
      <c r="E157" s="18"/>
      <c r="F157" s="184"/>
      <c r="G157" s="185"/>
      <c r="H157" s="22"/>
      <c r="I157" s="22"/>
      <c r="J157" s="22"/>
    </row>
    <row r="158" spans="1:10" s="2" customFormat="1" x14ac:dyDescent="0.3">
      <c r="A158" s="7">
        <v>153</v>
      </c>
      <c r="B158" s="8"/>
      <c r="C158" s="23">
        <f t="shared" si="2"/>
        <v>0</v>
      </c>
      <c r="D158" s="18"/>
      <c r="E158" s="18"/>
      <c r="F158" s="184"/>
      <c r="G158" s="185"/>
      <c r="H158" s="22"/>
      <c r="I158" s="22"/>
      <c r="J158" s="22"/>
    </row>
    <row r="159" spans="1:10" s="2" customFormat="1" x14ac:dyDescent="0.3">
      <c r="A159" s="7">
        <v>154</v>
      </c>
      <c r="B159" s="8"/>
      <c r="C159" s="23">
        <f t="shared" si="2"/>
        <v>0</v>
      </c>
      <c r="D159" s="18"/>
      <c r="E159" s="18"/>
      <c r="F159" s="184"/>
      <c r="G159" s="185"/>
      <c r="H159" s="22"/>
      <c r="I159" s="22"/>
      <c r="J159" s="22"/>
    </row>
    <row r="160" spans="1:10" s="2" customFormat="1" x14ac:dyDescent="0.3">
      <c r="A160" s="7">
        <v>155</v>
      </c>
      <c r="B160" s="8"/>
      <c r="C160" s="23">
        <f t="shared" si="2"/>
        <v>0</v>
      </c>
      <c r="D160" s="18"/>
      <c r="E160" s="18"/>
      <c r="F160" s="184"/>
      <c r="G160" s="185"/>
      <c r="H160" s="22"/>
      <c r="I160" s="22"/>
      <c r="J160" s="22"/>
    </row>
    <row r="161" spans="1:10" s="2" customFormat="1" x14ac:dyDescent="0.3">
      <c r="A161" s="7">
        <v>156</v>
      </c>
      <c r="B161" s="8"/>
      <c r="C161" s="23">
        <f t="shared" si="2"/>
        <v>0</v>
      </c>
      <c r="D161" s="18"/>
      <c r="E161" s="18"/>
      <c r="F161" s="184"/>
      <c r="G161" s="185"/>
      <c r="H161" s="22"/>
      <c r="I161" s="22"/>
      <c r="J161" s="22"/>
    </row>
    <row r="162" spans="1:10" s="2" customFormat="1" x14ac:dyDescent="0.3">
      <c r="A162" s="7">
        <v>157</v>
      </c>
      <c r="B162" s="8"/>
      <c r="C162" s="23">
        <f t="shared" si="2"/>
        <v>0</v>
      </c>
      <c r="D162" s="18"/>
      <c r="E162" s="18"/>
      <c r="F162" s="184"/>
      <c r="G162" s="185"/>
      <c r="H162" s="22"/>
      <c r="I162" s="22"/>
      <c r="J162" s="22"/>
    </row>
    <row r="163" spans="1:10" s="2" customFormat="1" x14ac:dyDescent="0.3">
      <c r="A163" s="7">
        <v>158</v>
      </c>
      <c r="B163" s="8"/>
      <c r="C163" s="23">
        <f t="shared" si="2"/>
        <v>0</v>
      </c>
      <c r="D163" s="18"/>
      <c r="E163" s="18"/>
      <c r="F163" s="184"/>
      <c r="G163" s="185"/>
      <c r="H163" s="22"/>
      <c r="I163" s="22"/>
      <c r="J163" s="22"/>
    </row>
    <row r="164" spans="1:10" s="2" customFormat="1" x14ac:dyDescent="0.3">
      <c r="A164" s="7">
        <v>159</v>
      </c>
      <c r="B164" s="8"/>
      <c r="C164" s="23">
        <f t="shared" si="2"/>
        <v>0</v>
      </c>
      <c r="D164" s="18"/>
      <c r="E164" s="18"/>
      <c r="F164" s="184"/>
      <c r="G164" s="185"/>
      <c r="H164" s="22"/>
      <c r="I164" s="22"/>
      <c r="J164" s="22"/>
    </row>
    <row r="165" spans="1:10" s="2" customFormat="1" x14ac:dyDescent="0.3">
      <c r="A165" s="7">
        <v>160</v>
      </c>
      <c r="B165" s="8"/>
      <c r="C165" s="23">
        <f t="shared" si="2"/>
        <v>0</v>
      </c>
      <c r="D165" s="18"/>
      <c r="E165" s="18"/>
      <c r="F165" s="184"/>
      <c r="G165" s="185"/>
      <c r="H165" s="22"/>
      <c r="I165" s="22"/>
      <c r="J165" s="22"/>
    </row>
    <row r="166" spans="1:10" s="2" customFormat="1" x14ac:dyDescent="0.3">
      <c r="A166" s="7">
        <v>161</v>
      </c>
      <c r="B166" s="8"/>
      <c r="C166" s="23">
        <f t="shared" si="2"/>
        <v>0</v>
      </c>
      <c r="D166" s="18"/>
      <c r="E166" s="18"/>
      <c r="F166" s="184"/>
      <c r="G166" s="185"/>
      <c r="H166" s="22"/>
      <c r="I166" s="22"/>
      <c r="J166" s="22"/>
    </row>
    <row r="167" spans="1:10" s="2" customFormat="1" x14ac:dyDescent="0.3">
      <c r="A167" s="7">
        <v>162</v>
      </c>
      <c r="B167" s="8"/>
      <c r="C167" s="23">
        <f t="shared" si="2"/>
        <v>0</v>
      </c>
      <c r="D167" s="18"/>
      <c r="E167" s="18"/>
      <c r="F167" s="184"/>
      <c r="G167" s="185"/>
      <c r="H167" s="22"/>
      <c r="I167" s="22"/>
      <c r="J167" s="22"/>
    </row>
    <row r="168" spans="1:10" s="2" customFormat="1" x14ac:dyDescent="0.3">
      <c r="A168" s="7">
        <v>163</v>
      </c>
      <c r="B168" s="8"/>
      <c r="C168" s="23">
        <f t="shared" si="2"/>
        <v>0</v>
      </c>
      <c r="D168" s="18"/>
      <c r="E168" s="18"/>
      <c r="F168" s="184"/>
      <c r="G168" s="185"/>
      <c r="H168" s="22"/>
      <c r="I168" s="22"/>
      <c r="J168" s="22"/>
    </row>
    <row r="169" spans="1:10" s="2" customFormat="1" x14ac:dyDescent="0.3">
      <c r="A169" s="7">
        <v>164</v>
      </c>
      <c r="B169" s="8"/>
      <c r="C169" s="23">
        <f t="shared" si="2"/>
        <v>0</v>
      </c>
      <c r="D169" s="18"/>
      <c r="E169" s="18"/>
      <c r="F169" s="184"/>
      <c r="G169" s="185"/>
      <c r="H169" s="22"/>
      <c r="I169" s="22"/>
      <c r="J169" s="22"/>
    </row>
    <row r="170" spans="1:10" s="2" customFormat="1" x14ac:dyDescent="0.3">
      <c r="A170" s="7">
        <v>165</v>
      </c>
      <c r="B170" s="8"/>
      <c r="C170" s="23">
        <f t="shared" si="2"/>
        <v>0</v>
      </c>
      <c r="D170" s="18"/>
      <c r="E170" s="18"/>
      <c r="F170" s="184"/>
      <c r="G170" s="185"/>
      <c r="H170" s="22"/>
      <c r="I170" s="22"/>
      <c r="J170" s="22"/>
    </row>
    <row r="171" spans="1:10" s="2" customFormat="1" x14ac:dyDescent="0.3">
      <c r="A171" s="7">
        <v>166</v>
      </c>
      <c r="B171" s="8"/>
      <c r="C171" s="23">
        <f t="shared" si="2"/>
        <v>0</v>
      </c>
      <c r="D171" s="18"/>
      <c r="E171" s="18"/>
      <c r="F171" s="184"/>
      <c r="G171" s="185"/>
      <c r="H171" s="22"/>
      <c r="I171" s="22"/>
      <c r="J171" s="22"/>
    </row>
    <row r="172" spans="1:10" s="2" customFormat="1" x14ac:dyDescent="0.3">
      <c r="A172" s="7">
        <v>167</v>
      </c>
      <c r="B172" s="8"/>
      <c r="C172" s="23">
        <f t="shared" si="2"/>
        <v>0</v>
      </c>
      <c r="D172" s="18"/>
      <c r="E172" s="18"/>
      <c r="F172" s="184"/>
      <c r="G172" s="185"/>
      <c r="H172" s="22"/>
      <c r="I172" s="22"/>
      <c r="J172" s="22"/>
    </row>
    <row r="173" spans="1:10" s="2" customFormat="1" x14ac:dyDescent="0.3">
      <c r="A173" s="7">
        <v>168</v>
      </c>
      <c r="B173" s="8"/>
      <c r="C173" s="23">
        <f t="shared" si="2"/>
        <v>0</v>
      </c>
      <c r="D173" s="18"/>
      <c r="E173" s="18"/>
      <c r="F173" s="184"/>
      <c r="G173" s="185"/>
      <c r="H173" s="22"/>
      <c r="I173" s="22"/>
      <c r="J173" s="22"/>
    </row>
    <row r="174" spans="1:10" s="2" customFormat="1" x14ac:dyDescent="0.3">
      <c r="A174" s="7">
        <v>169</v>
      </c>
      <c r="B174" s="8"/>
      <c r="C174" s="23">
        <f t="shared" si="2"/>
        <v>0</v>
      </c>
      <c r="D174" s="18"/>
      <c r="E174" s="18"/>
      <c r="F174" s="184"/>
      <c r="G174" s="185"/>
      <c r="H174" s="22"/>
      <c r="I174" s="22"/>
      <c r="J174" s="22"/>
    </row>
    <row r="175" spans="1:10" s="2" customFormat="1" x14ac:dyDescent="0.3">
      <c r="A175" s="7">
        <v>170</v>
      </c>
      <c r="B175" s="8"/>
      <c r="C175" s="23">
        <f t="shared" si="2"/>
        <v>0</v>
      </c>
      <c r="D175" s="18"/>
      <c r="E175" s="18"/>
      <c r="F175" s="184"/>
      <c r="G175" s="185"/>
      <c r="H175" s="22"/>
      <c r="I175" s="22"/>
      <c r="J175" s="22"/>
    </row>
    <row r="176" spans="1:10" s="2" customFormat="1" x14ac:dyDescent="0.3">
      <c r="A176" s="7">
        <v>171</v>
      </c>
      <c r="B176" s="8"/>
      <c r="C176" s="23">
        <f t="shared" si="2"/>
        <v>0</v>
      </c>
      <c r="D176" s="18"/>
      <c r="E176" s="18"/>
      <c r="F176" s="184"/>
      <c r="G176" s="185"/>
      <c r="H176" s="22"/>
      <c r="I176" s="22"/>
      <c r="J176" s="22"/>
    </row>
    <row r="177" spans="1:10" s="2" customFormat="1" x14ac:dyDescent="0.3">
      <c r="A177" s="7">
        <v>172</v>
      </c>
      <c r="B177" s="8"/>
      <c r="C177" s="23">
        <f t="shared" si="2"/>
        <v>0</v>
      </c>
      <c r="D177" s="18"/>
      <c r="E177" s="18"/>
      <c r="F177" s="184"/>
      <c r="G177" s="185"/>
      <c r="H177" s="22"/>
      <c r="I177" s="22"/>
      <c r="J177" s="22"/>
    </row>
    <row r="178" spans="1:10" s="2" customFormat="1" x14ac:dyDescent="0.3">
      <c r="A178" s="7">
        <v>173</v>
      </c>
      <c r="B178" s="8"/>
      <c r="C178" s="23">
        <f t="shared" si="2"/>
        <v>0</v>
      </c>
      <c r="D178" s="18"/>
      <c r="E178" s="18"/>
      <c r="F178" s="184"/>
      <c r="G178" s="185"/>
      <c r="H178" s="22"/>
      <c r="I178" s="22"/>
      <c r="J178" s="22"/>
    </row>
    <row r="179" spans="1:10" s="2" customFormat="1" x14ac:dyDescent="0.3">
      <c r="A179" s="7">
        <v>174</v>
      </c>
      <c r="B179" s="8"/>
      <c r="C179" s="23">
        <f t="shared" si="2"/>
        <v>0</v>
      </c>
      <c r="D179" s="18"/>
      <c r="E179" s="18"/>
      <c r="F179" s="184"/>
      <c r="G179" s="185"/>
      <c r="H179" s="22"/>
      <c r="I179" s="22"/>
      <c r="J179" s="22"/>
    </row>
    <row r="180" spans="1:10" s="2" customFormat="1" x14ac:dyDescent="0.3">
      <c r="A180" s="7">
        <v>175</v>
      </c>
      <c r="B180" s="8"/>
      <c r="C180" s="23">
        <f t="shared" si="2"/>
        <v>0</v>
      </c>
      <c r="D180" s="18"/>
      <c r="E180" s="18"/>
      <c r="F180" s="184"/>
      <c r="G180" s="185"/>
      <c r="H180" s="22"/>
      <c r="I180" s="22"/>
      <c r="J180" s="22"/>
    </row>
    <row r="181" spans="1:10" s="2" customFormat="1" x14ac:dyDescent="0.3">
      <c r="A181" s="7">
        <v>176</v>
      </c>
      <c r="B181" s="8"/>
      <c r="C181" s="23">
        <f t="shared" si="2"/>
        <v>0</v>
      </c>
      <c r="D181" s="18"/>
      <c r="E181" s="18"/>
      <c r="F181" s="184"/>
      <c r="G181" s="185"/>
      <c r="H181" s="22"/>
      <c r="I181" s="22"/>
      <c r="J181" s="22"/>
    </row>
    <row r="182" spans="1:10" s="2" customFormat="1" x14ac:dyDescent="0.3">
      <c r="A182" s="7">
        <v>177</v>
      </c>
      <c r="B182" s="8"/>
      <c r="C182" s="23">
        <f t="shared" si="2"/>
        <v>0</v>
      </c>
      <c r="D182" s="18"/>
      <c r="E182" s="18"/>
      <c r="F182" s="184"/>
      <c r="G182" s="185"/>
      <c r="H182" s="22"/>
      <c r="I182" s="22"/>
      <c r="J182" s="22"/>
    </row>
    <row r="183" spans="1:10" s="2" customFormat="1" x14ac:dyDescent="0.3">
      <c r="A183" s="7">
        <v>178</v>
      </c>
      <c r="B183" s="8"/>
      <c r="C183" s="23">
        <f t="shared" si="2"/>
        <v>0</v>
      </c>
      <c r="D183" s="18"/>
      <c r="E183" s="18"/>
      <c r="F183" s="184"/>
      <c r="G183" s="185"/>
      <c r="H183" s="22"/>
      <c r="I183" s="22"/>
      <c r="J183" s="22"/>
    </row>
    <row r="184" spans="1:10" s="2" customFormat="1" x14ac:dyDescent="0.3">
      <c r="A184" s="7">
        <v>179</v>
      </c>
      <c r="B184" s="8"/>
      <c r="C184" s="23">
        <f t="shared" si="2"/>
        <v>0</v>
      </c>
      <c r="D184" s="18"/>
      <c r="E184" s="18"/>
      <c r="F184" s="184"/>
      <c r="G184" s="185"/>
      <c r="H184" s="22"/>
      <c r="I184" s="22"/>
      <c r="J184" s="22"/>
    </row>
    <row r="185" spans="1:10" s="2" customFormat="1" x14ac:dyDescent="0.3">
      <c r="A185" s="7">
        <v>180</v>
      </c>
      <c r="B185" s="8"/>
      <c r="C185" s="23">
        <f t="shared" si="2"/>
        <v>0</v>
      </c>
      <c r="D185" s="18"/>
      <c r="E185" s="18"/>
      <c r="F185" s="184"/>
      <c r="G185" s="185"/>
      <c r="H185" s="22"/>
      <c r="I185" s="22"/>
      <c r="J185" s="22"/>
    </row>
    <row r="186" spans="1:10" s="2" customFormat="1" x14ac:dyDescent="0.3">
      <c r="A186" s="7">
        <v>181</v>
      </c>
      <c r="B186" s="8"/>
      <c r="C186" s="23">
        <f t="shared" si="2"/>
        <v>0</v>
      </c>
      <c r="D186" s="18"/>
      <c r="E186" s="18"/>
      <c r="F186" s="184"/>
      <c r="G186" s="185"/>
      <c r="H186" s="22"/>
      <c r="I186" s="22"/>
      <c r="J186" s="22"/>
    </row>
    <row r="187" spans="1:10" s="2" customFormat="1" x14ac:dyDescent="0.3">
      <c r="A187" s="7">
        <v>182</v>
      </c>
      <c r="B187" s="8"/>
      <c r="C187" s="23">
        <f t="shared" si="2"/>
        <v>0</v>
      </c>
      <c r="D187" s="18"/>
      <c r="E187" s="18"/>
      <c r="F187" s="184"/>
      <c r="G187" s="185"/>
      <c r="H187" s="22"/>
      <c r="I187" s="22"/>
      <c r="J187" s="22"/>
    </row>
    <row r="188" spans="1:10" s="2" customFormat="1" x14ac:dyDescent="0.3">
      <c r="A188" s="7">
        <v>183</v>
      </c>
      <c r="B188" s="8"/>
      <c r="C188" s="23">
        <f t="shared" si="2"/>
        <v>0</v>
      </c>
      <c r="D188" s="18"/>
      <c r="E188" s="18"/>
      <c r="F188" s="184"/>
      <c r="G188" s="185"/>
      <c r="H188" s="22"/>
      <c r="I188" s="22"/>
      <c r="J188" s="22"/>
    </row>
    <row r="189" spans="1:10" s="2" customFormat="1" x14ac:dyDescent="0.3">
      <c r="A189" s="7">
        <v>184</v>
      </c>
      <c r="B189" s="8"/>
      <c r="C189" s="23">
        <f t="shared" si="2"/>
        <v>0</v>
      </c>
      <c r="D189" s="18"/>
      <c r="E189" s="18"/>
      <c r="F189" s="184"/>
      <c r="G189" s="185"/>
      <c r="H189" s="22"/>
      <c r="I189" s="22"/>
      <c r="J189" s="22"/>
    </row>
    <row r="190" spans="1:10" s="2" customFormat="1" x14ac:dyDescent="0.3">
      <c r="A190" s="7">
        <v>185</v>
      </c>
      <c r="B190" s="8"/>
      <c r="C190" s="23">
        <f t="shared" si="2"/>
        <v>0</v>
      </c>
      <c r="D190" s="18"/>
      <c r="E190" s="18"/>
      <c r="F190" s="184"/>
      <c r="G190" s="185"/>
      <c r="H190" s="22"/>
      <c r="I190" s="22"/>
      <c r="J190" s="22"/>
    </row>
    <row r="191" spans="1:10" s="2" customFormat="1" x14ac:dyDescent="0.3">
      <c r="A191" s="7">
        <v>186</v>
      </c>
      <c r="B191" s="8"/>
      <c r="C191" s="23">
        <f t="shared" si="2"/>
        <v>0</v>
      </c>
      <c r="D191" s="18"/>
      <c r="E191" s="18"/>
      <c r="F191" s="184"/>
      <c r="G191" s="185"/>
      <c r="H191" s="22"/>
      <c r="I191" s="22"/>
      <c r="J191" s="22"/>
    </row>
    <row r="192" spans="1:10" s="2" customFormat="1" x14ac:dyDescent="0.3">
      <c r="A192" s="7">
        <v>187</v>
      </c>
      <c r="B192" s="8"/>
      <c r="C192" s="23">
        <f t="shared" si="2"/>
        <v>0</v>
      </c>
      <c r="D192" s="18"/>
      <c r="E192" s="18"/>
      <c r="F192" s="184"/>
      <c r="G192" s="185"/>
      <c r="H192" s="22"/>
      <c r="I192" s="22"/>
      <c r="J192" s="22"/>
    </row>
    <row r="193" spans="1:10" s="2" customFormat="1" x14ac:dyDescent="0.3">
      <c r="A193" s="7">
        <v>188</v>
      </c>
      <c r="B193" s="8"/>
      <c r="C193" s="23">
        <f t="shared" si="2"/>
        <v>0</v>
      </c>
      <c r="D193" s="18"/>
      <c r="E193" s="18"/>
      <c r="F193" s="184"/>
      <c r="G193" s="185"/>
      <c r="H193" s="22"/>
      <c r="I193" s="22"/>
      <c r="J193" s="22"/>
    </row>
    <row r="194" spans="1:10" s="2" customFormat="1" x14ac:dyDescent="0.3">
      <c r="A194" s="7">
        <v>189</v>
      </c>
      <c r="B194" s="8"/>
      <c r="C194" s="23">
        <f t="shared" si="2"/>
        <v>0</v>
      </c>
      <c r="D194" s="18"/>
      <c r="E194" s="18"/>
      <c r="F194" s="184"/>
      <c r="G194" s="185"/>
      <c r="H194" s="22"/>
      <c r="I194" s="22"/>
      <c r="J194" s="22"/>
    </row>
    <row r="195" spans="1:10" s="2" customFormat="1" x14ac:dyDescent="0.3">
      <c r="A195" s="7">
        <v>190</v>
      </c>
      <c r="B195" s="8"/>
      <c r="C195" s="23">
        <f t="shared" si="2"/>
        <v>0</v>
      </c>
      <c r="D195" s="18"/>
      <c r="E195" s="18"/>
      <c r="F195" s="184"/>
      <c r="G195" s="185"/>
      <c r="H195" s="22"/>
      <c r="I195" s="22"/>
      <c r="J195" s="22"/>
    </row>
    <row r="196" spans="1:10" s="2" customFormat="1" x14ac:dyDescent="0.3">
      <c r="A196" s="7">
        <v>191</v>
      </c>
      <c r="B196" s="8"/>
      <c r="C196" s="23">
        <f t="shared" si="2"/>
        <v>0</v>
      </c>
      <c r="D196" s="18"/>
      <c r="E196" s="18"/>
      <c r="F196" s="184"/>
      <c r="G196" s="185"/>
      <c r="H196" s="22"/>
      <c r="I196" s="22"/>
      <c r="J196" s="22"/>
    </row>
    <row r="197" spans="1:10" s="2" customFormat="1" x14ac:dyDescent="0.3">
      <c r="A197" s="7">
        <v>192</v>
      </c>
      <c r="B197" s="8"/>
      <c r="C197" s="23">
        <f t="shared" si="2"/>
        <v>0</v>
      </c>
      <c r="D197" s="18"/>
      <c r="E197" s="18"/>
      <c r="F197" s="184"/>
      <c r="G197" s="185"/>
      <c r="H197" s="22"/>
      <c r="I197" s="22"/>
      <c r="J197" s="22"/>
    </row>
    <row r="198" spans="1:10" s="2" customFormat="1" x14ac:dyDescent="0.3">
      <c r="A198" s="7">
        <v>193</v>
      </c>
      <c r="B198" s="8"/>
      <c r="C198" s="23">
        <f t="shared" si="2"/>
        <v>0</v>
      </c>
      <c r="D198" s="18"/>
      <c r="E198" s="18"/>
      <c r="F198" s="184"/>
      <c r="G198" s="185"/>
      <c r="H198" s="22"/>
      <c r="I198" s="22"/>
      <c r="J198" s="22"/>
    </row>
    <row r="199" spans="1:10" s="2" customFormat="1" x14ac:dyDescent="0.3">
      <c r="A199" s="7">
        <v>194</v>
      </c>
      <c r="B199" s="8"/>
      <c r="C199" s="23">
        <f t="shared" si="2"/>
        <v>0</v>
      </c>
      <c r="D199" s="18"/>
      <c r="E199" s="18"/>
      <c r="F199" s="184"/>
      <c r="G199" s="185"/>
      <c r="H199" s="22"/>
      <c r="I199" s="22"/>
      <c r="J199" s="22"/>
    </row>
    <row r="200" spans="1:10" s="2" customFormat="1" x14ac:dyDescent="0.3">
      <c r="A200" s="7">
        <v>195</v>
      </c>
      <c r="B200" s="8"/>
      <c r="C200" s="23">
        <f t="shared" si="2"/>
        <v>0</v>
      </c>
      <c r="D200" s="18"/>
      <c r="E200" s="18"/>
      <c r="F200" s="184"/>
      <c r="G200" s="185"/>
      <c r="H200" s="22"/>
      <c r="I200" s="22"/>
      <c r="J200" s="22"/>
    </row>
    <row r="201" spans="1:10" s="2" customFormat="1" x14ac:dyDescent="0.3">
      <c r="A201" s="7">
        <v>196</v>
      </c>
      <c r="B201" s="8"/>
      <c r="C201" s="23">
        <f t="shared" ref="C201:C264" si="3">H201*I201</f>
        <v>0</v>
      </c>
      <c r="D201" s="18"/>
      <c r="E201" s="18"/>
      <c r="F201" s="184"/>
      <c r="G201" s="185"/>
      <c r="H201" s="22"/>
      <c r="I201" s="22"/>
      <c r="J201" s="22"/>
    </row>
    <row r="202" spans="1:10" s="2" customFormat="1" x14ac:dyDescent="0.3">
      <c r="A202" s="7">
        <v>197</v>
      </c>
      <c r="B202" s="8"/>
      <c r="C202" s="23">
        <f t="shared" si="3"/>
        <v>0</v>
      </c>
      <c r="D202" s="18"/>
      <c r="E202" s="18"/>
      <c r="F202" s="184"/>
      <c r="G202" s="185"/>
      <c r="H202" s="22"/>
      <c r="I202" s="22"/>
      <c r="J202" s="22"/>
    </row>
    <row r="203" spans="1:10" s="2" customFormat="1" x14ac:dyDescent="0.3">
      <c r="A203" s="7">
        <v>198</v>
      </c>
      <c r="B203" s="8"/>
      <c r="C203" s="23">
        <f t="shared" si="3"/>
        <v>0</v>
      </c>
      <c r="D203" s="18"/>
      <c r="E203" s="18"/>
      <c r="F203" s="184"/>
      <c r="G203" s="185"/>
      <c r="H203" s="22"/>
      <c r="I203" s="22"/>
      <c r="J203" s="22"/>
    </row>
    <row r="204" spans="1:10" s="2" customFormat="1" x14ac:dyDescent="0.3">
      <c r="A204" s="7">
        <v>199</v>
      </c>
      <c r="B204" s="8"/>
      <c r="C204" s="23">
        <f t="shared" si="3"/>
        <v>0</v>
      </c>
      <c r="D204" s="18"/>
      <c r="E204" s="18"/>
      <c r="F204" s="184"/>
      <c r="G204" s="185"/>
      <c r="H204" s="22"/>
      <c r="I204" s="22"/>
      <c r="J204" s="22"/>
    </row>
    <row r="205" spans="1:10" s="2" customFormat="1" x14ac:dyDescent="0.3">
      <c r="A205" s="7">
        <v>200</v>
      </c>
      <c r="B205" s="8"/>
      <c r="C205" s="23">
        <f t="shared" si="3"/>
        <v>0</v>
      </c>
      <c r="D205" s="18"/>
      <c r="E205" s="18"/>
      <c r="F205" s="184"/>
      <c r="G205" s="185"/>
      <c r="H205" s="22"/>
      <c r="I205" s="22"/>
      <c r="J205" s="22"/>
    </row>
    <row r="206" spans="1:10" s="2" customFormat="1" x14ac:dyDescent="0.3">
      <c r="A206" s="7">
        <v>201</v>
      </c>
      <c r="B206" s="8"/>
      <c r="C206" s="23">
        <f t="shared" si="3"/>
        <v>0</v>
      </c>
      <c r="D206" s="18"/>
      <c r="E206" s="18"/>
      <c r="F206" s="184"/>
      <c r="G206" s="185"/>
      <c r="H206" s="22"/>
      <c r="I206" s="22"/>
      <c r="J206" s="22"/>
    </row>
    <row r="207" spans="1:10" s="2" customFormat="1" x14ac:dyDescent="0.3">
      <c r="A207" s="7">
        <v>202</v>
      </c>
      <c r="B207" s="8"/>
      <c r="C207" s="23">
        <f t="shared" si="3"/>
        <v>0</v>
      </c>
      <c r="D207" s="18"/>
      <c r="E207" s="18"/>
      <c r="F207" s="184"/>
      <c r="G207" s="185"/>
      <c r="H207" s="22"/>
      <c r="I207" s="22"/>
      <c r="J207" s="22"/>
    </row>
    <row r="208" spans="1:10" s="2" customFormat="1" x14ac:dyDescent="0.3">
      <c r="A208" s="7">
        <v>203</v>
      </c>
      <c r="B208" s="8"/>
      <c r="C208" s="23">
        <f t="shared" si="3"/>
        <v>0</v>
      </c>
      <c r="D208" s="18"/>
      <c r="E208" s="18"/>
      <c r="F208" s="184"/>
      <c r="G208" s="185"/>
      <c r="H208" s="22"/>
      <c r="I208" s="22"/>
      <c r="J208" s="22"/>
    </row>
    <row r="209" spans="1:10" s="2" customFormat="1" x14ac:dyDescent="0.3">
      <c r="A209" s="7">
        <v>204</v>
      </c>
      <c r="B209" s="8"/>
      <c r="C209" s="23">
        <f t="shared" si="3"/>
        <v>0</v>
      </c>
      <c r="D209" s="18"/>
      <c r="E209" s="18"/>
      <c r="F209" s="184"/>
      <c r="G209" s="185"/>
      <c r="H209" s="22"/>
      <c r="I209" s="22"/>
      <c r="J209" s="22"/>
    </row>
    <row r="210" spans="1:10" s="2" customFormat="1" x14ac:dyDescent="0.3">
      <c r="A210" s="7">
        <v>205</v>
      </c>
      <c r="B210" s="8"/>
      <c r="C210" s="23">
        <f t="shared" si="3"/>
        <v>0</v>
      </c>
      <c r="D210" s="18"/>
      <c r="E210" s="18"/>
      <c r="F210" s="184"/>
      <c r="G210" s="185"/>
      <c r="H210" s="22"/>
      <c r="I210" s="22"/>
      <c r="J210" s="22"/>
    </row>
    <row r="211" spans="1:10" s="2" customFormat="1" x14ac:dyDescent="0.3">
      <c r="A211" s="7">
        <v>206</v>
      </c>
      <c r="B211" s="8"/>
      <c r="C211" s="23">
        <f t="shared" si="3"/>
        <v>0</v>
      </c>
      <c r="D211" s="18"/>
      <c r="E211" s="18"/>
      <c r="F211" s="184"/>
      <c r="G211" s="185"/>
      <c r="H211" s="22"/>
      <c r="I211" s="22"/>
      <c r="J211" s="22"/>
    </row>
    <row r="212" spans="1:10" s="2" customFormat="1" x14ac:dyDescent="0.3">
      <c r="A212" s="7">
        <v>207</v>
      </c>
      <c r="B212" s="8"/>
      <c r="C212" s="23">
        <f t="shared" si="3"/>
        <v>0</v>
      </c>
      <c r="D212" s="18"/>
      <c r="E212" s="18"/>
      <c r="F212" s="184"/>
      <c r="G212" s="185"/>
      <c r="H212" s="22"/>
      <c r="I212" s="22"/>
      <c r="J212" s="22"/>
    </row>
    <row r="213" spans="1:10" s="2" customFormat="1" x14ac:dyDescent="0.3">
      <c r="A213" s="7">
        <v>208</v>
      </c>
      <c r="B213" s="8"/>
      <c r="C213" s="23">
        <f t="shared" si="3"/>
        <v>0</v>
      </c>
      <c r="D213" s="18"/>
      <c r="E213" s="18"/>
      <c r="F213" s="184"/>
      <c r="G213" s="185"/>
      <c r="H213" s="22"/>
      <c r="I213" s="22"/>
      <c r="J213" s="22"/>
    </row>
    <row r="214" spans="1:10" s="2" customFormat="1" x14ac:dyDescent="0.3">
      <c r="A214" s="7">
        <v>209</v>
      </c>
      <c r="B214" s="8"/>
      <c r="C214" s="23">
        <f t="shared" si="3"/>
        <v>0</v>
      </c>
      <c r="D214" s="18"/>
      <c r="E214" s="18"/>
      <c r="F214" s="184"/>
      <c r="G214" s="185"/>
      <c r="H214" s="22"/>
      <c r="I214" s="22"/>
      <c r="J214" s="22"/>
    </row>
    <row r="215" spans="1:10" s="2" customFormat="1" x14ac:dyDescent="0.3">
      <c r="A215" s="7">
        <v>210</v>
      </c>
      <c r="B215" s="8"/>
      <c r="C215" s="23">
        <f t="shared" si="3"/>
        <v>0</v>
      </c>
      <c r="D215" s="18"/>
      <c r="E215" s="18"/>
      <c r="F215" s="184"/>
      <c r="G215" s="185"/>
      <c r="H215" s="22"/>
      <c r="I215" s="22"/>
      <c r="J215" s="22"/>
    </row>
    <row r="216" spans="1:10" s="2" customFormat="1" x14ac:dyDescent="0.3">
      <c r="A216" s="7">
        <v>211</v>
      </c>
      <c r="B216" s="8"/>
      <c r="C216" s="23">
        <f t="shared" si="3"/>
        <v>0</v>
      </c>
      <c r="D216" s="18"/>
      <c r="E216" s="18"/>
      <c r="F216" s="184"/>
      <c r="G216" s="185"/>
      <c r="H216" s="22"/>
      <c r="I216" s="22"/>
      <c r="J216" s="22"/>
    </row>
    <row r="217" spans="1:10" s="2" customFormat="1" x14ac:dyDescent="0.3">
      <c r="A217" s="7">
        <v>212</v>
      </c>
      <c r="B217" s="8"/>
      <c r="C217" s="23">
        <f t="shared" si="3"/>
        <v>0</v>
      </c>
      <c r="D217" s="18"/>
      <c r="E217" s="18"/>
      <c r="F217" s="184"/>
      <c r="G217" s="185"/>
      <c r="H217" s="22"/>
      <c r="I217" s="22"/>
      <c r="J217" s="22"/>
    </row>
    <row r="218" spans="1:10" s="2" customFormat="1" x14ac:dyDescent="0.3">
      <c r="A218" s="7">
        <v>213</v>
      </c>
      <c r="B218" s="8"/>
      <c r="C218" s="23">
        <f t="shared" si="3"/>
        <v>0</v>
      </c>
      <c r="D218" s="18"/>
      <c r="E218" s="18"/>
      <c r="F218" s="184"/>
      <c r="G218" s="185"/>
      <c r="H218" s="22"/>
      <c r="I218" s="22"/>
      <c r="J218" s="22"/>
    </row>
    <row r="219" spans="1:10" s="2" customFormat="1" x14ac:dyDescent="0.3">
      <c r="A219" s="7">
        <v>214</v>
      </c>
      <c r="B219" s="8"/>
      <c r="C219" s="23">
        <f t="shared" si="3"/>
        <v>0</v>
      </c>
      <c r="D219" s="18"/>
      <c r="E219" s="18"/>
      <c r="F219" s="184"/>
      <c r="G219" s="185"/>
      <c r="H219" s="22"/>
      <c r="I219" s="22"/>
      <c r="J219" s="22"/>
    </row>
    <row r="220" spans="1:10" s="2" customFormat="1" x14ac:dyDescent="0.3">
      <c r="A220" s="7">
        <v>215</v>
      </c>
      <c r="B220" s="8"/>
      <c r="C220" s="23">
        <f t="shared" si="3"/>
        <v>0</v>
      </c>
      <c r="D220" s="18"/>
      <c r="E220" s="18"/>
      <c r="F220" s="184"/>
      <c r="G220" s="185"/>
      <c r="H220" s="22"/>
      <c r="I220" s="22"/>
      <c r="J220" s="22"/>
    </row>
    <row r="221" spans="1:10" s="2" customFormat="1" x14ac:dyDescent="0.3">
      <c r="A221" s="7">
        <v>216</v>
      </c>
      <c r="B221" s="8"/>
      <c r="C221" s="23">
        <f t="shared" si="3"/>
        <v>0</v>
      </c>
      <c r="D221" s="18"/>
      <c r="E221" s="18"/>
      <c r="F221" s="184"/>
      <c r="G221" s="185"/>
      <c r="H221" s="22"/>
      <c r="I221" s="22"/>
      <c r="J221" s="22"/>
    </row>
    <row r="222" spans="1:10" s="2" customFormat="1" x14ac:dyDescent="0.3">
      <c r="A222" s="7">
        <v>217</v>
      </c>
      <c r="B222" s="8"/>
      <c r="C222" s="23">
        <f t="shared" si="3"/>
        <v>0</v>
      </c>
      <c r="D222" s="18"/>
      <c r="E222" s="18"/>
      <c r="F222" s="184"/>
      <c r="G222" s="185"/>
      <c r="H222" s="22"/>
      <c r="I222" s="22"/>
      <c r="J222" s="22"/>
    </row>
    <row r="223" spans="1:10" s="2" customFormat="1" x14ac:dyDescent="0.3">
      <c r="A223" s="7">
        <v>218</v>
      </c>
      <c r="B223" s="8"/>
      <c r="C223" s="23">
        <f t="shared" si="3"/>
        <v>0</v>
      </c>
      <c r="D223" s="18"/>
      <c r="E223" s="18"/>
      <c r="F223" s="184"/>
      <c r="G223" s="185"/>
      <c r="H223" s="22"/>
      <c r="I223" s="22"/>
      <c r="J223" s="22"/>
    </row>
    <row r="224" spans="1:10" s="2" customFormat="1" x14ac:dyDescent="0.3">
      <c r="A224" s="7">
        <v>219</v>
      </c>
      <c r="B224" s="8"/>
      <c r="C224" s="23">
        <f t="shared" si="3"/>
        <v>0</v>
      </c>
      <c r="D224" s="18"/>
      <c r="E224" s="18"/>
      <c r="F224" s="184"/>
      <c r="G224" s="185"/>
      <c r="H224" s="22"/>
      <c r="I224" s="22"/>
      <c r="J224" s="22"/>
    </row>
    <row r="225" spans="1:10" s="2" customFormat="1" x14ac:dyDescent="0.3">
      <c r="A225" s="7">
        <v>220</v>
      </c>
      <c r="B225" s="8"/>
      <c r="C225" s="23">
        <f t="shared" si="3"/>
        <v>0</v>
      </c>
      <c r="D225" s="18"/>
      <c r="E225" s="18"/>
      <c r="F225" s="184"/>
      <c r="G225" s="185"/>
      <c r="H225" s="22"/>
      <c r="I225" s="22"/>
      <c r="J225" s="22"/>
    </row>
    <row r="226" spans="1:10" s="2" customFormat="1" x14ac:dyDescent="0.3">
      <c r="A226" s="7">
        <v>221</v>
      </c>
      <c r="B226" s="8"/>
      <c r="C226" s="23">
        <f t="shared" si="3"/>
        <v>0</v>
      </c>
      <c r="D226" s="18"/>
      <c r="E226" s="18"/>
      <c r="F226" s="184"/>
      <c r="G226" s="185"/>
      <c r="H226" s="22"/>
      <c r="I226" s="22"/>
      <c r="J226" s="22"/>
    </row>
    <row r="227" spans="1:10" s="2" customFormat="1" x14ac:dyDescent="0.3">
      <c r="A227" s="7">
        <v>222</v>
      </c>
      <c r="B227" s="8"/>
      <c r="C227" s="23">
        <f t="shared" si="3"/>
        <v>0</v>
      </c>
      <c r="D227" s="18"/>
      <c r="E227" s="18"/>
      <c r="F227" s="184"/>
      <c r="G227" s="185"/>
      <c r="H227" s="22"/>
      <c r="I227" s="22"/>
      <c r="J227" s="22"/>
    </row>
    <row r="228" spans="1:10" s="2" customFormat="1" x14ac:dyDescent="0.3">
      <c r="A228" s="7">
        <v>223</v>
      </c>
      <c r="B228" s="8"/>
      <c r="C228" s="23">
        <f t="shared" si="3"/>
        <v>0</v>
      </c>
      <c r="D228" s="18"/>
      <c r="E228" s="18"/>
      <c r="F228" s="184"/>
      <c r="G228" s="185"/>
      <c r="H228" s="22"/>
      <c r="I228" s="22"/>
      <c r="J228" s="22"/>
    </row>
    <row r="229" spans="1:10" s="2" customFormat="1" x14ac:dyDescent="0.3">
      <c r="A229" s="7">
        <v>224</v>
      </c>
      <c r="B229" s="8"/>
      <c r="C229" s="23">
        <f t="shared" si="3"/>
        <v>0</v>
      </c>
      <c r="D229" s="18"/>
      <c r="E229" s="18"/>
      <c r="F229" s="184"/>
      <c r="G229" s="185"/>
      <c r="H229" s="22"/>
      <c r="I229" s="22"/>
      <c r="J229" s="22"/>
    </row>
    <row r="230" spans="1:10" s="2" customFormat="1" x14ac:dyDescent="0.3">
      <c r="A230" s="7">
        <v>225</v>
      </c>
      <c r="B230" s="8"/>
      <c r="C230" s="23">
        <f t="shared" si="3"/>
        <v>0</v>
      </c>
      <c r="D230" s="18"/>
      <c r="E230" s="18"/>
      <c r="F230" s="184"/>
      <c r="G230" s="185"/>
      <c r="H230" s="22"/>
      <c r="I230" s="22"/>
      <c r="J230" s="22"/>
    </row>
    <row r="231" spans="1:10" s="2" customFormat="1" x14ac:dyDescent="0.3">
      <c r="A231" s="7">
        <v>226</v>
      </c>
      <c r="B231" s="8"/>
      <c r="C231" s="23">
        <f t="shared" si="3"/>
        <v>0</v>
      </c>
      <c r="D231" s="18"/>
      <c r="E231" s="18"/>
      <c r="F231" s="184"/>
      <c r="G231" s="185"/>
      <c r="H231" s="22"/>
      <c r="I231" s="22"/>
      <c r="J231" s="22"/>
    </row>
    <row r="232" spans="1:10" s="2" customFormat="1" x14ac:dyDescent="0.3">
      <c r="A232" s="7">
        <v>227</v>
      </c>
      <c r="B232" s="8"/>
      <c r="C232" s="23">
        <f t="shared" si="3"/>
        <v>0</v>
      </c>
      <c r="D232" s="18"/>
      <c r="E232" s="18"/>
      <c r="F232" s="184"/>
      <c r="G232" s="185"/>
      <c r="H232" s="22"/>
      <c r="I232" s="22"/>
      <c r="J232" s="22"/>
    </row>
    <row r="233" spans="1:10" s="2" customFormat="1" x14ac:dyDescent="0.3">
      <c r="A233" s="7">
        <v>228</v>
      </c>
      <c r="B233" s="8"/>
      <c r="C233" s="23">
        <f t="shared" si="3"/>
        <v>0</v>
      </c>
      <c r="D233" s="18"/>
      <c r="E233" s="18"/>
      <c r="F233" s="184"/>
      <c r="G233" s="185"/>
      <c r="H233" s="22"/>
      <c r="I233" s="22"/>
      <c r="J233" s="22"/>
    </row>
    <row r="234" spans="1:10" s="2" customFormat="1" x14ac:dyDescent="0.3">
      <c r="A234" s="7">
        <v>229</v>
      </c>
      <c r="B234" s="8"/>
      <c r="C234" s="23">
        <f t="shared" si="3"/>
        <v>0</v>
      </c>
      <c r="D234" s="18"/>
      <c r="E234" s="18"/>
      <c r="F234" s="184"/>
      <c r="G234" s="185"/>
      <c r="H234" s="22"/>
      <c r="I234" s="22"/>
      <c r="J234" s="22"/>
    </row>
    <row r="235" spans="1:10" s="2" customFormat="1" x14ac:dyDescent="0.3">
      <c r="A235" s="7">
        <v>230</v>
      </c>
      <c r="B235" s="8"/>
      <c r="C235" s="23">
        <f t="shared" si="3"/>
        <v>0</v>
      </c>
      <c r="D235" s="18"/>
      <c r="E235" s="18"/>
      <c r="F235" s="184"/>
      <c r="G235" s="185"/>
      <c r="H235" s="22"/>
      <c r="I235" s="22"/>
      <c r="J235" s="22"/>
    </row>
    <row r="236" spans="1:10" s="2" customFormat="1" x14ac:dyDescent="0.3">
      <c r="A236" s="7">
        <v>231</v>
      </c>
      <c r="B236" s="8"/>
      <c r="C236" s="23">
        <f t="shared" si="3"/>
        <v>0</v>
      </c>
      <c r="D236" s="18"/>
      <c r="E236" s="18"/>
      <c r="F236" s="184"/>
      <c r="G236" s="185"/>
      <c r="H236" s="22"/>
      <c r="I236" s="22"/>
      <c r="J236" s="22"/>
    </row>
    <row r="237" spans="1:10" s="2" customFormat="1" x14ac:dyDescent="0.3">
      <c r="A237" s="7">
        <v>232</v>
      </c>
      <c r="B237" s="8"/>
      <c r="C237" s="23">
        <f t="shared" si="3"/>
        <v>0</v>
      </c>
      <c r="D237" s="18"/>
      <c r="E237" s="18"/>
      <c r="F237" s="184"/>
      <c r="G237" s="185"/>
      <c r="H237" s="22"/>
      <c r="I237" s="22"/>
      <c r="J237" s="22"/>
    </row>
    <row r="238" spans="1:10" s="2" customFormat="1" x14ac:dyDescent="0.3">
      <c r="A238" s="7">
        <v>233</v>
      </c>
      <c r="B238" s="8"/>
      <c r="C238" s="23">
        <f t="shared" si="3"/>
        <v>0</v>
      </c>
      <c r="D238" s="18"/>
      <c r="E238" s="18"/>
      <c r="F238" s="184"/>
      <c r="G238" s="185"/>
      <c r="H238" s="22"/>
      <c r="I238" s="22"/>
      <c r="J238" s="22"/>
    </row>
    <row r="239" spans="1:10" s="2" customFormat="1" x14ac:dyDescent="0.3">
      <c r="A239" s="7">
        <v>234</v>
      </c>
      <c r="B239" s="8"/>
      <c r="C239" s="23">
        <f t="shared" si="3"/>
        <v>0</v>
      </c>
      <c r="D239" s="18"/>
      <c r="E239" s="18"/>
      <c r="F239" s="184"/>
      <c r="G239" s="185"/>
      <c r="H239" s="22"/>
      <c r="I239" s="22"/>
      <c r="J239" s="22"/>
    </row>
    <row r="240" spans="1:10" s="2" customFormat="1" x14ac:dyDescent="0.3">
      <c r="A240" s="7">
        <v>235</v>
      </c>
      <c r="B240" s="8"/>
      <c r="C240" s="23">
        <f t="shared" si="3"/>
        <v>0</v>
      </c>
      <c r="D240" s="18"/>
      <c r="E240" s="18"/>
      <c r="F240" s="184"/>
      <c r="G240" s="185"/>
      <c r="H240" s="22"/>
      <c r="I240" s="22"/>
      <c r="J240" s="22"/>
    </row>
    <row r="241" spans="1:10" s="2" customFormat="1" x14ac:dyDescent="0.3">
      <c r="A241" s="7">
        <v>236</v>
      </c>
      <c r="B241" s="8"/>
      <c r="C241" s="23">
        <f t="shared" si="3"/>
        <v>0</v>
      </c>
      <c r="D241" s="18"/>
      <c r="E241" s="18"/>
      <c r="F241" s="184"/>
      <c r="G241" s="185"/>
      <c r="H241" s="22"/>
      <c r="I241" s="22"/>
      <c r="J241" s="22"/>
    </row>
    <row r="242" spans="1:10" s="2" customFormat="1" x14ac:dyDescent="0.3">
      <c r="A242" s="7">
        <v>237</v>
      </c>
      <c r="B242" s="8"/>
      <c r="C242" s="23">
        <f t="shared" si="3"/>
        <v>0</v>
      </c>
      <c r="D242" s="18"/>
      <c r="E242" s="18"/>
      <c r="F242" s="184"/>
      <c r="G242" s="185"/>
      <c r="H242" s="22"/>
      <c r="I242" s="22"/>
      <c r="J242" s="22"/>
    </row>
    <row r="243" spans="1:10" s="2" customFormat="1" x14ac:dyDescent="0.3">
      <c r="A243" s="7">
        <v>238</v>
      </c>
      <c r="B243" s="8"/>
      <c r="C243" s="23">
        <f t="shared" si="3"/>
        <v>0</v>
      </c>
      <c r="D243" s="18"/>
      <c r="E243" s="18"/>
      <c r="F243" s="184"/>
      <c r="G243" s="185"/>
      <c r="H243" s="22"/>
      <c r="I243" s="22"/>
      <c r="J243" s="22"/>
    </row>
    <row r="244" spans="1:10" s="2" customFormat="1" x14ac:dyDescent="0.3">
      <c r="A244" s="7">
        <v>239</v>
      </c>
      <c r="B244" s="8"/>
      <c r="C244" s="23">
        <f t="shared" si="3"/>
        <v>0</v>
      </c>
      <c r="D244" s="18"/>
      <c r="E244" s="18"/>
      <c r="F244" s="184"/>
      <c r="G244" s="185"/>
      <c r="H244" s="22"/>
      <c r="I244" s="22"/>
      <c r="J244" s="22"/>
    </row>
    <row r="245" spans="1:10" s="2" customFormat="1" x14ac:dyDescent="0.3">
      <c r="A245" s="7">
        <v>240</v>
      </c>
      <c r="B245" s="8"/>
      <c r="C245" s="23">
        <f t="shared" si="3"/>
        <v>0</v>
      </c>
      <c r="D245" s="18"/>
      <c r="E245" s="18"/>
      <c r="F245" s="184"/>
      <c r="G245" s="185"/>
      <c r="H245" s="22"/>
      <c r="I245" s="22"/>
      <c r="J245" s="22"/>
    </row>
    <row r="246" spans="1:10" s="2" customFormat="1" x14ac:dyDescent="0.3">
      <c r="A246" s="7">
        <v>241</v>
      </c>
      <c r="B246" s="8"/>
      <c r="C246" s="23">
        <f t="shared" si="3"/>
        <v>0</v>
      </c>
      <c r="D246" s="18"/>
      <c r="E246" s="18"/>
      <c r="F246" s="184"/>
      <c r="G246" s="185"/>
      <c r="H246" s="22"/>
      <c r="I246" s="22"/>
      <c r="J246" s="22"/>
    </row>
    <row r="247" spans="1:10" s="2" customFormat="1" x14ac:dyDescent="0.3">
      <c r="A247" s="7">
        <v>242</v>
      </c>
      <c r="B247" s="8"/>
      <c r="C247" s="23">
        <f t="shared" si="3"/>
        <v>0</v>
      </c>
      <c r="D247" s="18"/>
      <c r="E247" s="18"/>
      <c r="F247" s="184"/>
      <c r="G247" s="185"/>
      <c r="H247" s="22"/>
      <c r="I247" s="22"/>
      <c r="J247" s="22"/>
    </row>
    <row r="248" spans="1:10" s="2" customFormat="1" x14ac:dyDescent="0.3">
      <c r="A248" s="7">
        <v>243</v>
      </c>
      <c r="B248" s="8"/>
      <c r="C248" s="23">
        <f t="shared" si="3"/>
        <v>0</v>
      </c>
      <c r="D248" s="18"/>
      <c r="E248" s="18"/>
      <c r="F248" s="184"/>
      <c r="G248" s="185"/>
      <c r="H248" s="22"/>
      <c r="I248" s="22"/>
      <c r="J248" s="22"/>
    </row>
    <row r="249" spans="1:10" s="2" customFormat="1" x14ac:dyDescent="0.3">
      <c r="A249" s="7">
        <v>244</v>
      </c>
      <c r="B249" s="8"/>
      <c r="C249" s="23">
        <f t="shared" si="3"/>
        <v>0</v>
      </c>
      <c r="D249" s="18"/>
      <c r="E249" s="18"/>
      <c r="F249" s="184"/>
      <c r="G249" s="185"/>
      <c r="H249" s="22"/>
      <c r="I249" s="22"/>
      <c r="J249" s="22"/>
    </row>
    <row r="250" spans="1:10" s="2" customFormat="1" x14ac:dyDescent="0.3">
      <c r="A250" s="7">
        <v>245</v>
      </c>
      <c r="B250" s="8"/>
      <c r="C250" s="23">
        <f t="shared" si="3"/>
        <v>0</v>
      </c>
      <c r="D250" s="18"/>
      <c r="E250" s="18"/>
      <c r="F250" s="184"/>
      <c r="G250" s="185"/>
      <c r="H250" s="22"/>
      <c r="I250" s="22"/>
      <c r="J250" s="22"/>
    </row>
    <row r="251" spans="1:10" s="2" customFormat="1" x14ac:dyDescent="0.3">
      <c r="A251" s="7">
        <v>246</v>
      </c>
      <c r="B251" s="8"/>
      <c r="C251" s="23">
        <f t="shared" si="3"/>
        <v>0</v>
      </c>
      <c r="D251" s="18"/>
      <c r="E251" s="18"/>
      <c r="F251" s="184"/>
      <c r="G251" s="185"/>
      <c r="H251" s="22"/>
      <c r="I251" s="22"/>
      <c r="J251" s="22"/>
    </row>
    <row r="252" spans="1:10" s="2" customFormat="1" x14ac:dyDescent="0.3">
      <c r="A252" s="7">
        <v>247</v>
      </c>
      <c r="B252" s="8"/>
      <c r="C252" s="23">
        <f t="shared" si="3"/>
        <v>0</v>
      </c>
      <c r="D252" s="18"/>
      <c r="E252" s="18"/>
      <c r="F252" s="184"/>
      <c r="G252" s="185"/>
      <c r="H252" s="22"/>
      <c r="I252" s="22"/>
      <c r="J252" s="22"/>
    </row>
    <row r="253" spans="1:10" s="2" customFormat="1" x14ac:dyDescent="0.3">
      <c r="A253" s="7">
        <v>248</v>
      </c>
      <c r="B253" s="8"/>
      <c r="C253" s="23">
        <f t="shared" si="3"/>
        <v>0</v>
      </c>
      <c r="D253" s="18"/>
      <c r="E253" s="18"/>
      <c r="F253" s="184"/>
      <c r="G253" s="185"/>
      <c r="H253" s="22"/>
      <c r="I253" s="22"/>
      <c r="J253" s="22"/>
    </row>
    <row r="254" spans="1:10" s="2" customFormat="1" x14ac:dyDescent="0.3">
      <c r="A254" s="7">
        <v>249</v>
      </c>
      <c r="B254" s="8"/>
      <c r="C254" s="23">
        <f t="shared" si="3"/>
        <v>0</v>
      </c>
      <c r="D254" s="18"/>
      <c r="E254" s="18"/>
      <c r="F254" s="184"/>
      <c r="G254" s="185"/>
      <c r="H254" s="22"/>
      <c r="I254" s="22"/>
      <c r="J254" s="22"/>
    </row>
    <row r="255" spans="1:10" s="2" customFormat="1" x14ac:dyDescent="0.3">
      <c r="A255" s="7">
        <v>250</v>
      </c>
      <c r="B255" s="8"/>
      <c r="C255" s="23">
        <f t="shared" si="3"/>
        <v>0</v>
      </c>
      <c r="D255" s="18"/>
      <c r="E255" s="18"/>
      <c r="F255" s="184"/>
      <c r="G255" s="185"/>
      <c r="H255" s="22"/>
      <c r="I255" s="22"/>
      <c r="J255" s="22"/>
    </row>
    <row r="256" spans="1:10" s="2" customFormat="1" x14ac:dyDescent="0.3">
      <c r="A256" s="7">
        <v>251</v>
      </c>
      <c r="B256" s="8"/>
      <c r="C256" s="23">
        <f t="shared" si="3"/>
        <v>0</v>
      </c>
      <c r="D256" s="18"/>
      <c r="E256" s="18"/>
      <c r="F256" s="184"/>
      <c r="G256" s="185"/>
      <c r="H256" s="22"/>
      <c r="I256" s="22"/>
      <c r="J256" s="22"/>
    </row>
    <row r="257" spans="1:10" s="2" customFormat="1" x14ac:dyDescent="0.3">
      <c r="A257" s="7">
        <v>252</v>
      </c>
      <c r="B257" s="8"/>
      <c r="C257" s="23">
        <f t="shared" si="3"/>
        <v>0</v>
      </c>
      <c r="D257" s="18"/>
      <c r="E257" s="18"/>
      <c r="F257" s="184"/>
      <c r="G257" s="185"/>
      <c r="H257" s="22"/>
      <c r="I257" s="22"/>
      <c r="J257" s="22"/>
    </row>
    <row r="258" spans="1:10" s="2" customFormat="1" x14ac:dyDescent="0.3">
      <c r="A258" s="7">
        <v>253</v>
      </c>
      <c r="B258" s="8"/>
      <c r="C258" s="23">
        <f t="shared" si="3"/>
        <v>0</v>
      </c>
      <c r="D258" s="18"/>
      <c r="E258" s="18"/>
      <c r="F258" s="184"/>
      <c r="G258" s="185"/>
      <c r="H258" s="22"/>
      <c r="I258" s="22"/>
      <c r="J258" s="22"/>
    </row>
    <row r="259" spans="1:10" s="2" customFormat="1" x14ac:dyDescent="0.3">
      <c r="A259" s="7">
        <v>254</v>
      </c>
      <c r="B259" s="8"/>
      <c r="C259" s="23">
        <f t="shared" si="3"/>
        <v>0</v>
      </c>
      <c r="D259" s="18"/>
      <c r="E259" s="18"/>
      <c r="F259" s="184"/>
      <c r="G259" s="185"/>
      <c r="H259" s="22"/>
      <c r="I259" s="22"/>
      <c r="J259" s="22"/>
    </row>
    <row r="260" spans="1:10" s="2" customFormat="1" x14ac:dyDescent="0.3">
      <c r="A260" s="7">
        <v>255</v>
      </c>
      <c r="B260" s="8"/>
      <c r="C260" s="23">
        <f t="shared" si="3"/>
        <v>0</v>
      </c>
      <c r="D260" s="18"/>
      <c r="E260" s="18"/>
      <c r="F260" s="184"/>
      <c r="G260" s="185"/>
      <c r="H260" s="22"/>
      <c r="I260" s="22"/>
      <c r="J260" s="22"/>
    </row>
    <row r="261" spans="1:10" s="2" customFormat="1" x14ac:dyDescent="0.3">
      <c r="A261" s="7">
        <v>256</v>
      </c>
      <c r="B261" s="8"/>
      <c r="C261" s="23">
        <f t="shared" si="3"/>
        <v>0</v>
      </c>
      <c r="D261" s="18"/>
      <c r="E261" s="18"/>
      <c r="F261" s="184"/>
      <c r="G261" s="185"/>
      <c r="H261" s="22"/>
      <c r="I261" s="22"/>
      <c r="J261" s="22"/>
    </row>
    <row r="262" spans="1:10" s="2" customFormat="1" x14ac:dyDescent="0.3">
      <c r="A262" s="7">
        <v>257</v>
      </c>
      <c r="B262" s="8"/>
      <c r="C262" s="23">
        <f t="shared" si="3"/>
        <v>0</v>
      </c>
      <c r="D262" s="18"/>
      <c r="E262" s="18"/>
      <c r="F262" s="184"/>
      <c r="G262" s="185"/>
      <c r="H262" s="22"/>
      <c r="I262" s="22"/>
      <c r="J262" s="22"/>
    </row>
    <row r="263" spans="1:10" s="2" customFormat="1" x14ac:dyDescent="0.3">
      <c r="A263" s="7">
        <v>258</v>
      </c>
      <c r="B263" s="8"/>
      <c r="C263" s="23">
        <f t="shared" si="3"/>
        <v>0</v>
      </c>
      <c r="D263" s="18"/>
      <c r="E263" s="18"/>
      <c r="F263" s="184"/>
      <c r="G263" s="185"/>
      <c r="H263" s="22"/>
      <c r="I263" s="22"/>
      <c r="J263" s="22"/>
    </row>
    <row r="264" spans="1:10" s="2" customFormat="1" x14ac:dyDescent="0.3">
      <c r="A264" s="7">
        <v>259</v>
      </c>
      <c r="B264" s="8"/>
      <c r="C264" s="23">
        <f t="shared" si="3"/>
        <v>0</v>
      </c>
      <c r="D264" s="18"/>
      <c r="E264" s="18"/>
      <c r="F264" s="184"/>
      <c r="G264" s="185"/>
      <c r="H264" s="22"/>
      <c r="I264" s="22"/>
      <c r="J264" s="22"/>
    </row>
    <row r="265" spans="1:10" s="2" customFormat="1" x14ac:dyDescent="0.3">
      <c r="A265" s="7">
        <v>260</v>
      </c>
      <c r="B265" s="8"/>
      <c r="C265" s="23">
        <f t="shared" ref="C265:C328" si="4">H265*I265</f>
        <v>0</v>
      </c>
      <c r="D265" s="18"/>
      <c r="E265" s="18"/>
      <c r="F265" s="184"/>
      <c r="G265" s="185"/>
      <c r="H265" s="22"/>
      <c r="I265" s="22"/>
      <c r="J265" s="22"/>
    </row>
    <row r="266" spans="1:10" s="2" customFormat="1" x14ac:dyDescent="0.3">
      <c r="A266" s="7">
        <v>261</v>
      </c>
      <c r="B266" s="8"/>
      <c r="C266" s="23">
        <f t="shared" si="4"/>
        <v>0</v>
      </c>
      <c r="D266" s="18"/>
      <c r="E266" s="18"/>
      <c r="F266" s="184"/>
      <c r="G266" s="185"/>
      <c r="H266" s="22"/>
      <c r="I266" s="22"/>
      <c r="J266" s="22"/>
    </row>
    <row r="267" spans="1:10" s="2" customFormat="1" x14ac:dyDescent="0.3">
      <c r="A267" s="7">
        <v>262</v>
      </c>
      <c r="B267" s="8"/>
      <c r="C267" s="23">
        <f t="shared" si="4"/>
        <v>0</v>
      </c>
      <c r="D267" s="18"/>
      <c r="E267" s="18"/>
      <c r="F267" s="184"/>
      <c r="G267" s="185"/>
      <c r="H267" s="22"/>
      <c r="I267" s="22"/>
      <c r="J267" s="22"/>
    </row>
    <row r="268" spans="1:10" s="2" customFormat="1" x14ac:dyDescent="0.3">
      <c r="A268" s="7">
        <v>263</v>
      </c>
      <c r="B268" s="8"/>
      <c r="C268" s="23">
        <f t="shared" si="4"/>
        <v>0</v>
      </c>
      <c r="D268" s="18"/>
      <c r="E268" s="18"/>
      <c r="F268" s="184"/>
      <c r="G268" s="185"/>
      <c r="H268" s="22"/>
      <c r="I268" s="22"/>
      <c r="J268" s="22"/>
    </row>
    <row r="269" spans="1:10" s="2" customFormat="1" x14ac:dyDescent="0.3">
      <c r="A269" s="7">
        <v>264</v>
      </c>
      <c r="B269" s="8"/>
      <c r="C269" s="23">
        <f t="shared" si="4"/>
        <v>0</v>
      </c>
      <c r="D269" s="18"/>
      <c r="E269" s="18"/>
      <c r="F269" s="184"/>
      <c r="G269" s="185"/>
      <c r="H269" s="22"/>
      <c r="I269" s="22"/>
      <c r="J269" s="22"/>
    </row>
    <row r="270" spans="1:10" s="2" customFormat="1" x14ac:dyDescent="0.3">
      <c r="A270" s="7">
        <v>265</v>
      </c>
      <c r="B270" s="8"/>
      <c r="C270" s="23">
        <f t="shared" si="4"/>
        <v>0</v>
      </c>
      <c r="D270" s="18"/>
      <c r="E270" s="18"/>
      <c r="F270" s="184"/>
      <c r="G270" s="185"/>
      <c r="H270" s="22"/>
      <c r="I270" s="22"/>
      <c r="J270" s="22"/>
    </row>
    <row r="271" spans="1:10" s="2" customFormat="1" x14ac:dyDescent="0.3">
      <c r="A271" s="7">
        <v>266</v>
      </c>
      <c r="B271" s="8"/>
      <c r="C271" s="23">
        <f t="shared" si="4"/>
        <v>0</v>
      </c>
      <c r="D271" s="18"/>
      <c r="E271" s="18"/>
      <c r="F271" s="184"/>
      <c r="G271" s="185"/>
      <c r="H271" s="22"/>
      <c r="I271" s="22"/>
      <c r="J271" s="22"/>
    </row>
    <row r="272" spans="1:10" s="2" customFormat="1" x14ac:dyDescent="0.3">
      <c r="A272" s="7">
        <v>267</v>
      </c>
      <c r="B272" s="8"/>
      <c r="C272" s="23">
        <f t="shared" si="4"/>
        <v>0</v>
      </c>
      <c r="D272" s="18"/>
      <c r="E272" s="18"/>
      <c r="F272" s="184"/>
      <c r="G272" s="185"/>
      <c r="H272" s="22"/>
      <c r="I272" s="22"/>
      <c r="J272" s="22"/>
    </row>
    <row r="273" spans="1:10" s="2" customFormat="1" x14ac:dyDescent="0.3">
      <c r="A273" s="7">
        <v>268</v>
      </c>
      <c r="B273" s="8"/>
      <c r="C273" s="23">
        <f t="shared" si="4"/>
        <v>0</v>
      </c>
      <c r="D273" s="18"/>
      <c r="E273" s="18"/>
      <c r="F273" s="184"/>
      <c r="G273" s="185"/>
      <c r="H273" s="22"/>
      <c r="I273" s="22"/>
      <c r="J273" s="22"/>
    </row>
    <row r="274" spans="1:10" s="2" customFormat="1" x14ac:dyDescent="0.3">
      <c r="A274" s="7">
        <v>269</v>
      </c>
      <c r="B274" s="8"/>
      <c r="C274" s="23">
        <f t="shared" si="4"/>
        <v>0</v>
      </c>
      <c r="D274" s="18"/>
      <c r="E274" s="18"/>
      <c r="F274" s="184"/>
      <c r="G274" s="185"/>
      <c r="H274" s="22"/>
      <c r="I274" s="22"/>
      <c r="J274" s="22"/>
    </row>
    <row r="275" spans="1:10" s="2" customFormat="1" x14ac:dyDescent="0.3">
      <c r="A275" s="7">
        <v>270</v>
      </c>
      <c r="B275" s="8"/>
      <c r="C275" s="23">
        <f t="shared" si="4"/>
        <v>0</v>
      </c>
      <c r="D275" s="18"/>
      <c r="E275" s="18"/>
      <c r="F275" s="184"/>
      <c r="G275" s="185"/>
      <c r="H275" s="22"/>
      <c r="I275" s="22"/>
      <c r="J275" s="22"/>
    </row>
    <row r="276" spans="1:10" s="2" customFormat="1" x14ac:dyDescent="0.3">
      <c r="A276" s="7">
        <v>271</v>
      </c>
      <c r="B276" s="8"/>
      <c r="C276" s="23">
        <f t="shared" si="4"/>
        <v>0</v>
      </c>
      <c r="D276" s="18"/>
      <c r="E276" s="18"/>
      <c r="F276" s="184"/>
      <c r="G276" s="185"/>
      <c r="H276" s="22"/>
      <c r="I276" s="22"/>
      <c r="J276" s="22"/>
    </row>
    <row r="277" spans="1:10" s="2" customFormat="1" x14ac:dyDescent="0.3">
      <c r="A277" s="7">
        <v>272</v>
      </c>
      <c r="B277" s="8"/>
      <c r="C277" s="23">
        <f t="shared" si="4"/>
        <v>0</v>
      </c>
      <c r="D277" s="18"/>
      <c r="E277" s="18"/>
      <c r="F277" s="184"/>
      <c r="G277" s="185"/>
      <c r="H277" s="22"/>
      <c r="I277" s="22"/>
      <c r="J277" s="22"/>
    </row>
    <row r="278" spans="1:10" s="2" customFormat="1" x14ac:dyDescent="0.3">
      <c r="A278" s="7">
        <v>273</v>
      </c>
      <c r="B278" s="8"/>
      <c r="C278" s="23">
        <f t="shared" si="4"/>
        <v>0</v>
      </c>
      <c r="D278" s="18"/>
      <c r="E278" s="18"/>
      <c r="F278" s="184"/>
      <c r="G278" s="185"/>
      <c r="H278" s="22"/>
      <c r="I278" s="22"/>
      <c r="J278" s="22"/>
    </row>
    <row r="279" spans="1:10" s="2" customFormat="1" x14ac:dyDescent="0.3">
      <c r="A279" s="7">
        <v>274</v>
      </c>
      <c r="B279" s="8"/>
      <c r="C279" s="23">
        <f t="shared" si="4"/>
        <v>0</v>
      </c>
      <c r="D279" s="18"/>
      <c r="E279" s="18"/>
      <c r="F279" s="184"/>
      <c r="G279" s="185"/>
      <c r="H279" s="22"/>
      <c r="I279" s="22"/>
      <c r="J279" s="22"/>
    </row>
    <row r="280" spans="1:10" s="2" customFormat="1" x14ac:dyDescent="0.3">
      <c r="A280" s="7">
        <v>275</v>
      </c>
      <c r="B280" s="8"/>
      <c r="C280" s="23">
        <f t="shared" si="4"/>
        <v>0</v>
      </c>
      <c r="D280" s="18"/>
      <c r="E280" s="18"/>
      <c r="F280" s="184"/>
      <c r="G280" s="185"/>
      <c r="H280" s="22"/>
      <c r="I280" s="22"/>
      <c r="J280" s="22"/>
    </row>
    <row r="281" spans="1:10" s="2" customFormat="1" x14ac:dyDescent="0.3">
      <c r="A281" s="7">
        <v>276</v>
      </c>
      <c r="B281" s="8"/>
      <c r="C281" s="23">
        <f t="shared" si="4"/>
        <v>0</v>
      </c>
      <c r="D281" s="18"/>
      <c r="E281" s="18"/>
      <c r="F281" s="184"/>
      <c r="G281" s="185"/>
      <c r="H281" s="22"/>
      <c r="I281" s="22"/>
      <c r="J281" s="22"/>
    </row>
    <row r="282" spans="1:10" s="2" customFormat="1" x14ac:dyDescent="0.3">
      <c r="A282" s="7">
        <v>277</v>
      </c>
      <c r="B282" s="8"/>
      <c r="C282" s="23">
        <f t="shared" si="4"/>
        <v>0</v>
      </c>
      <c r="D282" s="18"/>
      <c r="E282" s="18"/>
      <c r="F282" s="184"/>
      <c r="G282" s="185"/>
      <c r="H282" s="22"/>
      <c r="I282" s="22"/>
      <c r="J282" s="22"/>
    </row>
    <row r="283" spans="1:10" s="2" customFormat="1" x14ac:dyDescent="0.3">
      <c r="A283" s="7">
        <v>278</v>
      </c>
      <c r="B283" s="8"/>
      <c r="C283" s="23">
        <f t="shared" si="4"/>
        <v>0</v>
      </c>
      <c r="D283" s="18"/>
      <c r="E283" s="18"/>
      <c r="F283" s="184"/>
      <c r="G283" s="185"/>
      <c r="H283" s="22"/>
      <c r="I283" s="22"/>
      <c r="J283" s="22"/>
    </row>
    <row r="284" spans="1:10" s="2" customFormat="1" x14ac:dyDescent="0.3">
      <c r="A284" s="7">
        <v>279</v>
      </c>
      <c r="B284" s="8"/>
      <c r="C284" s="23">
        <f t="shared" si="4"/>
        <v>0</v>
      </c>
      <c r="D284" s="18"/>
      <c r="E284" s="18"/>
      <c r="F284" s="184"/>
      <c r="G284" s="185"/>
      <c r="H284" s="22"/>
      <c r="I284" s="22"/>
      <c r="J284" s="22"/>
    </row>
    <row r="285" spans="1:10" s="2" customFormat="1" x14ac:dyDescent="0.3">
      <c r="A285" s="7">
        <v>280</v>
      </c>
      <c r="B285" s="8"/>
      <c r="C285" s="23">
        <f t="shared" si="4"/>
        <v>0</v>
      </c>
      <c r="D285" s="18"/>
      <c r="E285" s="18"/>
      <c r="F285" s="184"/>
      <c r="G285" s="185"/>
      <c r="H285" s="22"/>
      <c r="I285" s="22"/>
      <c r="J285" s="22"/>
    </row>
    <row r="286" spans="1:10" s="2" customFormat="1" x14ac:dyDescent="0.3">
      <c r="A286" s="7">
        <v>281</v>
      </c>
      <c r="B286" s="8"/>
      <c r="C286" s="23">
        <f t="shared" si="4"/>
        <v>0</v>
      </c>
      <c r="D286" s="18"/>
      <c r="E286" s="18"/>
      <c r="F286" s="184"/>
      <c r="G286" s="185"/>
      <c r="H286" s="22"/>
      <c r="I286" s="22"/>
      <c r="J286" s="22"/>
    </row>
    <row r="287" spans="1:10" s="2" customFormat="1" x14ac:dyDescent="0.3">
      <c r="A287" s="7">
        <v>282</v>
      </c>
      <c r="B287" s="8"/>
      <c r="C287" s="23">
        <f t="shared" si="4"/>
        <v>0</v>
      </c>
      <c r="D287" s="18"/>
      <c r="E287" s="18"/>
      <c r="F287" s="184"/>
      <c r="G287" s="185"/>
      <c r="H287" s="22"/>
      <c r="I287" s="22"/>
      <c r="J287" s="22"/>
    </row>
    <row r="288" spans="1:10" s="2" customFormat="1" x14ac:dyDescent="0.3">
      <c r="A288" s="7">
        <v>283</v>
      </c>
      <c r="B288" s="8"/>
      <c r="C288" s="23">
        <f t="shared" si="4"/>
        <v>0</v>
      </c>
      <c r="D288" s="18"/>
      <c r="E288" s="18"/>
      <c r="F288" s="184"/>
      <c r="G288" s="185"/>
      <c r="H288" s="22"/>
      <c r="I288" s="22"/>
      <c r="J288" s="22"/>
    </row>
    <row r="289" spans="1:10" s="2" customFormat="1" x14ac:dyDescent="0.3">
      <c r="A289" s="7">
        <v>284</v>
      </c>
      <c r="B289" s="8"/>
      <c r="C289" s="23">
        <f t="shared" si="4"/>
        <v>0</v>
      </c>
      <c r="D289" s="18"/>
      <c r="E289" s="18"/>
      <c r="F289" s="184"/>
      <c r="G289" s="185"/>
      <c r="H289" s="22"/>
      <c r="I289" s="22"/>
      <c r="J289" s="22"/>
    </row>
    <row r="290" spans="1:10" s="2" customFormat="1" x14ac:dyDescent="0.3">
      <c r="A290" s="7">
        <v>285</v>
      </c>
      <c r="B290" s="8"/>
      <c r="C290" s="23">
        <f t="shared" si="4"/>
        <v>0</v>
      </c>
      <c r="D290" s="18"/>
      <c r="E290" s="18"/>
      <c r="F290" s="184"/>
      <c r="G290" s="185"/>
      <c r="H290" s="22"/>
      <c r="I290" s="22"/>
      <c r="J290" s="22"/>
    </row>
    <row r="291" spans="1:10" s="2" customFormat="1" x14ac:dyDescent="0.3">
      <c r="A291" s="7">
        <v>286</v>
      </c>
      <c r="B291" s="8"/>
      <c r="C291" s="23">
        <f t="shared" si="4"/>
        <v>0</v>
      </c>
      <c r="D291" s="18"/>
      <c r="E291" s="18"/>
      <c r="F291" s="184"/>
      <c r="G291" s="185"/>
      <c r="H291" s="22"/>
      <c r="I291" s="22"/>
      <c r="J291" s="22"/>
    </row>
    <row r="292" spans="1:10" s="2" customFormat="1" x14ac:dyDescent="0.3">
      <c r="A292" s="7">
        <v>287</v>
      </c>
      <c r="B292" s="8"/>
      <c r="C292" s="23">
        <f t="shared" si="4"/>
        <v>0</v>
      </c>
      <c r="D292" s="18"/>
      <c r="E292" s="18"/>
      <c r="F292" s="184"/>
      <c r="G292" s="185"/>
      <c r="H292" s="22"/>
      <c r="I292" s="22"/>
      <c r="J292" s="22"/>
    </row>
    <row r="293" spans="1:10" s="2" customFormat="1" x14ac:dyDescent="0.3">
      <c r="A293" s="7">
        <v>288</v>
      </c>
      <c r="B293" s="8"/>
      <c r="C293" s="23">
        <f t="shared" si="4"/>
        <v>0</v>
      </c>
      <c r="D293" s="18"/>
      <c r="E293" s="18"/>
      <c r="F293" s="184"/>
      <c r="G293" s="185"/>
      <c r="H293" s="22"/>
      <c r="I293" s="22"/>
      <c r="J293" s="22"/>
    </row>
    <row r="294" spans="1:10" s="2" customFormat="1" x14ac:dyDescent="0.3">
      <c r="A294" s="7">
        <v>289</v>
      </c>
      <c r="B294" s="8"/>
      <c r="C294" s="23">
        <f t="shared" si="4"/>
        <v>0</v>
      </c>
      <c r="D294" s="18"/>
      <c r="E294" s="18"/>
      <c r="F294" s="184"/>
      <c r="G294" s="185"/>
      <c r="H294" s="22"/>
      <c r="I294" s="22"/>
      <c r="J294" s="22"/>
    </row>
    <row r="295" spans="1:10" s="2" customFormat="1" x14ac:dyDescent="0.3">
      <c r="A295" s="7">
        <v>290</v>
      </c>
      <c r="B295" s="8"/>
      <c r="C295" s="23">
        <f t="shared" si="4"/>
        <v>0</v>
      </c>
      <c r="D295" s="18"/>
      <c r="E295" s="18"/>
      <c r="F295" s="184"/>
      <c r="G295" s="185"/>
      <c r="H295" s="22"/>
      <c r="I295" s="22"/>
      <c r="J295" s="22"/>
    </row>
    <row r="296" spans="1:10" s="2" customFormat="1" x14ac:dyDescent="0.3">
      <c r="A296" s="7">
        <v>291</v>
      </c>
      <c r="B296" s="8"/>
      <c r="C296" s="23">
        <f t="shared" si="4"/>
        <v>0</v>
      </c>
      <c r="D296" s="18"/>
      <c r="E296" s="18"/>
      <c r="F296" s="184"/>
      <c r="G296" s="185"/>
      <c r="H296" s="22"/>
      <c r="I296" s="22"/>
      <c r="J296" s="22"/>
    </row>
    <row r="297" spans="1:10" s="2" customFormat="1" x14ac:dyDescent="0.3">
      <c r="A297" s="7">
        <v>292</v>
      </c>
      <c r="B297" s="8"/>
      <c r="C297" s="23">
        <f t="shared" si="4"/>
        <v>0</v>
      </c>
      <c r="D297" s="18"/>
      <c r="E297" s="18"/>
      <c r="F297" s="184"/>
      <c r="G297" s="185"/>
      <c r="H297" s="22"/>
      <c r="I297" s="22"/>
      <c r="J297" s="22"/>
    </row>
    <row r="298" spans="1:10" s="2" customFormat="1" x14ac:dyDescent="0.3">
      <c r="A298" s="7">
        <v>293</v>
      </c>
      <c r="B298" s="8"/>
      <c r="C298" s="23">
        <f t="shared" si="4"/>
        <v>0</v>
      </c>
      <c r="D298" s="18"/>
      <c r="E298" s="18"/>
      <c r="F298" s="184"/>
      <c r="G298" s="185"/>
      <c r="H298" s="22"/>
      <c r="I298" s="22"/>
      <c r="J298" s="22"/>
    </row>
    <row r="299" spans="1:10" s="2" customFormat="1" x14ac:dyDescent="0.3">
      <c r="A299" s="7">
        <v>294</v>
      </c>
      <c r="B299" s="8"/>
      <c r="C299" s="23">
        <f t="shared" si="4"/>
        <v>0</v>
      </c>
      <c r="D299" s="18"/>
      <c r="E299" s="18"/>
      <c r="F299" s="184"/>
      <c r="G299" s="185"/>
      <c r="H299" s="22"/>
      <c r="I299" s="22"/>
      <c r="J299" s="22"/>
    </row>
    <row r="300" spans="1:10" s="2" customFormat="1" x14ac:dyDescent="0.3">
      <c r="A300" s="7">
        <v>295</v>
      </c>
      <c r="B300" s="8"/>
      <c r="C300" s="23">
        <f t="shared" si="4"/>
        <v>0</v>
      </c>
      <c r="D300" s="18"/>
      <c r="E300" s="18"/>
      <c r="F300" s="184"/>
      <c r="G300" s="185"/>
      <c r="H300" s="22"/>
      <c r="I300" s="22"/>
      <c r="J300" s="22"/>
    </row>
    <row r="301" spans="1:10" s="2" customFormat="1" x14ac:dyDescent="0.3">
      <c r="A301" s="7">
        <v>296</v>
      </c>
      <c r="B301" s="8"/>
      <c r="C301" s="23">
        <f t="shared" si="4"/>
        <v>0</v>
      </c>
      <c r="D301" s="18"/>
      <c r="E301" s="18"/>
      <c r="F301" s="184"/>
      <c r="G301" s="185"/>
      <c r="H301" s="22"/>
      <c r="I301" s="22"/>
      <c r="J301" s="22"/>
    </row>
    <row r="302" spans="1:10" s="2" customFormat="1" x14ac:dyDescent="0.3">
      <c r="A302" s="7">
        <v>297</v>
      </c>
      <c r="B302" s="8"/>
      <c r="C302" s="23">
        <f t="shared" si="4"/>
        <v>0</v>
      </c>
      <c r="D302" s="18"/>
      <c r="E302" s="18"/>
      <c r="F302" s="184"/>
      <c r="G302" s="185"/>
      <c r="H302" s="22"/>
      <c r="I302" s="22"/>
      <c r="J302" s="22"/>
    </row>
    <row r="303" spans="1:10" s="2" customFormat="1" x14ac:dyDescent="0.3">
      <c r="A303" s="7">
        <v>298</v>
      </c>
      <c r="B303" s="8"/>
      <c r="C303" s="23">
        <f t="shared" si="4"/>
        <v>0</v>
      </c>
      <c r="D303" s="18"/>
      <c r="E303" s="18"/>
      <c r="F303" s="184"/>
      <c r="G303" s="185"/>
      <c r="H303" s="22"/>
      <c r="I303" s="22"/>
      <c r="J303" s="22"/>
    </row>
    <row r="304" spans="1:10" s="2" customFormat="1" x14ac:dyDescent="0.3">
      <c r="A304" s="7">
        <v>299</v>
      </c>
      <c r="B304" s="8"/>
      <c r="C304" s="23">
        <f t="shared" si="4"/>
        <v>0</v>
      </c>
      <c r="D304" s="18"/>
      <c r="E304" s="18"/>
      <c r="F304" s="184"/>
      <c r="G304" s="185"/>
      <c r="H304" s="22"/>
      <c r="I304" s="22"/>
      <c r="J304" s="22"/>
    </row>
    <row r="305" spans="1:10" s="2" customFormat="1" x14ac:dyDescent="0.3">
      <c r="A305" s="7">
        <v>300</v>
      </c>
      <c r="B305" s="8"/>
      <c r="C305" s="23">
        <f t="shared" si="4"/>
        <v>0</v>
      </c>
      <c r="D305" s="18"/>
      <c r="E305" s="18"/>
      <c r="F305" s="184"/>
      <c r="G305" s="185"/>
      <c r="H305" s="22"/>
      <c r="I305" s="22"/>
      <c r="J305" s="22"/>
    </row>
    <row r="306" spans="1:10" s="2" customFormat="1" x14ac:dyDescent="0.3">
      <c r="A306" s="7">
        <v>301</v>
      </c>
      <c r="B306" s="8"/>
      <c r="C306" s="23">
        <f t="shared" si="4"/>
        <v>0</v>
      </c>
      <c r="D306" s="18"/>
      <c r="E306" s="18"/>
      <c r="F306" s="184"/>
      <c r="G306" s="185"/>
      <c r="H306" s="22"/>
      <c r="I306" s="22"/>
      <c r="J306" s="22"/>
    </row>
    <row r="307" spans="1:10" s="2" customFormat="1" x14ac:dyDescent="0.3">
      <c r="A307" s="7">
        <v>302</v>
      </c>
      <c r="B307" s="8"/>
      <c r="C307" s="23">
        <f t="shared" si="4"/>
        <v>0</v>
      </c>
      <c r="D307" s="18"/>
      <c r="E307" s="18"/>
      <c r="F307" s="184"/>
      <c r="G307" s="185"/>
      <c r="H307" s="22"/>
      <c r="I307" s="22"/>
      <c r="J307" s="22"/>
    </row>
    <row r="308" spans="1:10" s="2" customFormat="1" x14ac:dyDescent="0.3">
      <c r="A308" s="7">
        <v>303</v>
      </c>
      <c r="B308" s="8"/>
      <c r="C308" s="23">
        <f t="shared" si="4"/>
        <v>0</v>
      </c>
      <c r="D308" s="18"/>
      <c r="E308" s="18"/>
      <c r="F308" s="184"/>
      <c r="G308" s="185"/>
      <c r="H308" s="22"/>
      <c r="I308" s="22"/>
      <c r="J308" s="22"/>
    </row>
    <row r="309" spans="1:10" s="2" customFormat="1" x14ac:dyDescent="0.3">
      <c r="A309" s="7">
        <v>304</v>
      </c>
      <c r="B309" s="8"/>
      <c r="C309" s="23">
        <f t="shared" si="4"/>
        <v>0</v>
      </c>
      <c r="D309" s="18"/>
      <c r="E309" s="18"/>
      <c r="F309" s="184"/>
      <c r="G309" s="185"/>
      <c r="H309" s="22"/>
      <c r="I309" s="22"/>
      <c r="J309" s="22"/>
    </row>
    <row r="310" spans="1:10" s="2" customFormat="1" x14ac:dyDescent="0.3">
      <c r="A310" s="7">
        <v>305</v>
      </c>
      <c r="B310" s="8"/>
      <c r="C310" s="23">
        <f t="shared" si="4"/>
        <v>0</v>
      </c>
      <c r="D310" s="18"/>
      <c r="E310" s="18"/>
      <c r="F310" s="184"/>
      <c r="G310" s="185"/>
      <c r="H310" s="22"/>
      <c r="I310" s="22"/>
      <c r="J310" s="22"/>
    </row>
    <row r="311" spans="1:10" s="2" customFormat="1" x14ac:dyDescent="0.3">
      <c r="A311" s="7">
        <v>306</v>
      </c>
      <c r="B311" s="8"/>
      <c r="C311" s="23">
        <f t="shared" si="4"/>
        <v>0</v>
      </c>
      <c r="D311" s="18"/>
      <c r="E311" s="18"/>
      <c r="F311" s="184"/>
      <c r="G311" s="185"/>
      <c r="H311" s="22"/>
      <c r="I311" s="22"/>
      <c r="J311" s="22"/>
    </row>
    <row r="312" spans="1:10" s="2" customFormat="1" x14ac:dyDescent="0.3">
      <c r="A312" s="7">
        <v>307</v>
      </c>
      <c r="B312" s="8"/>
      <c r="C312" s="23">
        <f t="shared" si="4"/>
        <v>0</v>
      </c>
      <c r="D312" s="18"/>
      <c r="E312" s="18"/>
      <c r="F312" s="184"/>
      <c r="G312" s="185"/>
      <c r="H312" s="22"/>
      <c r="I312" s="22"/>
      <c r="J312" s="22"/>
    </row>
    <row r="313" spans="1:10" s="2" customFormat="1" x14ac:dyDescent="0.3">
      <c r="A313" s="7">
        <v>308</v>
      </c>
      <c r="B313" s="8"/>
      <c r="C313" s="23">
        <f t="shared" si="4"/>
        <v>0</v>
      </c>
      <c r="D313" s="18"/>
      <c r="E313" s="18"/>
      <c r="F313" s="184"/>
      <c r="G313" s="185"/>
      <c r="H313" s="22"/>
      <c r="I313" s="22"/>
      <c r="J313" s="22"/>
    </row>
    <row r="314" spans="1:10" s="2" customFormat="1" x14ac:dyDescent="0.3">
      <c r="A314" s="7">
        <v>309</v>
      </c>
      <c r="B314" s="8"/>
      <c r="C314" s="23">
        <f t="shared" si="4"/>
        <v>0</v>
      </c>
      <c r="D314" s="18"/>
      <c r="E314" s="18"/>
      <c r="F314" s="184"/>
      <c r="G314" s="185"/>
      <c r="H314" s="22"/>
      <c r="I314" s="22"/>
      <c r="J314" s="22"/>
    </row>
    <row r="315" spans="1:10" s="2" customFormat="1" x14ac:dyDescent="0.3">
      <c r="A315" s="7">
        <v>310</v>
      </c>
      <c r="B315" s="8"/>
      <c r="C315" s="23">
        <f t="shared" si="4"/>
        <v>0</v>
      </c>
      <c r="D315" s="18"/>
      <c r="E315" s="18"/>
      <c r="F315" s="184"/>
      <c r="G315" s="185"/>
      <c r="H315" s="22"/>
      <c r="I315" s="22"/>
      <c r="J315" s="22"/>
    </row>
    <row r="316" spans="1:10" s="2" customFormat="1" x14ac:dyDescent="0.3">
      <c r="A316" s="7">
        <v>311</v>
      </c>
      <c r="B316" s="8"/>
      <c r="C316" s="23">
        <f t="shared" si="4"/>
        <v>0</v>
      </c>
      <c r="D316" s="18"/>
      <c r="E316" s="18"/>
      <c r="F316" s="184"/>
      <c r="G316" s="185"/>
      <c r="H316" s="22"/>
      <c r="I316" s="22"/>
      <c r="J316" s="22"/>
    </row>
    <row r="317" spans="1:10" s="2" customFormat="1" x14ac:dyDescent="0.3">
      <c r="A317" s="7">
        <v>312</v>
      </c>
      <c r="B317" s="8"/>
      <c r="C317" s="23">
        <f t="shared" si="4"/>
        <v>0</v>
      </c>
      <c r="D317" s="18"/>
      <c r="E317" s="18"/>
      <c r="F317" s="184"/>
      <c r="G317" s="185"/>
      <c r="H317" s="22"/>
      <c r="I317" s="22"/>
      <c r="J317" s="22"/>
    </row>
    <row r="318" spans="1:10" s="2" customFormat="1" x14ac:dyDescent="0.3">
      <c r="A318" s="7">
        <v>313</v>
      </c>
      <c r="B318" s="8"/>
      <c r="C318" s="23">
        <f t="shared" si="4"/>
        <v>0</v>
      </c>
      <c r="D318" s="18"/>
      <c r="E318" s="18"/>
      <c r="F318" s="184"/>
      <c r="G318" s="185"/>
      <c r="H318" s="22"/>
      <c r="I318" s="22"/>
      <c r="J318" s="22"/>
    </row>
    <row r="319" spans="1:10" s="2" customFormat="1" x14ac:dyDescent="0.3">
      <c r="A319" s="7">
        <v>314</v>
      </c>
      <c r="B319" s="8"/>
      <c r="C319" s="23">
        <f t="shared" si="4"/>
        <v>0</v>
      </c>
      <c r="D319" s="18"/>
      <c r="E319" s="18"/>
      <c r="F319" s="184"/>
      <c r="G319" s="185"/>
      <c r="H319" s="22"/>
      <c r="I319" s="22"/>
      <c r="J319" s="22"/>
    </row>
    <row r="320" spans="1:10" s="2" customFormat="1" x14ac:dyDescent="0.3">
      <c r="A320" s="7">
        <v>315</v>
      </c>
      <c r="B320" s="8"/>
      <c r="C320" s="23">
        <f t="shared" si="4"/>
        <v>0</v>
      </c>
      <c r="D320" s="18"/>
      <c r="E320" s="18"/>
      <c r="F320" s="184"/>
      <c r="G320" s="185"/>
      <c r="H320" s="22"/>
      <c r="I320" s="22"/>
      <c r="J320" s="22"/>
    </row>
    <row r="321" spans="1:10" s="2" customFormat="1" x14ac:dyDescent="0.3">
      <c r="A321" s="7">
        <v>316</v>
      </c>
      <c r="B321" s="8"/>
      <c r="C321" s="23">
        <f t="shared" si="4"/>
        <v>0</v>
      </c>
      <c r="D321" s="18"/>
      <c r="E321" s="18"/>
      <c r="F321" s="184"/>
      <c r="G321" s="185"/>
      <c r="H321" s="22"/>
      <c r="I321" s="22"/>
      <c r="J321" s="22"/>
    </row>
    <row r="322" spans="1:10" s="2" customFormat="1" x14ac:dyDescent="0.3">
      <c r="A322" s="7">
        <v>317</v>
      </c>
      <c r="B322" s="8"/>
      <c r="C322" s="23">
        <f t="shared" si="4"/>
        <v>0</v>
      </c>
      <c r="D322" s="18"/>
      <c r="E322" s="18"/>
      <c r="F322" s="184"/>
      <c r="G322" s="185"/>
      <c r="H322" s="22"/>
      <c r="I322" s="22"/>
      <c r="J322" s="22"/>
    </row>
    <row r="323" spans="1:10" s="2" customFormat="1" x14ac:dyDescent="0.3">
      <c r="A323" s="7">
        <v>318</v>
      </c>
      <c r="B323" s="8"/>
      <c r="C323" s="23">
        <f t="shared" si="4"/>
        <v>0</v>
      </c>
      <c r="D323" s="18"/>
      <c r="E323" s="18"/>
      <c r="F323" s="184"/>
      <c r="G323" s="185"/>
      <c r="H323" s="22"/>
      <c r="I323" s="22"/>
      <c r="J323" s="22"/>
    </row>
    <row r="324" spans="1:10" s="2" customFormat="1" x14ac:dyDescent="0.3">
      <c r="A324" s="7">
        <v>319</v>
      </c>
      <c r="B324" s="8"/>
      <c r="C324" s="23">
        <f t="shared" si="4"/>
        <v>0</v>
      </c>
      <c r="D324" s="18"/>
      <c r="E324" s="18"/>
      <c r="F324" s="184"/>
      <c r="G324" s="185"/>
      <c r="H324" s="22"/>
      <c r="I324" s="22"/>
      <c r="J324" s="22"/>
    </row>
    <row r="325" spans="1:10" s="2" customFormat="1" x14ac:dyDescent="0.3">
      <c r="A325" s="7">
        <v>320</v>
      </c>
      <c r="B325" s="8"/>
      <c r="C325" s="23">
        <f t="shared" si="4"/>
        <v>0</v>
      </c>
      <c r="D325" s="18"/>
      <c r="E325" s="18"/>
      <c r="F325" s="184"/>
      <c r="G325" s="185"/>
      <c r="H325" s="22"/>
      <c r="I325" s="22"/>
      <c r="J325" s="22"/>
    </row>
    <row r="326" spans="1:10" s="2" customFormat="1" x14ac:dyDescent="0.3">
      <c r="A326" s="7">
        <v>321</v>
      </c>
      <c r="B326" s="8"/>
      <c r="C326" s="23">
        <f t="shared" si="4"/>
        <v>0</v>
      </c>
      <c r="D326" s="18"/>
      <c r="E326" s="18"/>
      <c r="F326" s="184"/>
      <c r="G326" s="185"/>
      <c r="H326" s="22"/>
      <c r="I326" s="22"/>
      <c r="J326" s="22"/>
    </row>
    <row r="327" spans="1:10" s="2" customFormat="1" x14ac:dyDescent="0.3">
      <c r="A327" s="7">
        <v>322</v>
      </c>
      <c r="B327" s="8"/>
      <c r="C327" s="23">
        <f t="shared" si="4"/>
        <v>0</v>
      </c>
      <c r="D327" s="18"/>
      <c r="E327" s="18"/>
      <c r="F327" s="184"/>
      <c r="G327" s="185"/>
      <c r="H327" s="22"/>
      <c r="I327" s="22"/>
      <c r="J327" s="22"/>
    </row>
    <row r="328" spans="1:10" s="2" customFormat="1" x14ac:dyDescent="0.3">
      <c r="A328" s="7">
        <v>323</v>
      </c>
      <c r="B328" s="8"/>
      <c r="C328" s="23">
        <f t="shared" si="4"/>
        <v>0</v>
      </c>
      <c r="D328" s="18"/>
      <c r="E328" s="18"/>
      <c r="F328" s="184"/>
      <c r="G328" s="185"/>
      <c r="H328" s="22"/>
      <c r="I328" s="22"/>
      <c r="J328" s="22"/>
    </row>
    <row r="329" spans="1:10" s="2" customFormat="1" x14ac:dyDescent="0.3">
      <c r="A329" s="7">
        <v>324</v>
      </c>
      <c r="B329" s="8"/>
      <c r="C329" s="23">
        <f t="shared" ref="C329:C392" si="5">H329*I329</f>
        <v>0</v>
      </c>
      <c r="D329" s="18"/>
      <c r="E329" s="18"/>
      <c r="F329" s="184"/>
      <c r="G329" s="185"/>
      <c r="H329" s="22"/>
      <c r="I329" s="22"/>
      <c r="J329" s="22"/>
    </row>
    <row r="330" spans="1:10" s="2" customFormat="1" x14ac:dyDescent="0.3">
      <c r="A330" s="7">
        <v>325</v>
      </c>
      <c r="B330" s="8"/>
      <c r="C330" s="23">
        <f t="shared" si="5"/>
        <v>0</v>
      </c>
      <c r="D330" s="18"/>
      <c r="E330" s="18"/>
      <c r="F330" s="184"/>
      <c r="G330" s="185"/>
      <c r="H330" s="22"/>
      <c r="I330" s="22"/>
      <c r="J330" s="22"/>
    </row>
    <row r="331" spans="1:10" s="2" customFormat="1" x14ac:dyDescent="0.3">
      <c r="A331" s="7">
        <v>326</v>
      </c>
      <c r="B331" s="8"/>
      <c r="C331" s="23">
        <f t="shared" si="5"/>
        <v>0</v>
      </c>
      <c r="D331" s="18"/>
      <c r="E331" s="18"/>
      <c r="F331" s="184"/>
      <c r="G331" s="185"/>
      <c r="H331" s="22"/>
      <c r="I331" s="22"/>
      <c r="J331" s="22"/>
    </row>
    <row r="332" spans="1:10" s="2" customFormat="1" x14ac:dyDescent="0.3">
      <c r="A332" s="7">
        <v>327</v>
      </c>
      <c r="B332" s="8"/>
      <c r="C332" s="23">
        <f t="shared" si="5"/>
        <v>0</v>
      </c>
      <c r="D332" s="18"/>
      <c r="E332" s="18"/>
      <c r="F332" s="184"/>
      <c r="G332" s="185"/>
      <c r="H332" s="22"/>
      <c r="I332" s="22"/>
      <c r="J332" s="22"/>
    </row>
    <row r="333" spans="1:10" s="2" customFormat="1" x14ac:dyDescent="0.3">
      <c r="A333" s="7">
        <v>328</v>
      </c>
      <c r="B333" s="8"/>
      <c r="C333" s="23">
        <f t="shared" si="5"/>
        <v>0</v>
      </c>
      <c r="D333" s="18"/>
      <c r="E333" s="18"/>
      <c r="F333" s="184"/>
      <c r="G333" s="185"/>
      <c r="H333" s="22"/>
      <c r="I333" s="22"/>
      <c r="J333" s="22"/>
    </row>
    <row r="334" spans="1:10" s="2" customFormat="1" x14ac:dyDescent="0.3">
      <c r="A334" s="7">
        <v>329</v>
      </c>
      <c r="B334" s="8"/>
      <c r="C334" s="23">
        <f t="shared" si="5"/>
        <v>0</v>
      </c>
      <c r="D334" s="18"/>
      <c r="E334" s="18"/>
      <c r="F334" s="184"/>
      <c r="G334" s="185"/>
      <c r="H334" s="22"/>
      <c r="I334" s="22"/>
      <c r="J334" s="22"/>
    </row>
    <row r="335" spans="1:10" s="2" customFormat="1" x14ac:dyDescent="0.3">
      <c r="A335" s="7">
        <v>330</v>
      </c>
      <c r="B335" s="8"/>
      <c r="C335" s="23">
        <f t="shared" si="5"/>
        <v>0</v>
      </c>
      <c r="D335" s="18"/>
      <c r="E335" s="18"/>
      <c r="F335" s="184"/>
      <c r="G335" s="185"/>
      <c r="H335" s="22"/>
      <c r="I335" s="22"/>
      <c r="J335" s="22"/>
    </row>
    <row r="336" spans="1:10" s="2" customFormat="1" x14ac:dyDescent="0.3">
      <c r="A336" s="7">
        <v>331</v>
      </c>
      <c r="B336" s="8"/>
      <c r="C336" s="23">
        <f t="shared" si="5"/>
        <v>0</v>
      </c>
      <c r="D336" s="18"/>
      <c r="E336" s="18"/>
      <c r="F336" s="184"/>
      <c r="G336" s="185"/>
      <c r="H336" s="22"/>
      <c r="I336" s="22"/>
      <c r="J336" s="22"/>
    </row>
    <row r="337" spans="1:10" s="2" customFormat="1" x14ac:dyDescent="0.3">
      <c r="A337" s="7">
        <v>332</v>
      </c>
      <c r="B337" s="8"/>
      <c r="C337" s="23">
        <f t="shared" si="5"/>
        <v>0</v>
      </c>
      <c r="D337" s="18"/>
      <c r="E337" s="18"/>
      <c r="F337" s="184"/>
      <c r="G337" s="185"/>
      <c r="H337" s="22"/>
      <c r="I337" s="22"/>
      <c r="J337" s="22"/>
    </row>
    <row r="338" spans="1:10" s="2" customFormat="1" x14ac:dyDescent="0.3">
      <c r="A338" s="7">
        <v>333</v>
      </c>
      <c r="B338" s="8"/>
      <c r="C338" s="23">
        <f t="shared" si="5"/>
        <v>0</v>
      </c>
      <c r="D338" s="18"/>
      <c r="E338" s="18"/>
      <c r="F338" s="184"/>
      <c r="G338" s="185"/>
      <c r="H338" s="22"/>
      <c r="I338" s="22"/>
      <c r="J338" s="22"/>
    </row>
    <row r="339" spans="1:10" s="2" customFormat="1" x14ac:dyDescent="0.3">
      <c r="A339" s="7">
        <v>334</v>
      </c>
      <c r="B339" s="8"/>
      <c r="C339" s="23">
        <f t="shared" si="5"/>
        <v>0</v>
      </c>
      <c r="D339" s="18"/>
      <c r="E339" s="18"/>
      <c r="F339" s="184"/>
      <c r="G339" s="185"/>
      <c r="H339" s="22"/>
      <c r="I339" s="22"/>
      <c r="J339" s="22"/>
    </row>
    <row r="340" spans="1:10" s="2" customFormat="1" x14ac:dyDescent="0.3">
      <c r="A340" s="7">
        <v>335</v>
      </c>
      <c r="B340" s="8"/>
      <c r="C340" s="23">
        <f t="shared" si="5"/>
        <v>0</v>
      </c>
      <c r="D340" s="18"/>
      <c r="E340" s="18"/>
      <c r="F340" s="184"/>
      <c r="G340" s="185"/>
      <c r="H340" s="22"/>
      <c r="I340" s="22"/>
      <c r="J340" s="22"/>
    </row>
    <row r="341" spans="1:10" s="2" customFormat="1" x14ac:dyDescent="0.3">
      <c r="A341" s="7">
        <v>336</v>
      </c>
      <c r="B341" s="8"/>
      <c r="C341" s="23">
        <f t="shared" si="5"/>
        <v>0</v>
      </c>
      <c r="D341" s="18"/>
      <c r="E341" s="18"/>
      <c r="F341" s="184"/>
      <c r="G341" s="185"/>
      <c r="H341" s="22"/>
      <c r="I341" s="22"/>
      <c r="J341" s="22"/>
    </row>
    <row r="342" spans="1:10" s="2" customFormat="1" x14ac:dyDescent="0.3">
      <c r="A342" s="7">
        <v>337</v>
      </c>
      <c r="B342" s="8"/>
      <c r="C342" s="23">
        <f t="shared" si="5"/>
        <v>0</v>
      </c>
      <c r="D342" s="18"/>
      <c r="E342" s="18"/>
      <c r="F342" s="184"/>
      <c r="G342" s="185"/>
      <c r="H342" s="22"/>
      <c r="I342" s="22"/>
      <c r="J342" s="22"/>
    </row>
    <row r="343" spans="1:10" s="2" customFormat="1" x14ac:dyDescent="0.3">
      <c r="A343" s="7">
        <v>338</v>
      </c>
      <c r="B343" s="8"/>
      <c r="C343" s="23">
        <f t="shared" si="5"/>
        <v>0</v>
      </c>
      <c r="D343" s="18"/>
      <c r="E343" s="18"/>
      <c r="F343" s="184"/>
      <c r="G343" s="185"/>
      <c r="H343" s="22"/>
      <c r="I343" s="22"/>
      <c r="J343" s="22"/>
    </row>
    <row r="344" spans="1:10" s="2" customFormat="1" x14ac:dyDescent="0.3">
      <c r="A344" s="7">
        <v>339</v>
      </c>
      <c r="B344" s="8"/>
      <c r="C344" s="23">
        <f t="shared" si="5"/>
        <v>0</v>
      </c>
      <c r="D344" s="18"/>
      <c r="E344" s="18"/>
      <c r="F344" s="184"/>
      <c r="G344" s="185"/>
      <c r="H344" s="22"/>
      <c r="I344" s="22"/>
      <c r="J344" s="22"/>
    </row>
    <row r="345" spans="1:10" s="2" customFormat="1" x14ac:dyDescent="0.3">
      <c r="A345" s="7">
        <v>340</v>
      </c>
      <c r="B345" s="8"/>
      <c r="C345" s="23">
        <f t="shared" si="5"/>
        <v>0</v>
      </c>
      <c r="D345" s="18"/>
      <c r="E345" s="18"/>
      <c r="F345" s="184"/>
      <c r="G345" s="185"/>
      <c r="H345" s="22"/>
      <c r="I345" s="22"/>
      <c r="J345" s="22"/>
    </row>
    <row r="346" spans="1:10" s="2" customFormat="1" x14ac:dyDescent="0.3">
      <c r="A346" s="7">
        <v>341</v>
      </c>
      <c r="B346" s="8"/>
      <c r="C346" s="23">
        <f t="shared" si="5"/>
        <v>0</v>
      </c>
      <c r="D346" s="18"/>
      <c r="E346" s="18"/>
      <c r="F346" s="184"/>
      <c r="G346" s="185"/>
      <c r="H346" s="22"/>
      <c r="I346" s="22"/>
      <c r="J346" s="22"/>
    </row>
    <row r="347" spans="1:10" s="2" customFormat="1" x14ac:dyDescent="0.3">
      <c r="A347" s="7">
        <v>342</v>
      </c>
      <c r="B347" s="8"/>
      <c r="C347" s="23">
        <f t="shared" si="5"/>
        <v>0</v>
      </c>
      <c r="D347" s="18"/>
      <c r="E347" s="18"/>
      <c r="F347" s="184"/>
      <c r="G347" s="185"/>
      <c r="H347" s="22"/>
      <c r="I347" s="22"/>
      <c r="J347" s="22"/>
    </row>
    <row r="348" spans="1:10" s="2" customFormat="1" x14ac:dyDescent="0.3">
      <c r="A348" s="7">
        <v>343</v>
      </c>
      <c r="B348" s="8"/>
      <c r="C348" s="23">
        <f t="shared" si="5"/>
        <v>0</v>
      </c>
      <c r="D348" s="18"/>
      <c r="E348" s="18"/>
      <c r="F348" s="184"/>
      <c r="G348" s="185"/>
      <c r="H348" s="22"/>
      <c r="I348" s="22"/>
      <c r="J348" s="22"/>
    </row>
    <row r="349" spans="1:10" s="2" customFormat="1" x14ac:dyDescent="0.3">
      <c r="A349" s="7">
        <v>344</v>
      </c>
      <c r="B349" s="8"/>
      <c r="C349" s="23">
        <f t="shared" si="5"/>
        <v>0</v>
      </c>
      <c r="D349" s="18"/>
      <c r="E349" s="18"/>
      <c r="F349" s="184"/>
      <c r="G349" s="185"/>
      <c r="H349" s="22"/>
      <c r="I349" s="22"/>
      <c r="J349" s="22"/>
    </row>
    <row r="350" spans="1:10" s="2" customFormat="1" x14ac:dyDescent="0.3">
      <c r="A350" s="7">
        <v>345</v>
      </c>
      <c r="B350" s="8"/>
      <c r="C350" s="23">
        <f t="shared" si="5"/>
        <v>0</v>
      </c>
      <c r="D350" s="18"/>
      <c r="E350" s="18"/>
      <c r="F350" s="184"/>
      <c r="G350" s="185"/>
      <c r="H350" s="22"/>
      <c r="I350" s="22"/>
      <c r="J350" s="22"/>
    </row>
    <row r="351" spans="1:10" s="2" customFormat="1" x14ac:dyDescent="0.3">
      <c r="A351" s="7">
        <v>346</v>
      </c>
      <c r="B351" s="8"/>
      <c r="C351" s="23">
        <f t="shared" si="5"/>
        <v>0</v>
      </c>
      <c r="D351" s="18"/>
      <c r="E351" s="18"/>
      <c r="F351" s="184"/>
      <c r="G351" s="185"/>
      <c r="H351" s="22"/>
      <c r="I351" s="22"/>
      <c r="J351" s="22"/>
    </row>
    <row r="352" spans="1:10" s="2" customFormat="1" x14ac:dyDescent="0.3">
      <c r="A352" s="7">
        <v>347</v>
      </c>
      <c r="B352" s="8"/>
      <c r="C352" s="23">
        <f t="shared" si="5"/>
        <v>0</v>
      </c>
      <c r="D352" s="18"/>
      <c r="E352" s="18"/>
      <c r="F352" s="184"/>
      <c r="G352" s="185"/>
      <c r="H352" s="22"/>
      <c r="I352" s="22"/>
      <c r="J352" s="22"/>
    </row>
    <row r="353" spans="1:10" s="2" customFormat="1" x14ac:dyDescent="0.3">
      <c r="A353" s="7">
        <v>348</v>
      </c>
      <c r="B353" s="8"/>
      <c r="C353" s="23">
        <f t="shared" si="5"/>
        <v>0</v>
      </c>
      <c r="D353" s="18"/>
      <c r="E353" s="18"/>
      <c r="F353" s="184"/>
      <c r="G353" s="185"/>
      <c r="H353" s="22"/>
      <c r="I353" s="22"/>
      <c r="J353" s="22"/>
    </row>
    <row r="354" spans="1:10" s="2" customFormat="1" x14ac:dyDescent="0.3">
      <c r="A354" s="7">
        <v>349</v>
      </c>
      <c r="B354" s="8"/>
      <c r="C354" s="23">
        <f t="shared" si="5"/>
        <v>0</v>
      </c>
      <c r="D354" s="18"/>
      <c r="E354" s="18"/>
      <c r="F354" s="184"/>
      <c r="G354" s="185"/>
      <c r="H354" s="22"/>
      <c r="I354" s="22"/>
      <c r="J354" s="22"/>
    </row>
    <row r="355" spans="1:10" s="2" customFormat="1" x14ac:dyDescent="0.3">
      <c r="A355" s="7">
        <v>350</v>
      </c>
      <c r="B355" s="8"/>
      <c r="C355" s="23">
        <f t="shared" si="5"/>
        <v>0</v>
      </c>
      <c r="D355" s="18"/>
      <c r="E355" s="18"/>
      <c r="F355" s="184"/>
      <c r="G355" s="185"/>
      <c r="H355" s="22"/>
      <c r="I355" s="22"/>
      <c r="J355" s="22"/>
    </row>
    <row r="356" spans="1:10" s="2" customFormat="1" x14ac:dyDescent="0.3">
      <c r="A356" s="7">
        <v>351</v>
      </c>
      <c r="B356" s="8"/>
      <c r="C356" s="23">
        <f t="shared" si="5"/>
        <v>0</v>
      </c>
      <c r="D356" s="18"/>
      <c r="E356" s="18"/>
      <c r="F356" s="184"/>
      <c r="G356" s="185"/>
      <c r="H356" s="22"/>
      <c r="I356" s="22"/>
      <c r="J356" s="22"/>
    </row>
    <row r="357" spans="1:10" s="2" customFormat="1" x14ac:dyDescent="0.3">
      <c r="A357" s="7">
        <v>352</v>
      </c>
      <c r="B357" s="8"/>
      <c r="C357" s="23">
        <f t="shared" si="5"/>
        <v>0</v>
      </c>
      <c r="D357" s="18"/>
      <c r="E357" s="18"/>
      <c r="F357" s="184"/>
      <c r="G357" s="185"/>
      <c r="H357" s="22"/>
      <c r="I357" s="22"/>
      <c r="J357" s="22"/>
    </row>
    <row r="358" spans="1:10" s="2" customFormat="1" x14ac:dyDescent="0.3">
      <c r="A358" s="7">
        <v>353</v>
      </c>
      <c r="B358" s="8"/>
      <c r="C358" s="23">
        <f t="shared" si="5"/>
        <v>0</v>
      </c>
      <c r="D358" s="18"/>
      <c r="E358" s="18"/>
      <c r="F358" s="184"/>
      <c r="G358" s="185"/>
      <c r="H358" s="22"/>
      <c r="I358" s="22"/>
      <c r="J358" s="22"/>
    </row>
    <row r="359" spans="1:10" s="2" customFormat="1" x14ac:dyDescent="0.3">
      <c r="A359" s="7">
        <v>354</v>
      </c>
      <c r="B359" s="8"/>
      <c r="C359" s="23">
        <f t="shared" si="5"/>
        <v>0</v>
      </c>
      <c r="D359" s="18"/>
      <c r="E359" s="18"/>
      <c r="F359" s="184"/>
      <c r="G359" s="185"/>
      <c r="H359" s="22"/>
      <c r="I359" s="22"/>
      <c r="J359" s="22"/>
    </row>
    <row r="360" spans="1:10" s="2" customFormat="1" x14ac:dyDescent="0.3">
      <c r="A360" s="7">
        <v>355</v>
      </c>
      <c r="B360" s="8"/>
      <c r="C360" s="23">
        <f t="shared" si="5"/>
        <v>0</v>
      </c>
      <c r="D360" s="18"/>
      <c r="E360" s="18"/>
      <c r="F360" s="184"/>
      <c r="G360" s="185"/>
      <c r="H360" s="22"/>
      <c r="I360" s="22"/>
      <c r="J360" s="22"/>
    </row>
    <row r="361" spans="1:10" s="2" customFormat="1" x14ac:dyDescent="0.3">
      <c r="A361" s="7">
        <v>356</v>
      </c>
      <c r="B361" s="8"/>
      <c r="C361" s="23">
        <f t="shared" si="5"/>
        <v>0</v>
      </c>
      <c r="D361" s="18"/>
      <c r="E361" s="18"/>
      <c r="F361" s="184"/>
      <c r="G361" s="185"/>
      <c r="H361" s="22"/>
      <c r="I361" s="22"/>
      <c r="J361" s="22"/>
    </row>
    <row r="362" spans="1:10" s="2" customFormat="1" x14ac:dyDescent="0.3">
      <c r="A362" s="7">
        <v>357</v>
      </c>
      <c r="B362" s="8"/>
      <c r="C362" s="23">
        <f t="shared" si="5"/>
        <v>0</v>
      </c>
      <c r="D362" s="18"/>
      <c r="E362" s="18"/>
      <c r="F362" s="184"/>
      <c r="G362" s="185"/>
      <c r="H362" s="22"/>
      <c r="I362" s="22"/>
      <c r="J362" s="22"/>
    </row>
    <row r="363" spans="1:10" s="2" customFormat="1" x14ac:dyDescent="0.3">
      <c r="A363" s="7">
        <v>358</v>
      </c>
      <c r="B363" s="8"/>
      <c r="C363" s="23">
        <f t="shared" si="5"/>
        <v>0</v>
      </c>
      <c r="D363" s="18"/>
      <c r="E363" s="18"/>
      <c r="F363" s="184"/>
      <c r="G363" s="185"/>
      <c r="H363" s="22"/>
      <c r="I363" s="22"/>
      <c r="J363" s="22"/>
    </row>
    <row r="364" spans="1:10" s="2" customFormat="1" x14ac:dyDescent="0.3">
      <c r="A364" s="7">
        <v>359</v>
      </c>
      <c r="B364" s="8"/>
      <c r="C364" s="23">
        <f t="shared" si="5"/>
        <v>0</v>
      </c>
      <c r="D364" s="18"/>
      <c r="E364" s="18"/>
      <c r="F364" s="184"/>
      <c r="G364" s="185"/>
      <c r="H364" s="22"/>
      <c r="I364" s="22"/>
      <c r="J364" s="22"/>
    </row>
    <row r="365" spans="1:10" s="2" customFormat="1" x14ac:dyDescent="0.3">
      <c r="A365" s="7">
        <v>360</v>
      </c>
      <c r="B365" s="8"/>
      <c r="C365" s="23">
        <f t="shared" si="5"/>
        <v>0</v>
      </c>
      <c r="D365" s="18"/>
      <c r="E365" s="18"/>
      <c r="F365" s="184"/>
      <c r="G365" s="185"/>
      <c r="H365" s="22"/>
      <c r="I365" s="22"/>
      <c r="J365" s="22"/>
    </row>
    <row r="366" spans="1:10" s="2" customFormat="1" x14ac:dyDescent="0.3">
      <c r="A366" s="7">
        <v>361</v>
      </c>
      <c r="B366" s="8"/>
      <c r="C366" s="23">
        <f t="shared" si="5"/>
        <v>0</v>
      </c>
      <c r="D366" s="18"/>
      <c r="E366" s="18"/>
      <c r="F366" s="184"/>
      <c r="G366" s="185"/>
      <c r="H366" s="22"/>
      <c r="I366" s="22"/>
      <c r="J366" s="22"/>
    </row>
    <row r="367" spans="1:10" s="2" customFormat="1" x14ac:dyDescent="0.3">
      <c r="A367" s="7">
        <v>362</v>
      </c>
      <c r="B367" s="8"/>
      <c r="C367" s="23">
        <f t="shared" si="5"/>
        <v>0</v>
      </c>
      <c r="D367" s="18"/>
      <c r="E367" s="18"/>
      <c r="F367" s="184"/>
      <c r="G367" s="185"/>
      <c r="H367" s="22"/>
      <c r="I367" s="22"/>
      <c r="J367" s="22"/>
    </row>
    <row r="368" spans="1:10" s="2" customFormat="1" x14ac:dyDescent="0.3">
      <c r="A368" s="7">
        <v>363</v>
      </c>
      <c r="B368" s="8"/>
      <c r="C368" s="23">
        <f t="shared" si="5"/>
        <v>0</v>
      </c>
      <c r="D368" s="18"/>
      <c r="E368" s="18"/>
      <c r="F368" s="184"/>
      <c r="G368" s="185"/>
      <c r="H368" s="22"/>
      <c r="I368" s="22"/>
      <c r="J368" s="22"/>
    </row>
    <row r="369" spans="1:10" s="2" customFormat="1" x14ac:dyDescent="0.3">
      <c r="A369" s="7">
        <v>364</v>
      </c>
      <c r="B369" s="8"/>
      <c r="C369" s="23">
        <f t="shared" si="5"/>
        <v>0</v>
      </c>
      <c r="D369" s="18"/>
      <c r="E369" s="18"/>
      <c r="F369" s="184"/>
      <c r="G369" s="185"/>
      <c r="H369" s="22"/>
      <c r="I369" s="22"/>
      <c r="J369" s="22"/>
    </row>
    <row r="370" spans="1:10" s="2" customFormat="1" x14ac:dyDescent="0.3">
      <c r="A370" s="7">
        <v>365</v>
      </c>
      <c r="B370" s="8"/>
      <c r="C370" s="23">
        <f t="shared" si="5"/>
        <v>0</v>
      </c>
      <c r="D370" s="18"/>
      <c r="E370" s="18"/>
      <c r="F370" s="184"/>
      <c r="G370" s="185"/>
      <c r="H370" s="22"/>
      <c r="I370" s="22"/>
      <c r="J370" s="22"/>
    </row>
    <row r="371" spans="1:10" s="2" customFormat="1" x14ac:dyDescent="0.3">
      <c r="A371" s="7">
        <v>366</v>
      </c>
      <c r="B371" s="8"/>
      <c r="C371" s="23">
        <f t="shared" si="5"/>
        <v>0</v>
      </c>
      <c r="D371" s="18"/>
      <c r="E371" s="18"/>
      <c r="F371" s="184"/>
      <c r="G371" s="185"/>
      <c r="H371" s="22"/>
      <c r="I371" s="22"/>
      <c r="J371" s="22"/>
    </row>
    <row r="372" spans="1:10" s="2" customFormat="1" x14ac:dyDescent="0.3">
      <c r="A372" s="7">
        <v>367</v>
      </c>
      <c r="B372" s="8"/>
      <c r="C372" s="23">
        <f t="shared" si="5"/>
        <v>0</v>
      </c>
      <c r="D372" s="18"/>
      <c r="E372" s="18"/>
      <c r="F372" s="184"/>
      <c r="G372" s="185"/>
      <c r="H372" s="22"/>
      <c r="I372" s="22"/>
      <c r="J372" s="22"/>
    </row>
    <row r="373" spans="1:10" s="2" customFormat="1" x14ac:dyDescent="0.3">
      <c r="A373" s="7">
        <v>368</v>
      </c>
      <c r="B373" s="8"/>
      <c r="C373" s="23">
        <f t="shared" si="5"/>
        <v>0</v>
      </c>
      <c r="D373" s="18"/>
      <c r="E373" s="18"/>
      <c r="F373" s="184"/>
      <c r="G373" s="185"/>
      <c r="H373" s="22"/>
      <c r="I373" s="22"/>
      <c r="J373" s="22"/>
    </row>
    <row r="374" spans="1:10" s="2" customFormat="1" x14ac:dyDescent="0.3">
      <c r="A374" s="7">
        <v>369</v>
      </c>
      <c r="B374" s="8"/>
      <c r="C374" s="23">
        <f t="shared" si="5"/>
        <v>0</v>
      </c>
      <c r="D374" s="18"/>
      <c r="E374" s="18"/>
      <c r="F374" s="184"/>
      <c r="G374" s="185"/>
      <c r="H374" s="22"/>
      <c r="I374" s="22"/>
      <c r="J374" s="22"/>
    </row>
    <row r="375" spans="1:10" s="2" customFormat="1" x14ac:dyDescent="0.3">
      <c r="A375" s="7">
        <v>370</v>
      </c>
      <c r="B375" s="8"/>
      <c r="C375" s="23">
        <f t="shared" si="5"/>
        <v>0</v>
      </c>
      <c r="D375" s="18"/>
      <c r="E375" s="18"/>
      <c r="F375" s="184"/>
      <c r="G375" s="185"/>
      <c r="H375" s="22"/>
      <c r="I375" s="22"/>
      <c r="J375" s="22"/>
    </row>
    <row r="376" spans="1:10" s="2" customFormat="1" x14ac:dyDescent="0.3">
      <c r="A376" s="7">
        <v>371</v>
      </c>
      <c r="B376" s="8"/>
      <c r="C376" s="23">
        <f t="shared" si="5"/>
        <v>0</v>
      </c>
      <c r="D376" s="18"/>
      <c r="E376" s="18"/>
      <c r="F376" s="184"/>
      <c r="G376" s="185"/>
      <c r="H376" s="22"/>
      <c r="I376" s="22"/>
      <c r="J376" s="22"/>
    </row>
    <row r="377" spans="1:10" s="2" customFormat="1" x14ac:dyDescent="0.3">
      <c r="A377" s="7">
        <v>372</v>
      </c>
      <c r="B377" s="8"/>
      <c r="C377" s="23">
        <f t="shared" si="5"/>
        <v>0</v>
      </c>
      <c r="D377" s="18"/>
      <c r="E377" s="18"/>
      <c r="F377" s="184"/>
      <c r="G377" s="185"/>
      <c r="H377" s="22"/>
      <c r="I377" s="22"/>
      <c r="J377" s="22"/>
    </row>
    <row r="378" spans="1:10" s="2" customFormat="1" x14ac:dyDescent="0.3">
      <c r="A378" s="7">
        <v>373</v>
      </c>
      <c r="B378" s="8"/>
      <c r="C378" s="23">
        <f t="shared" si="5"/>
        <v>0</v>
      </c>
      <c r="D378" s="18"/>
      <c r="E378" s="18"/>
      <c r="F378" s="184"/>
      <c r="G378" s="185"/>
      <c r="H378" s="22"/>
      <c r="I378" s="22"/>
      <c r="J378" s="22"/>
    </row>
    <row r="379" spans="1:10" s="2" customFormat="1" x14ac:dyDescent="0.3">
      <c r="A379" s="7">
        <v>374</v>
      </c>
      <c r="B379" s="8"/>
      <c r="C379" s="23">
        <f t="shared" si="5"/>
        <v>0</v>
      </c>
      <c r="D379" s="18"/>
      <c r="E379" s="18"/>
      <c r="F379" s="184"/>
      <c r="G379" s="185"/>
      <c r="H379" s="22"/>
      <c r="I379" s="22"/>
      <c r="J379" s="22"/>
    </row>
    <row r="380" spans="1:10" s="2" customFormat="1" x14ac:dyDescent="0.3">
      <c r="A380" s="7">
        <v>375</v>
      </c>
      <c r="B380" s="8"/>
      <c r="C380" s="23">
        <f t="shared" si="5"/>
        <v>0</v>
      </c>
      <c r="D380" s="18"/>
      <c r="E380" s="18"/>
      <c r="F380" s="184"/>
      <c r="G380" s="185"/>
      <c r="H380" s="22"/>
      <c r="I380" s="22"/>
      <c r="J380" s="22"/>
    </row>
    <row r="381" spans="1:10" s="2" customFormat="1" x14ac:dyDescent="0.3">
      <c r="A381" s="7">
        <v>376</v>
      </c>
      <c r="B381" s="8"/>
      <c r="C381" s="23">
        <f t="shared" si="5"/>
        <v>0</v>
      </c>
      <c r="D381" s="18"/>
      <c r="E381" s="18"/>
      <c r="F381" s="184"/>
      <c r="G381" s="185"/>
      <c r="H381" s="22"/>
      <c r="I381" s="22"/>
      <c r="J381" s="22"/>
    </row>
    <row r="382" spans="1:10" s="2" customFormat="1" x14ac:dyDescent="0.3">
      <c r="A382" s="7">
        <v>377</v>
      </c>
      <c r="B382" s="8"/>
      <c r="C382" s="23">
        <f t="shared" si="5"/>
        <v>0</v>
      </c>
      <c r="D382" s="18"/>
      <c r="E382" s="18"/>
      <c r="F382" s="184"/>
      <c r="G382" s="185"/>
      <c r="H382" s="22"/>
      <c r="I382" s="22"/>
      <c r="J382" s="22"/>
    </row>
    <row r="383" spans="1:10" s="2" customFormat="1" x14ac:dyDescent="0.3">
      <c r="A383" s="7">
        <v>378</v>
      </c>
      <c r="B383" s="8"/>
      <c r="C383" s="23">
        <f t="shared" si="5"/>
        <v>0</v>
      </c>
      <c r="D383" s="18"/>
      <c r="E383" s="18"/>
      <c r="F383" s="184"/>
      <c r="G383" s="185"/>
      <c r="H383" s="22"/>
      <c r="I383" s="22"/>
      <c r="J383" s="22"/>
    </row>
    <row r="384" spans="1:10" s="2" customFormat="1" x14ac:dyDescent="0.3">
      <c r="A384" s="7">
        <v>379</v>
      </c>
      <c r="B384" s="8"/>
      <c r="C384" s="23">
        <f t="shared" si="5"/>
        <v>0</v>
      </c>
      <c r="D384" s="18"/>
      <c r="E384" s="18"/>
      <c r="F384" s="184"/>
      <c r="G384" s="185"/>
      <c r="H384" s="22"/>
      <c r="I384" s="22"/>
      <c r="J384" s="22"/>
    </row>
    <row r="385" spans="1:10" s="2" customFormat="1" x14ac:dyDescent="0.3">
      <c r="A385" s="7">
        <v>380</v>
      </c>
      <c r="B385" s="8"/>
      <c r="C385" s="23">
        <f t="shared" si="5"/>
        <v>0</v>
      </c>
      <c r="D385" s="18"/>
      <c r="E385" s="18"/>
      <c r="F385" s="184"/>
      <c r="G385" s="185"/>
      <c r="H385" s="22"/>
      <c r="I385" s="22"/>
      <c r="J385" s="22"/>
    </row>
    <row r="386" spans="1:10" s="2" customFormat="1" x14ac:dyDescent="0.3">
      <c r="A386" s="7">
        <v>381</v>
      </c>
      <c r="B386" s="8"/>
      <c r="C386" s="23">
        <f t="shared" si="5"/>
        <v>0</v>
      </c>
      <c r="D386" s="18"/>
      <c r="E386" s="18"/>
      <c r="F386" s="184"/>
      <c r="G386" s="185"/>
      <c r="H386" s="22"/>
      <c r="I386" s="22"/>
      <c r="J386" s="22"/>
    </row>
    <row r="387" spans="1:10" s="2" customFormat="1" x14ac:dyDescent="0.3">
      <c r="A387" s="7">
        <v>382</v>
      </c>
      <c r="B387" s="8"/>
      <c r="C387" s="23">
        <f t="shared" si="5"/>
        <v>0</v>
      </c>
      <c r="D387" s="18"/>
      <c r="E387" s="18"/>
      <c r="F387" s="184"/>
      <c r="G387" s="185"/>
      <c r="H387" s="22"/>
      <c r="I387" s="22"/>
      <c r="J387" s="22"/>
    </row>
    <row r="388" spans="1:10" s="2" customFormat="1" x14ac:dyDescent="0.3">
      <c r="A388" s="7">
        <v>383</v>
      </c>
      <c r="B388" s="8"/>
      <c r="C388" s="23">
        <f t="shared" si="5"/>
        <v>0</v>
      </c>
      <c r="D388" s="18"/>
      <c r="E388" s="18"/>
      <c r="F388" s="184"/>
      <c r="G388" s="185"/>
      <c r="H388" s="22"/>
      <c r="I388" s="22"/>
      <c r="J388" s="22"/>
    </row>
    <row r="389" spans="1:10" s="2" customFormat="1" x14ac:dyDescent="0.3">
      <c r="A389" s="7">
        <v>384</v>
      </c>
      <c r="B389" s="8"/>
      <c r="C389" s="23">
        <f t="shared" si="5"/>
        <v>0</v>
      </c>
      <c r="D389" s="18"/>
      <c r="E389" s="18"/>
      <c r="F389" s="184"/>
      <c r="G389" s="185"/>
      <c r="H389" s="22"/>
      <c r="I389" s="22"/>
      <c r="J389" s="22"/>
    </row>
    <row r="390" spans="1:10" s="2" customFormat="1" x14ac:dyDescent="0.3">
      <c r="A390" s="7">
        <v>385</v>
      </c>
      <c r="B390" s="8"/>
      <c r="C390" s="23">
        <f t="shared" si="5"/>
        <v>0</v>
      </c>
      <c r="D390" s="18"/>
      <c r="E390" s="18"/>
      <c r="F390" s="184"/>
      <c r="G390" s="185"/>
      <c r="H390" s="22"/>
      <c r="I390" s="22"/>
      <c r="J390" s="22"/>
    </row>
    <row r="391" spans="1:10" s="2" customFormat="1" x14ac:dyDescent="0.3">
      <c r="A391" s="7">
        <v>386</v>
      </c>
      <c r="B391" s="8"/>
      <c r="C391" s="23">
        <f t="shared" si="5"/>
        <v>0</v>
      </c>
      <c r="D391" s="18"/>
      <c r="E391" s="18"/>
      <c r="F391" s="184"/>
      <c r="G391" s="185"/>
      <c r="H391" s="22"/>
      <c r="I391" s="22"/>
      <c r="J391" s="22"/>
    </row>
    <row r="392" spans="1:10" s="2" customFormat="1" x14ac:dyDescent="0.3">
      <c r="A392" s="7">
        <v>387</v>
      </c>
      <c r="B392" s="8"/>
      <c r="C392" s="23">
        <f t="shared" si="5"/>
        <v>0</v>
      </c>
      <c r="D392" s="18"/>
      <c r="E392" s="18"/>
      <c r="F392" s="184"/>
      <c r="G392" s="185"/>
      <c r="H392" s="22"/>
      <c r="I392" s="22"/>
      <c r="J392" s="22"/>
    </row>
    <row r="393" spans="1:10" s="2" customFormat="1" x14ac:dyDescent="0.3">
      <c r="A393" s="7">
        <v>388</v>
      </c>
      <c r="B393" s="8"/>
      <c r="C393" s="23">
        <f t="shared" ref="C393:C456" si="6">H393*I393</f>
        <v>0</v>
      </c>
      <c r="D393" s="18"/>
      <c r="E393" s="18"/>
      <c r="F393" s="184"/>
      <c r="G393" s="185"/>
      <c r="H393" s="22"/>
      <c r="I393" s="22"/>
      <c r="J393" s="22"/>
    </row>
    <row r="394" spans="1:10" s="2" customFormat="1" x14ac:dyDescent="0.3">
      <c r="A394" s="7">
        <v>389</v>
      </c>
      <c r="B394" s="8"/>
      <c r="C394" s="23">
        <f t="shared" si="6"/>
        <v>0</v>
      </c>
      <c r="D394" s="18"/>
      <c r="E394" s="18"/>
      <c r="F394" s="184"/>
      <c r="G394" s="185"/>
      <c r="H394" s="22"/>
      <c r="I394" s="22"/>
      <c r="J394" s="22"/>
    </row>
    <row r="395" spans="1:10" s="2" customFormat="1" x14ac:dyDescent="0.3">
      <c r="A395" s="7">
        <v>390</v>
      </c>
      <c r="B395" s="8"/>
      <c r="C395" s="23">
        <f t="shared" si="6"/>
        <v>0</v>
      </c>
      <c r="D395" s="18"/>
      <c r="E395" s="18"/>
      <c r="F395" s="184"/>
      <c r="G395" s="185"/>
      <c r="H395" s="22"/>
      <c r="I395" s="22"/>
      <c r="J395" s="22"/>
    </row>
    <row r="396" spans="1:10" s="2" customFormat="1" x14ac:dyDescent="0.3">
      <c r="A396" s="7">
        <v>391</v>
      </c>
      <c r="B396" s="8"/>
      <c r="C396" s="23">
        <f t="shared" si="6"/>
        <v>0</v>
      </c>
      <c r="D396" s="18"/>
      <c r="E396" s="18"/>
      <c r="F396" s="184"/>
      <c r="G396" s="185"/>
      <c r="H396" s="22"/>
      <c r="I396" s="22"/>
      <c r="J396" s="22"/>
    </row>
    <row r="397" spans="1:10" s="2" customFormat="1" x14ac:dyDescent="0.3">
      <c r="A397" s="7">
        <v>392</v>
      </c>
      <c r="B397" s="8"/>
      <c r="C397" s="23">
        <f t="shared" si="6"/>
        <v>0</v>
      </c>
      <c r="D397" s="18"/>
      <c r="E397" s="18"/>
      <c r="F397" s="184"/>
      <c r="G397" s="185"/>
      <c r="H397" s="22"/>
      <c r="I397" s="22"/>
      <c r="J397" s="22"/>
    </row>
    <row r="398" spans="1:10" s="2" customFormat="1" x14ac:dyDescent="0.3">
      <c r="A398" s="7">
        <v>393</v>
      </c>
      <c r="B398" s="8"/>
      <c r="C398" s="23">
        <f t="shared" si="6"/>
        <v>0</v>
      </c>
      <c r="D398" s="18"/>
      <c r="E398" s="18"/>
      <c r="F398" s="184"/>
      <c r="G398" s="185"/>
      <c r="H398" s="22"/>
      <c r="I398" s="22"/>
      <c r="J398" s="22"/>
    </row>
    <row r="399" spans="1:10" s="2" customFormat="1" x14ac:dyDescent="0.3">
      <c r="A399" s="7">
        <v>394</v>
      </c>
      <c r="B399" s="8"/>
      <c r="C399" s="23">
        <f t="shared" si="6"/>
        <v>0</v>
      </c>
      <c r="D399" s="18"/>
      <c r="E399" s="18"/>
      <c r="F399" s="184"/>
      <c r="G399" s="185"/>
      <c r="H399" s="22"/>
      <c r="I399" s="22"/>
      <c r="J399" s="22"/>
    </row>
    <row r="400" spans="1:10" s="2" customFormat="1" x14ac:dyDescent="0.3">
      <c r="A400" s="7">
        <v>395</v>
      </c>
      <c r="B400" s="8"/>
      <c r="C400" s="23">
        <f t="shared" si="6"/>
        <v>0</v>
      </c>
      <c r="D400" s="18"/>
      <c r="E400" s="18"/>
      <c r="F400" s="184"/>
      <c r="G400" s="185"/>
      <c r="H400" s="22"/>
      <c r="I400" s="22"/>
      <c r="J400" s="22"/>
    </row>
    <row r="401" spans="1:10" s="2" customFormat="1" x14ac:dyDescent="0.3">
      <c r="A401" s="7">
        <v>396</v>
      </c>
      <c r="B401" s="8"/>
      <c r="C401" s="23">
        <f t="shared" si="6"/>
        <v>0</v>
      </c>
      <c r="D401" s="18"/>
      <c r="E401" s="18"/>
      <c r="F401" s="184"/>
      <c r="G401" s="185"/>
      <c r="H401" s="22"/>
      <c r="I401" s="22"/>
      <c r="J401" s="22"/>
    </row>
    <row r="402" spans="1:10" s="2" customFormat="1" x14ac:dyDescent="0.3">
      <c r="A402" s="7">
        <v>397</v>
      </c>
      <c r="B402" s="8"/>
      <c r="C402" s="23">
        <f t="shared" si="6"/>
        <v>0</v>
      </c>
      <c r="D402" s="18"/>
      <c r="E402" s="18"/>
      <c r="F402" s="184"/>
      <c r="G402" s="185"/>
      <c r="H402" s="22"/>
      <c r="I402" s="22"/>
      <c r="J402" s="22"/>
    </row>
    <row r="403" spans="1:10" s="2" customFormat="1" x14ac:dyDescent="0.3">
      <c r="A403" s="7">
        <v>398</v>
      </c>
      <c r="B403" s="8"/>
      <c r="C403" s="23">
        <f t="shared" si="6"/>
        <v>0</v>
      </c>
      <c r="D403" s="18"/>
      <c r="E403" s="18"/>
      <c r="F403" s="184"/>
      <c r="G403" s="185"/>
      <c r="H403" s="22"/>
      <c r="I403" s="22"/>
      <c r="J403" s="22"/>
    </row>
    <row r="404" spans="1:10" s="2" customFormat="1" x14ac:dyDescent="0.3">
      <c r="A404" s="7">
        <v>399</v>
      </c>
      <c r="B404" s="8"/>
      <c r="C404" s="23">
        <f t="shared" si="6"/>
        <v>0</v>
      </c>
      <c r="D404" s="18"/>
      <c r="E404" s="18"/>
      <c r="F404" s="184"/>
      <c r="G404" s="185"/>
      <c r="H404" s="22"/>
      <c r="I404" s="22"/>
      <c r="J404" s="22"/>
    </row>
    <row r="405" spans="1:10" s="2" customFormat="1" x14ac:dyDescent="0.3">
      <c r="A405" s="7">
        <v>400</v>
      </c>
      <c r="B405" s="8"/>
      <c r="C405" s="23">
        <f t="shared" si="6"/>
        <v>0</v>
      </c>
      <c r="D405" s="18"/>
      <c r="E405" s="18"/>
      <c r="F405" s="184"/>
      <c r="G405" s="185"/>
      <c r="H405" s="22"/>
      <c r="I405" s="22"/>
      <c r="J405" s="22"/>
    </row>
    <row r="406" spans="1:10" s="2" customFormat="1" x14ac:dyDescent="0.3">
      <c r="A406" s="7">
        <v>401</v>
      </c>
      <c r="B406" s="8"/>
      <c r="C406" s="23">
        <f t="shared" si="6"/>
        <v>0</v>
      </c>
      <c r="D406" s="18"/>
      <c r="E406" s="18"/>
      <c r="F406" s="184"/>
      <c r="G406" s="185"/>
      <c r="H406" s="22"/>
      <c r="I406" s="22"/>
      <c r="J406" s="22"/>
    </row>
    <row r="407" spans="1:10" s="2" customFormat="1" x14ac:dyDescent="0.3">
      <c r="A407" s="7">
        <v>402</v>
      </c>
      <c r="B407" s="8"/>
      <c r="C407" s="23">
        <f t="shared" si="6"/>
        <v>0</v>
      </c>
      <c r="D407" s="18"/>
      <c r="E407" s="18"/>
      <c r="F407" s="184"/>
      <c r="G407" s="185"/>
      <c r="H407" s="22"/>
      <c r="I407" s="22"/>
      <c r="J407" s="22"/>
    </row>
    <row r="408" spans="1:10" s="2" customFormat="1" x14ac:dyDescent="0.3">
      <c r="A408" s="7">
        <v>403</v>
      </c>
      <c r="B408" s="8"/>
      <c r="C408" s="23">
        <f t="shared" si="6"/>
        <v>0</v>
      </c>
      <c r="D408" s="18"/>
      <c r="E408" s="18"/>
      <c r="F408" s="184"/>
      <c r="G408" s="185"/>
      <c r="H408" s="22"/>
      <c r="I408" s="22"/>
      <c r="J408" s="22"/>
    </row>
    <row r="409" spans="1:10" s="2" customFormat="1" x14ac:dyDescent="0.3">
      <c r="A409" s="7">
        <v>404</v>
      </c>
      <c r="B409" s="8"/>
      <c r="C409" s="23">
        <f t="shared" si="6"/>
        <v>0</v>
      </c>
      <c r="D409" s="18"/>
      <c r="E409" s="18"/>
      <c r="F409" s="184"/>
      <c r="G409" s="185"/>
      <c r="H409" s="22"/>
      <c r="I409" s="22"/>
      <c r="J409" s="22"/>
    </row>
    <row r="410" spans="1:10" s="2" customFormat="1" x14ac:dyDescent="0.3">
      <c r="A410" s="7">
        <v>405</v>
      </c>
      <c r="B410" s="8"/>
      <c r="C410" s="23">
        <f t="shared" si="6"/>
        <v>0</v>
      </c>
      <c r="D410" s="18"/>
      <c r="E410" s="18"/>
      <c r="F410" s="184"/>
      <c r="G410" s="185"/>
      <c r="H410" s="22"/>
      <c r="I410" s="22"/>
      <c r="J410" s="22"/>
    </row>
    <row r="411" spans="1:10" s="2" customFormat="1" x14ac:dyDescent="0.3">
      <c r="A411" s="7">
        <v>406</v>
      </c>
      <c r="B411" s="8"/>
      <c r="C411" s="23">
        <f t="shared" si="6"/>
        <v>0</v>
      </c>
      <c r="D411" s="18"/>
      <c r="E411" s="18"/>
      <c r="F411" s="184"/>
      <c r="G411" s="185"/>
      <c r="H411" s="22"/>
      <c r="I411" s="22"/>
      <c r="J411" s="22"/>
    </row>
    <row r="412" spans="1:10" s="2" customFormat="1" x14ac:dyDescent="0.3">
      <c r="A412" s="7">
        <v>407</v>
      </c>
      <c r="B412" s="8"/>
      <c r="C412" s="23">
        <f t="shared" si="6"/>
        <v>0</v>
      </c>
      <c r="D412" s="18"/>
      <c r="E412" s="18"/>
      <c r="F412" s="184"/>
      <c r="G412" s="185"/>
      <c r="H412" s="22"/>
      <c r="I412" s="22"/>
      <c r="J412" s="22"/>
    </row>
    <row r="413" spans="1:10" s="2" customFormat="1" x14ac:dyDescent="0.3">
      <c r="A413" s="7">
        <v>408</v>
      </c>
      <c r="B413" s="8"/>
      <c r="C413" s="23">
        <f t="shared" si="6"/>
        <v>0</v>
      </c>
      <c r="D413" s="18"/>
      <c r="E413" s="18"/>
      <c r="F413" s="184"/>
      <c r="G413" s="185"/>
      <c r="H413" s="22"/>
      <c r="I413" s="22"/>
      <c r="J413" s="22"/>
    </row>
    <row r="414" spans="1:10" s="2" customFormat="1" x14ac:dyDescent="0.3">
      <c r="A414" s="7">
        <v>409</v>
      </c>
      <c r="B414" s="8"/>
      <c r="C414" s="23">
        <f t="shared" si="6"/>
        <v>0</v>
      </c>
      <c r="D414" s="18"/>
      <c r="E414" s="18"/>
      <c r="F414" s="184"/>
      <c r="G414" s="185"/>
      <c r="H414" s="22"/>
      <c r="I414" s="22"/>
      <c r="J414" s="22"/>
    </row>
    <row r="415" spans="1:10" s="2" customFormat="1" x14ac:dyDescent="0.3">
      <c r="A415" s="7">
        <v>410</v>
      </c>
      <c r="B415" s="8"/>
      <c r="C415" s="23">
        <f t="shared" si="6"/>
        <v>0</v>
      </c>
      <c r="D415" s="18"/>
      <c r="E415" s="18"/>
      <c r="F415" s="184"/>
      <c r="G415" s="185"/>
      <c r="H415" s="22"/>
      <c r="I415" s="22"/>
      <c r="J415" s="22"/>
    </row>
    <row r="416" spans="1:10" s="2" customFormat="1" x14ac:dyDescent="0.3">
      <c r="A416" s="7">
        <v>411</v>
      </c>
      <c r="B416" s="8"/>
      <c r="C416" s="23">
        <f t="shared" si="6"/>
        <v>0</v>
      </c>
      <c r="D416" s="18"/>
      <c r="E416" s="18"/>
      <c r="F416" s="184"/>
      <c r="G416" s="185"/>
      <c r="H416" s="22"/>
      <c r="I416" s="22"/>
      <c r="J416" s="22"/>
    </row>
    <row r="417" spans="1:10" s="2" customFormat="1" x14ac:dyDescent="0.3">
      <c r="A417" s="7">
        <v>412</v>
      </c>
      <c r="B417" s="8"/>
      <c r="C417" s="23">
        <f t="shared" si="6"/>
        <v>0</v>
      </c>
      <c r="D417" s="18"/>
      <c r="E417" s="18"/>
      <c r="F417" s="184"/>
      <c r="G417" s="185"/>
      <c r="H417" s="22"/>
      <c r="I417" s="22"/>
      <c r="J417" s="22"/>
    </row>
    <row r="418" spans="1:10" s="2" customFormat="1" x14ac:dyDescent="0.3">
      <c r="A418" s="7">
        <v>413</v>
      </c>
      <c r="B418" s="8"/>
      <c r="C418" s="23">
        <f t="shared" si="6"/>
        <v>0</v>
      </c>
      <c r="D418" s="18"/>
      <c r="E418" s="18"/>
      <c r="F418" s="184"/>
      <c r="G418" s="185"/>
      <c r="H418" s="22"/>
      <c r="I418" s="22"/>
      <c r="J418" s="22"/>
    </row>
    <row r="419" spans="1:10" s="2" customFormat="1" x14ac:dyDescent="0.3">
      <c r="A419" s="7">
        <v>414</v>
      </c>
      <c r="B419" s="8"/>
      <c r="C419" s="23">
        <f t="shared" si="6"/>
        <v>0</v>
      </c>
      <c r="D419" s="18"/>
      <c r="E419" s="18"/>
      <c r="F419" s="184"/>
      <c r="G419" s="185"/>
      <c r="H419" s="22"/>
      <c r="I419" s="22"/>
      <c r="J419" s="22"/>
    </row>
    <row r="420" spans="1:10" s="2" customFormat="1" x14ac:dyDescent="0.3">
      <c r="A420" s="7">
        <v>415</v>
      </c>
      <c r="B420" s="8"/>
      <c r="C420" s="23">
        <f t="shared" si="6"/>
        <v>0</v>
      </c>
      <c r="D420" s="18"/>
      <c r="E420" s="18"/>
      <c r="F420" s="184"/>
      <c r="G420" s="185"/>
      <c r="H420" s="22"/>
      <c r="I420" s="22"/>
      <c r="J420" s="22"/>
    </row>
    <row r="421" spans="1:10" s="2" customFormat="1" x14ac:dyDescent="0.3">
      <c r="A421" s="7">
        <v>416</v>
      </c>
      <c r="B421" s="8"/>
      <c r="C421" s="23">
        <f t="shared" si="6"/>
        <v>0</v>
      </c>
      <c r="D421" s="18"/>
      <c r="E421" s="18"/>
      <c r="F421" s="184"/>
      <c r="G421" s="185"/>
      <c r="H421" s="22"/>
      <c r="I421" s="22"/>
      <c r="J421" s="22"/>
    </row>
    <row r="422" spans="1:10" s="2" customFormat="1" x14ac:dyDescent="0.3">
      <c r="A422" s="7">
        <v>417</v>
      </c>
      <c r="B422" s="8"/>
      <c r="C422" s="23">
        <f t="shared" si="6"/>
        <v>0</v>
      </c>
      <c r="D422" s="18"/>
      <c r="E422" s="18"/>
      <c r="F422" s="184"/>
      <c r="G422" s="185"/>
      <c r="H422" s="22"/>
      <c r="I422" s="22"/>
      <c r="J422" s="22"/>
    </row>
    <row r="423" spans="1:10" s="2" customFormat="1" x14ac:dyDescent="0.3">
      <c r="A423" s="7">
        <v>418</v>
      </c>
      <c r="B423" s="8"/>
      <c r="C423" s="23">
        <f t="shared" si="6"/>
        <v>0</v>
      </c>
      <c r="D423" s="18"/>
      <c r="E423" s="18"/>
      <c r="F423" s="184"/>
      <c r="G423" s="185"/>
      <c r="H423" s="22"/>
      <c r="I423" s="22"/>
      <c r="J423" s="22"/>
    </row>
    <row r="424" spans="1:10" s="2" customFormat="1" x14ac:dyDescent="0.3">
      <c r="A424" s="7">
        <v>419</v>
      </c>
      <c r="B424" s="8"/>
      <c r="C424" s="23">
        <f t="shared" si="6"/>
        <v>0</v>
      </c>
      <c r="D424" s="18"/>
      <c r="E424" s="18"/>
      <c r="F424" s="184"/>
      <c r="G424" s="185"/>
      <c r="H424" s="22"/>
      <c r="I424" s="22"/>
      <c r="J424" s="22"/>
    </row>
    <row r="425" spans="1:10" s="2" customFormat="1" x14ac:dyDescent="0.3">
      <c r="A425" s="7">
        <v>420</v>
      </c>
      <c r="B425" s="8"/>
      <c r="C425" s="23">
        <f t="shared" si="6"/>
        <v>0</v>
      </c>
      <c r="D425" s="18"/>
      <c r="E425" s="18"/>
      <c r="F425" s="184"/>
      <c r="G425" s="185"/>
      <c r="H425" s="22"/>
      <c r="I425" s="22"/>
      <c r="J425" s="22"/>
    </row>
    <row r="426" spans="1:10" s="2" customFormat="1" x14ac:dyDescent="0.3">
      <c r="A426" s="7">
        <v>421</v>
      </c>
      <c r="B426" s="8"/>
      <c r="C426" s="23">
        <f t="shared" si="6"/>
        <v>0</v>
      </c>
      <c r="D426" s="18"/>
      <c r="E426" s="18"/>
      <c r="F426" s="184"/>
      <c r="G426" s="185"/>
      <c r="H426" s="22"/>
      <c r="I426" s="22"/>
      <c r="J426" s="22"/>
    </row>
    <row r="427" spans="1:10" s="2" customFormat="1" x14ac:dyDescent="0.3">
      <c r="A427" s="7">
        <v>422</v>
      </c>
      <c r="B427" s="8"/>
      <c r="C427" s="23">
        <f t="shared" si="6"/>
        <v>0</v>
      </c>
      <c r="D427" s="18"/>
      <c r="E427" s="18"/>
      <c r="F427" s="184"/>
      <c r="G427" s="185"/>
      <c r="H427" s="22"/>
      <c r="I427" s="22"/>
      <c r="J427" s="22"/>
    </row>
    <row r="428" spans="1:10" s="2" customFormat="1" x14ac:dyDescent="0.3">
      <c r="A428" s="7">
        <v>423</v>
      </c>
      <c r="B428" s="8"/>
      <c r="C428" s="23">
        <f t="shared" si="6"/>
        <v>0</v>
      </c>
      <c r="D428" s="18"/>
      <c r="E428" s="18"/>
      <c r="F428" s="184"/>
      <c r="G428" s="185"/>
      <c r="H428" s="22"/>
      <c r="I428" s="22"/>
      <c r="J428" s="22"/>
    </row>
    <row r="429" spans="1:10" s="2" customFormat="1" x14ac:dyDescent="0.3">
      <c r="A429" s="7">
        <v>424</v>
      </c>
      <c r="B429" s="8"/>
      <c r="C429" s="23">
        <f t="shared" si="6"/>
        <v>0</v>
      </c>
      <c r="D429" s="18"/>
      <c r="E429" s="18"/>
      <c r="F429" s="184"/>
      <c r="G429" s="185"/>
      <c r="H429" s="22"/>
      <c r="I429" s="22"/>
      <c r="J429" s="22"/>
    </row>
    <row r="430" spans="1:10" s="2" customFormat="1" x14ac:dyDescent="0.3">
      <c r="A430" s="7">
        <v>425</v>
      </c>
      <c r="B430" s="8"/>
      <c r="C430" s="23">
        <f t="shared" si="6"/>
        <v>0</v>
      </c>
      <c r="D430" s="18"/>
      <c r="E430" s="18"/>
      <c r="F430" s="184"/>
      <c r="G430" s="185"/>
      <c r="H430" s="22"/>
      <c r="I430" s="22"/>
      <c r="J430" s="22"/>
    </row>
    <row r="431" spans="1:10" s="2" customFormat="1" x14ac:dyDescent="0.3">
      <c r="A431" s="7">
        <v>426</v>
      </c>
      <c r="B431" s="8"/>
      <c r="C431" s="23">
        <f t="shared" si="6"/>
        <v>0</v>
      </c>
      <c r="D431" s="18"/>
      <c r="E431" s="18"/>
      <c r="F431" s="184"/>
      <c r="G431" s="185"/>
      <c r="H431" s="22"/>
      <c r="I431" s="22"/>
      <c r="J431" s="22"/>
    </row>
    <row r="432" spans="1:10" s="2" customFormat="1" x14ac:dyDescent="0.3">
      <c r="A432" s="7">
        <v>427</v>
      </c>
      <c r="B432" s="8"/>
      <c r="C432" s="23">
        <f t="shared" si="6"/>
        <v>0</v>
      </c>
      <c r="D432" s="18"/>
      <c r="E432" s="18"/>
      <c r="F432" s="184"/>
      <c r="G432" s="185"/>
      <c r="H432" s="22"/>
      <c r="I432" s="22"/>
      <c r="J432" s="22"/>
    </row>
    <row r="433" spans="1:10" s="2" customFormat="1" x14ac:dyDescent="0.3">
      <c r="A433" s="7">
        <v>428</v>
      </c>
      <c r="B433" s="8"/>
      <c r="C433" s="23">
        <f t="shared" si="6"/>
        <v>0</v>
      </c>
      <c r="D433" s="18"/>
      <c r="E433" s="18"/>
      <c r="F433" s="184"/>
      <c r="G433" s="185"/>
      <c r="H433" s="22"/>
      <c r="I433" s="22"/>
      <c r="J433" s="22"/>
    </row>
    <row r="434" spans="1:10" s="2" customFormat="1" x14ac:dyDescent="0.3">
      <c r="A434" s="7">
        <v>429</v>
      </c>
      <c r="B434" s="8"/>
      <c r="C434" s="23">
        <f t="shared" si="6"/>
        <v>0</v>
      </c>
      <c r="D434" s="18"/>
      <c r="E434" s="18"/>
      <c r="F434" s="184"/>
      <c r="G434" s="185"/>
      <c r="H434" s="22"/>
      <c r="I434" s="22"/>
      <c r="J434" s="22"/>
    </row>
    <row r="435" spans="1:10" s="2" customFormat="1" x14ac:dyDescent="0.3">
      <c r="A435" s="7">
        <v>430</v>
      </c>
      <c r="B435" s="8"/>
      <c r="C435" s="23">
        <f t="shared" si="6"/>
        <v>0</v>
      </c>
      <c r="D435" s="18"/>
      <c r="E435" s="18"/>
      <c r="F435" s="184"/>
      <c r="G435" s="185"/>
      <c r="H435" s="22"/>
      <c r="I435" s="22"/>
      <c r="J435" s="22"/>
    </row>
    <row r="436" spans="1:10" s="2" customFormat="1" x14ac:dyDescent="0.3">
      <c r="A436" s="7">
        <v>431</v>
      </c>
      <c r="B436" s="8"/>
      <c r="C436" s="23">
        <f t="shared" si="6"/>
        <v>0</v>
      </c>
      <c r="D436" s="18"/>
      <c r="E436" s="18"/>
      <c r="F436" s="184"/>
      <c r="G436" s="185"/>
      <c r="H436" s="22"/>
      <c r="I436" s="22"/>
      <c r="J436" s="22"/>
    </row>
    <row r="437" spans="1:10" s="2" customFormat="1" x14ac:dyDescent="0.3">
      <c r="A437" s="7">
        <v>432</v>
      </c>
      <c r="B437" s="8"/>
      <c r="C437" s="23">
        <f t="shared" si="6"/>
        <v>0</v>
      </c>
      <c r="D437" s="18"/>
      <c r="E437" s="18"/>
      <c r="F437" s="184"/>
      <c r="G437" s="185"/>
      <c r="H437" s="22"/>
      <c r="I437" s="22"/>
      <c r="J437" s="22"/>
    </row>
    <row r="438" spans="1:10" s="2" customFormat="1" x14ac:dyDescent="0.3">
      <c r="A438" s="7">
        <v>433</v>
      </c>
      <c r="B438" s="8"/>
      <c r="C438" s="23">
        <f t="shared" si="6"/>
        <v>0</v>
      </c>
      <c r="D438" s="18"/>
      <c r="E438" s="18"/>
      <c r="F438" s="184"/>
      <c r="G438" s="185"/>
      <c r="H438" s="22"/>
      <c r="I438" s="22"/>
      <c r="J438" s="22"/>
    </row>
    <row r="439" spans="1:10" s="2" customFormat="1" x14ac:dyDescent="0.3">
      <c r="A439" s="7">
        <v>434</v>
      </c>
      <c r="B439" s="8"/>
      <c r="C439" s="23">
        <f t="shared" si="6"/>
        <v>0</v>
      </c>
      <c r="D439" s="18"/>
      <c r="E439" s="18"/>
      <c r="F439" s="184"/>
      <c r="G439" s="185"/>
      <c r="H439" s="22"/>
      <c r="I439" s="22"/>
      <c r="J439" s="22"/>
    </row>
    <row r="440" spans="1:10" s="2" customFormat="1" x14ac:dyDescent="0.3">
      <c r="A440" s="7">
        <v>435</v>
      </c>
      <c r="B440" s="8"/>
      <c r="C440" s="23">
        <f t="shared" si="6"/>
        <v>0</v>
      </c>
      <c r="D440" s="18"/>
      <c r="E440" s="18"/>
      <c r="F440" s="184"/>
      <c r="G440" s="185"/>
      <c r="H440" s="22"/>
      <c r="I440" s="22"/>
      <c r="J440" s="22"/>
    </row>
    <row r="441" spans="1:10" s="2" customFormat="1" x14ac:dyDescent="0.3">
      <c r="A441" s="7">
        <v>436</v>
      </c>
      <c r="B441" s="8"/>
      <c r="C441" s="23">
        <f t="shared" si="6"/>
        <v>0</v>
      </c>
      <c r="D441" s="18"/>
      <c r="E441" s="18"/>
      <c r="F441" s="184"/>
      <c r="G441" s="185"/>
      <c r="H441" s="22"/>
      <c r="I441" s="22"/>
      <c r="J441" s="22"/>
    </row>
    <row r="442" spans="1:10" s="2" customFormat="1" x14ac:dyDescent="0.3">
      <c r="A442" s="7">
        <v>437</v>
      </c>
      <c r="B442" s="8"/>
      <c r="C442" s="23">
        <f t="shared" si="6"/>
        <v>0</v>
      </c>
      <c r="D442" s="18"/>
      <c r="E442" s="18"/>
      <c r="F442" s="184"/>
      <c r="G442" s="185"/>
      <c r="H442" s="22"/>
      <c r="I442" s="22"/>
      <c r="J442" s="22"/>
    </row>
    <row r="443" spans="1:10" s="2" customFormat="1" x14ac:dyDescent="0.3">
      <c r="A443" s="7">
        <v>438</v>
      </c>
      <c r="B443" s="8"/>
      <c r="C443" s="23">
        <f t="shared" si="6"/>
        <v>0</v>
      </c>
      <c r="D443" s="18"/>
      <c r="E443" s="18"/>
      <c r="F443" s="184"/>
      <c r="G443" s="185"/>
      <c r="H443" s="22"/>
      <c r="I443" s="22"/>
      <c r="J443" s="22"/>
    </row>
    <row r="444" spans="1:10" s="2" customFormat="1" x14ac:dyDescent="0.3">
      <c r="A444" s="7">
        <v>439</v>
      </c>
      <c r="B444" s="8"/>
      <c r="C444" s="23">
        <f t="shared" si="6"/>
        <v>0</v>
      </c>
      <c r="D444" s="18"/>
      <c r="E444" s="18"/>
      <c r="F444" s="184"/>
      <c r="G444" s="185"/>
      <c r="H444" s="22"/>
      <c r="I444" s="22"/>
      <c r="J444" s="22"/>
    </row>
    <row r="445" spans="1:10" s="2" customFormat="1" x14ac:dyDescent="0.3">
      <c r="A445" s="7">
        <v>440</v>
      </c>
      <c r="B445" s="8"/>
      <c r="C445" s="23">
        <f t="shared" si="6"/>
        <v>0</v>
      </c>
      <c r="D445" s="18"/>
      <c r="E445" s="18"/>
      <c r="F445" s="184"/>
      <c r="G445" s="185"/>
      <c r="H445" s="22"/>
      <c r="I445" s="22"/>
      <c r="J445" s="22"/>
    </row>
    <row r="446" spans="1:10" s="2" customFormat="1" x14ac:dyDescent="0.3">
      <c r="A446" s="7">
        <v>441</v>
      </c>
      <c r="B446" s="8"/>
      <c r="C446" s="23">
        <f t="shared" si="6"/>
        <v>0</v>
      </c>
      <c r="D446" s="18"/>
      <c r="E446" s="18"/>
      <c r="F446" s="184"/>
      <c r="G446" s="185"/>
      <c r="H446" s="22"/>
      <c r="I446" s="22"/>
      <c r="J446" s="22"/>
    </row>
    <row r="447" spans="1:10" s="2" customFormat="1" x14ac:dyDescent="0.3">
      <c r="A447" s="7">
        <v>442</v>
      </c>
      <c r="B447" s="8"/>
      <c r="C447" s="23">
        <f t="shared" si="6"/>
        <v>0</v>
      </c>
      <c r="D447" s="18"/>
      <c r="E447" s="18"/>
      <c r="F447" s="184"/>
      <c r="G447" s="185"/>
      <c r="H447" s="22"/>
      <c r="I447" s="22"/>
      <c r="J447" s="22"/>
    </row>
    <row r="448" spans="1:10" s="2" customFormat="1" x14ac:dyDescent="0.3">
      <c r="A448" s="7">
        <v>443</v>
      </c>
      <c r="B448" s="8"/>
      <c r="C448" s="23">
        <f t="shared" si="6"/>
        <v>0</v>
      </c>
      <c r="D448" s="18"/>
      <c r="E448" s="18"/>
      <c r="F448" s="184"/>
      <c r="G448" s="185"/>
      <c r="H448" s="22"/>
      <c r="I448" s="22"/>
      <c r="J448" s="22"/>
    </row>
    <row r="449" spans="1:10" s="2" customFormat="1" x14ac:dyDescent="0.3">
      <c r="A449" s="7">
        <v>444</v>
      </c>
      <c r="B449" s="8"/>
      <c r="C449" s="23">
        <f t="shared" si="6"/>
        <v>0</v>
      </c>
      <c r="D449" s="18"/>
      <c r="E449" s="18"/>
      <c r="F449" s="184"/>
      <c r="G449" s="185"/>
      <c r="H449" s="22"/>
      <c r="I449" s="22"/>
      <c r="J449" s="22"/>
    </row>
    <row r="450" spans="1:10" s="2" customFormat="1" x14ac:dyDescent="0.3">
      <c r="A450" s="7">
        <v>445</v>
      </c>
      <c r="B450" s="8"/>
      <c r="C450" s="23">
        <f t="shared" si="6"/>
        <v>0</v>
      </c>
      <c r="D450" s="18"/>
      <c r="E450" s="18"/>
      <c r="F450" s="184"/>
      <c r="G450" s="185"/>
      <c r="H450" s="22"/>
      <c r="I450" s="22"/>
      <c r="J450" s="22"/>
    </row>
    <row r="451" spans="1:10" s="2" customFormat="1" x14ac:dyDescent="0.3">
      <c r="A451" s="7">
        <v>446</v>
      </c>
      <c r="B451" s="8"/>
      <c r="C451" s="23">
        <f t="shared" si="6"/>
        <v>0</v>
      </c>
      <c r="D451" s="18"/>
      <c r="E451" s="18"/>
      <c r="F451" s="184"/>
      <c r="G451" s="185"/>
      <c r="H451" s="22"/>
      <c r="I451" s="22"/>
      <c r="J451" s="22"/>
    </row>
    <row r="452" spans="1:10" s="2" customFormat="1" x14ac:dyDescent="0.3">
      <c r="A452" s="7">
        <v>447</v>
      </c>
      <c r="B452" s="8"/>
      <c r="C452" s="23">
        <f t="shared" si="6"/>
        <v>0</v>
      </c>
      <c r="D452" s="18"/>
      <c r="E452" s="18"/>
      <c r="F452" s="184"/>
      <c r="G452" s="185"/>
      <c r="H452" s="22"/>
      <c r="I452" s="22"/>
      <c r="J452" s="22"/>
    </row>
    <row r="453" spans="1:10" s="2" customFormat="1" x14ac:dyDescent="0.3">
      <c r="A453" s="7">
        <v>448</v>
      </c>
      <c r="B453" s="8"/>
      <c r="C453" s="23">
        <f t="shared" si="6"/>
        <v>0</v>
      </c>
      <c r="D453" s="18"/>
      <c r="E453" s="18"/>
      <c r="F453" s="184"/>
      <c r="G453" s="185"/>
      <c r="H453" s="22"/>
      <c r="I453" s="22"/>
      <c r="J453" s="22"/>
    </row>
    <row r="454" spans="1:10" s="2" customFormat="1" x14ac:dyDescent="0.3">
      <c r="A454" s="7">
        <v>449</v>
      </c>
      <c r="B454" s="8"/>
      <c r="C454" s="23">
        <f t="shared" si="6"/>
        <v>0</v>
      </c>
      <c r="D454" s="18"/>
      <c r="E454" s="18"/>
      <c r="F454" s="184"/>
      <c r="G454" s="185"/>
      <c r="H454" s="22"/>
      <c r="I454" s="22"/>
      <c r="J454" s="22"/>
    </row>
    <row r="455" spans="1:10" s="2" customFormat="1" x14ac:dyDescent="0.3">
      <c r="A455" s="7">
        <v>450</v>
      </c>
      <c r="B455" s="8"/>
      <c r="C455" s="23">
        <f t="shared" si="6"/>
        <v>0</v>
      </c>
      <c r="D455" s="18"/>
      <c r="E455" s="18"/>
      <c r="F455" s="184"/>
      <c r="G455" s="185"/>
      <c r="H455" s="22"/>
      <c r="I455" s="22"/>
      <c r="J455" s="22"/>
    </row>
    <row r="456" spans="1:10" s="2" customFormat="1" x14ac:dyDescent="0.3">
      <c r="A456" s="7">
        <v>451</v>
      </c>
      <c r="B456" s="8"/>
      <c r="C456" s="23">
        <f t="shared" si="6"/>
        <v>0</v>
      </c>
      <c r="D456" s="18"/>
      <c r="E456" s="18"/>
      <c r="F456" s="184"/>
      <c r="G456" s="185"/>
      <c r="H456" s="22"/>
      <c r="I456" s="22"/>
      <c r="J456" s="22"/>
    </row>
    <row r="457" spans="1:10" s="2" customFormat="1" x14ac:dyDescent="0.3">
      <c r="A457" s="7">
        <v>452</v>
      </c>
      <c r="B457" s="8"/>
      <c r="C457" s="23">
        <f t="shared" ref="C457:C505" si="7">H457*I457</f>
        <v>0</v>
      </c>
      <c r="D457" s="18"/>
      <c r="E457" s="18"/>
      <c r="F457" s="184"/>
      <c r="G457" s="185"/>
      <c r="H457" s="22"/>
      <c r="I457" s="22"/>
      <c r="J457" s="22"/>
    </row>
    <row r="458" spans="1:10" s="2" customFormat="1" x14ac:dyDescent="0.3">
      <c r="A458" s="7">
        <v>453</v>
      </c>
      <c r="B458" s="8"/>
      <c r="C458" s="23">
        <f t="shared" si="7"/>
        <v>0</v>
      </c>
      <c r="D458" s="18"/>
      <c r="E458" s="18"/>
      <c r="F458" s="184"/>
      <c r="G458" s="185"/>
      <c r="H458" s="22"/>
      <c r="I458" s="22"/>
      <c r="J458" s="22"/>
    </row>
    <row r="459" spans="1:10" s="2" customFormat="1" x14ac:dyDescent="0.3">
      <c r="A459" s="7">
        <v>454</v>
      </c>
      <c r="B459" s="8"/>
      <c r="C459" s="23">
        <f t="shared" si="7"/>
        <v>0</v>
      </c>
      <c r="D459" s="18"/>
      <c r="E459" s="18"/>
      <c r="F459" s="184"/>
      <c r="G459" s="185"/>
      <c r="H459" s="22"/>
      <c r="I459" s="22"/>
      <c r="J459" s="22"/>
    </row>
    <row r="460" spans="1:10" s="2" customFormat="1" x14ac:dyDescent="0.3">
      <c r="A460" s="7">
        <v>455</v>
      </c>
      <c r="B460" s="8"/>
      <c r="C460" s="23">
        <f t="shared" si="7"/>
        <v>0</v>
      </c>
      <c r="D460" s="18"/>
      <c r="E460" s="18"/>
      <c r="F460" s="184"/>
      <c r="G460" s="185"/>
      <c r="H460" s="22"/>
      <c r="I460" s="22"/>
      <c r="J460" s="22"/>
    </row>
    <row r="461" spans="1:10" s="2" customFormat="1" x14ac:dyDescent="0.3">
      <c r="A461" s="7">
        <v>456</v>
      </c>
      <c r="B461" s="8"/>
      <c r="C461" s="23">
        <f t="shared" si="7"/>
        <v>0</v>
      </c>
      <c r="D461" s="18"/>
      <c r="E461" s="18"/>
      <c r="F461" s="184"/>
      <c r="G461" s="185"/>
      <c r="H461" s="22"/>
      <c r="I461" s="22"/>
      <c r="J461" s="22"/>
    </row>
    <row r="462" spans="1:10" s="2" customFormat="1" x14ac:dyDescent="0.3">
      <c r="A462" s="7">
        <v>457</v>
      </c>
      <c r="B462" s="8"/>
      <c r="C462" s="23">
        <f t="shared" si="7"/>
        <v>0</v>
      </c>
      <c r="D462" s="18"/>
      <c r="E462" s="18"/>
      <c r="F462" s="184"/>
      <c r="G462" s="185"/>
      <c r="H462" s="22"/>
      <c r="I462" s="22"/>
      <c r="J462" s="22"/>
    </row>
    <row r="463" spans="1:10" s="2" customFormat="1" x14ac:dyDescent="0.3">
      <c r="A463" s="7">
        <v>458</v>
      </c>
      <c r="B463" s="8"/>
      <c r="C463" s="23">
        <f t="shared" si="7"/>
        <v>0</v>
      </c>
      <c r="D463" s="18"/>
      <c r="E463" s="18"/>
      <c r="F463" s="184"/>
      <c r="G463" s="185"/>
      <c r="H463" s="22"/>
      <c r="I463" s="22"/>
      <c r="J463" s="22"/>
    </row>
    <row r="464" spans="1:10" s="2" customFormat="1" x14ac:dyDescent="0.3">
      <c r="A464" s="7">
        <v>459</v>
      </c>
      <c r="B464" s="8"/>
      <c r="C464" s="23">
        <f t="shared" si="7"/>
        <v>0</v>
      </c>
      <c r="D464" s="18"/>
      <c r="E464" s="18"/>
      <c r="F464" s="184"/>
      <c r="G464" s="185"/>
      <c r="H464" s="22"/>
      <c r="I464" s="22"/>
      <c r="J464" s="22"/>
    </row>
    <row r="465" spans="1:10" s="2" customFormat="1" x14ac:dyDescent="0.3">
      <c r="A465" s="7">
        <v>460</v>
      </c>
      <c r="B465" s="8"/>
      <c r="C465" s="23">
        <f t="shared" si="7"/>
        <v>0</v>
      </c>
      <c r="D465" s="18"/>
      <c r="E465" s="18"/>
      <c r="F465" s="184"/>
      <c r="G465" s="185"/>
      <c r="H465" s="22"/>
      <c r="I465" s="22"/>
      <c r="J465" s="22"/>
    </row>
    <row r="466" spans="1:10" s="2" customFormat="1" x14ac:dyDescent="0.3">
      <c r="A466" s="7">
        <v>461</v>
      </c>
      <c r="B466" s="8"/>
      <c r="C466" s="23">
        <f t="shared" si="7"/>
        <v>0</v>
      </c>
      <c r="D466" s="18"/>
      <c r="E466" s="18"/>
      <c r="F466" s="184"/>
      <c r="G466" s="185"/>
      <c r="H466" s="22"/>
      <c r="I466" s="22"/>
      <c r="J466" s="22"/>
    </row>
    <row r="467" spans="1:10" s="2" customFormat="1" x14ac:dyDescent="0.3">
      <c r="A467" s="7">
        <v>462</v>
      </c>
      <c r="B467" s="8"/>
      <c r="C467" s="23">
        <f t="shared" si="7"/>
        <v>0</v>
      </c>
      <c r="D467" s="18"/>
      <c r="E467" s="18"/>
      <c r="F467" s="184"/>
      <c r="G467" s="185"/>
      <c r="H467" s="22"/>
      <c r="I467" s="22"/>
      <c r="J467" s="22"/>
    </row>
    <row r="468" spans="1:10" s="2" customFormat="1" x14ac:dyDescent="0.3">
      <c r="A468" s="7">
        <v>463</v>
      </c>
      <c r="B468" s="8"/>
      <c r="C468" s="23">
        <f t="shared" si="7"/>
        <v>0</v>
      </c>
      <c r="D468" s="18"/>
      <c r="E468" s="18"/>
      <c r="F468" s="184"/>
      <c r="G468" s="185"/>
      <c r="H468" s="22"/>
      <c r="I468" s="22"/>
      <c r="J468" s="22"/>
    </row>
    <row r="469" spans="1:10" s="2" customFormat="1" x14ac:dyDescent="0.3">
      <c r="A469" s="7">
        <v>464</v>
      </c>
      <c r="B469" s="8"/>
      <c r="C469" s="23">
        <f t="shared" si="7"/>
        <v>0</v>
      </c>
      <c r="D469" s="18"/>
      <c r="E469" s="18"/>
      <c r="F469" s="184"/>
      <c r="G469" s="185"/>
      <c r="H469" s="22"/>
      <c r="I469" s="22"/>
      <c r="J469" s="22"/>
    </row>
    <row r="470" spans="1:10" s="2" customFormat="1" x14ac:dyDescent="0.3">
      <c r="A470" s="7">
        <v>465</v>
      </c>
      <c r="B470" s="8"/>
      <c r="C470" s="23">
        <f t="shared" si="7"/>
        <v>0</v>
      </c>
      <c r="D470" s="18"/>
      <c r="E470" s="18"/>
      <c r="F470" s="184"/>
      <c r="G470" s="185"/>
      <c r="H470" s="22"/>
      <c r="I470" s="22"/>
      <c r="J470" s="22"/>
    </row>
    <row r="471" spans="1:10" s="2" customFormat="1" x14ac:dyDescent="0.3">
      <c r="A471" s="7">
        <v>466</v>
      </c>
      <c r="B471" s="8"/>
      <c r="C471" s="23">
        <f t="shared" si="7"/>
        <v>0</v>
      </c>
      <c r="D471" s="18"/>
      <c r="E471" s="18"/>
      <c r="F471" s="184"/>
      <c r="G471" s="185"/>
      <c r="H471" s="22"/>
      <c r="I471" s="22"/>
      <c r="J471" s="22"/>
    </row>
    <row r="472" spans="1:10" s="2" customFormat="1" x14ac:dyDescent="0.3">
      <c r="A472" s="7">
        <v>467</v>
      </c>
      <c r="B472" s="8"/>
      <c r="C472" s="23">
        <f t="shared" si="7"/>
        <v>0</v>
      </c>
      <c r="D472" s="18"/>
      <c r="E472" s="18"/>
      <c r="F472" s="184"/>
      <c r="G472" s="185"/>
      <c r="H472" s="22"/>
      <c r="I472" s="22"/>
      <c r="J472" s="22"/>
    </row>
    <row r="473" spans="1:10" s="2" customFormat="1" x14ac:dyDescent="0.3">
      <c r="A473" s="7">
        <v>468</v>
      </c>
      <c r="B473" s="8"/>
      <c r="C473" s="23">
        <f t="shared" si="7"/>
        <v>0</v>
      </c>
      <c r="D473" s="18"/>
      <c r="E473" s="18"/>
      <c r="F473" s="184"/>
      <c r="G473" s="185"/>
      <c r="H473" s="22"/>
      <c r="I473" s="22"/>
      <c r="J473" s="22"/>
    </row>
    <row r="474" spans="1:10" s="2" customFormat="1" x14ac:dyDescent="0.3">
      <c r="A474" s="7">
        <v>469</v>
      </c>
      <c r="B474" s="8"/>
      <c r="C474" s="23">
        <f t="shared" si="7"/>
        <v>0</v>
      </c>
      <c r="D474" s="18"/>
      <c r="E474" s="18"/>
      <c r="F474" s="184"/>
      <c r="G474" s="185"/>
      <c r="H474" s="22"/>
      <c r="I474" s="22"/>
      <c r="J474" s="22"/>
    </row>
    <row r="475" spans="1:10" s="2" customFormat="1" x14ac:dyDescent="0.3">
      <c r="A475" s="7">
        <v>470</v>
      </c>
      <c r="B475" s="8"/>
      <c r="C475" s="23">
        <f t="shared" si="7"/>
        <v>0</v>
      </c>
      <c r="D475" s="18"/>
      <c r="E475" s="18"/>
      <c r="F475" s="184"/>
      <c r="G475" s="185"/>
      <c r="H475" s="22"/>
      <c r="I475" s="22"/>
      <c r="J475" s="22"/>
    </row>
    <row r="476" spans="1:10" s="2" customFormat="1" x14ac:dyDescent="0.3">
      <c r="A476" s="7">
        <v>471</v>
      </c>
      <c r="B476" s="8"/>
      <c r="C476" s="23">
        <f t="shared" si="7"/>
        <v>0</v>
      </c>
      <c r="D476" s="18"/>
      <c r="E476" s="18"/>
      <c r="F476" s="184"/>
      <c r="G476" s="185"/>
      <c r="H476" s="22"/>
      <c r="I476" s="22"/>
      <c r="J476" s="22"/>
    </row>
    <row r="477" spans="1:10" s="2" customFormat="1" x14ac:dyDescent="0.3">
      <c r="A477" s="7">
        <v>472</v>
      </c>
      <c r="B477" s="8"/>
      <c r="C477" s="23">
        <f t="shared" si="7"/>
        <v>0</v>
      </c>
      <c r="D477" s="18"/>
      <c r="E477" s="18"/>
      <c r="F477" s="184"/>
      <c r="G477" s="185"/>
      <c r="H477" s="22"/>
      <c r="I477" s="22"/>
      <c r="J477" s="22"/>
    </row>
    <row r="478" spans="1:10" s="2" customFormat="1" x14ac:dyDescent="0.3">
      <c r="A478" s="7">
        <v>473</v>
      </c>
      <c r="B478" s="8"/>
      <c r="C478" s="23">
        <f t="shared" si="7"/>
        <v>0</v>
      </c>
      <c r="D478" s="18"/>
      <c r="E478" s="18"/>
      <c r="F478" s="184"/>
      <c r="G478" s="185"/>
      <c r="H478" s="22"/>
      <c r="I478" s="22"/>
      <c r="J478" s="22"/>
    </row>
    <row r="479" spans="1:10" s="2" customFormat="1" x14ac:dyDescent="0.3">
      <c r="A479" s="7">
        <v>474</v>
      </c>
      <c r="B479" s="8"/>
      <c r="C479" s="23">
        <f t="shared" si="7"/>
        <v>0</v>
      </c>
      <c r="D479" s="18"/>
      <c r="E479" s="18"/>
      <c r="F479" s="184"/>
      <c r="G479" s="185"/>
      <c r="H479" s="22"/>
      <c r="I479" s="22"/>
      <c r="J479" s="22"/>
    </row>
    <row r="480" spans="1:10" s="2" customFormat="1" x14ac:dyDescent="0.3">
      <c r="A480" s="7">
        <v>475</v>
      </c>
      <c r="B480" s="8"/>
      <c r="C480" s="23">
        <f t="shared" si="7"/>
        <v>0</v>
      </c>
      <c r="D480" s="18"/>
      <c r="E480" s="18"/>
      <c r="F480" s="184"/>
      <c r="G480" s="185"/>
      <c r="H480" s="22"/>
      <c r="I480" s="22"/>
      <c r="J480" s="22"/>
    </row>
    <row r="481" spans="1:10" s="2" customFormat="1" x14ac:dyDescent="0.3">
      <c r="A481" s="7">
        <v>476</v>
      </c>
      <c r="B481" s="8"/>
      <c r="C481" s="23">
        <f t="shared" si="7"/>
        <v>0</v>
      </c>
      <c r="D481" s="18"/>
      <c r="E481" s="18"/>
      <c r="F481" s="184"/>
      <c r="G481" s="185"/>
      <c r="H481" s="22"/>
      <c r="I481" s="22"/>
      <c r="J481" s="22"/>
    </row>
    <row r="482" spans="1:10" s="2" customFormat="1" x14ac:dyDescent="0.3">
      <c r="A482" s="7">
        <v>477</v>
      </c>
      <c r="B482" s="8"/>
      <c r="C482" s="23">
        <f t="shared" si="7"/>
        <v>0</v>
      </c>
      <c r="D482" s="18"/>
      <c r="E482" s="18"/>
      <c r="F482" s="184"/>
      <c r="G482" s="185"/>
      <c r="H482" s="22"/>
      <c r="I482" s="22"/>
      <c r="J482" s="22"/>
    </row>
    <row r="483" spans="1:10" s="2" customFormat="1" x14ac:dyDescent="0.3">
      <c r="A483" s="7">
        <v>478</v>
      </c>
      <c r="B483" s="8"/>
      <c r="C483" s="23">
        <f t="shared" si="7"/>
        <v>0</v>
      </c>
      <c r="D483" s="18"/>
      <c r="E483" s="18"/>
      <c r="F483" s="184"/>
      <c r="G483" s="185"/>
      <c r="H483" s="22"/>
      <c r="I483" s="22"/>
      <c r="J483" s="22"/>
    </row>
    <row r="484" spans="1:10" s="2" customFormat="1" x14ac:dyDescent="0.3">
      <c r="A484" s="7">
        <v>479</v>
      </c>
      <c r="B484" s="8"/>
      <c r="C484" s="23">
        <f t="shared" si="7"/>
        <v>0</v>
      </c>
      <c r="D484" s="18"/>
      <c r="E484" s="18"/>
      <c r="F484" s="184"/>
      <c r="G484" s="185"/>
      <c r="H484" s="22"/>
      <c r="I484" s="22"/>
      <c r="J484" s="22"/>
    </row>
    <row r="485" spans="1:10" s="2" customFormat="1" x14ac:dyDescent="0.3">
      <c r="A485" s="7">
        <v>480</v>
      </c>
      <c r="B485" s="8"/>
      <c r="C485" s="23">
        <f t="shared" si="7"/>
        <v>0</v>
      </c>
      <c r="D485" s="18"/>
      <c r="E485" s="18"/>
      <c r="F485" s="184"/>
      <c r="G485" s="185"/>
      <c r="H485" s="22"/>
      <c r="I485" s="22"/>
      <c r="J485" s="22"/>
    </row>
    <row r="486" spans="1:10" s="2" customFormat="1" x14ac:dyDescent="0.3">
      <c r="A486" s="7">
        <v>481</v>
      </c>
      <c r="B486" s="8"/>
      <c r="C486" s="23">
        <f t="shared" si="7"/>
        <v>0</v>
      </c>
      <c r="D486" s="18"/>
      <c r="E486" s="18"/>
      <c r="F486" s="184"/>
      <c r="G486" s="185"/>
      <c r="H486" s="22"/>
      <c r="I486" s="22"/>
      <c r="J486" s="22"/>
    </row>
    <row r="487" spans="1:10" s="2" customFormat="1" x14ac:dyDescent="0.3">
      <c r="A487" s="7">
        <v>482</v>
      </c>
      <c r="B487" s="8"/>
      <c r="C487" s="23">
        <f t="shared" si="7"/>
        <v>0</v>
      </c>
      <c r="D487" s="18"/>
      <c r="E487" s="18"/>
      <c r="F487" s="184"/>
      <c r="G487" s="185"/>
      <c r="H487" s="22"/>
      <c r="I487" s="22"/>
      <c r="J487" s="22"/>
    </row>
    <row r="488" spans="1:10" s="2" customFormat="1" x14ac:dyDescent="0.3">
      <c r="A488" s="7">
        <v>483</v>
      </c>
      <c r="B488" s="8"/>
      <c r="C488" s="23">
        <f t="shared" si="7"/>
        <v>0</v>
      </c>
      <c r="D488" s="18"/>
      <c r="E488" s="18"/>
      <c r="F488" s="184"/>
      <c r="G488" s="185"/>
      <c r="H488" s="22"/>
      <c r="I488" s="22"/>
      <c r="J488" s="22"/>
    </row>
    <row r="489" spans="1:10" s="2" customFormat="1" x14ac:dyDescent="0.3">
      <c r="A489" s="7">
        <v>484</v>
      </c>
      <c r="B489" s="8"/>
      <c r="C489" s="23">
        <f t="shared" si="7"/>
        <v>0</v>
      </c>
      <c r="D489" s="18"/>
      <c r="E489" s="18"/>
      <c r="F489" s="184"/>
      <c r="G489" s="185"/>
      <c r="H489" s="22"/>
      <c r="I489" s="22"/>
      <c r="J489" s="22"/>
    </row>
    <row r="490" spans="1:10" s="2" customFormat="1" x14ac:dyDescent="0.3">
      <c r="A490" s="7">
        <v>485</v>
      </c>
      <c r="B490" s="8"/>
      <c r="C490" s="23">
        <f t="shared" si="7"/>
        <v>0</v>
      </c>
      <c r="D490" s="18"/>
      <c r="E490" s="18"/>
      <c r="F490" s="184"/>
      <c r="G490" s="185"/>
      <c r="H490" s="22"/>
      <c r="I490" s="22"/>
      <c r="J490" s="22"/>
    </row>
    <row r="491" spans="1:10" s="2" customFormat="1" x14ac:dyDescent="0.3">
      <c r="A491" s="7">
        <v>486</v>
      </c>
      <c r="B491" s="8"/>
      <c r="C491" s="23">
        <f t="shared" si="7"/>
        <v>0</v>
      </c>
      <c r="D491" s="18"/>
      <c r="E491" s="18"/>
      <c r="F491" s="184"/>
      <c r="G491" s="185"/>
      <c r="H491" s="22"/>
      <c r="I491" s="22"/>
      <c r="J491" s="22"/>
    </row>
    <row r="492" spans="1:10" s="2" customFormat="1" x14ac:dyDescent="0.3">
      <c r="A492" s="7">
        <v>487</v>
      </c>
      <c r="B492" s="8"/>
      <c r="C492" s="23">
        <f t="shared" si="7"/>
        <v>0</v>
      </c>
      <c r="D492" s="18"/>
      <c r="E492" s="18"/>
      <c r="F492" s="184"/>
      <c r="G492" s="185"/>
      <c r="H492" s="22"/>
      <c r="I492" s="22"/>
      <c r="J492" s="22"/>
    </row>
    <row r="493" spans="1:10" s="2" customFormat="1" x14ac:dyDescent="0.3">
      <c r="A493" s="7">
        <v>488</v>
      </c>
      <c r="B493" s="8"/>
      <c r="C493" s="23">
        <f t="shared" si="7"/>
        <v>0</v>
      </c>
      <c r="D493" s="18"/>
      <c r="E493" s="18"/>
      <c r="F493" s="184"/>
      <c r="G493" s="185"/>
      <c r="H493" s="22"/>
      <c r="I493" s="22"/>
      <c r="J493" s="22"/>
    </row>
    <row r="494" spans="1:10" s="2" customFormat="1" x14ac:dyDescent="0.3">
      <c r="A494" s="7">
        <v>489</v>
      </c>
      <c r="B494" s="8"/>
      <c r="C494" s="23">
        <f t="shared" si="7"/>
        <v>0</v>
      </c>
      <c r="D494" s="18"/>
      <c r="E494" s="18"/>
      <c r="F494" s="184"/>
      <c r="G494" s="185"/>
      <c r="H494" s="22"/>
      <c r="I494" s="22"/>
      <c r="J494" s="22"/>
    </row>
    <row r="495" spans="1:10" s="2" customFormat="1" x14ac:dyDescent="0.3">
      <c r="A495" s="7">
        <v>490</v>
      </c>
      <c r="B495" s="8"/>
      <c r="C495" s="23">
        <f t="shared" si="7"/>
        <v>0</v>
      </c>
      <c r="D495" s="18"/>
      <c r="E495" s="18"/>
      <c r="F495" s="184"/>
      <c r="G495" s="185"/>
      <c r="H495" s="22"/>
      <c r="I495" s="22"/>
      <c r="J495" s="22"/>
    </row>
    <row r="496" spans="1:10" s="2" customFormat="1" x14ac:dyDescent="0.3">
      <c r="A496" s="7">
        <v>491</v>
      </c>
      <c r="B496" s="8"/>
      <c r="C496" s="23">
        <f t="shared" si="7"/>
        <v>0</v>
      </c>
      <c r="D496" s="18"/>
      <c r="E496" s="18"/>
      <c r="F496" s="184"/>
      <c r="G496" s="185"/>
      <c r="H496" s="22"/>
      <c r="I496" s="22"/>
      <c r="J496" s="22"/>
    </row>
    <row r="497" spans="1:10" s="2" customFormat="1" x14ac:dyDescent="0.3">
      <c r="A497" s="7">
        <v>492</v>
      </c>
      <c r="B497" s="8"/>
      <c r="C497" s="23">
        <f t="shared" si="7"/>
        <v>0</v>
      </c>
      <c r="D497" s="18"/>
      <c r="E497" s="18"/>
      <c r="F497" s="184"/>
      <c r="G497" s="185"/>
      <c r="H497" s="22"/>
      <c r="I497" s="22"/>
      <c r="J497" s="22"/>
    </row>
    <row r="498" spans="1:10" s="2" customFormat="1" x14ac:dyDescent="0.3">
      <c r="A498" s="7">
        <v>493</v>
      </c>
      <c r="B498" s="8"/>
      <c r="C498" s="23">
        <f t="shared" si="7"/>
        <v>0</v>
      </c>
      <c r="D498" s="18"/>
      <c r="E498" s="18"/>
      <c r="F498" s="184"/>
      <c r="G498" s="185"/>
      <c r="H498" s="22"/>
      <c r="I498" s="22"/>
      <c r="J498" s="22"/>
    </row>
    <row r="499" spans="1:10" s="2" customFormat="1" x14ac:dyDescent="0.3">
      <c r="A499" s="7">
        <v>494</v>
      </c>
      <c r="B499" s="8"/>
      <c r="C499" s="23">
        <f t="shared" si="7"/>
        <v>0</v>
      </c>
      <c r="D499" s="18"/>
      <c r="E499" s="18"/>
      <c r="F499" s="184"/>
      <c r="G499" s="185"/>
      <c r="H499" s="22"/>
      <c r="I499" s="22"/>
      <c r="J499" s="22"/>
    </row>
    <row r="500" spans="1:10" s="2" customFormat="1" x14ac:dyDescent="0.3">
      <c r="A500" s="7">
        <v>495</v>
      </c>
      <c r="B500" s="8"/>
      <c r="C500" s="23">
        <f t="shared" si="7"/>
        <v>0</v>
      </c>
      <c r="D500" s="18"/>
      <c r="E500" s="18"/>
      <c r="F500" s="184"/>
      <c r="G500" s="185"/>
      <c r="H500" s="22"/>
      <c r="I500" s="22"/>
      <c r="J500" s="22"/>
    </row>
    <row r="501" spans="1:10" s="2" customFormat="1" x14ac:dyDescent="0.3">
      <c r="A501" s="7">
        <v>496</v>
      </c>
      <c r="B501" s="8"/>
      <c r="C501" s="23">
        <f t="shared" si="7"/>
        <v>0</v>
      </c>
      <c r="D501" s="18"/>
      <c r="E501" s="18"/>
      <c r="F501" s="184"/>
      <c r="G501" s="185"/>
      <c r="H501" s="22"/>
      <c r="I501" s="22"/>
      <c r="J501" s="22"/>
    </row>
    <row r="502" spans="1:10" s="2" customFormat="1" x14ac:dyDescent="0.3">
      <c r="A502" s="7">
        <v>497</v>
      </c>
      <c r="B502" s="8"/>
      <c r="C502" s="23">
        <f t="shared" si="7"/>
        <v>0</v>
      </c>
      <c r="D502" s="18"/>
      <c r="E502" s="18"/>
      <c r="F502" s="184"/>
      <c r="G502" s="185"/>
      <c r="H502" s="22"/>
      <c r="I502" s="22"/>
      <c r="J502" s="22"/>
    </row>
    <row r="503" spans="1:10" s="2" customFormat="1" x14ac:dyDescent="0.3">
      <c r="A503" s="7">
        <v>498</v>
      </c>
      <c r="B503" s="8"/>
      <c r="C503" s="23">
        <f t="shared" si="7"/>
        <v>0</v>
      </c>
      <c r="D503" s="18"/>
      <c r="E503" s="18"/>
      <c r="F503" s="184"/>
      <c r="G503" s="185"/>
      <c r="H503" s="22"/>
      <c r="I503" s="22"/>
      <c r="J503" s="22"/>
    </row>
    <row r="504" spans="1:10" s="2" customFormat="1" x14ac:dyDescent="0.3">
      <c r="A504" s="7">
        <v>499</v>
      </c>
      <c r="B504" s="8"/>
      <c r="C504" s="23">
        <f t="shared" si="7"/>
        <v>0</v>
      </c>
      <c r="D504" s="18"/>
      <c r="E504" s="18"/>
      <c r="F504" s="184"/>
      <c r="G504" s="185"/>
      <c r="H504" s="22"/>
      <c r="I504" s="22"/>
      <c r="J504" s="22"/>
    </row>
    <row r="505" spans="1:10" s="2" customFormat="1" x14ac:dyDescent="0.3">
      <c r="A505" s="7">
        <v>500</v>
      </c>
      <c r="B505" s="8"/>
      <c r="C505" s="23">
        <f t="shared" si="7"/>
        <v>0</v>
      </c>
      <c r="D505" s="18"/>
      <c r="E505" s="18"/>
      <c r="F505" s="184"/>
      <c r="G505" s="185"/>
      <c r="H505" s="22"/>
      <c r="I505" s="22"/>
      <c r="J505" s="22"/>
    </row>
    <row r="506" spans="1:10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algorithmName="SHA-512" hashValue="le4DoDHFPpHPrxw0bYebPDGT/SFXHWXpOAYPC2QbEgboV+1dXHSMxNhXaInoUhuPvJkTpoUmXyzb9nm2pUBbpQ==" saltValue="k6m2O0G8PepnAS3B5TLAlQ==" spinCount="100000" sheet="1" objects="1" scenarios="1"/>
  <mergeCells count="517">
    <mergeCell ref="J3:J4"/>
    <mergeCell ref="F502:G502"/>
    <mergeCell ref="F503:G503"/>
    <mergeCell ref="F504:G504"/>
    <mergeCell ref="F505:G505"/>
    <mergeCell ref="H1:J1"/>
    <mergeCell ref="H3:H4"/>
    <mergeCell ref="I3:I4"/>
    <mergeCell ref="H5:H6"/>
    <mergeCell ref="I5:I6"/>
    <mergeCell ref="J5:J6"/>
    <mergeCell ref="F496:G496"/>
    <mergeCell ref="F497:G497"/>
    <mergeCell ref="F498:G498"/>
    <mergeCell ref="F499:G499"/>
    <mergeCell ref="F500:G500"/>
    <mergeCell ref="F501:G501"/>
    <mergeCell ref="F490:G490"/>
    <mergeCell ref="F491:G491"/>
    <mergeCell ref="F492:G492"/>
    <mergeCell ref="F493:G493"/>
    <mergeCell ref="F494:G494"/>
    <mergeCell ref="F495:G495"/>
    <mergeCell ref="F484:G484"/>
    <mergeCell ref="F485:G485"/>
    <mergeCell ref="F486:G486"/>
    <mergeCell ref="F487:G487"/>
    <mergeCell ref="F488:G488"/>
    <mergeCell ref="F489:G489"/>
    <mergeCell ref="F478:G478"/>
    <mergeCell ref="F479:G479"/>
    <mergeCell ref="F480:G480"/>
    <mergeCell ref="F481:G481"/>
    <mergeCell ref="F482:G482"/>
    <mergeCell ref="F483:G483"/>
    <mergeCell ref="F472:G472"/>
    <mergeCell ref="F473:G473"/>
    <mergeCell ref="F474:G474"/>
    <mergeCell ref="F475:G475"/>
    <mergeCell ref="F476:G476"/>
    <mergeCell ref="F477:G477"/>
    <mergeCell ref="F466:G466"/>
    <mergeCell ref="F467:G467"/>
    <mergeCell ref="F468:G468"/>
    <mergeCell ref="F469:G469"/>
    <mergeCell ref="F470:G470"/>
    <mergeCell ref="F471:G471"/>
    <mergeCell ref="F460:G460"/>
    <mergeCell ref="F461:G461"/>
    <mergeCell ref="F462:G462"/>
    <mergeCell ref="F463:G463"/>
    <mergeCell ref="F464:G464"/>
    <mergeCell ref="F465:G465"/>
    <mergeCell ref="F454:G454"/>
    <mergeCell ref="F455:G455"/>
    <mergeCell ref="F456:G456"/>
    <mergeCell ref="F457:G457"/>
    <mergeCell ref="F458:G458"/>
    <mergeCell ref="F459:G459"/>
    <mergeCell ref="F448:G448"/>
    <mergeCell ref="F449:G449"/>
    <mergeCell ref="F450:G450"/>
    <mergeCell ref="F451:G451"/>
    <mergeCell ref="F452:G452"/>
    <mergeCell ref="F453:G453"/>
    <mergeCell ref="F442:G442"/>
    <mergeCell ref="F443:G443"/>
    <mergeCell ref="F444:G444"/>
    <mergeCell ref="F445:G445"/>
    <mergeCell ref="F446:G446"/>
    <mergeCell ref="F447:G447"/>
    <mergeCell ref="F436:G436"/>
    <mergeCell ref="F437:G437"/>
    <mergeCell ref="F438:G438"/>
    <mergeCell ref="F439:G439"/>
    <mergeCell ref="F440:G440"/>
    <mergeCell ref="F441:G441"/>
    <mergeCell ref="F430:G430"/>
    <mergeCell ref="F431:G431"/>
    <mergeCell ref="F432:G432"/>
    <mergeCell ref="F433:G433"/>
    <mergeCell ref="F434:G434"/>
    <mergeCell ref="F435:G435"/>
    <mergeCell ref="F424:G424"/>
    <mergeCell ref="F425:G425"/>
    <mergeCell ref="F426:G426"/>
    <mergeCell ref="F427:G427"/>
    <mergeCell ref="F428:G428"/>
    <mergeCell ref="F429:G429"/>
    <mergeCell ref="F418:G418"/>
    <mergeCell ref="F419:G419"/>
    <mergeCell ref="F420:G420"/>
    <mergeCell ref="F421:G421"/>
    <mergeCell ref="F422:G422"/>
    <mergeCell ref="F423:G423"/>
    <mergeCell ref="F412:G412"/>
    <mergeCell ref="F413:G413"/>
    <mergeCell ref="F414:G414"/>
    <mergeCell ref="F415:G415"/>
    <mergeCell ref="F416:G416"/>
    <mergeCell ref="F417:G417"/>
    <mergeCell ref="F406:G406"/>
    <mergeCell ref="F407:G407"/>
    <mergeCell ref="F408:G408"/>
    <mergeCell ref="F409:G409"/>
    <mergeCell ref="F410:G410"/>
    <mergeCell ref="F411:G411"/>
    <mergeCell ref="F400:G400"/>
    <mergeCell ref="F401:G401"/>
    <mergeCell ref="F402:G402"/>
    <mergeCell ref="F403:G403"/>
    <mergeCell ref="F404:G404"/>
    <mergeCell ref="F405:G405"/>
    <mergeCell ref="F394:G394"/>
    <mergeCell ref="F395:G395"/>
    <mergeCell ref="F396:G396"/>
    <mergeCell ref="F397:G397"/>
    <mergeCell ref="F398:G398"/>
    <mergeCell ref="F399:G399"/>
    <mergeCell ref="F388:G388"/>
    <mergeCell ref="F389:G389"/>
    <mergeCell ref="F390:G390"/>
    <mergeCell ref="F391:G391"/>
    <mergeCell ref="F392:G392"/>
    <mergeCell ref="F393:G393"/>
    <mergeCell ref="F382:G382"/>
    <mergeCell ref="F383:G383"/>
    <mergeCell ref="F384:G384"/>
    <mergeCell ref="F385:G385"/>
    <mergeCell ref="F386:G386"/>
    <mergeCell ref="F387:G387"/>
    <mergeCell ref="F376:G376"/>
    <mergeCell ref="F377:G377"/>
    <mergeCell ref="F378:G378"/>
    <mergeCell ref="F379:G379"/>
    <mergeCell ref="F380:G380"/>
    <mergeCell ref="F381:G381"/>
    <mergeCell ref="F370:G370"/>
    <mergeCell ref="F371:G371"/>
    <mergeCell ref="F372:G372"/>
    <mergeCell ref="F373:G373"/>
    <mergeCell ref="F374:G374"/>
    <mergeCell ref="F375:G375"/>
    <mergeCell ref="F364:G364"/>
    <mergeCell ref="F365:G365"/>
    <mergeCell ref="F366:G366"/>
    <mergeCell ref="F367:G367"/>
    <mergeCell ref="F368:G368"/>
    <mergeCell ref="F369:G369"/>
    <mergeCell ref="F358:G358"/>
    <mergeCell ref="F359:G359"/>
    <mergeCell ref="F360:G360"/>
    <mergeCell ref="F361:G361"/>
    <mergeCell ref="F362:G362"/>
    <mergeCell ref="F363:G363"/>
    <mergeCell ref="F352:G352"/>
    <mergeCell ref="F353:G353"/>
    <mergeCell ref="F354:G354"/>
    <mergeCell ref="F355:G355"/>
    <mergeCell ref="F356:G356"/>
    <mergeCell ref="F357:G357"/>
    <mergeCell ref="F346:G346"/>
    <mergeCell ref="F347:G347"/>
    <mergeCell ref="F348:G348"/>
    <mergeCell ref="F349:G349"/>
    <mergeCell ref="F350:G350"/>
    <mergeCell ref="F351:G351"/>
    <mergeCell ref="F340:G340"/>
    <mergeCell ref="F341:G341"/>
    <mergeCell ref="F342:G342"/>
    <mergeCell ref="F343:G343"/>
    <mergeCell ref="F344:G344"/>
    <mergeCell ref="F345:G345"/>
    <mergeCell ref="F334:G334"/>
    <mergeCell ref="F335:G335"/>
    <mergeCell ref="F336:G336"/>
    <mergeCell ref="F337:G337"/>
    <mergeCell ref="F338:G338"/>
    <mergeCell ref="F339:G339"/>
    <mergeCell ref="F328:G328"/>
    <mergeCell ref="F329:G329"/>
    <mergeCell ref="F330:G330"/>
    <mergeCell ref="F331:G331"/>
    <mergeCell ref="F332:G332"/>
    <mergeCell ref="F333:G333"/>
    <mergeCell ref="F322:G322"/>
    <mergeCell ref="F323:G323"/>
    <mergeCell ref="F324:G324"/>
    <mergeCell ref="F325:G325"/>
    <mergeCell ref="F326:G326"/>
    <mergeCell ref="F327:G327"/>
    <mergeCell ref="F316:G316"/>
    <mergeCell ref="F317:G317"/>
    <mergeCell ref="F318:G318"/>
    <mergeCell ref="F319:G319"/>
    <mergeCell ref="F320:G320"/>
    <mergeCell ref="F321:G321"/>
    <mergeCell ref="F310:G310"/>
    <mergeCell ref="F311:G311"/>
    <mergeCell ref="F312:G312"/>
    <mergeCell ref="F313:G313"/>
    <mergeCell ref="F314:G314"/>
    <mergeCell ref="F315:G315"/>
    <mergeCell ref="F304:G304"/>
    <mergeCell ref="F305:G305"/>
    <mergeCell ref="F306:G306"/>
    <mergeCell ref="F307:G307"/>
    <mergeCell ref="F308:G308"/>
    <mergeCell ref="F309:G309"/>
    <mergeCell ref="F298:G298"/>
    <mergeCell ref="F299:G299"/>
    <mergeCell ref="F300:G300"/>
    <mergeCell ref="F301:G301"/>
    <mergeCell ref="F302:G302"/>
    <mergeCell ref="F303:G303"/>
    <mergeCell ref="F292:G292"/>
    <mergeCell ref="F293:G293"/>
    <mergeCell ref="F294:G294"/>
    <mergeCell ref="F295:G295"/>
    <mergeCell ref="F296:G296"/>
    <mergeCell ref="F297:G297"/>
    <mergeCell ref="F286:G286"/>
    <mergeCell ref="F287:G287"/>
    <mergeCell ref="F288:G288"/>
    <mergeCell ref="F289:G289"/>
    <mergeCell ref="F290:G290"/>
    <mergeCell ref="F291:G291"/>
    <mergeCell ref="F280:G280"/>
    <mergeCell ref="F281:G281"/>
    <mergeCell ref="F282:G282"/>
    <mergeCell ref="F283:G283"/>
    <mergeCell ref="F284:G284"/>
    <mergeCell ref="F285:G285"/>
    <mergeCell ref="F274:G274"/>
    <mergeCell ref="F275:G275"/>
    <mergeCell ref="F276:G276"/>
    <mergeCell ref="F277:G277"/>
    <mergeCell ref="F278:G278"/>
    <mergeCell ref="F279:G279"/>
    <mergeCell ref="F268:G268"/>
    <mergeCell ref="F269:G269"/>
    <mergeCell ref="F270:G270"/>
    <mergeCell ref="F271:G271"/>
    <mergeCell ref="F272:G272"/>
    <mergeCell ref="F273:G273"/>
    <mergeCell ref="F262:G262"/>
    <mergeCell ref="F263:G263"/>
    <mergeCell ref="F264:G264"/>
    <mergeCell ref="F265:G265"/>
    <mergeCell ref="F266:G266"/>
    <mergeCell ref="F267:G267"/>
    <mergeCell ref="F256:G256"/>
    <mergeCell ref="F257:G257"/>
    <mergeCell ref="F258:G258"/>
    <mergeCell ref="F259:G259"/>
    <mergeCell ref="F260:G260"/>
    <mergeCell ref="F261:G261"/>
    <mergeCell ref="F250:G250"/>
    <mergeCell ref="F251:G251"/>
    <mergeCell ref="F252:G252"/>
    <mergeCell ref="F253:G253"/>
    <mergeCell ref="F254:G254"/>
    <mergeCell ref="F255:G255"/>
    <mergeCell ref="F244:G244"/>
    <mergeCell ref="F245:G245"/>
    <mergeCell ref="F246:G246"/>
    <mergeCell ref="F247:G247"/>
    <mergeCell ref="F248:G248"/>
    <mergeCell ref="F249:G249"/>
    <mergeCell ref="F238:G238"/>
    <mergeCell ref="F239:G239"/>
    <mergeCell ref="F240:G240"/>
    <mergeCell ref="F241:G241"/>
    <mergeCell ref="F242:G242"/>
    <mergeCell ref="F243:G243"/>
    <mergeCell ref="F232:G232"/>
    <mergeCell ref="F233:G233"/>
    <mergeCell ref="F234:G234"/>
    <mergeCell ref="F235:G235"/>
    <mergeCell ref="F236:G236"/>
    <mergeCell ref="F237:G237"/>
    <mergeCell ref="F226:G226"/>
    <mergeCell ref="F227:G227"/>
    <mergeCell ref="F228:G228"/>
    <mergeCell ref="F229:G229"/>
    <mergeCell ref="F230:G230"/>
    <mergeCell ref="F231:G231"/>
    <mergeCell ref="F220:G220"/>
    <mergeCell ref="F221:G221"/>
    <mergeCell ref="F222:G222"/>
    <mergeCell ref="F223:G223"/>
    <mergeCell ref="F224:G224"/>
    <mergeCell ref="F225:G225"/>
    <mergeCell ref="F214:G214"/>
    <mergeCell ref="F215:G215"/>
    <mergeCell ref="F216:G216"/>
    <mergeCell ref="F217:G217"/>
    <mergeCell ref="F218:G218"/>
    <mergeCell ref="F219:G219"/>
    <mergeCell ref="F208:G208"/>
    <mergeCell ref="F209:G209"/>
    <mergeCell ref="F210:G210"/>
    <mergeCell ref="F211:G211"/>
    <mergeCell ref="F212:G212"/>
    <mergeCell ref="F213:G213"/>
    <mergeCell ref="F202:G202"/>
    <mergeCell ref="F203:G203"/>
    <mergeCell ref="F204:G204"/>
    <mergeCell ref="F205:G205"/>
    <mergeCell ref="F206:G206"/>
    <mergeCell ref="F207:G207"/>
    <mergeCell ref="F196:G196"/>
    <mergeCell ref="F197:G197"/>
    <mergeCell ref="F198:G198"/>
    <mergeCell ref="F199:G199"/>
    <mergeCell ref="F200:G200"/>
    <mergeCell ref="F201:G201"/>
    <mergeCell ref="F190:G190"/>
    <mergeCell ref="F191:G191"/>
    <mergeCell ref="F192:G192"/>
    <mergeCell ref="F193:G193"/>
    <mergeCell ref="F194:G194"/>
    <mergeCell ref="F195:G195"/>
    <mergeCell ref="F184:G184"/>
    <mergeCell ref="F185:G185"/>
    <mergeCell ref="F186:G186"/>
    <mergeCell ref="F187:G187"/>
    <mergeCell ref="F188:G188"/>
    <mergeCell ref="F189:G189"/>
    <mergeCell ref="F178:G178"/>
    <mergeCell ref="F179:G179"/>
    <mergeCell ref="F180:G180"/>
    <mergeCell ref="F181:G181"/>
    <mergeCell ref="F182:G182"/>
    <mergeCell ref="F183:G183"/>
    <mergeCell ref="F172:G172"/>
    <mergeCell ref="F173:G173"/>
    <mergeCell ref="F174:G174"/>
    <mergeCell ref="F175:G175"/>
    <mergeCell ref="F176:G176"/>
    <mergeCell ref="F177:G177"/>
    <mergeCell ref="F166:G166"/>
    <mergeCell ref="F167:G167"/>
    <mergeCell ref="F168:G168"/>
    <mergeCell ref="F169:G169"/>
    <mergeCell ref="F170:G170"/>
    <mergeCell ref="F171:G171"/>
    <mergeCell ref="F160:G160"/>
    <mergeCell ref="F161:G161"/>
    <mergeCell ref="F162:G162"/>
    <mergeCell ref="F163:G163"/>
    <mergeCell ref="F164:G164"/>
    <mergeCell ref="F165:G165"/>
    <mergeCell ref="F154:G154"/>
    <mergeCell ref="F155:G155"/>
    <mergeCell ref="F156:G156"/>
    <mergeCell ref="F157:G157"/>
    <mergeCell ref="F158:G158"/>
    <mergeCell ref="F159:G159"/>
    <mergeCell ref="F148:G148"/>
    <mergeCell ref="F149:G149"/>
    <mergeCell ref="F150:G150"/>
    <mergeCell ref="F151:G151"/>
    <mergeCell ref="F152:G152"/>
    <mergeCell ref="F153:G153"/>
    <mergeCell ref="F142:G142"/>
    <mergeCell ref="F143:G143"/>
    <mergeCell ref="F144:G144"/>
    <mergeCell ref="F145:G145"/>
    <mergeCell ref="F146:G146"/>
    <mergeCell ref="F147:G147"/>
    <mergeCell ref="F136:G136"/>
    <mergeCell ref="F137:G137"/>
    <mergeCell ref="F138:G138"/>
    <mergeCell ref="F139:G139"/>
    <mergeCell ref="F140:G140"/>
    <mergeCell ref="F141:G141"/>
    <mergeCell ref="F130:G130"/>
    <mergeCell ref="F131:G131"/>
    <mergeCell ref="F132:G132"/>
    <mergeCell ref="F133:G133"/>
    <mergeCell ref="F134:G134"/>
    <mergeCell ref="F135:G135"/>
    <mergeCell ref="F124:G124"/>
    <mergeCell ref="F125:G125"/>
    <mergeCell ref="F126:G126"/>
    <mergeCell ref="F127:G127"/>
    <mergeCell ref="F128:G128"/>
    <mergeCell ref="F129:G129"/>
    <mergeCell ref="F118:G118"/>
    <mergeCell ref="F119:G119"/>
    <mergeCell ref="F120:G120"/>
    <mergeCell ref="F121:G121"/>
    <mergeCell ref="F122:G122"/>
    <mergeCell ref="F123:G123"/>
    <mergeCell ref="F112:G112"/>
    <mergeCell ref="F113:G113"/>
    <mergeCell ref="F114:G114"/>
    <mergeCell ref="F115:G115"/>
    <mergeCell ref="F116:G116"/>
    <mergeCell ref="F117:G117"/>
    <mergeCell ref="F106:G106"/>
    <mergeCell ref="F107:G107"/>
    <mergeCell ref="F108:G108"/>
    <mergeCell ref="F109:G109"/>
    <mergeCell ref="F110:G110"/>
    <mergeCell ref="F111:G111"/>
    <mergeCell ref="F100:G100"/>
    <mergeCell ref="F101:G101"/>
    <mergeCell ref="F102:G102"/>
    <mergeCell ref="F103:G103"/>
    <mergeCell ref="F104:G104"/>
    <mergeCell ref="F105:G105"/>
    <mergeCell ref="F94:G94"/>
    <mergeCell ref="F95:G95"/>
    <mergeCell ref="F96:G96"/>
    <mergeCell ref="F97:G97"/>
    <mergeCell ref="F98:G98"/>
    <mergeCell ref="F99:G99"/>
    <mergeCell ref="F88:G88"/>
    <mergeCell ref="F89:G89"/>
    <mergeCell ref="F90:G90"/>
    <mergeCell ref="F91:G91"/>
    <mergeCell ref="F92:G92"/>
    <mergeCell ref="F93:G93"/>
    <mergeCell ref="F82:G82"/>
    <mergeCell ref="F83:G83"/>
    <mergeCell ref="F84:G84"/>
    <mergeCell ref="F85:G85"/>
    <mergeCell ref="F86:G86"/>
    <mergeCell ref="F87:G87"/>
    <mergeCell ref="F76:G76"/>
    <mergeCell ref="F77:G77"/>
    <mergeCell ref="F78:G78"/>
    <mergeCell ref="F79:G79"/>
    <mergeCell ref="F80:G80"/>
    <mergeCell ref="F81:G81"/>
    <mergeCell ref="F70:G70"/>
    <mergeCell ref="F71:G71"/>
    <mergeCell ref="F72:G72"/>
    <mergeCell ref="F73:G73"/>
    <mergeCell ref="F74:G74"/>
    <mergeCell ref="F75:G75"/>
    <mergeCell ref="F64:G64"/>
    <mergeCell ref="F65:G65"/>
    <mergeCell ref="F66:G66"/>
    <mergeCell ref="F67:G67"/>
    <mergeCell ref="F68:G68"/>
    <mergeCell ref="F69:G69"/>
    <mergeCell ref="F58:G58"/>
    <mergeCell ref="F59:G59"/>
    <mergeCell ref="F60:G60"/>
    <mergeCell ref="F61:G61"/>
    <mergeCell ref="F62:G62"/>
    <mergeCell ref="F63:G63"/>
    <mergeCell ref="F52:G52"/>
    <mergeCell ref="F53:G53"/>
    <mergeCell ref="F54:G54"/>
    <mergeCell ref="F55:G55"/>
    <mergeCell ref="F56:G56"/>
    <mergeCell ref="F57:G57"/>
    <mergeCell ref="F46:G46"/>
    <mergeCell ref="F47:G47"/>
    <mergeCell ref="F48:G48"/>
    <mergeCell ref="F49:G49"/>
    <mergeCell ref="F50:G50"/>
    <mergeCell ref="F51:G51"/>
    <mergeCell ref="F40:G40"/>
    <mergeCell ref="F41:G41"/>
    <mergeCell ref="F42:G42"/>
    <mergeCell ref="F43:G43"/>
    <mergeCell ref="F44:G44"/>
    <mergeCell ref="F45:G45"/>
    <mergeCell ref="F34:G34"/>
    <mergeCell ref="F35:G35"/>
    <mergeCell ref="F36:G36"/>
    <mergeCell ref="F37:G37"/>
    <mergeCell ref="F38:G38"/>
    <mergeCell ref="F39:G39"/>
    <mergeCell ref="F28:G28"/>
    <mergeCell ref="F29:G29"/>
    <mergeCell ref="F30:G30"/>
    <mergeCell ref="F31:G31"/>
    <mergeCell ref="F32:G32"/>
    <mergeCell ref="F33:G33"/>
    <mergeCell ref="F22:G22"/>
    <mergeCell ref="F23:G23"/>
    <mergeCell ref="F24:G24"/>
    <mergeCell ref="F25:G25"/>
    <mergeCell ref="F26:G26"/>
    <mergeCell ref="F27:G27"/>
    <mergeCell ref="F16:G16"/>
    <mergeCell ref="F17:G17"/>
    <mergeCell ref="F18:G18"/>
    <mergeCell ref="F19:G19"/>
    <mergeCell ref="F20:G20"/>
    <mergeCell ref="F21:G21"/>
    <mergeCell ref="F10:G10"/>
    <mergeCell ref="F11:G11"/>
    <mergeCell ref="F12:G12"/>
    <mergeCell ref="F13:G13"/>
    <mergeCell ref="F14:G14"/>
    <mergeCell ref="F15:G15"/>
    <mergeCell ref="F5:G5"/>
    <mergeCell ref="B6:E6"/>
    <mergeCell ref="F6:G6"/>
    <mergeCell ref="F7:G7"/>
    <mergeCell ref="F8:G8"/>
    <mergeCell ref="F9:G9"/>
    <mergeCell ref="C1:E1"/>
    <mergeCell ref="F1:G1"/>
    <mergeCell ref="A3:A4"/>
    <mergeCell ref="B3:B4"/>
    <mergeCell ref="C3:C4"/>
    <mergeCell ref="D3:D4"/>
    <mergeCell ref="E3:E4"/>
    <mergeCell ref="F3:F4"/>
  </mergeCells>
  <phoneticPr fontId="1" type="noConversion"/>
  <conditionalFormatting sqref="G3:G4">
    <cfRule type="cellIs" dxfId="3" priority="1" operator="lessThan">
      <formula>0</formula>
    </cfRule>
    <cfRule type="cellIs" dxfId="2" priority="2" operator="greaterThanOrEqual">
      <formula>0</formula>
    </cfRule>
  </conditionalFormatting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6 4 2 e e e 3 - e e 8 d - 4 e b b - 9 1 d a - c 8 a a 9 0 e 2 f 5 b 7 "   x m l n s = " h t t p : / / s c h e m a s . m i c r o s o f t . c o m / D a t a M a s h u p " > A A A A A B U D A A B Q S w M E F A A C A A g A c q x O V 3 p C v 2 i l A A A A 9 Q A A A B I A H A B D b 2 5 m a W c v U G F j a 2 F n Z S 5 4 b W w g o h g A K K A U A A A A A A A A A A A A A A A A A A A A A A A A A A A A h Y 8 x D o I w G I W v Q r r T l m o M k p 8 y u E p i o l H X B i o 0 Q j G 0 W O L V H D y S V x C j q J v j + 9 4 3 v H e / 3 i D p 6 8 o 7 y 9 a o R s c o w B R 5 U m d N r n Q R o 8 4 e / B A l H F Y i O 4 p C e o O s T d S b P E a l t a e I E O c c d h P c t A V h l A Z k n y 7 X W S l r g T 6 y + i / 7 S h s r d C Y R h + 1 r D G d 4 P s P h l G E K Z G S Q K v 3 t 2 T D 3 2 f 5 A W H S V 7 V r J L 6 W / 2 Q E Z I 5 D 3 B f 4 A U E s D B B Q A A g A I A H K s T l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y r E 5 X K I p H u A 4 A A A A R A A A A E w A c A E Z v c m 1 1 b G F z L 1 N l Y 3 R p b 2 4 x L m 0 g o h g A K K A U A A A A A A A A A A A A A A A A A A A A A A A A A A A A K 0 5 N L s n M z 1 M I h t C G 1 g B Q S w E C L Q A U A A I A C A B y r E 5 X e k K / a K U A A A D 1 A A A A E g A A A A A A A A A A A A A A A A A A A A A A Q 2 9 u Z m l n L 1 B h Y 2 t h Z 2 U u e G 1 s U E s B A i 0 A F A A C A A g A c q x O V w / K 6 a u k A A A A 6 Q A A A B M A A A A A A A A A A A A A A A A A 8 Q A A A F t D b 2 5 0 Z W 5 0 X 1 R 5 c G V z X S 5 4 b W x Q S w E C L Q A U A A I A C A B y r E 5 X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l 9 i Y D Z D i a E a x I 9 4 g d m g e J A A A A A A C A A A A A A A Q Z g A A A A E A A C A A A A B v 5 d 8 s a m o Y E r C d A 5 w 7 6 Q w k y x G C E j T 4 b / K f b o V t 4 2 W m T A A A A A A O g A A A A A I A A C A A A A D U W / T e C p Z q g m b 3 L K J u w D O T K A n K Q u 4 c I e B 8 d w u q a J D w V l A A A A B h C m Q c k D 5 a R n 0 M A S w n H + G 9 b 7 L V f P f e B g o a d j g q o D Q N I K h y K S t 4 9 Z e 3 n S W g C D r X N X z 1 x C S v B F 6 d I n G G J S F 7 y 1 I e L E H I B 2 I r E L K I 7 t H i E H m w / 0 A A A A D 9 / k k k P G Q Z 1 B M O o K l k 5 F L I E 1 z / W Z m x 1 d Q Y Q e M 6 f a Z 1 U a v N b I S q z f 2 c W q / Q 9 h z u R G Z i k E 9 w f E I b T 7 B p 1 x H a 9 g q I < / D a t a M a s h u p > 
</file>

<file path=customXml/itemProps1.xml><?xml version="1.0" encoding="utf-8"?>
<ds:datastoreItem xmlns:ds="http://schemas.openxmlformats.org/officeDocument/2006/customXml" ds:itemID="{6DA4EC7D-4008-4061-BAB6-A916784CEC9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總資產</vt:lpstr>
      <vt:lpstr>投資</vt:lpstr>
      <vt:lpstr>006208</vt:lpstr>
      <vt:lpstr>00692</vt:lpstr>
      <vt:lpstr>00878</vt:lpstr>
      <vt:lpstr>永豐金</vt:lpstr>
      <vt:lpstr>BND</vt:lpstr>
      <vt:lpstr>VEA</vt:lpstr>
      <vt:lpstr>VT</vt:lpstr>
      <vt:lpstr>VTI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2023-10-16T06:13:37Z</dcterms:modified>
</cp:coreProperties>
</file>