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總資產" sheetId="1" state="visible" r:id="rId2"/>
    <sheet name="時間軸" sheetId="2" state="visible" r:id="rId3"/>
    <sheet name="投資" sheetId="3" state="visible" r:id="rId4"/>
    <sheet name="006208" sheetId="4" state="visible" r:id="rId5"/>
    <sheet name="00692" sheetId="5" state="visible" r:id="rId6"/>
    <sheet name="00878" sheetId="6" state="visible" r:id="rId7"/>
    <sheet name="永豐金" sheetId="7" state="visible" r:id="rId8"/>
    <sheet name="BND" sheetId="8" state="visible" r:id="rId9"/>
    <sheet name="VEA" sheetId="9" state="visible" r:id="rId10"/>
    <sheet name="VT" sheetId="10" state="visible" r:id="rId11"/>
    <sheet name="VTI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<sst xmlns="http://schemas.openxmlformats.org/spreadsheetml/2006/main" count="279" uniqueCount="84">
  <si>
    <t xml:space="preserve">活存</t>
  </si>
  <si>
    <t xml:space="preserve">定存</t>
  </si>
  <si>
    <t xml:space="preserve">台股</t>
  </si>
  <si>
    <t xml:space="preserve">美股</t>
  </si>
  <si>
    <t xml:space="preserve">總資產</t>
  </si>
  <si>
    <t xml:space="preserve">負債</t>
  </si>
  <si>
    <t xml:space="preserve">永豐大戶活存</t>
  </si>
  <si>
    <t xml:space="preserve">美元定存 4.00%</t>
  </si>
  <si>
    <t xml:space="preserve">006208</t>
  </si>
  <si>
    <t xml:space="preserve">BND</t>
  </si>
  <si>
    <t xml:space="preserve">華南Sny活存</t>
  </si>
  <si>
    <t xml:space="preserve">美元定存 3.85%</t>
  </si>
  <si>
    <t xml:space="preserve">00692</t>
  </si>
  <si>
    <t xml:space="preserve">VEA</t>
  </si>
  <si>
    <t xml:space="preserve">中國信託活存</t>
  </si>
  <si>
    <t xml:space="preserve">美元定存 4.10%</t>
  </si>
  <si>
    <t xml:space="preserve">00878</t>
  </si>
  <si>
    <t xml:space="preserve">VT</t>
  </si>
  <si>
    <t xml:space="preserve">淨資產</t>
  </si>
  <si>
    <t xml:space="preserve">負債率</t>
  </si>
  <si>
    <t xml:space="preserve">中華郵政活存</t>
  </si>
  <si>
    <t xml:space="preserve">2890</t>
  </si>
  <si>
    <t xml:space="preserve">VTI</t>
  </si>
  <si>
    <t xml:space="preserve">永豐大戶美元活存</t>
  </si>
  <si>
    <t xml:space="preserve">2885</t>
  </si>
  <si>
    <t xml:space="preserve">錢包</t>
  </si>
  <si>
    <t xml:space="preserve">洗衣服</t>
  </si>
  <si>
    <t xml:space="preserve">Aifian</t>
  </si>
  <si>
    <t xml:space="preserve">總計</t>
  </si>
  <si>
    <t xml:space="preserve">時間</t>
  </si>
  <si>
    <t xml:space="preserve">累計資產</t>
  </si>
  <si>
    <t xml:space="preserve">台股(存股)</t>
  </si>
  <si>
    <t xml:space="preserve">折讓款</t>
  </si>
  <si>
    <t xml:space="preserve">交易稅</t>
  </si>
  <si>
    <t xml:space="preserve">匯率</t>
  </si>
  <si>
    <t xml:space="preserve">總成本</t>
  </si>
  <si>
    <t xml:space="preserve">總現值</t>
  </si>
  <si>
    <t xml:space="preserve">報酬率(含息)</t>
  </si>
  <si>
    <t xml:space="preserve">美股(存股)</t>
  </si>
  <si>
    <t xml:space="preserve">Total</t>
  </si>
  <si>
    <t xml:space="preserve">存股統計專用表格</t>
  </si>
  <si>
    <t xml:space="preserve">實際成本</t>
  </si>
  <si>
    <t xml:space="preserve">帳面成本</t>
  </si>
  <si>
    <t xml:space="preserve">目前市價</t>
  </si>
  <si>
    <t xml:space="preserve">總股數</t>
  </si>
  <si>
    <t xml:space="preserve">股利+借券</t>
  </si>
  <si>
    <t xml:space="preserve">交易筆數</t>
  </si>
  <si>
    <t xml:space="preserve">購買日期</t>
  </si>
  <si>
    <t xml:space="preserve">購入價格</t>
  </si>
  <si>
    <t xml:space="preserve">股數</t>
  </si>
  <si>
    <t xml:space="preserve">持有成本</t>
  </si>
  <si>
    <t xml:space="preserve">股利</t>
  </si>
  <si>
    <t xml:space="preserve">借券收入</t>
  </si>
  <si>
    <t xml:space="preserve">2023.07.17</t>
  </si>
  <si>
    <t xml:space="preserve">2023.07.21</t>
  </si>
  <si>
    <t xml:space="preserve">2023.08.07</t>
  </si>
  <si>
    <t xml:space="preserve">2023.08.09</t>
  </si>
  <si>
    <t xml:space="preserve">2023.09.11</t>
  </si>
  <si>
    <t xml:space="preserve">2023.10.06</t>
  </si>
  <si>
    <t xml:space="preserve">2023.10.26</t>
  </si>
  <si>
    <t xml:space="preserve">2023.11.06</t>
  </si>
  <si>
    <t xml:space="preserve">2023.12.06</t>
  </si>
  <si>
    <t xml:space="preserve">2023.12.12</t>
  </si>
  <si>
    <t xml:space="preserve">2023.08.18</t>
  </si>
  <si>
    <t xml:space="preserve">2023.10.24</t>
  </si>
  <si>
    <t xml:space="preserve">永豐金</t>
  </si>
  <si>
    <t xml:space="preserve">2023.09.13</t>
  </si>
  <si>
    <t xml:space="preserve">2023.10.25</t>
  </si>
  <si>
    <t xml:space="preserve">2023.10.31</t>
  </si>
  <si>
    <t xml:space="preserve">2023.12.07</t>
  </si>
  <si>
    <t xml:space="preserve">USD</t>
  </si>
  <si>
    <t xml:space="preserve">目前匯率</t>
  </si>
  <si>
    <t xml:space="preserve">購入匯率</t>
  </si>
  <si>
    <t xml:space="preserve">購入金額</t>
  </si>
  <si>
    <t xml:space="preserve">2023.08.10</t>
  </si>
  <si>
    <t xml:space="preserve">2023.08.16</t>
  </si>
  <si>
    <t xml:space="preserve">2023.09.06</t>
  </si>
  <si>
    <t xml:space="preserve">2023.10.12</t>
  </si>
  <si>
    <t xml:space="preserve">2023.11.10</t>
  </si>
  <si>
    <t xml:space="preserve">2024.01.03</t>
  </si>
  <si>
    <t xml:space="preserve">2023.09.27</t>
  </si>
  <si>
    <t xml:space="preserve">2023.12.28</t>
  </si>
  <si>
    <t xml:space="preserve">2023.09.16</t>
  </si>
  <si>
    <t xml:space="preserve">2023.10.04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</si>
</sst>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#,##0.00_);[RED]\(#,##0.00\)"/>
    <numFmt numFmtId="166" formatCode="@"/>
    <numFmt numFmtId="167" formatCode="_-* #,##0.00_-;\-* #,##0.00_-;_-* \-??_-;_-@_-"/>
    <numFmt numFmtId="168" formatCode="0.00%"/>
    <numFmt numFmtId="169" formatCode="0%"/>
    <numFmt numFmtId="170" formatCode="#,##0.00_ "/>
    <numFmt numFmtId="171" formatCode="m/d/yyyy"/>
    <numFmt numFmtId="172" formatCode="0.0000_ "/>
    <numFmt numFmtId="173" formatCode="#,##0_ "/>
    <numFmt numFmtId="174" formatCode="0.00_ "/>
    <numFmt numFmtId="175" formatCode="#,##0_);[RED]\(#,##0\)"/>
    <numFmt numFmtId="176" formatCode="0.00"/>
    <numFmt numFmtId="177" formatCode="General"/>
    <numFmt numFmtId="178" formatCode="0"/>
    <numFmt numFmtId="179" formatCode="0_ "/>
    <numFmt numFmtId="180" formatCode="0;\-0;;@"/>
  </numFmts>
  <fonts count="22">
    <font>
      <sz val="12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FFFFFF"/>
      <name val="微軟正黑體"/>
      <family val="2"/>
      <charset val="136"/>
    </font>
    <font>
      <b val="true"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 val="true"/>
      <sz val="12"/>
      <color rgb="FF000000"/>
      <name val="微軟正黑體"/>
      <family val="2"/>
      <charset val="136"/>
    </font>
    <font>
      <b val="true"/>
      <sz val="14"/>
      <color rgb="FFD9D9D9"/>
      <name val="微軟正黑體"/>
      <family val="2"/>
    </font>
    <font>
      <b val="true"/>
      <sz val="9"/>
      <color rgb="FFFFFFFF"/>
      <name val="微軟正黑體"/>
      <family val="2"/>
    </font>
    <font>
      <sz val="9"/>
      <color rgb="FFD9D9D9"/>
      <name val="微軟正黑體"/>
      <family val="2"/>
    </font>
    <font>
      <sz val="10"/>
      <color rgb="FF000000"/>
      <name val="Calibri"/>
      <family val="2"/>
    </font>
    <font>
      <sz val="10"/>
      <name val="Arial"/>
      <family val="2"/>
    </font>
    <font>
      <b val="true"/>
      <sz val="14"/>
      <color rgb="FFFFFFFF"/>
      <name val="微軟正黑體"/>
      <family val="2"/>
      <charset val="136"/>
    </font>
    <font>
      <b val="true"/>
      <sz val="12"/>
      <color rgb="FF000000"/>
      <name val="新細明體"/>
      <family val="1"/>
      <charset val="136"/>
    </font>
    <font>
      <b val="true"/>
      <sz val="18"/>
      <color rgb="FFFFFFFF"/>
      <name val="微軟正黑體"/>
      <family val="2"/>
      <charset val="136"/>
    </font>
    <font>
      <b val="true"/>
      <sz val="14"/>
      <color rgb="FF000000"/>
      <name val="微軟正黑體"/>
      <family val="2"/>
      <charset val="136"/>
    </font>
    <font>
      <b val="true"/>
      <sz val="12"/>
      <color rgb="FFFFFFFF"/>
      <name val="微軟正黑體"/>
      <family val="2"/>
      <charset val="136"/>
    </font>
    <font>
      <b val="true"/>
      <sz val="11"/>
      <color rgb="FFFFFFFF"/>
      <name val="微軟正黑體"/>
      <family val="0"/>
    </font>
    <font>
      <b val="true"/>
      <sz val="11"/>
      <color rgb="FF00FF00"/>
      <name val="Calibri"/>
      <family val="0"/>
    </font>
    <font>
      <b val="true"/>
      <sz val="11"/>
      <color rgb="FFFFFFFF"/>
      <name val="Calibri"/>
      <family val="0"/>
    </font>
    <font>
      <b val="true"/>
      <sz val="11"/>
      <color rgb="FFFFFF00"/>
      <name val="Calibri"/>
      <family val="0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3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1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5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9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16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3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1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5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7" fillId="1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3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5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6" fillId="9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16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3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4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5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7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8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2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1" fontId="7" fillId="0" borderId="0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15" fillId="23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5" fillId="24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4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12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6" fillId="9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16" fillId="9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16" fillId="25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8" fontId="16" fillId="25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6" fillId="0" borderId="0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6" fontId="15" fillId="0" borderId="0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73" fontId="16" fillId="25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1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4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5" fontId="16" fillId="25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3" fontId="16" fillId="2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1" fontId="7" fillId="0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3" fillId="26" borderId="12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3" fillId="26" borderId="13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5" fillId="26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5" fillId="23" borderId="1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6" fontId="16" fillId="27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6" fontId="16" fillId="25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6" fillId="28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7" fontId="16" fillId="25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8" fontId="16" fillId="25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9" fontId="16" fillId="25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7" fillId="12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1" fontId="7" fillId="12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7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5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17" fillId="23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7" fontId="7" fillId="29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1" fontId="7" fillId="28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4" fontId="7" fillId="28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8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8" fontId="7" fillId="28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8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7" fontId="16" fillId="2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3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3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7" fillId="28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7" fillId="0" borderId="1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77" fontId="16" fillId="28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2" fontId="16" fillId="3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7" fillId="29" borderId="1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80" fontId="7" fillId="28" borderId="1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72" fontId="16" fillId="3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1" fontId="7" fillId="0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3" fillId="26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26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1" fontId="7" fillId="12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7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5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7" fillId="23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7" fontId="7" fillId="29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1" fontId="7" fillId="28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80" fontId="7" fillId="28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8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8" fontId="7" fillId="28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2"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26" strike="noStrike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b="1" sz="1400" spc="26" strike="noStrike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tx>
            <c:strRef>
              <c:f>"總資產"</c:f>
              <c:strCache>
                <c:ptCount val="1"/>
                <c:pt idx="0">
                  <c:v>總資產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 w="0">
                <a:noFill/>
              </a:ln>
            </c:spPr>
          </c:dPt>
          <c:dPt>
            <c:idx val="1"/>
            <c:spPr>
              <a:solidFill>
                <a:srgbClr val="c0504d"/>
              </a:solidFill>
              <a:ln w="0">
                <a:noFill/>
              </a:ln>
            </c:spPr>
          </c:dPt>
          <c:dPt>
            <c:idx val="2"/>
            <c:spPr>
              <a:solidFill>
                <a:srgbClr val="9bbb59"/>
              </a:solidFill>
              <a:ln w="0">
                <a:noFill/>
              </a:ln>
            </c:spPr>
          </c:dPt>
          <c:dPt>
            <c:idx val="3"/>
            <c:spPr>
              <a:solidFill>
                <a:srgbClr val="8064a2"/>
              </a:solidFill>
              <a:ln w="0">
                <a:noFill/>
              </a:ln>
            </c:spPr>
          </c:dPt>
          <c:dLbls>
            <c:numFmt formatCode="0.00%" sourceLinked="0"/>
            <c:dLbl>
              <c:idx val="0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1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2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3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1"/>
            <c:separator> </c:separator>
            <c:showLeaderLines val="1"/>
          </c:dLbls>
          <c:cat>
            <c:multiLvlStrRef>
              <c:f>總資產!$A$1,總資產!$E$1,總資產!$I$1,總資產!$M$1</c:f>
              <c:multiLvlStrCache>
                <c:ptCount val="1"/>
                <c:lvl>
                  <c:pt idx="0">
                    <c:v>美股</c:v>
                  </c:pt>
                </c:lvl>
                <c:lvl>
                  <c:pt idx="0">
                    <c:v>台股</c:v>
                  </c:pt>
                </c:lvl>
                <c:lvl>
                  <c:pt idx="0">
                    <c:v>定存</c:v>
                  </c:pt>
                </c:lvl>
                <c:lvl>
                  <c:pt idx="0">
                    <c:v>活存</c:v>
                  </c:pt>
                </c:lvl>
              </c:multiLvlStrCache>
            </c:multiLvlStrRef>
          </c:cat>
          <c:val>
            <c:numRef>
              <c:f>總資產!$C$10,總資產!$G$10,總資產!$K$10,總資產!$O$10</c:f>
              <c:numCache>
                <c:formatCode>General</c:formatCode>
                <c:ptCount val="4"/>
                <c:pt idx="0">
                  <c:v>105605.36985</c:v>
                </c:pt>
                <c:pt idx="1">
                  <c:v>41599.8177</c:v>
                </c:pt>
                <c:pt idx="2">
                  <c:v>129528.65</c:v>
                </c:pt>
                <c:pt idx="3">
                  <c:v>73046.9254539014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微軟正黑體"/>
              <a:ea typeface="微軟正黑體"/>
            </a:defRPr>
          </a:pPr>
        </a:p>
      </c:txPr>
    </c:legend>
    <c:plotVisOnly val="1"/>
    <c:dispBlanksAs val="gap"/>
  </c:chart>
  <c:spPr>
    <a:solidFill>
      <a:srgbClr val="404040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5"/>
      <c:rotY val="20"/>
      <c:rAngAx val="1"/>
      <c:perspective val="30"/>
    </c:view3D>
    <c:floor>
      <c:spPr>
        <a:noFill/>
        <a:ln w="9360">
          <a:noFill/>
        </a:ln>
      </c:spPr>
    </c:floor>
    <c:sideWall>
      <c:spPr>
        <a:noFill/>
        <a:ln w="9360">
          <a:noFill/>
        </a:ln>
      </c:spPr>
    </c:sideWall>
    <c:backWall>
      <c:spPr>
        <a:noFill/>
        <a:ln w="9360">
          <a:noFill/>
        </a:ln>
      </c:spPr>
    </c:backWall>
    <c:plotArea>
      <c:bar3DChart>
        <c:barDir val="bar"/>
        <c:grouping val="percentStacked"/>
        <c:varyColors val="0"/>
        <c:ser>
          <c:idx val="0"/>
          <c:order val="0"/>
          <c:tx>
            <c:strRef>
              <c:f>"總資產"</c:f>
              <c:strCache>
                <c:ptCount val="1"/>
                <c:pt idx="0">
                  <c:v>總資產</c:v>
                </c:pt>
              </c:strCache>
            </c:strRef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General</c:formatCode>
                <c:ptCount val="1"/>
                <c:pt idx="0">
                  <c:v>349780.763003901</c:v>
                </c:pt>
              </c:numCache>
            </c:numRef>
          </c:val>
        </c:ser>
        <c:ser>
          <c:idx val="1"/>
          <c:order val="1"/>
          <c:tx>
            <c:strRef>
              <c:f>"總負債"</c:f>
              <c:strCache>
                <c:ptCount val="1"/>
                <c:pt idx="0">
                  <c:v>總負債</c:v>
                </c:pt>
              </c:strCache>
            </c:strRef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General</c:formatCode>
                <c:ptCount val="1"/>
                <c:pt idx="0">
                  <c:v>11877</c:v>
                </c:pt>
              </c:numCache>
            </c:numRef>
          </c:val>
        </c:ser>
        <c:gapWidth val="150"/>
        <c:shape val="box"/>
        <c:axId val="45591104"/>
        <c:axId val="88818367"/>
        <c:axId val="0"/>
      </c:bar3DChart>
      <c:catAx>
        <c:axId val="455911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8818367"/>
        <c:auto val="1"/>
        <c:lblAlgn val="ctr"/>
        <c:lblOffset val="100"/>
        <c:noMultiLvlLbl val="0"/>
      </c:catAx>
      <c:valAx>
        <c:axId val="88818367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微軟正黑體"/>
                <a:ea typeface="微軟正黑體"/>
              </a:defRPr>
            </a:pPr>
          </a:p>
        </c:txPr>
        <c:crossAx val="45591104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微軟正黑體"/>
              <a:ea typeface="微軟正黑體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10</xdr:row>
      <xdr:rowOff>7560</xdr:rowOff>
    </xdr:from>
    <xdr:to>
      <xdr:col>8</xdr:col>
      <xdr:colOff>4320</xdr:colOff>
      <xdr:row>25</xdr:row>
      <xdr:rowOff>195840</xdr:rowOff>
    </xdr:to>
    <xdr:graphicFrame>
      <xdr:nvGraphicFramePr>
        <xdr:cNvPr id="0" name="圖表 1"/>
        <xdr:cNvGraphicFramePr/>
      </xdr:nvGraphicFramePr>
      <xdr:xfrm>
        <a:off x="0" y="2274480"/>
        <a:ext cx="5830920" cy="333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4320</xdr:colOff>
      <xdr:row>25</xdr:row>
      <xdr:rowOff>194760</xdr:rowOff>
    </xdr:to>
    <xdr:graphicFrame>
      <xdr:nvGraphicFramePr>
        <xdr:cNvPr id="1" name="圖表 2"/>
        <xdr:cNvGraphicFramePr/>
      </xdr:nvGraphicFramePr>
      <xdr:xfrm>
        <a:off x="5841720" y="2282040"/>
        <a:ext cx="5816160" cy="332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347040</xdr:colOff>
      <xdr:row>0</xdr:row>
      <xdr:rowOff>327960</xdr:rowOff>
    </xdr:to>
    <xdr:sp>
      <xdr:nvSpPr>
        <xdr:cNvPr id="2" name="文字方塊 3"/>
        <xdr:cNvSpPr/>
      </xdr:nvSpPr>
      <xdr:spPr>
        <a:xfrm>
          <a:off x="37800" y="75600"/>
          <a:ext cx="1605240" cy="2523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347040</xdr:colOff>
      <xdr:row>0</xdr:row>
      <xdr:rowOff>327960</xdr:rowOff>
    </xdr:to>
    <xdr:sp>
      <xdr:nvSpPr>
        <xdr:cNvPr id="3" name="文字方塊 1"/>
        <xdr:cNvSpPr/>
      </xdr:nvSpPr>
      <xdr:spPr>
        <a:xfrm>
          <a:off x="37800" y="75600"/>
          <a:ext cx="1605240" cy="2523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347040</xdr:colOff>
      <xdr:row>0</xdr:row>
      <xdr:rowOff>327960</xdr:rowOff>
    </xdr:to>
    <xdr:sp>
      <xdr:nvSpPr>
        <xdr:cNvPr id="4" name="文字方塊 1"/>
        <xdr:cNvSpPr/>
      </xdr:nvSpPr>
      <xdr:spPr>
        <a:xfrm>
          <a:off x="37800" y="75600"/>
          <a:ext cx="1605240" cy="2523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347040</xdr:colOff>
      <xdr:row>0</xdr:row>
      <xdr:rowOff>327960</xdr:rowOff>
    </xdr:to>
    <xdr:sp>
      <xdr:nvSpPr>
        <xdr:cNvPr id="5" name="文字方塊 1"/>
        <xdr:cNvSpPr/>
      </xdr:nvSpPr>
      <xdr:spPr>
        <a:xfrm>
          <a:off x="37800" y="75600"/>
          <a:ext cx="1605240" cy="2523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347040</xdr:colOff>
      <xdr:row>0</xdr:row>
      <xdr:rowOff>204120</xdr:rowOff>
    </xdr:to>
    <xdr:sp>
      <xdr:nvSpPr>
        <xdr:cNvPr id="6" name="文字方塊 1"/>
        <xdr:cNvSpPr/>
      </xdr:nvSpPr>
      <xdr:spPr>
        <a:xfrm>
          <a:off x="37800" y="75600"/>
          <a:ext cx="1605240" cy="1285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28880" bIns="12888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347040</xdr:colOff>
      <xdr:row>0</xdr:row>
      <xdr:rowOff>204120</xdr:rowOff>
    </xdr:to>
    <xdr:sp>
      <xdr:nvSpPr>
        <xdr:cNvPr id="7" name="文字方塊 1"/>
        <xdr:cNvSpPr/>
      </xdr:nvSpPr>
      <xdr:spPr>
        <a:xfrm>
          <a:off x="37800" y="75600"/>
          <a:ext cx="1605240" cy="1285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28880" bIns="12888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347040</xdr:colOff>
      <xdr:row>0</xdr:row>
      <xdr:rowOff>204120</xdr:rowOff>
    </xdr:to>
    <xdr:sp>
      <xdr:nvSpPr>
        <xdr:cNvPr id="8" name="文字方塊 1"/>
        <xdr:cNvSpPr/>
      </xdr:nvSpPr>
      <xdr:spPr>
        <a:xfrm>
          <a:off x="37800" y="75600"/>
          <a:ext cx="1605240" cy="1285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28880" bIns="12888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6" activeCellId="0" sqref="T16"/>
    </sheetView>
  </sheetViews>
  <sheetFormatPr defaultColWidth="8.5" defaultRowHeight="16.5" zeroHeight="false" outlineLevelRow="0" outlineLevelCol="0"/>
  <sheetData>
    <row r="1" customFormat="false" ht="30.7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3" t="s">
        <v>2</v>
      </c>
      <c r="J1" s="3"/>
      <c r="K1" s="3"/>
      <c r="L1" s="3"/>
      <c r="M1" s="4" t="s">
        <v>3</v>
      </c>
      <c r="N1" s="4"/>
      <c r="O1" s="4"/>
      <c r="P1" s="4"/>
      <c r="Q1" s="5" t="s">
        <v>4</v>
      </c>
      <c r="R1" s="5"/>
      <c r="S1" s="6" t="s">
        <v>5</v>
      </c>
      <c r="T1" s="6"/>
    </row>
    <row r="2" customFormat="false" ht="16.5" hidden="false" customHeight="false" outlineLevel="0" collapsed="false">
      <c r="A2" s="7" t="s">
        <v>6</v>
      </c>
      <c r="B2" s="7"/>
      <c r="C2" s="8" t="n">
        <v>68448</v>
      </c>
      <c r="D2" s="8"/>
      <c r="E2" s="9" t="s">
        <v>7</v>
      </c>
      <c r="F2" s="9"/>
      <c r="G2" s="10" t="n">
        <v>281.52</v>
      </c>
      <c r="H2" s="10"/>
      <c r="I2" s="11" t="s">
        <v>8</v>
      </c>
      <c r="J2" s="11"/>
      <c r="K2" s="12" t="n">
        <f aca="false">('006208'!C3*'006208'!D3)</f>
        <v>16622.1</v>
      </c>
      <c r="L2" s="12"/>
      <c r="M2" s="13" t="s">
        <v>9</v>
      </c>
      <c r="N2" s="13"/>
      <c r="O2" s="14" t="n">
        <f aca="false">(BND!H3 * BND!D3)</f>
        <v>514.185651</v>
      </c>
      <c r="P2" s="14"/>
      <c r="Q2" s="15" t="n">
        <f aca="false">SUM(C10,G10,K10,O10)</f>
        <v>349780.763003901</v>
      </c>
      <c r="R2" s="15"/>
      <c r="S2" s="16" t="n">
        <v>11877</v>
      </c>
      <c r="T2" s="16"/>
    </row>
    <row r="3" customFormat="false" ht="16.5" hidden="false" customHeight="false" outlineLevel="0" collapsed="false">
      <c r="A3" s="17" t="s">
        <v>10</v>
      </c>
      <c r="B3" s="17"/>
      <c r="C3" s="18" t="n">
        <v>31779</v>
      </c>
      <c r="D3" s="18"/>
      <c r="E3" s="19" t="s">
        <v>11</v>
      </c>
      <c r="F3" s="19"/>
      <c r="G3" s="20" t="n">
        <v>770.66</v>
      </c>
      <c r="H3" s="20"/>
      <c r="I3" s="21" t="s">
        <v>12</v>
      </c>
      <c r="J3" s="21"/>
      <c r="K3" s="22" t="n">
        <f aca="false">('00692'!C3*'00692'!D3)</f>
        <v>38540.09</v>
      </c>
      <c r="L3" s="22"/>
      <c r="M3" s="23" t="s">
        <v>13</v>
      </c>
      <c r="N3" s="23"/>
      <c r="O3" s="24" t="n">
        <f aca="false">(VEA!D3*VEA!H3)</f>
        <v>196.81728363</v>
      </c>
      <c r="P3" s="24"/>
      <c r="Q3" s="15"/>
      <c r="R3" s="15"/>
      <c r="S3" s="16"/>
      <c r="T3" s="16"/>
    </row>
    <row r="4" customFormat="false" ht="15.75" hidden="false" customHeight="true" outlineLevel="0" collapsed="false">
      <c r="A4" s="17" t="s">
        <v>14</v>
      </c>
      <c r="B4" s="17"/>
      <c r="C4" s="18" t="n">
        <v>0</v>
      </c>
      <c r="D4" s="18"/>
      <c r="E4" s="19" t="s">
        <v>15</v>
      </c>
      <c r="F4" s="19"/>
      <c r="G4" s="20" t="n">
        <v>300</v>
      </c>
      <c r="H4" s="20"/>
      <c r="I4" s="21" t="s">
        <v>16</v>
      </c>
      <c r="J4" s="21"/>
      <c r="K4" s="22" t="n">
        <f aca="false">('00878'!C3 * '00878'!D3)</f>
        <v>3360.66</v>
      </c>
      <c r="L4" s="22"/>
      <c r="M4" s="23" t="s">
        <v>17</v>
      </c>
      <c r="N4" s="23"/>
      <c r="O4" s="24" t="n">
        <f aca="false">(VT!D3*VT!H3)</f>
        <v>1497.03264876</v>
      </c>
      <c r="P4" s="24"/>
      <c r="Q4" s="5" t="s">
        <v>18</v>
      </c>
      <c r="R4" s="5"/>
      <c r="S4" s="6" t="s">
        <v>19</v>
      </c>
      <c r="T4" s="6"/>
    </row>
    <row r="5" customFormat="false" ht="16.5" hidden="false" customHeight="true" outlineLevel="0" collapsed="false">
      <c r="A5" s="17" t="s">
        <v>20</v>
      </c>
      <c r="B5" s="17"/>
      <c r="C5" s="18" t="n">
        <v>0</v>
      </c>
      <c r="D5" s="18"/>
      <c r="E5" s="19"/>
      <c r="F5" s="19"/>
      <c r="G5" s="20"/>
      <c r="H5" s="20"/>
      <c r="I5" s="21" t="s">
        <v>21</v>
      </c>
      <c r="J5" s="21"/>
      <c r="K5" s="22" t="n">
        <f aca="false">(永豐金!C3 * 永豐金!D3)</f>
        <v>68326.8</v>
      </c>
      <c r="L5" s="22"/>
      <c r="M5" s="23" t="s">
        <v>22</v>
      </c>
      <c r="N5" s="23"/>
      <c r="O5" s="24" t="n">
        <f aca="false">(VTI!D3*VTI!H3)</f>
        <v>166.3159672</v>
      </c>
      <c r="P5" s="24"/>
      <c r="Q5" s="5"/>
      <c r="R5" s="5"/>
      <c r="S5" s="6"/>
      <c r="T5" s="6"/>
    </row>
    <row r="6" customFormat="false" ht="16.5" hidden="false" customHeight="false" outlineLevel="0" collapsed="false">
      <c r="A6" s="17" t="s">
        <v>23</v>
      </c>
      <c r="B6" s="17"/>
      <c r="C6" s="18" t="n">
        <f aca="false">投資!G2 * 3.49</f>
        <v>107.36985</v>
      </c>
      <c r="D6" s="18"/>
      <c r="E6" s="19"/>
      <c r="F6" s="19"/>
      <c r="G6" s="20"/>
      <c r="H6" s="20"/>
      <c r="I6" s="25" t="s">
        <v>24</v>
      </c>
      <c r="J6" s="25"/>
      <c r="K6" s="26" t="n">
        <v>2679</v>
      </c>
      <c r="L6" s="26"/>
      <c r="M6" s="27"/>
      <c r="N6" s="27"/>
      <c r="O6" s="28"/>
      <c r="P6" s="28"/>
      <c r="Q6" s="29" t="n">
        <f aca="false">Q2-S2</f>
        <v>337903.763003901</v>
      </c>
      <c r="R6" s="29"/>
      <c r="S6" s="30" t="n">
        <f aca="false">S2/Q2</f>
        <v>0.033955555182626</v>
      </c>
      <c r="T6" s="30"/>
    </row>
    <row r="7" customFormat="false" ht="16.5" hidden="false" customHeight="false" outlineLevel="0" collapsed="false">
      <c r="A7" s="17" t="s">
        <v>25</v>
      </c>
      <c r="B7" s="17"/>
      <c r="C7" s="18" t="n">
        <v>2066</v>
      </c>
      <c r="D7" s="18"/>
      <c r="E7" s="19"/>
      <c r="F7" s="19"/>
      <c r="G7" s="20"/>
      <c r="H7" s="20"/>
      <c r="I7" s="25"/>
      <c r="J7" s="25"/>
      <c r="K7" s="26"/>
      <c r="L7" s="26"/>
      <c r="M7" s="27"/>
      <c r="N7" s="27"/>
      <c r="O7" s="28"/>
      <c r="P7" s="28"/>
      <c r="Q7" s="29"/>
      <c r="R7" s="29"/>
      <c r="S7" s="30"/>
      <c r="T7" s="30"/>
    </row>
    <row r="8" customFormat="false" ht="16.5" hidden="false" customHeight="false" outlineLevel="0" collapsed="false">
      <c r="A8" s="17" t="s">
        <v>26</v>
      </c>
      <c r="B8" s="17"/>
      <c r="C8" s="18" t="n">
        <v>140</v>
      </c>
      <c r="D8" s="18"/>
      <c r="E8" s="19"/>
      <c r="F8" s="19"/>
      <c r="G8" s="20"/>
      <c r="H8" s="20"/>
      <c r="I8" s="25"/>
      <c r="J8" s="25"/>
      <c r="K8" s="26"/>
      <c r="L8" s="26"/>
      <c r="M8" s="27"/>
      <c r="N8" s="27"/>
      <c r="O8" s="28"/>
      <c r="P8" s="28"/>
      <c r="Q8" s="31"/>
      <c r="R8" s="31"/>
      <c r="S8" s="31"/>
      <c r="T8" s="31"/>
    </row>
    <row r="9" customFormat="false" ht="16.5" hidden="false" customHeight="false" outlineLevel="0" collapsed="false">
      <c r="A9" s="32" t="s">
        <v>27</v>
      </c>
      <c r="B9" s="32"/>
      <c r="C9" s="33" t="n">
        <v>3065</v>
      </c>
      <c r="D9" s="33"/>
      <c r="E9" s="34"/>
      <c r="F9" s="34"/>
      <c r="G9" s="35"/>
      <c r="H9" s="35"/>
      <c r="I9" s="36"/>
      <c r="J9" s="36"/>
      <c r="K9" s="37"/>
      <c r="L9" s="37"/>
      <c r="M9" s="38"/>
      <c r="N9" s="38"/>
      <c r="O9" s="39"/>
      <c r="P9" s="39"/>
      <c r="Q9" s="31"/>
      <c r="R9" s="31"/>
      <c r="S9" s="31"/>
      <c r="T9" s="31"/>
    </row>
    <row r="10" customFormat="false" ht="16.5" hidden="false" customHeight="false" outlineLevel="0" collapsed="false">
      <c r="A10" s="40" t="s">
        <v>28</v>
      </c>
      <c r="B10" s="40"/>
      <c r="C10" s="41" t="n">
        <f aca="false">SUM(C2:D9)</f>
        <v>105605.36985</v>
      </c>
      <c r="D10" s="41"/>
      <c r="E10" s="40" t="s">
        <v>28</v>
      </c>
      <c r="F10" s="40"/>
      <c r="G10" s="41" t="n">
        <f aca="false">SUM(G2:H9) * 投資!G2</f>
        <v>41599.8177</v>
      </c>
      <c r="H10" s="41"/>
      <c r="I10" s="40" t="s">
        <v>28</v>
      </c>
      <c r="J10" s="40"/>
      <c r="K10" s="41" t="n">
        <f aca="false">SUM(K2:L9)</f>
        <v>129528.65</v>
      </c>
      <c r="L10" s="41"/>
      <c r="M10" s="40" t="s">
        <v>28</v>
      </c>
      <c r="N10" s="40"/>
      <c r="O10" s="41" t="n">
        <f aca="false">SUM(O2:P9) * 投資!G2</f>
        <v>73046.9254539014</v>
      </c>
      <c r="P10" s="41"/>
      <c r="Q10" s="31"/>
      <c r="R10" s="31"/>
      <c r="S10" s="31"/>
      <c r="T10" s="31"/>
    </row>
    <row r="11" customFormat="false" ht="16.5" hidden="false" customHeight="false" outlineLevel="0" collapsed="false"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customFormat="false" ht="16.5" hidden="false" customHeight="false" outlineLevel="0" collapsed="false"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customFormat="false" ht="16.5" hidden="false" customHeight="false" outlineLevel="0" collapsed="false"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customFormat="false" ht="16.5" hidden="false" customHeight="false" outlineLevel="0" collapsed="false">
      <c r="G14" s="42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customFormat="false" ht="16.5" hidden="false" customHeight="false" outlineLevel="0" collapsed="false"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customFormat="false" ht="16.5" hidden="false" customHeight="false" outlineLevel="0" collapsed="false"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customFormat="false" ht="16.5" hidden="false" customHeight="false" outlineLevel="0" collapsed="false"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customFormat="false" ht="16.5" hidden="false" customHeight="false" outlineLevel="0" collapsed="false"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customFormat="false" ht="16.5" hidden="false" customHeight="false" outlineLevel="0" collapsed="false"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customFormat="false" ht="16.5" hidden="false" customHeight="false" outlineLevel="0" collapsed="false"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customFormat="false" ht="16.5" hidden="false" customHeight="false" outlineLevel="0" collapsed="false"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customFormat="false" ht="16.5" hidden="false" customHeight="false" outlineLevel="0" collapsed="false"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customFormat="false" ht="16.5" hidden="false" customHeight="false" outlineLevel="0" collapsed="false"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</sheetData>
  <sheetProtection sheet="true" objects="true" scenarios="true" selectLockedCells="true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A7:B7"/>
    <mergeCell ref="C7:D7"/>
    <mergeCell ref="E7:F7"/>
    <mergeCell ref="G7:H7"/>
    <mergeCell ref="I7:J7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10:B10"/>
    <mergeCell ref="C10:D10"/>
    <mergeCell ref="E10:F10"/>
    <mergeCell ref="G10:H10"/>
    <mergeCell ref="I10:J10"/>
    <mergeCell ref="K10:L10"/>
    <mergeCell ref="M10:N10"/>
    <mergeCell ref="O10:P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" defaultRowHeight="16.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6.75"/>
  </cols>
  <sheetData>
    <row r="1" s="44" customFormat="true" ht="30" hidden="false" customHeight="true" outlineLevel="0" collapsed="false">
      <c r="A1" s="43" t="s">
        <v>29</v>
      </c>
      <c r="B1" s="44" t="n">
        <v>2023.12</v>
      </c>
    </row>
    <row r="2" s="46" customFormat="true" ht="27.75" hidden="false" customHeight="true" outlineLevel="0" collapsed="false">
      <c r="A2" s="45" t="s">
        <v>30</v>
      </c>
      <c r="B2" s="46" t="n">
        <v>325848.35</v>
      </c>
    </row>
    <row r="11" customFormat="false" ht="16.5" hidden="false" customHeight="false" outlineLevel="0" collapsed="false">
      <c r="F11" s="4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G3" activeCellId="0" sqref="G3"/>
    </sheetView>
  </sheetViews>
  <sheetFormatPr defaultColWidth="8.8671875" defaultRowHeight="17.25" zeroHeight="false" outlineLevelRow="0" outlineLevelCol="0"/>
  <cols>
    <col collapsed="false" customWidth="true" hidden="false" outlineLevel="0" max="2" min="1" style="48" width="15.13"/>
    <col collapsed="false" customWidth="true" hidden="false" outlineLevel="0" max="3" min="3" style="49" width="15"/>
    <col collapsed="false" customWidth="true" hidden="false" outlineLevel="0" max="4" min="4" style="48" width="12.87"/>
    <col collapsed="false" customWidth="true" hidden="false" outlineLevel="0" max="6" min="5" style="48" width="15.13"/>
    <col collapsed="false" customWidth="true" hidden="false" outlineLevel="0" max="7" min="7" style="48" width="15"/>
    <col collapsed="false" customWidth="false" hidden="false" outlineLevel="0" max="8" min="8" style="50" width="8.87"/>
    <col collapsed="false" customWidth="true" hidden="false" outlineLevel="0" max="10" min="9" style="50" width="15.13"/>
    <col collapsed="false" customWidth="true" hidden="false" outlineLevel="0" max="11" min="11" style="51" width="15"/>
    <col collapsed="false" customWidth="false" hidden="false" outlineLevel="0" max="1024" min="12" style="51" width="8.87"/>
  </cols>
  <sheetData>
    <row r="1" customFormat="false" ht="30" hidden="false" customHeight="true" outlineLevel="0" collapsed="false">
      <c r="A1" s="52" t="s">
        <v>31</v>
      </c>
      <c r="B1" s="52"/>
      <c r="C1" s="52"/>
      <c r="D1" s="53"/>
      <c r="E1" s="54" t="s">
        <v>32</v>
      </c>
      <c r="F1" s="54" t="s">
        <v>33</v>
      </c>
      <c r="G1" s="55" t="s">
        <v>34</v>
      </c>
    </row>
    <row r="2" customFormat="false" ht="21.75" hidden="false" customHeight="true" outlineLevel="0" collapsed="false">
      <c r="A2" s="56" t="s">
        <v>35</v>
      </c>
      <c r="B2" s="56" t="s">
        <v>36</v>
      </c>
      <c r="C2" s="56" t="s">
        <v>37</v>
      </c>
      <c r="D2" s="57"/>
      <c r="E2" s="58" t="n">
        <v>216</v>
      </c>
      <c r="F2" s="58" t="n">
        <v>0</v>
      </c>
      <c r="G2" s="59" t="n">
        <v>30.765</v>
      </c>
    </row>
    <row r="3" customFormat="false" ht="17.25" hidden="false" customHeight="true" outlineLevel="0" collapsed="false">
      <c r="A3" s="60" t="n">
        <f aca="false">SUM('006208'!E3:E4, '00692'!E3:E4, '00878'!E3:E4, 永豐金!E3) - SUM('006208'!F3:F4, '00692'!F3:F4, '00878'!F3:F4, 永豐金!F3) - E2</f>
        <v>114747</v>
      </c>
      <c r="B3" s="60" t="n">
        <f aca="false" t="array" ref="B3:B3">SUM('006208'!C3:C4*'006208'!D3:D4, '00692'!C3:C4*'00692'!D3:D4, '00878'!C3:C4*'00878'!D3:D4, 永豐金!C3*永豐金!D3)</f>
        <v>126849.65</v>
      </c>
      <c r="C3" s="61" t="n">
        <f aca="false">(B3-A3)/A3</f>
        <v>0.105472474225906</v>
      </c>
      <c r="D3" s="62"/>
      <c r="E3" s="63"/>
      <c r="F3" s="63"/>
      <c r="G3" s="63"/>
    </row>
    <row r="4" customFormat="false" ht="17.25" hidden="false" customHeight="true" outlineLevel="0" collapsed="false">
      <c r="A4" s="60"/>
      <c r="B4" s="60"/>
      <c r="C4" s="64" t="n">
        <f aca="false">B3-A3</f>
        <v>12102.65</v>
      </c>
      <c r="D4" s="62"/>
      <c r="E4" s="63"/>
      <c r="F4" s="63"/>
      <c r="G4" s="63"/>
    </row>
    <row r="5" customFormat="false" ht="15" hidden="false" customHeight="true" outlineLevel="0" collapsed="false">
      <c r="A5" s="57"/>
      <c r="B5" s="65"/>
      <c r="C5" s="57"/>
      <c r="D5" s="57"/>
      <c r="E5" s="63"/>
      <c r="F5" s="63"/>
      <c r="G5" s="63"/>
    </row>
    <row r="6" customFormat="false" ht="15" hidden="false" customHeight="true" outlineLevel="0" collapsed="false">
      <c r="A6" s="57"/>
      <c r="B6" s="66"/>
      <c r="C6" s="66"/>
      <c r="D6" s="66"/>
      <c r="E6" s="63"/>
      <c r="F6" s="63"/>
      <c r="G6" s="63"/>
    </row>
    <row r="7" customFormat="false" ht="15" hidden="false" customHeight="true" outlineLevel="0" collapsed="false">
      <c r="A7" s="57"/>
      <c r="B7" s="65"/>
      <c r="C7" s="67"/>
      <c r="D7" s="57"/>
      <c r="E7" s="63"/>
      <c r="F7" s="63"/>
      <c r="G7" s="63"/>
    </row>
    <row r="8" customFormat="false" ht="24" hidden="false" customHeight="false" outlineLevel="0" collapsed="false">
      <c r="A8" s="52" t="s">
        <v>38</v>
      </c>
      <c r="B8" s="52"/>
      <c r="C8" s="52"/>
      <c r="D8" s="57"/>
      <c r="E8" s="52" t="s">
        <v>39</v>
      </c>
      <c r="F8" s="52"/>
      <c r="G8" s="52"/>
    </row>
    <row r="9" customFormat="false" ht="15" hidden="false" customHeight="true" outlineLevel="0" collapsed="false">
      <c r="A9" s="56" t="s">
        <v>35</v>
      </c>
      <c r="B9" s="56" t="s">
        <v>36</v>
      </c>
      <c r="C9" s="56" t="s">
        <v>37</v>
      </c>
      <c r="D9" s="57"/>
      <c r="E9" s="56" t="s">
        <v>35</v>
      </c>
      <c r="F9" s="56" t="s">
        <v>36</v>
      </c>
      <c r="G9" s="56" t="s">
        <v>37</v>
      </c>
    </row>
    <row r="10" customFormat="false" ht="18" hidden="false" customHeight="true" outlineLevel="0" collapsed="false">
      <c r="A10" s="60" t="n">
        <f aca="false">SUM(VT!E3,BND!E3,VTI!E3,VEA!E3) - SUM(BND!F6, VEA!F6, VT!F6, VTI!F6)</f>
        <v>72417</v>
      </c>
      <c r="B10" s="60" t="n">
        <f aca="false">SUM(VT!E3,VT!G4,BND!E3,BND!G4,VTI!E3,VTI!G4,VEA!E3,VEA!G4)</f>
        <v>73634.9254539014</v>
      </c>
      <c r="C10" s="61" t="n">
        <f aca="false">(B10-A10)/A10</f>
        <v>0.0168182257467358</v>
      </c>
      <c r="D10" s="57"/>
      <c r="E10" s="68" t="n">
        <f aca="false">SUM(A3,A10)</f>
        <v>187164</v>
      </c>
      <c r="F10" s="68" t="n">
        <f aca="false">SUM(B3,B10)</f>
        <v>200484.575453901</v>
      </c>
      <c r="G10" s="61" t="n">
        <f aca="false">(F10-E10)/E10</f>
        <v>0.0711706068148863</v>
      </c>
    </row>
    <row r="11" customFormat="false" ht="18" hidden="false" customHeight="true" outlineLevel="0" collapsed="false">
      <c r="A11" s="60"/>
      <c r="B11" s="60"/>
      <c r="C11" s="64" t="n">
        <f aca="false">B10-A10</f>
        <v>1217.92545390136</v>
      </c>
      <c r="D11" s="57"/>
      <c r="E11" s="68"/>
      <c r="F11" s="68"/>
      <c r="G11" s="69" t="n">
        <f aca="false">F10-E10</f>
        <v>13320.5754539014</v>
      </c>
    </row>
    <row r="12" customFormat="false" ht="17.25" hidden="false" customHeight="false" outlineLevel="0" collapsed="false">
      <c r="A12" s="57"/>
      <c r="B12" s="65"/>
      <c r="C12" s="67"/>
      <c r="D12" s="57"/>
      <c r="E12" s="57"/>
      <c r="F12" s="57"/>
      <c r="G12" s="57"/>
    </row>
    <row r="13" customFormat="false" ht="17.25" hidden="false" customHeight="false" outlineLevel="0" collapsed="false">
      <c r="A13" s="57"/>
      <c r="B13" s="65"/>
      <c r="C13" s="67"/>
      <c r="D13" s="57"/>
      <c r="E13" s="57"/>
      <c r="F13" s="57"/>
      <c r="G13" s="57"/>
    </row>
    <row r="14" customFormat="false" ht="17.25" hidden="false" customHeight="false" outlineLevel="0" collapsed="false">
      <c r="A14" s="57"/>
      <c r="B14" s="65"/>
      <c r="C14" s="67"/>
      <c r="D14" s="57"/>
      <c r="E14" s="57"/>
      <c r="F14" s="57"/>
      <c r="G14" s="57"/>
    </row>
    <row r="15" customFormat="false" ht="17.25" hidden="false" customHeight="false" outlineLevel="0" collapsed="false">
      <c r="A15" s="57"/>
      <c r="B15" s="65"/>
      <c r="C15" s="67"/>
      <c r="D15" s="57"/>
      <c r="E15" s="57"/>
      <c r="F15" s="57"/>
      <c r="G15" s="57"/>
    </row>
    <row r="16" customFormat="false" ht="17.25" hidden="false" customHeight="false" outlineLevel="0" collapsed="false">
      <c r="A16" s="57"/>
      <c r="B16" s="65"/>
      <c r="C16" s="67"/>
      <c r="D16" s="57"/>
      <c r="E16" s="57"/>
      <c r="F16" s="57"/>
      <c r="G16" s="57"/>
    </row>
    <row r="17" customFormat="false" ht="17.25" hidden="false" customHeight="false" outlineLevel="0" collapsed="false">
      <c r="A17" s="57"/>
      <c r="B17" s="65"/>
      <c r="C17" s="67"/>
      <c r="D17" s="57"/>
      <c r="E17" s="57"/>
      <c r="F17" s="57"/>
      <c r="G17" s="57"/>
    </row>
    <row r="18" s="50" customFormat="true" ht="16.5" hidden="false" customHeight="false" outlineLevel="0" collapsed="false">
      <c r="A18" s="57"/>
      <c r="B18" s="65"/>
      <c r="C18" s="67"/>
      <c r="D18" s="57"/>
      <c r="E18" s="57"/>
      <c r="F18" s="57"/>
      <c r="G18" s="57"/>
    </row>
    <row r="19" s="50" customFormat="true" ht="16.5" hidden="false" customHeight="false" outlineLevel="0" collapsed="false">
      <c r="A19" s="57"/>
      <c r="B19" s="65"/>
      <c r="C19" s="67"/>
      <c r="D19" s="57"/>
      <c r="E19" s="57"/>
      <c r="F19" s="57"/>
      <c r="G19" s="57"/>
    </row>
    <row r="20" s="50" customFormat="true" ht="16.5" hidden="false" customHeight="false" outlineLevel="0" collapsed="false">
      <c r="A20" s="57"/>
      <c r="B20" s="65"/>
      <c r="C20" s="67"/>
      <c r="D20" s="57"/>
      <c r="E20" s="57"/>
      <c r="F20" s="57"/>
      <c r="G20" s="57"/>
    </row>
    <row r="21" s="50" customFormat="true" ht="16.5" hidden="false" customHeight="false" outlineLevel="0" collapsed="false">
      <c r="A21" s="57"/>
      <c r="B21" s="65"/>
      <c r="C21" s="67"/>
      <c r="D21" s="57"/>
      <c r="E21" s="57"/>
      <c r="F21" s="57"/>
      <c r="G21" s="57"/>
    </row>
    <row r="22" s="50" customFormat="true" ht="16.5" hidden="false" customHeight="false" outlineLevel="0" collapsed="false">
      <c r="A22" s="57"/>
      <c r="B22" s="65"/>
      <c r="C22" s="67"/>
      <c r="D22" s="57"/>
      <c r="E22" s="57"/>
      <c r="F22" s="57"/>
      <c r="G22" s="57"/>
    </row>
    <row r="23" s="50" customFormat="true" ht="16.5" hidden="false" customHeight="false" outlineLevel="0" collapsed="false">
      <c r="A23" s="57"/>
      <c r="B23" s="65"/>
      <c r="C23" s="67"/>
      <c r="D23" s="57"/>
      <c r="E23" s="57"/>
      <c r="F23" s="57"/>
      <c r="G23" s="57"/>
    </row>
    <row r="24" s="50" customFormat="true" ht="16.5" hidden="false" customHeight="false" outlineLevel="0" collapsed="false">
      <c r="A24" s="57"/>
      <c r="B24" s="65"/>
      <c r="C24" s="67"/>
      <c r="D24" s="57"/>
      <c r="E24" s="57"/>
      <c r="F24" s="57"/>
      <c r="G24" s="57"/>
    </row>
    <row r="25" s="50" customFormat="true" ht="16.5" hidden="false" customHeight="false" outlineLevel="0" collapsed="false">
      <c r="A25" s="57"/>
      <c r="B25" s="65"/>
      <c r="C25" s="67"/>
      <c r="D25" s="57"/>
      <c r="E25" s="57"/>
      <c r="F25" s="57"/>
      <c r="G25" s="57"/>
    </row>
    <row r="26" s="50" customFormat="true" ht="16.5" hidden="false" customHeight="false" outlineLevel="0" collapsed="false">
      <c r="A26" s="57"/>
      <c r="B26" s="65"/>
      <c r="C26" s="67"/>
      <c r="D26" s="57"/>
      <c r="E26" s="57"/>
      <c r="F26" s="57"/>
      <c r="G26" s="57"/>
    </row>
    <row r="27" s="50" customFormat="true" ht="16.5" hidden="false" customHeight="false" outlineLevel="0" collapsed="false">
      <c r="A27" s="57"/>
      <c r="B27" s="65"/>
      <c r="C27" s="67"/>
      <c r="D27" s="57"/>
      <c r="E27" s="57"/>
      <c r="F27" s="57"/>
      <c r="G27" s="57"/>
    </row>
    <row r="28" s="50" customFormat="true" ht="16.5" hidden="false" customHeight="false" outlineLevel="0" collapsed="false">
      <c r="A28" s="57"/>
      <c r="B28" s="65"/>
      <c r="C28" s="67"/>
      <c r="D28" s="57"/>
      <c r="E28" s="57"/>
      <c r="F28" s="57"/>
      <c r="G28" s="57"/>
    </row>
    <row r="29" s="50" customFormat="true" ht="16.5" hidden="false" customHeight="false" outlineLevel="0" collapsed="false">
      <c r="A29" s="57"/>
      <c r="B29" s="65"/>
      <c r="C29" s="67"/>
      <c r="D29" s="57"/>
      <c r="E29" s="57"/>
      <c r="F29" s="57"/>
      <c r="G29" s="57"/>
    </row>
    <row r="30" s="50" customFormat="true" ht="16.5" hidden="false" customHeight="false" outlineLevel="0" collapsed="false">
      <c r="A30" s="57"/>
      <c r="B30" s="65"/>
      <c r="C30" s="67"/>
      <c r="D30" s="57"/>
      <c r="E30" s="57"/>
      <c r="F30" s="57"/>
      <c r="G30" s="57"/>
    </row>
    <row r="31" s="50" customFormat="true" ht="16.5" hidden="false" customHeight="false" outlineLevel="0" collapsed="false">
      <c r="A31" s="57"/>
      <c r="B31" s="65"/>
      <c r="C31" s="67"/>
      <c r="D31" s="57"/>
      <c r="E31" s="57"/>
      <c r="F31" s="57"/>
      <c r="G31" s="57"/>
    </row>
    <row r="32" s="50" customFormat="true" ht="16.5" hidden="false" customHeight="false" outlineLevel="0" collapsed="false">
      <c r="A32" s="57"/>
      <c r="B32" s="65"/>
      <c r="C32" s="67"/>
      <c r="D32" s="57"/>
      <c r="E32" s="57"/>
      <c r="F32" s="57"/>
      <c r="G32" s="57"/>
    </row>
    <row r="33" s="50" customFormat="true" ht="16.5" hidden="false" customHeight="false" outlineLevel="0" collapsed="false">
      <c r="A33" s="57"/>
      <c r="B33" s="65"/>
      <c r="C33" s="67"/>
      <c r="D33" s="57"/>
      <c r="E33" s="57"/>
      <c r="F33" s="57"/>
      <c r="G33" s="57"/>
    </row>
    <row r="34" s="50" customFormat="true" ht="16.5" hidden="false" customHeight="false" outlineLevel="0" collapsed="false">
      <c r="A34" s="57"/>
      <c r="B34" s="65"/>
      <c r="C34" s="67"/>
      <c r="D34" s="57"/>
      <c r="E34" s="57"/>
      <c r="F34" s="57"/>
      <c r="G34" s="57"/>
    </row>
    <row r="35" s="50" customFormat="true" ht="16.5" hidden="false" customHeight="false" outlineLevel="0" collapsed="false">
      <c r="A35" s="57"/>
      <c r="B35" s="65"/>
      <c r="C35" s="67"/>
      <c r="D35" s="57"/>
      <c r="E35" s="57"/>
      <c r="F35" s="57"/>
      <c r="G35" s="57"/>
    </row>
    <row r="36" s="50" customFormat="true" ht="16.5" hidden="false" customHeight="false" outlineLevel="0" collapsed="false">
      <c r="A36" s="57"/>
      <c r="B36" s="65"/>
      <c r="C36" s="67"/>
      <c r="D36" s="57"/>
      <c r="E36" s="57"/>
      <c r="F36" s="57"/>
      <c r="G36" s="57"/>
    </row>
    <row r="37" s="50" customFormat="true" ht="16.5" hidden="false" customHeight="false" outlineLevel="0" collapsed="false">
      <c r="A37" s="57"/>
      <c r="B37" s="65"/>
      <c r="C37" s="67"/>
      <c r="D37" s="57"/>
      <c r="E37" s="57"/>
      <c r="F37" s="57"/>
      <c r="G37" s="57"/>
    </row>
    <row r="38" s="50" customFormat="true" ht="16.5" hidden="false" customHeight="false" outlineLevel="0" collapsed="false">
      <c r="A38" s="57"/>
      <c r="B38" s="65"/>
      <c r="C38" s="67"/>
      <c r="D38" s="57"/>
      <c r="E38" s="57"/>
      <c r="F38" s="57"/>
      <c r="G38" s="57"/>
    </row>
    <row r="39" s="50" customFormat="true" ht="16.5" hidden="false" customHeight="false" outlineLevel="0" collapsed="false">
      <c r="A39" s="57"/>
      <c r="B39" s="65"/>
      <c r="C39" s="67"/>
      <c r="D39" s="57"/>
      <c r="E39" s="57"/>
      <c r="F39" s="57"/>
      <c r="G39" s="57"/>
    </row>
    <row r="40" s="50" customFormat="true" ht="16.5" hidden="false" customHeight="false" outlineLevel="0" collapsed="false">
      <c r="A40" s="57"/>
      <c r="B40" s="65"/>
      <c r="C40" s="67"/>
      <c r="D40" s="57"/>
      <c r="E40" s="57"/>
      <c r="F40" s="57"/>
      <c r="G40" s="57"/>
    </row>
    <row r="41" s="50" customFormat="true" ht="16.5" hidden="false" customHeight="false" outlineLevel="0" collapsed="false">
      <c r="A41" s="57"/>
      <c r="B41" s="65"/>
      <c r="C41" s="67"/>
      <c r="D41" s="57"/>
      <c r="E41" s="57"/>
      <c r="F41" s="57"/>
      <c r="G41" s="57"/>
    </row>
    <row r="42" s="50" customFormat="true" ht="16.5" hidden="false" customHeight="false" outlineLevel="0" collapsed="false">
      <c r="A42" s="57"/>
      <c r="B42" s="65"/>
      <c r="C42" s="67"/>
      <c r="D42" s="57"/>
      <c r="E42" s="57"/>
      <c r="F42" s="57"/>
      <c r="G42" s="57"/>
    </row>
    <row r="43" s="50" customFormat="true" ht="16.5" hidden="false" customHeight="false" outlineLevel="0" collapsed="false">
      <c r="A43" s="57"/>
      <c r="B43" s="65"/>
      <c r="C43" s="67"/>
      <c r="D43" s="57"/>
      <c r="E43" s="57"/>
      <c r="F43" s="57"/>
      <c r="G43" s="57"/>
    </row>
    <row r="44" s="50" customFormat="true" ht="16.5" hidden="false" customHeight="false" outlineLevel="0" collapsed="false">
      <c r="A44" s="57"/>
      <c r="B44" s="65"/>
      <c r="C44" s="67"/>
      <c r="D44" s="57"/>
      <c r="E44" s="57"/>
      <c r="F44" s="57"/>
      <c r="G44" s="57"/>
    </row>
    <row r="45" s="50" customFormat="true" ht="16.5" hidden="false" customHeight="false" outlineLevel="0" collapsed="false">
      <c r="A45" s="57"/>
      <c r="B45" s="65"/>
      <c r="C45" s="67"/>
      <c r="D45" s="57"/>
      <c r="E45" s="57"/>
      <c r="F45" s="57"/>
      <c r="G45" s="57"/>
    </row>
    <row r="46" s="50" customFormat="true" ht="16.5" hidden="false" customHeight="false" outlineLevel="0" collapsed="false">
      <c r="A46" s="57"/>
      <c r="B46" s="65"/>
      <c r="C46" s="67"/>
      <c r="D46" s="57"/>
      <c r="E46" s="57"/>
      <c r="F46" s="57"/>
      <c r="G46" s="57"/>
    </row>
    <row r="47" s="50" customFormat="true" ht="16.5" hidden="false" customHeight="false" outlineLevel="0" collapsed="false">
      <c r="A47" s="57"/>
      <c r="B47" s="65"/>
      <c r="C47" s="67"/>
      <c r="D47" s="57"/>
      <c r="E47" s="57"/>
      <c r="F47" s="57"/>
      <c r="G47" s="57"/>
    </row>
    <row r="48" s="50" customFormat="true" ht="16.5" hidden="false" customHeight="false" outlineLevel="0" collapsed="false">
      <c r="A48" s="57"/>
      <c r="B48" s="65"/>
      <c r="C48" s="67"/>
      <c r="D48" s="57"/>
      <c r="E48" s="57"/>
      <c r="F48" s="57"/>
      <c r="G48" s="57"/>
    </row>
    <row r="49" s="50" customFormat="true" ht="16.5" hidden="false" customHeight="false" outlineLevel="0" collapsed="false">
      <c r="A49" s="57"/>
      <c r="B49" s="65"/>
      <c r="C49" s="67"/>
      <c r="D49" s="57"/>
      <c r="E49" s="57"/>
      <c r="F49" s="57"/>
      <c r="G49" s="57"/>
    </row>
    <row r="50" s="50" customFormat="true" ht="16.5" hidden="false" customHeight="false" outlineLevel="0" collapsed="false">
      <c r="A50" s="57"/>
      <c r="B50" s="65"/>
      <c r="C50" s="67"/>
      <c r="D50" s="57"/>
      <c r="E50" s="57"/>
      <c r="F50" s="57"/>
      <c r="G50" s="57"/>
    </row>
    <row r="51" s="50" customFormat="true" ht="16.5" hidden="false" customHeight="false" outlineLevel="0" collapsed="false">
      <c r="A51" s="57"/>
      <c r="B51" s="65"/>
      <c r="C51" s="67"/>
      <c r="D51" s="57"/>
      <c r="E51" s="57"/>
      <c r="F51" s="57"/>
      <c r="G51" s="57"/>
    </row>
    <row r="52" s="50" customFormat="true" ht="16.5" hidden="false" customHeight="false" outlineLevel="0" collapsed="false">
      <c r="A52" s="57"/>
      <c r="B52" s="65"/>
      <c r="C52" s="67"/>
      <c r="D52" s="57"/>
      <c r="E52" s="57"/>
      <c r="F52" s="57"/>
      <c r="G52" s="57"/>
    </row>
    <row r="53" s="50" customFormat="true" ht="16.5" hidden="false" customHeight="false" outlineLevel="0" collapsed="false">
      <c r="A53" s="57"/>
      <c r="B53" s="65"/>
      <c r="C53" s="67"/>
      <c r="D53" s="57"/>
      <c r="E53" s="57"/>
      <c r="F53" s="57"/>
      <c r="G53" s="57"/>
    </row>
    <row r="54" s="50" customFormat="true" ht="16.5" hidden="false" customHeight="false" outlineLevel="0" collapsed="false">
      <c r="A54" s="57"/>
      <c r="B54" s="65"/>
      <c r="C54" s="67"/>
      <c r="D54" s="57"/>
      <c r="E54" s="57"/>
      <c r="F54" s="57"/>
      <c r="G54" s="57"/>
    </row>
    <row r="55" s="50" customFormat="true" ht="16.5" hidden="false" customHeight="false" outlineLevel="0" collapsed="false">
      <c r="A55" s="57"/>
      <c r="B55" s="65"/>
      <c r="C55" s="67"/>
      <c r="D55" s="57"/>
      <c r="E55" s="57"/>
      <c r="F55" s="57"/>
      <c r="G55" s="57"/>
    </row>
    <row r="56" s="50" customFormat="true" ht="16.5" hidden="false" customHeight="false" outlineLevel="0" collapsed="false">
      <c r="A56" s="57"/>
      <c r="B56" s="65"/>
      <c r="C56" s="67"/>
      <c r="D56" s="57"/>
      <c r="E56" s="57"/>
      <c r="F56" s="57"/>
      <c r="G56" s="57"/>
    </row>
    <row r="57" s="50" customFormat="true" ht="16.5" hidden="false" customHeight="false" outlineLevel="0" collapsed="false">
      <c r="A57" s="57"/>
      <c r="B57" s="65"/>
      <c r="C57" s="67"/>
      <c r="D57" s="57"/>
      <c r="E57" s="57"/>
      <c r="F57" s="57"/>
      <c r="G57" s="57"/>
    </row>
    <row r="58" s="50" customFormat="true" ht="16.5" hidden="false" customHeight="false" outlineLevel="0" collapsed="false">
      <c r="A58" s="57"/>
      <c r="B58" s="65"/>
      <c r="C58" s="67"/>
      <c r="D58" s="57"/>
      <c r="E58" s="57"/>
      <c r="F58" s="57"/>
      <c r="G58" s="57"/>
    </row>
    <row r="59" s="50" customFormat="true" ht="16.5" hidden="false" customHeight="false" outlineLevel="0" collapsed="false">
      <c r="A59" s="57"/>
      <c r="B59" s="65"/>
      <c r="C59" s="67"/>
      <c r="D59" s="57"/>
      <c r="E59" s="57"/>
      <c r="F59" s="57"/>
      <c r="G59" s="57"/>
    </row>
    <row r="60" s="50" customFormat="true" ht="16.5" hidden="false" customHeight="false" outlineLevel="0" collapsed="false">
      <c r="A60" s="57"/>
      <c r="B60" s="65"/>
      <c r="C60" s="67"/>
      <c r="D60" s="57"/>
      <c r="E60" s="57"/>
      <c r="F60" s="57"/>
      <c r="G60" s="57"/>
    </row>
    <row r="61" s="50" customFormat="true" ht="16.5" hidden="false" customHeight="false" outlineLevel="0" collapsed="false">
      <c r="A61" s="57"/>
      <c r="B61" s="65"/>
      <c r="C61" s="67"/>
      <c r="D61" s="57"/>
      <c r="E61" s="57"/>
      <c r="F61" s="57"/>
      <c r="G61" s="57"/>
    </row>
    <row r="62" s="50" customFormat="true" ht="16.5" hidden="false" customHeight="false" outlineLevel="0" collapsed="false">
      <c r="A62" s="57"/>
      <c r="B62" s="65"/>
      <c r="C62" s="67"/>
      <c r="D62" s="57"/>
      <c r="E62" s="57"/>
      <c r="F62" s="57"/>
      <c r="G62" s="57"/>
    </row>
    <row r="63" s="50" customFormat="true" ht="16.5" hidden="false" customHeight="false" outlineLevel="0" collapsed="false">
      <c r="A63" s="57"/>
      <c r="B63" s="65"/>
      <c r="C63" s="67"/>
      <c r="D63" s="57"/>
      <c r="E63" s="57"/>
      <c r="F63" s="57"/>
      <c r="G63" s="57"/>
    </row>
    <row r="64" s="50" customFormat="true" ht="16.5" hidden="false" customHeight="false" outlineLevel="0" collapsed="false">
      <c r="A64" s="57"/>
      <c r="B64" s="65"/>
      <c r="C64" s="67"/>
      <c r="D64" s="57"/>
      <c r="E64" s="57"/>
      <c r="F64" s="57"/>
      <c r="G64" s="57"/>
    </row>
    <row r="65" s="50" customFormat="true" ht="16.5" hidden="false" customHeight="false" outlineLevel="0" collapsed="false">
      <c r="A65" s="57"/>
      <c r="B65" s="65"/>
      <c r="C65" s="67"/>
      <c r="D65" s="57"/>
      <c r="E65" s="57"/>
      <c r="F65" s="57"/>
      <c r="G65" s="57"/>
    </row>
    <row r="66" s="50" customFormat="true" ht="16.5" hidden="false" customHeight="false" outlineLevel="0" collapsed="false">
      <c r="A66" s="57"/>
      <c r="B66" s="65"/>
      <c r="C66" s="67"/>
      <c r="D66" s="57"/>
      <c r="E66" s="57"/>
      <c r="F66" s="57"/>
      <c r="G66" s="57"/>
    </row>
    <row r="67" s="50" customFormat="true" ht="16.5" hidden="false" customHeight="false" outlineLevel="0" collapsed="false">
      <c r="A67" s="57"/>
      <c r="B67" s="65"/>
      <c r="C67" s="67"/>
      <c r="D67" s="57"/>
      <c r="E67" s="57"/>
      <c r="F67" s="57"/>
      <c r="G67" s="57"/>
    </row>
    <row r="68" s="50" customFormat="true" ht="16.5" hidden="false" customHeight="false" outlineLevel="0" collapsed="false">
      <c r="A68" s="57"/>
      <c r="B68" s="65"/>
      <c r="C68" s="67"/>
      <c r="D68" s="57"/>
      <c r="E68" s="57"/>
      <c r="F68" s="57"/>
      <c r="G68" s="57"/>
    </row>
    <row r="69" s="50" customFormat="true" ht="16.5" hidden="false" customHeight="false" outlineLevel="0" collapsed="false">
      <c r="A69" s="57"/>
      <c r="B69" s="65"/>
      <c r="C69" s="67"/>
      <c r="D69" s="57"/>
      <c r="E69" s="57"/>
      <c r="F69" s="57"/>
      <c r="G69" s="57"/>
    </row>
    <row r="70" s="50" customFormat="true" ht="16.5" hidden="false" customHeight="false" outlineLevel="0" collapsed="false">
      <c r="A70" s="57"/>
      <c r="B70" s="65"/>
      <c r="C70" s="67"/>
      <c r="D70" s="57"/>
      <c r="E70" s="57"/>
      <c r="F70" s="57"/>
      <c r="G70" s="57"/>
    </row>
    <row r="71" s="50" customFormat="true" ht="16.5" hidden="false" customHeight="false" outlineLevel="0" collapsed="false">
      <c r="A71" s="57"/>
      <c r="B71" s="65"/>
      <c r="C71" s="67"/>
      <c r="D71" s="57"/>
      <c r="E71" s="57"/>
      <c r="F71" s="57"/>
      <c r="G71" s="57"/>
    </row>
    <row r="72" s="50" customFormat="true" ht="16.5" hidden="false" customHeight="false" outlineLevel="0" collapsed="false">
      <c r="A72" s="57"/>
      <c r="B72" s="65"/>
      <c r="C72" s="67"/>
      <c r="D72" s="57"/>
      <c r="E72" s="57"/>
      <c r="F72" s="57"/>
      <c r="G72" s="57"/>
    </row>
    <row r="73" s="50" customFormat="true" ht="16.5" hidden="false" customHeight="false" outlineLevel="0" collapsed="false">
      <c r="A73" s="57"/>
      <c r="B73" s="65"/>
      <c r="C73" s="67"/>
      <c r="D73" s="57"/>
      <c r="E73" s="57"/>
      <c r="F73" s="57"/>
      <c r="G73" s="57"/>
    </row>
    <row r="74" s="50" customFormat="true" ht="16.5" hidden="false" customHeight="false" outlineLevel="0" collapsed="false">
      <c r="A74" s="57"/>
      <c r="B74" s="65"/>
      <c r="C74" s="67"/>
      <c r="D74" s="57"/>
      <c r="E74" s="57"/>
      <c r="F74" s="57"/>
      <c r="G74" s="57"/>
    </row>
    <row r="75" s="50" customFormat="true" ht="16.5" hidden="false" customHeight="false" outlineLevel="0" collapsed="false">
      <c r="A75" s="57"/>
      <c r="B75" s="65"/>
      <c r="C75" s="67"/>
      <c r="D75" s="57"/>
      <c r="E75" s="57"/>
      <c r="F75" s="57"/>
      <c r="G75" s="57"/>
    </row>
    <row r="76" s="50" customFormat="true" ht="16.5" hidden="false" customHeight="false" outlineLevel="0" collapsed="false">
      <c r="A76" s="57"/>
      <c r="B76" s="65"/>
      <c r="C76" s="67"/>
      <c r="D76" s="57"/>
      <c r="E76" s="57"/>
      <c r="F76" s="57"/>
      <c r="G76" s="57"/>
    </row>
    <row r="77" s="50" customFormat="true" ht="16.5" hidden="false" customHeight="false" outlineLevel="0" collapsed="false">
      <c r="A77" s="57"/>
      <c r="B77" s="65"/>
      <c r="C77" s="67"/>
      <c r="D77" s="57"/>
      <c r="E77" s="57"/>
      <c r="F77" s="57"/>
      <c r="G77" s="57"/>
    </row>
    <row r="78" s="50" customFormat="true" ht="16.5" hidden="false" customHeight="false" outlineLevel="0" collapsed="false">
      <c r="A78" s="57"/>
      <c r="B78" s="65"/>
      <c r="C78" s="67"/>
      <c r="D78" s="57"/>
      <c r="E78" s="57"/>
      <c r="F78" s="57"/>
      <c r="G78" s="57"/>
    </row>
    <row r="79" s="50" customFormat="true" ht="16.5" hidden="false" customHeight="false" outlineLevel="0" collapsed="false">
      <c r="A79" s="57"/>
      <c r="B79" s="65"/>
      <c r="C79" s="67"/>
      <c r="D79" s="57"/>
      <c r="E79" s="57"/>
      <c r="F79" s="57"/>
      <c r="G79" s="57"/>
    </row>
    <row r="80" s="50" customFormat="true" ht="16.5" hidden="false" customHeight="false" outlineLevel="0" collapsed="false">
      <c r="A80" s="57"/>
      <c r="B80" s="65"/>
      <c r="C80" s="67"/>
      <c r="D80" s="57"/>
      <c r="E80" s="57"/>
      <c r="F80" s="57"/>
      <c r="G80" s="57"/>
    </row>
    <row r="81" s="50" customFormat="true" ht="16.5" hidden="false" customHeight="false" outlineLevel="0" collapsed="false">
      <c r="A81" s="57"/>
      <c r="B81" s="65"/>
      <c r="C81" s="67"/>
      <c r="D81" s="57"/>
      <c r="E81" s="57"/>
      <c r="F81" s="57"/>
      <c r="G81" s="57"/>
    </row>
    <row r="82" s="50" customFormat="true" ht="16.5" hidden="false" customHeight="false" outlineLevel="0" collapsed="false">
      <c r="A82" s="57"/>
      <c r="B82" s="65"/>
      <c r="C82" s="67"/>
      <c r="D82" s="57"/>
      <c r="E82" s="57"/>
      <c r="F82" s="57"/>
      <c r="G82" s="57"/>
    </row>
    <row r="83" s="50" customFormat="true" ht="16.5" hidden="false" customHeight="false" outlineLevel="0" collapsed="false">
      <c r="A83" s="57"/>
      <c r="B83" s="65"/>
      <c r="C83" s="67"/>
      <c r="D83" s="57"/>
      <c r="E83" s="57"/>
      <c r="F83" s="57"/>
      <c r="G83" s="57"/>
    </row>
    <row r="84" s="50" customFormat="true" ht="16.5" hidden="false" customHeight="false" outlineLevel="0" collapsed="false">
      <c r="A84" s="57"/>
      <c r="B84" s="65"/>
      <c r="C84" s="67"/>
      <c r="D84" s="57"/>
      <c r="E84" s="57"/>
      <c r="F84" s="57"/>
      <c r="G84" s="57"/>
    </row>
    <row r="85" s="50" customFormat="true" ht="16.5" hidden="false" customHeight="false" outlineLevel="0" collapsed="false">
      <c r="A85" s="57"/>
      <c r="B85" s="65"/>
      <c r="C85" s="67"/>
      <c r="D85" s="57"/>
      <c r="E85" s="57"/>
      <c r="F85" s="57"/>
      <c r="G85" s="57"/>
    </row>
    <row r="86" s="50" customFormat="true" ht="16.5" hidden="false" customHeight="false" outlineLevel="0" collapsed="false">
      <c r="A86" s="57"/>
      <c r="B86" s="65"/>
      <c r="C86" s="67"/>
      <c r="D86" s="57"/>
      <c r="E86" s="57"/>
      <c r="F86" s="57"/>
      <c r="G86" s="57"/>
    </row>
    <row r="87" s="50" customFormat="true" ht="16.5" hidden="false" customHeight="false" outlineLevel="0" collapsed="false">
      <c r="A87" s="57"/>
      <c r="B87" s="65"/>
      <c r="C87" s="67"/>
      <c r="D87" s="57"/>
      <c r="E87" s="57"/>
      <c r="F87" s="57"/>
      <c r="G87" s="57"/>
    </row>
    <row r="88" s="50" customFormat="true" ht="16.5" hidden="false" customHeight="false" outlineLevel="0" collapsed="false">
      <c r="A88" s="57"/>
      <c r="B88" s="65"/>
      <c r="C88" s="67"/>
      <c r="D88" s="57"/>
      <c r="E88" s="57"/>
      <c r="F88" s="57"/>
      <c r="G88" s="57"/>
    </row>
    <row r="89" s="50" customFormat="true" ht="16.5" hidden="false" customHeight="false" outlineLevel="0" collapsed="false">
      <c r="A89" s="57"/>
      <c r="B89" s="65"/>
      <c r="C89" s="67"/>
      <c r="D89" s="57"/>
      <c r="E89" s="57"/>
      <c r="F89" s="57"/>
      <c r="G89" s="57"/>
    </row>
    <row r="90" s="50" customFormat="true" ht="16.5" hidden="false" customHeight="false" outlineLevel="0" collapsed="false">
      <c r="A90" s="57"/>
      <c r="B90" s="65"/>
      <c r="C90" s="67"/>
      <c r="D90" s="57"/>
      <c r="E90" s="57"/>
      <c r="F90" s="57"/>
      <c r="G90" s="57"/>
    </row>
    <row r="91" s="50" customFormat="true" ht="16.5" hidden="false" customHeight="false" outlineLevel="0" collapsed="false">
      <c r="A91" s="57"/>
      <c r="B91" s="65"/>
      <c r="C91" s="67"/>
      <c r="D91" s="57"/>
      <c r="E91" s="57"/>
      <c r="F91" s="57"/>
      <c r="G91" s="57"/>
    </row>
    <row r="92" s="50" customFormat="true" ht="16.5" hidden="false" customHeight="false" outlineLevel="0" collapsed="false">
      <c r="A92" s="57"/>
      <c r="B92" s="65"/>
      <c r="C92" s="67"/>
      <c r="D92" s="57"/>
      <c r="E92" s="57"/>
      <c r="F92" s="57"/>
      <c r="G92" s="57"/>
    </row>
    <row r="93" s="50" customFormat="true" ht="16.5" hidden="false" customHeight="false" outlineLevel="0" collapsed="false">
      <c r="A93" s="57"/>
      <c r="B93" s="65"/>
      <c r="C93" s="67"/>
      <c r="D93" s="57"/>
      <c r="E93" s="57"/>
      <c r="F93" s="57"/>
      <c r="G93" s="57"/>
    </row>
    <row r="94" s="50" customFormat="true" ht="16.5" hidden="false" customHeight="false" outlineLevel="0" collapsed="false">
      <c r="A94" s="57"/>
      <c r="B94" s="65"/>
      <c r="C94" s="67"/>
      <c r="D94" s="57"/>
      <c r="E94" s="57"/>
      <c r="F94" s="57"/>
      <c r="G94" s="57"/>
    </row>
    <row r="95" s="50" customFormat="true" ht="16.5" hidden="false" customHeight="false" outlineLevel="0" collapsed="false">
      <c r="A95" s="57"/>
      <c r="B95" s="65"/>
      <c r="C95" s="67"/>
      <c r="D95" s="57"/>
      <c r="E95" s="57"/>
      <c r="F95" s="57"/>
      <c r="G95" s="57"/>
    </row>
    <row r="96" s="50" customFormat="true" ht="16.5" hidden="false" customHeight="false" outlineLevel="0" collapsed="false">
      <c r="A96" s="57"/>
      <c r="B96" s="65"/>
      <c r="C96" s="67"/>
      <c r="D96" s="57"/>
      <c r="E96" s="57"/>
      <c r="F96" s="57"/>
      <c r="G96" s="57"/>
    </row>
    <row r="97" s="50" customFormat="true" ht="16.5" hidden="false" customHeight="false" outlineLevel="0" collapsed="false">
      <c r="A97" s="57"/>
      <c r="B97" s="65"/>
      <c r="C97" s="67"/>
      <c r="D97" s="57"/>
      <c r="E97" s="57"/>
      <c r="F97" s="57"/>
      <c r="G97" s="57"/>
    </row>
    <row r="98" s="50" customFormat="true" ht="16.5" hidden="false" customHeight="false" outlineLevel="0" collapsed="false">
      <c r="A98" s="57"/>
      <c r="B98" s="65"/>
      <c r="C98" s="67"/>
      <c r="D98" s="57"/>
      <c r="E98" s="57"/>
      <c r="F98" s="57"/>
      <c r="G98" s="57"/>
    </row>
    <row r="99" s="50" customFormat="true" ht="16.5" hidden="false" customHeight="false" outlineLevel="0" collapsed="false">
      <c r="A99" s="57"/>
      <c r="B99" s="65"/>
      <c r="C99" s="67"/>
      <c r="D99" s="57"/>
      <c r="E99" s="57"/>
      <c r="F99" s="57"/>
      <c r="G99" s="57"/>
    </row>
    <row r="100" s="50" customFormat="true" ht="16.5" hidden="false" customHeight="false" outlineLevel="0" collapsed="false">
      <c r="A100" s="57"/>
      <c r="B100" s="65"/>
      <c r="C100" s="67"/>
      <c r="D100" s="57"/>
      <c r="E100" s="57"/>
      <c r="F100" s="57"/>
      <c r="G100" s="57"/>
    </row>
    <row r="101" s="50" customFormat="true" ht="16.5" hidden="false" customHeight="false" outlineLevel="0" collapsed="false">
      <c r="A101" s="57"/>
      <c r="B101" s="65"/>
      <c r="C101" s="67"/>
      <c r="D101" s="57"/>
      <c r="E101" s="57"/>
      <c r="F101" s="57"/>
      <c r="G101" s="57"/>
    </row>
    <row r="102" s="50" customFormat="true" ht="16.5" hidden="false" customHeight="false" outlineLevel="0" collapsed="false">
      <c r="A102" s="57"/>
      <c r="B102" s="65"/>
      <c r="C102" s="67"/>
      <c r="D102" s="57"/>
      <c r="E102" s="57"/>
      <c r="F102" s="57"/>
      <c r="G102" s="57"/>
    </row>
    <row r="103" s="50" customFormat="true" ht="16.5" hidden="false" customHeight="false" outlineLevel="0" collapsed="false">
      <c r="A103" s="57"/>
      <c r="B103" s="65"/>
      <c r="C103" s="67"/>
      <c r="D103" s="57"/>
      <c r="E103" s="57"/>
      <c r="F103" s="57"/>
      <c r="G103" s="57"/>
    </row>
    <row r="104" s="50" customFormat="true" ht="16.5" hidden="false" customHeight="false" outlineLevel="0" collapsed="false">
      <c r="A104" s="57"/>
      <c r="B104" s="65"/>
      <c r="C104" s="67"/>
      <c r="D104" s="57"/>
      <c r="E104" s="57"/>
      <c r="F104" s="57"/>
      <c r="G104" s="57"/>
    </row>
    <row r="105" s="50" customFormat="true" ht="16.5" hidden="false" customHeight="false" outlineLevel="0" collapsed="false">
      <c r="A105" s="57"/>
      <c r="B105" s="65"/>
      <c r="C105" s="67"/>
      <c r="D105" s="57"/>
      <c r="E105" s="57"/>
      <c r="F105" s="57"/>
      <c r="G105" s="57"/>
    </row>
    <row r="106" s="50" customFormat="true" ht="16.5" hidden="false" customHeight="false" outlineLevel="0" collapsed="false">
      <c r="A106" s="57"/>
      <c r="B106" s="65"/>
      <c r="C106" s="67"/>
      <c r="D106" s="57"/>
      <c r="E106" s="57"/>
      <c r="F106" s="57"/>
      <c r="G106" s="57"/>
    </row>
    <row r="107" s="50" customFormat="true" ht="16.5" hidden="false" customHeight="false" outlineLevel="0" collapsed="false">
      <c r="A107" s="57"/>
      <c r="B107" s="65"/>
      <c r="C107" s="67"/>
      <c r="D107" s="57"/>
      <c r="E107" s="57"/>
      <c r="F107" s="57"/>
      <c r="G107" s="57"/>
    </row>
    <row r="108" s="50" customFormat="true" ht="16.5" hidden="false" customHeight="false" outlineLevel="0" collapsed="false">
      <c r="A108" s="57"/>
      <c r="B108" s="65"/>
      <c r="C108" s="67"/>
      <c r="D108" s="57"/>
      <c r="E108" s="57"/>
      <c r="F108" s="57"/>
      <c r="G108" s="57"/>
    </row>
    <row r="109" s="50" customFormat="true" ht="16.5" hidden="false" customHeight="false" outlineLevel="0" collapsed="false">
      <c r="A109" s="57"/>
      <c r="B109" s="65"/>
      <c r="C109" s="67"/>
      <c r="D109" s="57"/>
      <c r="E109" s="57"/>
      <c r="F109" s="57"/>
      <c r="G109" s="57"/>
    </row>
    <row r="110" s="50" customFormat="true" ht="16.5" hidden="false" customHeight="false" outlineLevel="0" collapsed="false">
      <c r="A110" s="57"/>
      <c r="B110" s="65"/>
      <c r="C110" s="67"/>
      <c r="D110" s="57"/>
      <c r="E110" s="57"/>
      <c r="F110" s="57"/>
      <c r="G110" s="57"/>
    </row>
    <row r="111" s="50" customFormat="true" ht="16.5" hidden="false" customHeight="false" outlineLevel="0" collapsed="false">
      <c r="A111" s="57"/>
      <c r="B111" s="65"/>
      <c r="C111" s="67"/>
      <c r="D111" s="57"/>
      <c r="E111" s="57"/>
      <c r="F111" s="57"/>
      <c r="G111" s="57"/>
    </row>
    <row r="112" s="50" customFormat="true" ht="16.5" hidden="false" customHeight="false" outlineLevel="0" collapsed="false">
      <c r="A112" s="57"/>
      <c r="B112" s="65"/>
      <c r="C112" s="67"/>
      <c r="D112" s="57"/>
      <c r="E112" s="57"/>
      <c r="F112" s="57"/>
      <c r="G112" s="57"/>
    </row>
    <row r="113" s="50" customFormat="true" ht="16.5" hidden="false" customHeight="false" outlineLevel="0" collapsed="false">
      <c r="A113" s="57"/>
      <c r="B113" s="65"/>
      <c r="C113" s="67"/>
      <c r="D113" s="57"/>
      <c r="E113" s="57"/>
      <c r="F113" s="57"/>
      <c r="G113" s="57"/>
    </row>
    <row r="114" s="50" customFormat="true" ht="16.5" hidden="false" customHeight="false" outlineLevel="0" collapsed="false">
      <c r="A114" s="57"/>
      <c r="B114" s="65"/>
      <c r="C114" s="67"/>
      <c r="D114" s="57"/>
      <c r="E114" s="57"/>
      <c r="F114" s="57"/>
      <c r="G114" s="57"/>
    </row>
    <row r="115" s="50" customFormat="true" ht="16.5" hidden="false" customHeight="false" outlineLevel="0" collapsed="false">
      <c r="A115" s="57"/>
      <c r="B115" s="65"/>
      <c r="C115" s="67"/>
      <c r="D115" s="57"/>
      <c r="E115" s="57"/>
      <c r="F115" s="57"/>
      <c r="G115" s="57"/>
    </row>
    <row r="116" s="50" customFormat="true" ht="16.5" hidden="false" customHeight="false" outlineLevel="0" collapsed="false">
      <c r="A116" s="57"/>
      <c r="B116" s="65"/>
      <c r="C116" s="67"/>
      <c r="D116" s="57"/>
      <c r="E116" s="57"/>
      <c r="F116" s="57"/>
      <c r="G116" s="57"/>
    </row>
    <row r="117" s="50" customFormat="true" ht="16.5" hidden="false" customHeight="false" outlineLevel="0" collapsed="false">
      <c r="A117" s="57"/>
      <c r="B117" s="65"/>
      <c r="C117" s="67"/>
      <c r="D117" s="57"/>
      <c r="E117" s="57"/>
      <c r="F117" s="57"/>
      <c r="G117" s="57"/>
    </row>
    <row r="118" s="50" customFormat="true" ht="16.5" hidden="false" customHeight="false" outlineLevel="0" collapsed="false">
      <c r="A118" s="57"/>
      <c r="B118" s="65"/>
      <c r="C118" s="67"/>
      <c r="D118" s="57"/>
      <c r="E118" s="57"/>
      <c r="F118" s="57"/>
      <c r="G118" s="57"/>
    </row>
    <row r="119" s="50" customFormat="true" ht="16.5" hidden="false" customHeight="false" outlineLevel="0" collapsed="false">
      <c r="A119" s="57"/>
      <c r="B119" s="65"/>
      <c r="C119" s="67"/>
      <c r="D119" s="57"/>
      <c r="E119" s="57"/>
      <c r="F119" s="57"/>
      <c r="G119" s="57"/>
    </row>
    <row r="120" s="50" customFormat="true" ht="16.5" hidden="false" customHeight="false" outlineLevel="0" collapsed="false">
      <c r="A120" s="57"/>
      <c r="B120" s="65"/>
      <c r="C120" s="67"/>
      <c r="D120" s="57"/>
      <c r="E120" s="57"/>
      <c r="F120" s="57"/>
      <c r="G120" s="57"/>
    </row>
    <row r="121" s="50" customFormat="true" ht="16.5" hidden="false" customHeight="false" outlineLevel="0" collapsed="false">
      <c r="A121" s="57"/>
      <c r="B121" s="65"/>
      <c r="C121" s="67"/>
      <c r="D121" s="57"/>
      <c r="E121" s="57"/>
      <c r="F121" s="57"/>
      <c r="G121" s="57"/>
    </row>
    <row r="122" s="50" customFormat="true" ht="16.5" hidden="false" customHeight="false" outlineLevel="0" collapsed="false">
      <c r="A122" s="57"/>
      <c r="B122" s="65"/>
      <c r="C122" s="67"/>
      <c r="D122" s="57"/>
      <c r="E122" s="57"/>
      <c r="F122" s="57"/>
      <c r="G122" s="57"/>
    </row>
    <row r="123" s="50" customFormat="true" ht="16.5" hidden="false" customHeight="false" outlineLevel="0" collapsed="false">
      <c r="A123" s="57"/>
      <c r="B123" s="65"/>
      <c r="C123" s="67"/>
      <c r="D123" s="57"/>
      <c r="E123" s="57"/>
      <c r="F123" s="57"/>
      <c r="G123" s="57"/>
    </row>
    <row r="124" s="50" customFormat="true" ht="16.5" hidden="false" customHeight="false" outlineLevel="0" collapsed="false">
      <c r="A124" s="57"/>
      <c r="B124" s="65"/>
      <c r="C124" s="67"/>
      <c r="D124" s="57"/>
      <c r="E124" s="57"/>
      <c r="F124" s="57"/>
      <c r="G124" s="57"/>
    </row>
    <row r="125" s="50" customFormat="true" ht="16.5" hidden="false" customHeight="false" outlineLevel="0" collapsed="false">
      <c r="A125" s="57"/>
      <c r="B125" s="65"/>
      <c r="C125" s="67"/>
      <c r="D125" s="57"/>
      <c r="E125" s="57"/>
      <c r="F125" s="57"/>
      <c r="G125" s="57"/>
    </row>
    <row r="126" s="50" customFormat="true" ht="16.5" hidden="false" customHeight="false" outlineLevel="0" collapsed="false">
      <c r="A126" s="57"/>
      <c r="B126" s="65"/>
      <c r="C126" s="67"/>
      <c r="D126" s="57"/>
      <c r="E126" s="57"/>
      <c r="F126" s="57"/>
      <c r="G126" s="57"/>
    </row>
    <row r="127" s="50" customFormat="true" ht="16.5" hidden="false" customHeight="false" outlineLevel="0" collapsed="false">
      <c r="A127" s="57"/>
      <c r="B127" s="65"/>
      <c r="C127" s="67"/>
      <c r="D127" s="57"/>
      <c r="E127" s="57"/>
      <c r="F127" s="57"/>
      <c r="G127" s="57"/>
    </row>
    <row r="128" s="50" customFormat="true" ht="16.5" hidden="false" customHeight="false" outlineLevel="0" collapsed="false">
      <c r="A128" s="57"/>
      <c r="B128" s="65"/>
      <c r="C128" s="67"/>
      <c r="D128" s="57"/>
      <c r="E128" s="57"/>
      <c r="F128" s="57"/>
      <c r="G128" s="57"/>
    </row>
    <row r="129" s="50" customFormat="true" ht="16.5" hidden="false" customHeight="false" outlineLevel="0" collapsed="false">
      <c r="A129" s="57"/>
      <c r="B129" s="65"/>
      <c r="C129" s="67"/>
      <c r="D129" s="57"/>
      <c r="E129" s="57"/>
      <c r="F129" s="57"/>
      <c r="G129" s="57"/>
    </row>
    <row r="130" s="50" customFormat="true" ht="16.5" hidden="false" customHeight="false" outlineLevel="0" collapsed="false">
      <c r="A130" s="57"/>
      <c r="B130" s="65"/>
      <c r="C130" s="67"/>
      <c r="D130" s="57"/>
      <c r="E130" s="57"/>
      <c r="F130" s="57"/>
      <c r="G130" s="57"/>
    </row>
    <row r="131" s="50" customFormat="true" ht="16.5" hidden="false" customHeight="false" outlineLevel="0" collapsed="false">
      <c r="A131" s="57"/>
      <c r="B131" s="65"/>
      <c r="C131" s="67"/>
      <c r="D131" s="57"/>
      <c r="E131" s="57"/>
      <c r="F131" s="57"/>
      <c r="G131" s="57"/>
    </row>
    <row r="132" s="50" customFormat="true" ht="16.5" hidden="false" customHeight="false" outlineLevel="0" collapsed="false">
      <c r="A132" s="57"/>
      <c r="B132" s="65"/>
      <c r="C132" s="67"/>
      <c r="D132" s="57"/>
      <c r="E132" s="57"/>
      <c r="F132" s="57"/>
      <c r="G132" s="57"/>
    </row>
    <row r="133" s="50" customFormat="true" ht="16.5" hidden="false" customHeight="false" outlineLevel="0" collapsed="false">
      <c r="A133" s="57"/>
      <c r="B133" s="65"/>
      <c r="C133" s="67"/>
      <c r="D133" s="57"/>
      <c r="E133" s="57"/>
      <c r="F133" s="57"/>
      <c r="G133" s="57"/>
    </row>
    <row r="134" s="50" customFormat="true" ht="16.5" hidden="false" customHeight="false" outlineLevel="0" collapsed="false">
      <c r="A134" s="57"/>
      <c r="B134" s="65"/>
      <c r="C134" s="67"/>
      <c r="D134" s="57"/>
      <c r="E134" s="57"/>
      <c r="F134" s="57"/>
      <c r="G134" s="57"/>
    </row>
    <row r="135" s="50" customFormat="true" ht="16.5" hidden="false" customHeight="false" outlineLevel="0" collapsed="false">
      <c r="A135" s="57"/>
      <c r="B135" s="65"/>
      <c r="C135" s="67"/>
      <c r="D135" s="57"/>
      <c r="E135" s="57"/>
      <c r="F135" s="57"/>
      <c r="G135" s="57"/>
    </row>
    <row r="136" s="50" customFormat="true" ht="16.5" hidden="false" customHeight="false" outlineLevel="0" collapsed="false">
      <c r="A136" s="57"/>
      <c r="B136" s="65"/>
      <c r="C136" s="67"/>
      <c r="D136" s="57"/>
      <c r="E136" s="57"/>
      <c r="F136" s="57"/>
      <c r="G136" s="57"/>
    </row>
    <row r="137" s="50" customFormat="true" ht="16.5" hidden="false" customHeight="false" outlineLevel="0" collapsed="false">
      <c r="A137" s="57"/>
      <c r="B137" s="65"/>
      <c r="C137" s="67"/>
      <c r="D137" s="57"/>
      <c r="E137" s="57"/>
      <c r="F137" s="57"/>
      <c r="G137" s="57"/>
    </row>
    <row r="138" s="50" customFormat="true" ht="16.5" hidden="false" customHeight="false" outlineLevel="0" collapsed="false">
      <c r="A138" s="57"/>
      <c r="B138" s="65"/>
      <c r="C138" s="67"/>
      <c r="D138" s="57"/>
      <c r="E138" s="57"/>
      <c r="F138" s="57"/>
      <c r="G138" s="57"/>
    </row>
    <row r="139" s="50" customFormat="true" ht="16.5" hidden="false" customHeight="false" outlineLevel="0" collapsed="false">
      <c r="A139" s="57"/>
      <c r="B139" s="65"/>
      <c r="C139" s="67"/>
      <c r="D139" s="57"/>
      <c r="E139" s="57"/>
      <c r="F139" s="57"/>
      <c r="G139" s="57"/>
    </row>
    <row r="140" s="50" customFormat="true" ht="16.5" hidden="false" customHeight="false" outlineLevel="0" collapsed="false">
      <c r="A140" s="57"/>
      <c r="B140" s="65"/>
      <c r="C140" s="67"/>
      <c r="D140" s="57"/>
      <c r="E140" s="57"/>
      <c r="F140" s="57"/>
      <c r="G140" s="57"/>
    </row>
    <row r="141" s="50" customFormat="true" ht="16.5" hidden="false" customHeight="false" outlineLevel="0" collapsed="false">
      <c r="A141" s="57"/>
      <c r="B141" s="65"/>
      <c r="C141" s="67"/>
      <c r="D141" s="57"/>
      <c r="E141" s="57"/>
      <c r="F141" s="57"/>
      <c r="G141" s="57"/>
    </row>
    <row r="142" s="50" customFormat="true" ht="16.5" hidden="false" customHeight="false" outlineLevel="0" collapsed="false">
      <c r="A142" s="57"/>
      <c r="B142" s="65"/>
      <c r="C142" s="67"/>
      <c r="D142" s="57"/>
      <c r="E142" s="57"/>
      <c r="F142" s="57"/>
      <c r="G142" s="57"/>
    </row>
    <row r="143" s="50" customFormat="true" ht="16.5" hidden="false" customHeight="false" outlineLevel="0" collapsed="false">
      <c r="A143" s="57"/>
      <c r="B143" s="65"/>
      <c r="C143" s="67"/>
      <c r="D143" s="57"/>
      <c r="E143" s="57"/>
      <c r="F143" s="57"/>
      <c r="G143" s="57"/>
    </row>
    <row r="144" s="50" customFormat="true" ht="16.5" hidden="false" customHeight="false" outlineLevel="0" collapsed="false">
      <c r="A144" s="57"/>
      <c r="B144" s="65"/>
      <c r="C144" s="67"/>
      <c r="D144" s="57"/>
      <c r="E144" s="57"/>
      <c r="F144" s="57"/>
      <c r="G144" s="57"/>
    </row>
    <row r="145" s="50" customFormat="true" ht="16.5" hidden="false" customHeight="false" outlineLevel="0" collapsed="false">
      <c r="A145" s="57"/>
      <c r="B145" s="65"/>
      <c r="C145" s="67"/>
      <c r="D145" s="57"/>
      <c r="E145" s="57"/>
      <c r="F145" s="57"/>
      <c r="G145" s="57"/>
    </row>
    <row r="146" s="50" customFormat="true" ht="16.5" hidden="false" customHeight="false" outlineLevel="0" collapsed="false">
      <c r="A146" s="57"/>
      <c r="B146" s="65"/>
      <c r="C146" s="67"/>
      <c r="D146" s="57"/>
      <c r="E146" s="57"/>
      <c r="F146" s="57"/>
      <c r="G146" s="57"/>
    </row>
    <row r="147" s="50" customFormat="true" ht="16.5" hidden="false" customHeight="false" outlineLevel="0" collapsed="false">
      <c r="A147" s="57"/>
      <c r="B147" s="65"/>
      <c r="C147" s="67"/>
      <c r="D147" s="57"/>
      <c r="E147" s="57"/>
      <c r="F147" s="57"/>
      <c r="G147" s="57"/>
    </row>
    <row r="148" s="50" customFormat="true" ht="16.5" hidden="false" customHeight="false" outlineLevel="0" collapsed="false">
      <c r="A148" s="57"/>
      <c r="B148" s="65"/>
      <c r="C148" s="67"/>
      <c r="D148" s="57"/>
      <c r="E148" s="57"/>
      <c r="F148" s="57"/>
      <c r="G148" s="57"/>
    </row>
    <row r="149" s="50" customFormat="true" ht="16.5" hidden="false" customHeight="false" outlineLevel="0" collapsed="false">
      <c r="A149" s="57"/>
      <c r="B149" s="65"/>
      <c r="C149" s="67"/>
      <c r="D149" s="57"/>
      <c r="E149" s="57"/>
      <c r="F149" s="57"/>
      <c r="G149" s="57"/>
    </row>
    <row r="150" s="50" customFormat="true" ht="16.5" hidden="false" customHeight="false" outlineLevel="0" collapsed="false">
      <c r="A150" s="57"/>
      <c r="B150" s="65"/>
      <c r="C150" s="67"/>
      <c r="D150" s="57"/>
      <c r="E150" s="57"/>
      <c r="F150" s="57"/>
      <c r="G150" s="57"/>
    </row>
    <row r="151" s="50" customFormat="true" ht="16.5" hidden="false" customHeight="false" outlineLevel="0" collapsed="false">
      <c r="A151" s="57"/>
      <c r="B151" s="65"/>
      <c r="C151" s="67"/>
      <c r="D151" s="57"/>
      <c r="E151" s="57"/>
      <c r="F151" s="57"/>
      <c r="G151" s="57"/>
    </row>
    <row r="152" s="50" customFormat="true" ht="16.5" hidden="false" customHeight="false" outlineLevel="0" collapsed="false">
      <c r="A152" s="57"/>
      <c r="B152" s="65"/>
      <c r="C152" s="67"/>
      <c r="D152" s="57"/>
      <c r="E152" s="57"/>
      <c r="F152" s="57"/>
      <c r="G152" s="57"/>
    </row>
    <row r="153" s="50" customFormat="true" ht="16.5" hidden="false" customHeight="false" outlineLevel="0" collapsed="false">
      <c r="A153" s="57"/>
      <c r="B153" s="65"/>
      <c r="C153" s="67"/>
      <c r="D153" s="57"/>
      <c r="E153" s="57"/>
      <c r="F153" s="57"/>
      <c r="G153" s="57"/>
    </row>
    <row r="154" s="50" customFormat="true" ht="16.5" hidden="false" customHeight="false" outlineLevel="0" collapsed="false">
      <c r="A154" s="57"/>
      <c r="B154" s="65"/>
      <c r="C154" s="67"/>
      <c r="D154" s="57"/>
      <c r="E154" s="57"/>
      <c r="F154" s="57"/>
      <c r="G154" s="57"/>
    </row>
    <row r="155" s="50" customFormat="true" ht="16.5" hidden="false" customHeight="false" outlineLevel="0" collapsed="false">
      <c r="A155" s="57"/>
      <c r="B155" s="65"/>
      <c r="C155" s="67"/>
      <c r="D155" s="57"/>
      <c r="E155" s="57"/>
      <c r="F155" s="57"/>
      <c r="G155" s="57"/>
    </row>
    <row r="156" s="50" customFormat="true" ht="16.5" hidden="false" customHeight="false" outlineLevel="0" collapsed="false">
      <c r="A156" s="57"/>
      <c r="B156" s="65"/>
      <c r="C156" s="67"/>
      <c r="D156" s="57"/>
      <c r="E156" s="57"/>
      <c r="F156" s="57"/>
      <c r="G156" s="57"/>
    </row>
    <row r="157" s="50" customFormat="true" ht="16.5" hidden="false" customHeight="false" outlineLevel="0" collapsed="false">
      <c r="A157" s="57"/>
      <c r="B157" s="65"/>
      <c r="C157" s="67"/>
      <c r="D157" s="57"/>
      <c r="E157" s="57"/>
      <c r="F157" s="57"/>
      <c r="G157" s="57"/>
    </row>
    <row r="158" s="50" customFormat="true" ht="16.5" hidden="false" customHeight="false" outlineLevel="0" collapsed="false">
      <c r="A158" s="57"/>
      <c r="B158" s="65"/>
      <c r="C158" s="67"/>
      <c r="D158" s="57"/>
      <c r="E158" s="57"/>
      <c r="F158" s="57"/>
      <c r="G158" s="57"/>
    </row>
    <row r="159" s="50" customFormat="true" ht="16.5" hidden="false" customHeight="false" outlineLevel="0" collapsed="false">
      <c r="A159" s="57"/>
      <c r="B159" s="65"/>
      <c r="C159" s="67"/>
      <c r="D159" s="57"/>
      <c r="E159" s="57"/>
      <c r="F159" s="57"/>
      <c r="G159" s="57"/>
    </row>
    <row r="160" s="50" customFormat="true" ht="16.5" hidden="false" customHeight="false" outlineLevel="0" collapsed="false">
      <c r="A160" s="57"/>
      <c r="B160" s="65"/>
      <c r="C160" s="67"/>
      <c r="D160" s="57"/>
      <c r="E160" s="57"/>
      <c r="F160" s="57"/>
      <c r="G160" s="57"/>
    </row>
    <row r="161" s="50" customFormat="true" ht="16.5" hidden="false" customHeight="false" outlineLevel="0" collapsed="false">
      <c r="A161" s="57"/>
      <c r="B161" s="65"/>
      <c r="C161" s="67"/>
      <c r="D161" s="57"/>
      <c r="E161" s="57"/>
      <c r="F161" s="57"/>
      <c r="G161" s="57"/>
    </row>
    <row r="162" s="50" customFormat="true" ht="16.5" hidden="false" customHeight="false" outlineLevel="0" collapsed="false">
      <c r="A162" s="57"/>
      <c r="B162" s="65"/>
      <c r="C162" s="67"/>
      <c r="D162" s="57"/>
      <c r="E162" s="57"/>
      <c r="F162" s="57"/>
      <c r="G162" s="57"/>
    </row>
    <row r="163" s="50" customFormat="true" ht="16.5" hidden="false" customHeight="false" outlineLevel="0" collapsed="false">
      <c r="A163" s="57"/>
      <c r="B163" s="65"/>
      <c r="C163" s="67"/>
      <c r="D163" s="57"/>
      <c r="E163" s="57"/>
      <c r="F163" s="57"/>
      <c r="G163" s="57"/>
    </row>
    <row r="164" s="50" customFormat="true" ht="16.5" hidden="false" customHeight="false" outlineLevel="0" collapsed="false">
      <c r="A164" s="57"/>
      <c r="B164" s="65"/>
      <c r="C164" s="67"/>
      <c r="D164" s="57"/>
      <c r="E164" s="57"/>
      <c r="F164" s="57"/>
      <c r="G164" s="57"/>
    </row>
    <row r="165" s="50" customFormat="true" ht="16.5" hidden="false" customHeight="false" outlineLevel="0" collapsed="false">
      <c r="A165" s="57"/>
      <c r="B165" s="65"/>
      <c r="C165" s="67"/>
      <c r="D165" s="57"/>
      <c r="E165" s="57"/>
      <c r="F165" s="57"/>
      <c r="G165" s="57"/>
    </row>
    <row r="166" s="50" customFormat="true" ht="16.5" hidden="false" customHeight="false" outlineLevel="0" collapsed="false">
      <c r="A166" s="57"/>
      <c r="B166" s="65"/>
      <c r="C166" s="67"/>
      <c r="D166" s="57"/>
      <c r="E166" s="57"/>
      <c r="F166" s="57"/>
      <c r="G166" s="57"/>
    </row>
    <row r="167" s="50" customFormat="true" ht="16.5" hidden="false" customHeight="false" outlineLevel="0" collapsed="false">
      <c r="A167" s="57"/>
      <c r="B167" s="65"/>
      <c r="C167" s="67"/>
      <c r="D167" s="57"/>
      <c r="E167" s="57"/>
      <c r="F167" s="57"/>
      <c r="G167" s="57"/>
    </row>
    <row r="168" s="50" customFormat="true" ht="16.5" hidden="false" customHeight="false" outlineLevel="0" collapsed="false">
      <c r="A168" s="57"/>
      <c r="B168" s="65"/>
      <c r="C168" s="67"/>
      <c r="D168" s="57"/>
      <c r="E168" s="57"/>
      <c r="F168" s="57"/>
      <c r="G168" s="57"/>
    </row>
    <row r="169" s="50" customFormat="true" ht="16.5" hidden="false" customHeight="false" outlineLevel="0" collapsed="false">
      <c r="A169" s="57"/>
      <c r="B169" s="65"/>
      <c r="C169" s="67"/>
      <c r="D169" s="57"/>
      <c r="E169" s="57"/>
      <c r="F169" s="57"/>
      <c r="G169" s="57"/>
    </row>
    <row r="170" s="50" customFormat="true" ht="16.5" hidden="false" customHeight="false" outlineLevel="0" collapsed="false">
      <c r="A170" s="57"/>
      <c r="B170" s="65"/>
      <c r="C170" s="67"/>
      <c r="D170" s="57"/>
      <c r="E170" s="57"/>
      <c r="F170" s="57"/>
      <c r="G170" s="57"/>
    </row>
    <row r="171" s="50" customFormat="true" ht="16.5" hidden="false" customHeight="false" outlineLevel="0" collapsed="false">
      <c r="A171" s="57"/>
      <c r="B171" s="65"/>
      <c r="C171" s="67"/>
      <c r="D171" s="57"/>
      <c r="E171" s="57"/>
      <c r="F171" s="57"/>
      <c r="G171" s="57"/>
    </row>
    <row r="172" s="50" customFormat="true" ht="16.5" hidden="false" customHeight="false" outlineLevel="0" collapsed="false">
      <c r="A172" s="57"/>
      <c r="B172" s="65"/>
      <c r="C172" s="67"/>
      <c r="D172" s="57"/>
      <c r="E172" s="57"/>
      <c r="F172" s="57"/>
      <c r="G172" s="57"/>
    </row>
    <row r="173" s="50" customFormat="true" ht="16.5" hidden="false" customHeight="false" outlineLevel="0" collapsed="false">
      <c r="A173" s="57"/>
      <c r="B173" s="65"/>
      <c r="C173" s="67"/>
      <c r="D173" s="57"/>
      <c r="E173" s="57"/>
      <c r="F173" s="57"/>
      <c r="G173" s="57"/>
    </row>
    <row r="174" s="50" customFormat="true" ht="16.5" hidden="false" customHeight="false" outlineLevel="0" collapsed="false">
      <c r="A174" s="57"/>
      <c r="B174" s="65"/>
      <c r="C174" s="67"/>
      <c r="D174" s="57"/>
      <c r="E174" s="57"/>
      <c r="F174" s="57"/>
      <c r="G174" s="57"/>
    </row>
    <row r="175" s="50" customFormat="true" ht="16.5" hidden="false" customHeight="false" outlineLevel="0" collapsed="false">
      <c r="A175" s="57"/>
      <c r="B175" s="65"/>
      <c r="C175" s="67"/>
      <c r="D175" s="57"/>
      <c r="E175" s="57"/>
      <c r="F175" s="57"/>
      <c r="G175" s="57"/>
    </row>
    <row r="176" s="50" customFormat="true" ht="16.5" hidden="false" customHeight="false" outlineLevel="0" collapsed="false">
      <c r="A176" s="57"/>
      <c r="B176" s="65"/>
      <c r="C176" s="67"/>
      <c r="D176" s="57"/>
      <c r="E176" s="57"/>
      <c r="F176" s="57"/>
      <c r="G176" s="57"/>
    </row>
    <row r="177" s="50" customFormat="true" ht="16.5" hidden="false" customHeight="false" outlineLevel="0" collapsed="false">
      <c r="A177" s="57"/>
      <c r="B177" s="65"/>
      <c r="C177" s="67"/>
      <c r="D177" s="57"/>
      <c r="E177" s="57"/>
      <c r="F177" s="57"/>
      <c r="G177" s="57"/>
    </row>
    <row r="178" s="50" customFormat="true" ht="16.5" hidden="false" customHeight="false" outlineLevel="0" collapsed="false">
      <c r="A178" s="57"/>
      <c r="B178" s="65"/>
      <c r="C178" s="67"/>
      <c r="D178" s="57"/>
      <c r="E178" s="57"/>
      <c r="F178" s="57"/>
      <c r="G178" s="57"/>
    </row>
    <row r="179" s="50" customFormat="true" ht="16.5" hidden="false" customHeight="false" outlineLevel="0" collapsed="false">
      <c r="A179" s="57"/>
      <c r="B179" s="65"/>
      <c r="C179" s="67"/>
      <c r="D179" s="57"/>
      <c r="E179" s="57"/>
      <c r="F179" s="57"/>
      <c r="G179" s="57"/>
    </row>
    <row r="180" s="50" customFormat="true" ht="16.5" hidden="false" customHeight="false" outlineLevel="0" collapsed="false">
      <c r="A180" s="57"/>
      <c r="B180" s="65"/>
      <c r="C180" s="67"/>
      <c r="D180" s="57"/>
      <c r="E180" s="57"/>
      <c r="F180" s="57"/>
      <c r="G180" s="57"/>
    </row>
    <row r="181" s="50" customFormat="true" ht="16.5" hidden="false" customHeight="false" outlineLevel="0" collapsed="false">
      <c r="A181" s="57"/>
      <c r="B181" s="65"/>
      <c r="C181" s="67"/>
      <c r="D181" s="57"/>
      <c r="E181" s="57"/>
      <c r="F181" s="57"/>
      <c r="G181" s="57"/>
    </row>
    <row r="182" s="50" customFormat="true" ht="16.5" hidden="false" customHeight="false" outlineLevel="0" collapsed="false">
      <c r="A182" s="57"/>
      <c r="B182" s="65"/>
      <c r="C182" s="67"/>
      <c r="D182" s="57"/>
      <c r="E182" s="57"/>
      <c r="F182" s="57"/>
      <c r="G182" s="57"/>
    </row>
    <row r="183" s="50" customFormat="true" ht="16.5" hidden="false" customHeight="false" outlineLevel="0" collapsed="false">
      <c r="A183" s="57"/>
      <c r="B183" s="65"/>
      <c r="C183" s="67"/>
      <c r="D183" s="57"/>
      <c r="E183" s="57"/>
      <c r="F183" s="57"/>
      <c r="G183" s="57"/>
    </row>
    <row r="184" s="50" customFormat="true" ht="16.5" hidden="false" customHeight="false" outlineLevel="0" collapsed="false">
      <c r="A184" s="57"/>
      <c r="B184" s="65"/>
      <c r="C184" s="67"/>
      <c r="D184" s="57"/>
      <c r="E184" s="57"/>
      <c r="F184" s="57"/>
      <c r="G184" s="57"/>
    </row>
    <row r="185" s="50" customFormat="true" ht="16.5" hidden="false" customHeight="false" outlineLevel="0" collapsed="false">
      <c r="A185" s="57"/>
      <c r="B185" s="65"/>
      <c r="C185" s="67"/>
      <c r="D185" s="57"/>
      <c r="E185" s="57"/>
      <c r="F185" s="57"/>
      <c r="G185" s="57"/>
    </row>
    <row r="186" s="50" customFormat="true" ht="16.5" hidden="false" customHeight="false" outlineLevel="0" collapsed="false">
      <c r="A186" s="57"/>
      <c r="B186" s="65"/>
      <c r="C186" s="67"/>
      <c r="D186" s="57"/>
      <c r="E186" s="57"/>
      <c r="F186" s="57"/>
      <c r="G186" s="57"/>
    </row>
    <row r="187" s="50" customFormat="true" ht="16.5" hidden="false" customHeight="false" outlineLevel="0" collapsed="false">
      <c r="A187" s="57"/>
      <c r="B187" s="65"/>
      <c r="C187" s="67"/>
      <c r="D187" s="57"/>
      <c r="E187" s="57"/>
      <c r="F187" s="57"/>
      <c r="G187" s="57"/>
    </row>
    <row r="188" s="50" customFormat="true" ht="16.5" hidden="false" customHeight="false" outlineLevel="0" collapsed="false">
      <c r="A188" s="57"/>
      <c r="B188" s="65"/>
      <c r="C188" s="67"/>
      <c r="D188" s="57"/>
      <c r="E188" s="57"/>
      <c r="F188" s="57"/>
      <c r="G188" s="57"/>
    </row>
    <row r="189" s="50" customFormat="true" ht="16.5" hidden="false" customHeight="false" outlineLevel="0" collapsed="false">
      <c r="A189" s="57"/>
      <c r="B189" s="65"/>
      <c r="C189" s="67"/>
      <c r="D189" s="57"/>
      <c r="E189" s="57"/>
      <c r="F189" s="57"/>
      <c r="G189" s="57"/>
    </row>
    <row r="190" s="50" customFormat="true" ht="16.5" hidden="false" customHeight="false" outlineLevel="0" collapsed="false">
      <c r="A190" s="57"/>
      <c r="B190" s="65"/>
      <c r="C190" s="67"/>
      <c r="D190" s="57"/>
      <c r="E190" s="57"/>
      <c r="F190" s="57"/>
      <c r="G190" s="57"/>
    </row>
    <row r="191" s="50" customFormat="true" ht="16.5" hidden="false" customHeight="false" outlineLevel="0" collapsed="false">
      <c r="A191" s="57"/>
      <c r="B191" s="65"/>
      <c r="C191" s="67"/>
      <c r="D191" s="57"/>
      <c r="E191" s="57"/>
      <c r="F191" s="57"/>
      <c r="G191" s="57"/>
    </row>
    <row r="192" s="50" customFormat="true" ht="16.5" hidden="false" customHeight="false" outlineLevel="0" collapsed="false">
      <c r="A192" s="57"/>
      <c r="B192" s="65"/>
      <c r="C192" s="67"/>
      <c r="D192" s="57"/>
      <c r="E192" s="57"/>
      <c r="F192" s="57"/>
      <c r="G192" s="57"/>
    </row>
    <row r="193" s="50" customFormat="true" ht="16.5" hidden="false" customHeight="false" outlineLevel="0" collapsed="false">
      <c r="A193" s="57"/>
      <c r="B193" s="65"/>
      <c r="C193" s="67"/>
      <c r="D193" s="57"/>
      <c r="E193" s="57"/>
      <c r="F193" s="57"/>
      <c r="G193" s="57"/>
    </row>
    <row r="194" s="50" customFormat="true" ht="16.5" hidden="false" customHeight="false" outlineLevel="0" collapsed="false">
      <c r="A194" s="57"/>
      <c r="B194" s="65"/>
      <c r="C194" s="67"/>
      <c r="D194" s="57"/>
      <c r="E194" s="57"/>
      <c r="F194" s="57"/>
      <c r="G194" s="57"/>
    </row>
    <row r="195" s="50" customFormat="true" ht="16.5" hidden="false" customHeight="false" outlineLevel="0" collapsed="false">
      <c r="A195" s="57"/>
      <c r="B195" s="65"/>
      <c r="C195" s="67"/>
      <c r="D195" s="57"/>
      <c r="E195" s="57"/>
      <c r="F195" s="57"/>
      <c r="G195" s="57"/>
    </row>
    <row r="196" s="50" customFormat="true" ht="16.5" hidden="false" customHeight="false" outlineLevel="0" collapsed="false">
      <c r="A196" s="57"/>
      <c r="B196" s="65"/>
      <c r="C196" s="67"/>
      <c r="D196" s="57"/>
      <c r="E196" s="57"/>
      <c r="F196" s="57"/>
      <c r="G196" s="57"/>
    </row>
    <row r="197" s="50" customFormat="true" ht="16.5" hidden="false" customHeight="false" outlineLevel="0" collapsed="false">
      <c r="A197" s="57"/>
      <c r="B197" s="65"/>
      <c r="C197" s="67"/>
      <c r="D197" s="57"/>
      <c r="E197" s="57"/>
      <c r="F197" s="57"/>
      <c r="G197" s="57"/>
    </row>
    <row r="198" s="50" customFormat="true" ht="16.5" hidden="false" customHeight="false" outlineLevel="0" collapsed="false">
      <c r="A198" s="57"/>
      <c r="B198" s="65"/>
      <c r="C198" s="67"/>
      <c r="D198" s="57"/>
      <c r="E198" s="57"/>
      <c r="F198" s="57"/>
      <c r="G198" s="57"/>
    </row>
    <row r="199" s="50" customFormat="true" ht="16.5" hidden="false" customHeight="false" outlineLevel="0" collapsed="false">
      <c r="A199" s="57"/>
      <c r="B199" s="65"/>
      <c r="C199" s="67"/>
      <c r="D199" s="57"/>
      <c r="E199" s="57"/>
      <c r="F199" s="57"/>
      <c r="G199" s="57"/>
    </row>
    <row r="200" s="50" customFormat="true" ht="16.5" hidden="false" customHeight="false" outlineLevel="0" collapsed="false">
      <c r="A200" s="57"/>
      <c r="B200" s="65"/>
      <c r="C200" s="67"/>
      <c r="D200" s="57"/>
      <c r="E200" s="57"/>
      <c r="F200" s="57"/>
      <c r="G200" s="57"/>
    </row>
    <row r="201" s="50" customFormat="true" ht="16.5" hidden="false" customHeight="false" outlineLevel="0" collapsed="false">
      <c r="A201" s="57"/>
      <c r="B201" s="65"/>
      <c r="C201" s="67"/>
      <c r="D201" s="57"/>
      <c r="E201" s="57"/>
      <c r="F201" s="57"/>
      <c r="G201" s="57"/>
    </row>
    <row r="202" s="50" customFormat="true" ht="16.5" hidden="false" customHeight="false" outlineLevel="0" collapsed="false">
      <c r="A202" s="57"/>
      <c r="B202" s="65"/>
      <c r="C202" s="67"/>
      <c r="D202" s="57"/>
      <c r="E202" s="57"/>
      <c r="F202" s="57"/>
      <c r="G202" s="57"/>
    </row>
    <row r="203" s="50" customFormat="true" ht="16.5" hidden="false" customHeight="false" outlineLevel="0" collapsed="false">
      <c r="A203" s="57"/>
      <c r="B203" s="65"/>
      <c r="C203" s="67"/>
      <c r="D203" s="57"/>
      <c r="E203" s="57"/>
      <c r="F203" s="57"/>
      <c r="G203" s="57"/>
    </row>
    <row r="204" s="50" customFormat="true" ht="16.5" hidden="false" customHeight="false" outlineLevel="0" collapsed="false">
      <c r="A204" s="57"/>
      <c r="B204" s="65"/>
      <c r="C204" s="67"/>
      <c r="D204" s="57"/>
      <c r="E204" s="57"/>
      <c r="F204" s="57"/>
      <c r="G204" s="57"/>
    </row>
    <row r="205" s="50" customFormat="true" ht="16.5" hidden="false" customHeight="false" outlineLevel="0" collapsed="false">
      <c r="A205" s="57"/>
      <c r="B205" s="65"/>
      <c r="C205" s="67"/>
      <c r="D205" s="57"/>
      <c r="E205" s="57"/>
      <c r="F205" s="57"/>
      <c r="G205" s="57"/>
    </row>
    <row r="206" s="50" customFormat="true" ht="16.5" hidden="false" customHeight="false" outlineLevel="0" collapsed="false">
      <c r="A206" s="57"/>
      <c r="B206" s="65"/>
      <c r="C206" s="67"/>
      <c r="D206" s="57"/>
      <c r="E206" s="57"/>
      <c r="F206" s="57"/>
      <c r="G206" s="57"/>
    </row>
    <row r="207" s="50" customFormat="true" ht="16.5" hidden="false" customHeight="false" outlineLevel="0" collapsed="false">
      <c r="A207" s="57"/>
      <c r="B207" s="65"/>
      <c r="C207" s="67"/>
      <c r="D207" s="57"/>
      <c r="E207" s="57"/>
      <c r="F207" s="57"/>
      <c r="G207" s="57"/>
    </row>
    <row r="208" s="50" customFormat="true" ht="16.5" hidden="false" customHeight="false" outlineLevel="0" collapsed="false">
      <c r="A208" s="57"/>
      <c r="B208" s="65"/>
      <c r="C208" s="67"/>
      <c r="D208" s="57"/>
      <c r="E208" s="57"/>
      <c r="F208" s="57"/>
      <c r="G208" s="57"/>
    </row>
    <row r="209" s="50" customFormat="true" ht="16.5" hidden="false" customHeight="false" outlineLevel="0" collapsed="false">
      <c r="A209" s="57"/>
      <c r="B209" s="65"/>
      <c r="C209" s="67"/>
      <c r="D209" s="57"/>
      <c r="E209" s="57"/>
      <c r="F209" s="57"/>
      <c r="G209" s="57"/>
    </row>
    <row r="210" s="50" customFormat="true" ht="16.5" hidden="false" customHeight="false" outlineLevel="0" collapsed="false">
      <c r="A210" s="57"/>
      <c r="B210" s="65"/>
      <c r="C210" s="67"/>
      <c r="D210" s="57"/>
      <c r="E210" s="57"/>
      <c r="F210" s="57"/>
      <c r="G210" s="57"/>
    </row>
    <row r="211" s="50" customFormat="true" ht="16.5" hidden="false" customHeight="false" outlineLevel="0" collapsed="false">
      <c r="A211" s="57"/>
      <c r="B211" s="65"/>
      <c r="C211" s="67"/>
      <c r="D211" s="57"/>
      <c r="E211" s="57"/>
      <c r="F211" s="57"/>
      <c r="G211" s="57"/>
    </row>
    <row r="212" s="50" customFormat="true" ht="16.5" hidden="false" customHeight="false" outlineLevel="0" collapsed="false">
      <c r="A212" s="57"/>
      <c r="B212" s="65"/>
      <c r="C212" s="67"/>
      <c r="D212" s="57"/>
      <c r="E212" s="57"/>
      <c r="F212" s="57"/>
      <c r="G212" s="57"/>
    </row>
    <row r="213" s="50" customFormat="true" ht="16.5" hidden="false" customHeight="false" outlineLevel="0" collapsed="false">
      <c r="A213" s="57"/>
      <c r="B213" s="65"/>
      <c r="C213" s="67"/>
      <c r="D213" s="57"/>
      <c r="E213" s="57"/>
      <c r="F213" s="57"/>
      <c r="G213" s="57"/>
    </row>
    <row r="214" s="50" customFormat="true" ht="16.5" hidden="false" customHeight="false" outlineLevel="0" collapsed="false">
      <c r="A214" s="57"/>
      <c r="B214" s="65"/>
      <c r="C214" s="67"/>
      <c r="D214" s="57"/>
      <c r="E214" s="57"/>
      <c r="F214" s="57"/>
      <c r="G214" s="57"/>
    </row>
    <row r="215" s="50" customFormat="true" ht="16.5" hidden="false" customHeight="false" outlineLevel="0" collapsed="false">
      <c r="A215" s="57"/>
      <c r="B215" s="65"/>
      <c r="C215" s="67"/>
      <c r="D215" s="57"/>
      <c r="E215" s="57"/>
      <c r="F215" s="57"/>
      <c r="G215" s="57"/>
    </row>
    <row r="216" s="50" customFormat="true" ht="16.5" hidden="false" customHeight="false" outlineLevel="0" collapsed="false">
      <c r="A216" s="57"/>
      <c r="B216" s="65"/>
      <c r="C216" s="67"/>
      <c r="D216" s="57"/>
      <c r="E216" s="57"/>
      <c r="F216" s="57"/>
      <c r="G216" s="57"/>
    </row>
    <row r="217" s="50" customFormat="true" ht="16.5" hidden="false" customHeight="false" outlineLevel="0" collapsed="false">
      <c r="A217" s="57"/>
      <c r="B217" s="65"/>
      <c r="C217" s="67"/>
      <c r="D217" s="57"/>
      <c r="E217" s="57"/>
      <c r="F217" s="57"/>
      <c r="G217" s="57"/>
    </row>
    <row r="218" s="50" customFormat="true" ht="16.5" hidden="false" customHeight="false" outlineLevel="0" collapsed="false">
      <c r="A218" s="57"/>
      <c r="B218" s="65"/>
      <c r="C218" s="67"/>
      <c r="D218" s="57"/>
      <c r="E218" s="57"/>
      <c r="F218" s="57"/>
      <c r="G218" s="57"/>
    </row>
    <row r="219" s="50" customFormat="true" ht="16.5" hidden="false" customHeight="false" outlineLevel="0" collapsed="false">
      <c r="A219" s="57"/>
      <c r="B219" s="65"/>
      <c r="C219" s="67"/>
      <c r="D219" s="57"/>
      <c r="E219" s="57"/>
      <c r="F219" s="57"/>
      <c r="G219" s="57"/>
    </row>
    <row r="220" s="50" customFormat="true" ht="16.5" hidden="false" customHeight="false" outlineLevel="0" collapsed="false">
      <c r="A220" s="57"/>
      <c r="B220" s="65"/>
      <c r="C220" s="67"/>
      <c r="D220" s="57"/>
      <c r="E220" s="57"/>
      <c r="F220" s="57"/>
      <c r="G220" s="57"/>
    </row>
    <row r="221" s="50" customFormat="true" ht="16.5" hidden="false" customHeight="false" outlineLevel="0" collapsed="false">
      <c r="A221" s="57"/>
      <c r="B221" s="65"/>
      <c r="C221" s="67"/>
      <c r="D221" s="57"/>
      <c r="E221" s="57"/>
      <c r="F221" s="57"/>
      <c r="G221" s="57"/>
    </row>
    <row r="222" s="50" customFormat="true" ht="16.5" hidden="false" customHeight="false" outlineLevel="0" collapsed="false">
      <c r="A222" s="57"/>
      <c r="B222" s="65"/>
      <c r="C222" s="67"/>
      <c r="D222" s="57"/>
      <c r="E222" s="57"/>
      <c r="F222" s="57"/>
      <c r="G222" s="57"/>
    </row>
    <row r="223" s="50" customFormat="true" ht="16.5" hidden="false" customHeight="false" outlineLevel="0" collapsed="false">
      <c r="A223" s="57"/>
      <c r="B223" s="65"/>
      <c r="C223" s="67"/>
      <c r="D223" s="57"/>
      <c r="E223" s="57"/>
      <c r="F223" s="57"/>
      <c r="G223" s="57"/>
    </row>
    <row r="224" s="50" customFormat="true" ht="16.5" hidden="false" customHeight="false" outlineLevel="0" collapsed="false">
      <c r="A224" s="57"/>
      <c r="B224" s="65"/>
      <c r="C224" s="67"/>
      <c r="D224" s="57"/>
      <c r="E224" s="57"/>
      <c r="F224" s="57"/>
      <c r="G224" s="57"/>
    </row>
    <row r="225" s="50" customFormat="true" ht="16.5" hidden="false" customHeight="false" outlineLevel="0" collapsed="false">
      <c r="A225" s="57"/>
      <c r="B225" s="65"/>
      <c r="C225" s="67"/>
      <c r="D225" s="57"/>
      <c r="E225" s="57"/>
      <c r="F225" s="57"/>
      <c r="G225" s="57"/>
    </row>
    <row r="226" s="50" customFormat="true" ht="16.5" hidden="false" customHeight="false" outlineLevel="0" collapsed="false">
      <c r="A226" s="57"/>
      <c r="B226" s="65"/>
      <c r="C226" s="67"/>
      <c r="D226" s="57"/>
      <c r="E226" s="57"/>
      <c r="F226" s="57"/>
      <c r="G226" s="57"/>
    </row>
    <row r="227" s="50" customFormat="true" ht="16.5" hidden="false" customHeight="false" outlineLevel="0" collapsed="false">
      <c r="A227" s="57"/>
      <c r="B227" s="65"/>
      <c r="C227" s="67"/>
      <c r="D227" s="57"/>
      <c r="E227" s="57"/>
      <c r="F227" s="57"/>
      <c r="G227" s="57"/>
    </row>
    <row r="228" s="50" customFormat="true" ht="16.5" hidden="false" customHeight="false" outlineLevel="0" collapsed="false">
      <c r="A228" s="57"/>
      <c r="B228" s="65"/>
      <c r="C228" s="67"/>
      <c r="D228" s="57"/>
      <c r="E228" s="57"/>
      <c r="F228" s="57"/>
      <c r="G228" s="57"/>
    </row>
    <row r="229" s="50" customFormat="true" ht="16.5" hidden="false" customHeight="false" outlineLevel="0" collapsed="false">
      <c r="A229" s="57"/>
      <c r="B229" s="65"/>
      <c r="C229" s="67"/>
      <c r="D229" s="57"/>
      <c r="E229" s="57"/>
      <c r="F229" s="57"/>
      <c r="G229" s="57"/>
    </row>
    <row r="230" s="50" customFormat="true" ht="16.5" hidden="false" customHeight="false" outlineLevel="0" collapsed="false">
      <c r="A230" s="57"/>
      <c r="B230" s="65"/>
      <c r="C230" s="67"/>
      <c r="D230" s="57"/>
      <c r="E230" s="57"/>
      <c r="F230" s="57"/>
      <c r="G230" s="57"/>
    </row>
    <row r="231" s="50" customFormat="true" ht="16.5" hidden="false" customHeight="false" outlineLevel="0" collapsed="false">
      <c r="A231" s="57"/>
      <c r="B231" s="65"/>
      <c r="C231" s="67"/>
      <c r="D231" s="57"/>
      <c r="E231" s="57"/>
      <c r="F231" s="57"/>
      <c r="G231" s="57"/>
    </row>
    <row r="232" s="50" customFormat="true" ht="16.5" hidden="false" customHeight="false" outlineLevel="0" collapsed="false">
      <c r="A232" s="57"/>
      <c r="B232" s="65"/>
      <c r="C232" s="67"/>
      <c r="D232" s="57"/>
      <c r="E232" s="57"/>
      <c r="F232" s="57"/>
      <c r="G232" s="57"/>
    </row>
    <row r="233" s="50" customFormat="true" ht="16.5" hidden="false" customHeight="false" outlineLevel="0" collapsed="false">
      <c r="A233" s="57"/>
      <c r="B233" s="65"/>
      <c r="C233" s="67"/>
      <c r="D233" s="57"/>
      <c r="E233" s="57"/>
      <c r="F233" s="57"/>
      <c r="G233" s="57"/>
    </row>
    <row r="234" s="50" customFormat="true" ht="16.5" hidden="false" customHeight="false" outlineLevel="0" collapsed="false">
      <c r="A234" s="57"/>
      <c r="B234" s="65"/>
      <c r="C234" s="67"/>
      <c r="D234" s="57"/>
      <c r="E234" s="57"/>
      <c r="F234" s="57"/>
      <c r="G234" s="57"/>
    </row>
    <row r="235" s="50" customFormat="true" ht="16.5" hidden="false" customHeight="false" outlineLevel="0" collapsed="false">
      <c r="A235" s="57"/>
      <c r="B235" s="65"/>
      <c r="C235" s="67"/>
      <c r="D235" s="57"/>
      <c r="E235" s="57"/>
      <c r="F235" s="57"/>
      <c r="G235" s="57"/>
    </row>
    <row r="236" s="50" customFormat="true" ht="16.5" hidden="false" customHeight="false" outlineLevel="0" collapsed="false">
      <c r="A236" s="57"/>
      <c r="B236" s="65"/>
      <c r="C236" s="67"/>
      <c r="D236" s="57"/>
      <c r="E236" s="57"/>
      <c r="F236" s="57"/>
      <c r="G236" s="57"/>
    </row>
    <row r="237" s="50" customFormat="true" ht="16.5" hidden="false" customHeight="false" outlineLevel="0" collapsed="false">
      <c r="A237" s="57"/>
      <c r="B237" s="65"/>
      <c r="C237" s="67"/>
      <c r="D237" s="57"/>
      <c r="E237" s="57"/>
      <c r="F237" s="57"/>
      <c r="G237" s="57"/>
    </row>
    <row r="238" s="50" customFormat="true" ht="16.5" hidden="false" customHeight="false" outlineLevel="0" collapsed="false">
      <c r="A238" s="57"/>
      <c r="B238" s="65"/>
      <c r="C238" s="67"/>
      <c r="D238" s="57"/>
      <c r="E238" s="57"/>
      <c r="F238" s="57"/>
      <c r="G238" s="57"/>
    </row>
    <row r="239" s="50" customFormat="true" ht="16.5" hidden="false" customHeight="false" outlineLevel="0" collapsed="false">
      <c r="A239" s="57"/>
      <c r="B239" s="65"/>
      <c r="C239" s="67"/>
      <c r="D239" s="57"/>
      <c r="E239" s="57"/>
      <c r="F239" s="57"/>
      <c r="G239" s="57"/>
    </row>
    <row r="240" s="50" customFormat="true" ht="16.5" hidden="false" customHeight="false" outlineLevel="0" collapsed="false">
      <c r="A240" s="57"/>
      <c r="B240" s="65"/>
      <c r="C240" s="67"/>
      <c r="D240" s="57"/>
      <c r="E240" s="57"/>
      <c r="F240" s="57"/>
      <c r="G240" s="57"/>
    </row>
    <row r="241" s="50" customFormat="true" ht="16.5" hidden="false" customHeight="false" outlineLevel="0" collapsed="false">
      <c r="A241" s="57"/>
      <c r="B241" s="65"/>
      <c r="C241" s="67"/>
      <c r="D241" s="57"/>
      <c r="E241" s="57"/>
      <c r="F241" s="57"/>
      <c r="G241" s="57"/>
    </row>
    <row r="242" s="50" customFormat="true" ht="16.5" hidden="false" customHeight="false" outlineLevel="0" collapsed="false">
      <c r="A242" s="57"/>
      <c r="B242" s="65"/>
      <c r="C242" s="67"/>
      <c r="D242" s="57"/>
      <c r="E242" s="57"/>
      <c r="F242" s="57"/>
      <c r="G242" s="57"/>
    </row>
    <row r="243" s="50" customFormat="true" ht="16.5" hidden="false" customHeight="false" outlineLevel="0" collapsed="false">
      <c r="A243" s="57"/>
      <c r="B243" s="65"/>
      <c r="C243" s="67"/>
      <c r="D243" s="57"/>
      <c r="E243" s="57"/>
      <c r="F243" s="57"/>
      <c r="G243" s="57"/>
    </row>
    <row r="244" s="50" customFormat="true" ht="16.5" hidden="false" customHeight="false" outlineLevel="0" collapsed="false">
      <c r="A244" s="57"/>
      <c r="B244" s="65"/>
      <c r="C244" s="67"/>
      <c r="D244" s="57"/>
      <c r="E244" s="57"/>
      <c r="F244" s="57"/>
      <c r="G244" s="57"/>
    </row>
    <row r="245" s="50" customFormat="true" ht="16.5" hidden="false" customHeight="false" outlineLevel="0" collapsed="false">
      <c r="A245" s="57"/>
      <c r="B245" s="65"/>
      <c r="C245" s="67"/>
      <c r="D245" s="57"/>
      <c r="E245" s="57"/>
      <c r="F245" s="57"/>
      <c r="G245" s="57"/>
    </row>
    <row r="246" s="50" customFormat="true" ht="16.5" hidden="false" customHeight="false" outlineLevel="0" collapsed="false">
      <c r="A246" s="57"/>
      <c r="B246" s="65"/>
      <c r="C246" s="67"/>
      <c r="D246" s="57"/>
      <c r="E246" s="57"/>
      <c r="F246" s="57"/>
      <c r="G246" s="57"/>
    </row>
    <row r="247" s="50" customFormat="true" ht="16.5" hidden="false" customHeight="false" outlineLevel="0" collapsed="false">
      <c r="A247" s="57"/>
      <c r="B247" s="65"/>
      <c r="C247" s="67"/>
      <c r="D247" s="57"/>
      <c r="E247" s="57"/>
      <c r="F247" s="57"/>
      <c r="G247" s="57"/>
    </row>
    <row r="248" s="50" customFormat="true" ht="16.5" hidden="false" customHeight="false" outlineLevel="0" collapsed="false">
      <c r="A248" s="57"/>
      <c r="B248" s="65"/>
      <c r="C248" s="67"/>
      <c r="D248" s="57"/>
      <c r="E248" s="57"/>
      <c r="F248" s="57"/>
      <c r="G248" s="57"/>
    </row>
    <row r="249" s="50" customFormat="true" ht="16.5" hidden="false" customHeight="false" outlineLevel="0" collapsed="false">
      <c r="A249" s="57"/>
      <c r="B249" s="65"/>
      <c r="C249" s="67"/>
      <c r="D249" s="57"/>
      <c r="E249" s="57"/>
      <c r="F249" s="57"/>
      <c r="G249" s="57"/>
    </row>
    <row r="250" s="50" customFormat="true" ht="16.5" hidden="false" customHeight="false" outlineLevel="0" collapsed="false">
      <c r="A250" s="57"/>
      <c r="B250" s="65"/>
      <c r="C250" s="67"/>
      <c r="D250" s="57"/>
      <c r="E250" s="57"/>
      <c r="F250" s="57"/>
      <c r="G250" s="57"/>
    </row>
    <row r="251" s="50" customFormat="true" ht="16.5" hidden="false" customHeight="false" outlineLevel="0" collapsed="false">
      <c r="A251" s="57"/>
      <c r="B251" s="65"/>
      <c r="C251" s="67"/>
      <c r="D251" s="57"/>
      <c r="E251" s="57"/>
      <c r="F251" s="57"/>
      <c r="G251" s="57"/>
    </row>
    <row r="252" s="50" customFormat="true" ht="16.5" hidden="false" customHeight="false" outlineLevel="0" collapsed="false">
      <c r="A252" s="57"/>
      <c r="B252" s="65"/>
      <c r="C252" s="67"/>
      <c r="D252" s="57"/>
      <c r="E252" s="57"/>
      <c r="F252" s="57"/>
      <c r="G252" s="57"/>
    </row>
    <row r="253" s="50" customFormat="true" ht="16.5" hidden="false" customHeight="false" outlineLevel="0" collapsed="false">
      <c r="A253" s="57"/>
      <c r="B253" s="65"/>
      <c r="C253" s="67"/>
      <c r="D253" s="57"/>
      <c r="E253" s="57"/>
      <c r="F253" s="57"/>
      <c r="G253" s="57"/>
    </row>
    <row r="254" s="50" customFormat="true" ht="16.5" hidden="false" customHeight="false" outlineLevel="0" collapsed="false">
      <c r="A254" s="57"/>
      <c r="B254" s="65"/>
      <c r="C254" s="67"/>
      <c r="D254" s="57"/>
      <c r="E254" s="57"/>
      <c r="F254" s="57"/>
      <c r="G254" s="57"/>
    </row>
    <row r="255" s="50" customFormat="true" ht="16.5" hidden="false" customHeight="false" outlineLevel="0" collapsed="false">
      <c r="A255" s="57"/>
      <c r="B255" s="65"/>
      <c r="C255" s="67"/>
      <c r="D255" s="57"/>
      <c r="E255" s="57"/>
      <c r="F255" s="57"/>
      <c r="G255" s="57"/>
    </row>
    <row r="256" s="50" customFormat="true" ht="16.5" hidden="false" customHeight="false" outlineLevel="0" collapsed="false">
      <c r="A256" s="57"/>
      <c r="B256" s="65"/>
      <c r="C256" s="67"/>
      <c r="D256" s="57"/>
      <c r="E256" s="57"/>
      <c r="F256" s="57"/>
      <c r="G256" s="57"/>
    </row>
    <row r="257" s="50" customFormat="true" ht="16.5" hidden="false" customHeight="false" outlineLevel="0" collapsed="false">
      <c r="A257" s="57"/>
      <c r="B257" s="65"/>
      <c r="C257" s="67"/>
      <c r="D257" s="57"/>
      <c r="E257" s="57"/>
      <c r="F257" s="57"/>
      <c r="G257" s="57"/>
    </row>
    <row r="258" s="50" customFormat="true" ht="16.5" hidden="false" customHeight="false" outlineLevel="0" collapsed="false">
      <c r="A258" s="57"/>
      <c r="B258" s="65"/>
      <c r="C258" s="67"/>
      <c r="D258" s="57"/>
      <c r="E258" s="57"/>
      <c r="F258" s="57"/>
      <c r="G258" s="57"/>
    </row>
    <row r="259" s="50" customFormat="true" ht="16.5" hidden="false" customHeight="false" outlineLevel="0" collapsed="false">
      <c r="A259" s="57"/>
      <c r="B259" s="65"/>
      <c r="C259" s="67"/>
      <c r="D259" s="57"/>
      <c r="E259" s="57"/>
      <c r="F259" s="57"/>
      <c r="G259" s="57"/>
    </row>
    <row r="260" s="50" customFormat="true" ht="16.5" hidden="false" customHeight="false" outlineLevel="0" collapsed="false">
      <c r="A260" s="57"/>
      <c r="B260" s="65"/>
      <c r="C260" s="67"/>
      <c r="D260" s="57"/>
      <c r="E260" s="57"/>
      <c r="F260" s="57"/>
      <c r="G260" s="57"/>
    </row>
    <row r="261" s="50" customFormat="true" ht="16.5" hidden="false" customHeight="false" outlineLevel="0" collapsed="false">
      <c r="A261" s="57"/>
      <c r="B261" s="65"/>
      <c r="C261" s="67"/>
      <c r="D261" s="57"/>
      <c r="E261" s="57"/>
      <c r="F261" s="57"/>
      <c r="G261" s="57"/>
    </row>
    <row r="262" s="50" customFormat="true" ht="16.5" hidden="false" customHeight="false" outlineLevel="0" collapsed="false">
      <c r="A262" s="57"/>
      <c r="B262" s="65"/>
      <c r="C262" s="67"/>
      <c r="D262" s="57"/>
      <c r="E262" s="57"/>
      <c r="F262" s="57"/>
      <c r="G262" s="57"/>
    </row>
    <row r="263" s="50" customFormat="true" ht="16.5" hidden="false" customHeight="false" outlineLevel="0" collapsed="false">
      <c r="A263" s="57"/>
      <c r="B263" s="65"/>
      <c r="C263" s="67"/>
      <c r="D263" s="57"/>
      <c r="E263" s="57"/>
      <c r="F263" s="57"/>
      <c r="G263" s="57"/>
    </row>
    <row r="264" s="50" customFormat="true" ht="16.5" hidden="false" customHeight="false" outlineLevel="0" collapsed="false">
      <c r="A264" s="57"/>
      <c r="B264" s="65"/>
      <c r="C264" s="67"/>
      <c r="D264" s="57"/>
      <c r="E264" s="57"/>
      <c r="F264" s="57"/>
      <c r="G264" s="57"/>
    </row>
    <row r="265" s="50" customFormat="true" ht="16.5" hidden="false" customHeight="false" outlineLevel="0" collapsed="false">
      <c r="A265" s="57"/>
      <c r="B265" s="65"/>
      <c r="C265" s="67"/>
      <c r="D265" s="57"/>
      <c r="E265" s="57"/>
      <c r="F265" s="57"/>
      <c r="G265" s="57"/>
    </row>
    <row r="266" s="50" customFormat="true" ht="16.5" hidden="false" customHeight="false" outlineLevel="0" collapsed="false">
      <c r="A266" s="57"/>
      <c r="B266" s="65"/>
      <c r="C266" s="67"/>
      <c r="D266" s="57"/>
      <c r="E266" s="57"/>
      <c r="F266" s="57"/>
      <c r="G266" s="57"/>
    </row>
    <row r="267" s="50" customFormat="true" ht="16.5" hidden="false" customHeight="false" outlineLevel="0" collapsed="false">
      <c r="A267" s="57"/>
      <c r="B267" s="65"/>
      <c r="C267" s="67"/>
      <c r="D267" s="57"/>
      <c r="E267" s="57"/>
      <c r="F267" s="57"/>
      <c r="G267" s="57"/>
    </row>
    <row r="268" s="50" customFormat="true" ht="16.5" hidden="false" customHeight="false" outlineLevel="0" collapsed="false">
      <c r="A268" s="57"/>
      <c r="B268" s="65"/>
      <c r="C268" s="67"/>
      <c r="D268" s="57"/>
      <c r="E268" s="57"/>
      <c r="F268" s="57"/>
      <c r="G268" s="57"/>
    </row>
    <row r="269" s="50" customFormat="true" ht="16.5" hidden="false" customHeight="false" outlineLevel="0" collapsed="false">
      <c r="A269" s="57"/>
      <c r="B269" s="65"/>
      <c r="C269" s="67"/>
      <c r="D269" s="57"/>
      <c r="E269" s="57"/>
      <c r="F269" s="57"/>
      <c r="G269" s="57"/>
    </row>
    <row r="270" s="50" customFormat="true" ht="16.5" hidden="false" customHeight="false" outlineLevel="0" collapsed="false">
      <c r="A270" s="57"/>
      <c r="B270" s="65"/>
      <c r="C270" s="67"/>
      <c r="D270" s="57"/>
      <c r="E270" s="57"/>
      <c r="F270" s="57"/>
      <c r="G270" s="57"/>
    </row>
    <row r="271" s="50" customFormat="true" ht="16.5" hidden="false" customHeight="false" outlineLevel="0" collapsed="false">
      <c r="A271" s="57"/>
      <c r="B271" s="65"/>
      <c r="C271" s="67"/>
      <c r="D271" s="57"/>
      <c r="E271" s="57"/>
      <c r="F271" s="57"/>
      <c r="G271" s="57"/>
    </row>
    <row r="272" s="50" customFormat="true" ht="16.5" hidden="false" customHeight="false" outlineLevel="0" collapsed="false">
      <c r="A272" s="57"/>
      <c r="B272" s="65"/>
      <c r="C272" s="67"/>
      <c r="D272" s="57"/>
      <c r="E272" s="57"/>
      <c r="F272" s="57"/>
      <c r="G272" s="57"/>
    </row>
    <row r="273" s="50" customFormat="true" ht="16.5" hidden="false" customHeight="false" outlineLevel="0" collapsed="false">
      <c r="A273" s="57"/>
      <c r="B273" s="65"/>
      <c r="C273" s="67"/>
      <c r="D273" s="57"/>
      <c r="E273" s="57"/>
      <c r="F273" s="57"/>
      <c r="G273" s="57"/>
    </row>
    <row r="274" s="50" customFormat="true" ht="16.5" hidden="false" customHeight="false" outlineLevel="0" collapsed="false">
      <c r="A274" s="57"/>
      <c r="B274" s="65"/>
      <c r="C274" s="67"/>
      <c r="D274" s="57"/>
      <c r="E274" s="57"/>
      <c r="F274" s="57"/>
      <c r="G274" s="57"/>
    </row>
    <row r="275" s="50" customFormat="true" ht="16.5" hidden="false" customHeight="false" outlineLevel="0" collapsed="false">
      <c r="A275" s="57"/>
      <c r="B275" s="65"/>
      <c r="C275" s="67"/>
      <c r="D275" s="57"/>
      <c r="E275" s="57"/>
      <c r="F275" s="57"/>
      <c r="G275" s="57"/>
    </row>
    <row r="276" s="50" customFormat="true" ht="16.5" hidden="false" customHeight="false" outlineLevel="0" collapsed="false">
      <c r="A276" s="57"/>
      <c r="B276" s="65"/>
      <c r="C276" s="67"/>
      <c r="D276" s="57"/>
      <c r="E276" s="57"/>
      <c r="F276" s="57"/>
      <c r="G276" s="57"/>
    </row>
    <row r="277" s="50" customFormat="true" ht="16.5" hidden="false" customHeight="false" outlineLevel="0" collapsed="false">
      <c r="A277" s="57"/>
      <c r="B277" s="65"/>
      <c r="C277" s="67"/>
      <c r="D277" s="57"/>
      <c r="E277" s="57"/>
      <c r="F277" s="57"/>
      <c r="G277" s="57"/>
    </row>
    <row r="278" s="50" customFormat="true" ht="16.5" hidden="false" customHeight="false" outlineLevel="0" collapsed="false">
      <c r="A278" s="57"/>
      <c r="B278" s="65"/>
      <c r="C278" s="67"/>
      <c r="D278" s="57"/>
      <c r="E278" s="57"/>
      <c r="F278" s="57"/>
      <c r="G278" s="57"/>
    </row>
    <row r="279" s="50" customFormat="true" ht="16.5" hidden="false" customHeight="false" outlineLevel="0" collapsed="false">
      <c r="A279" s="57"/>
      <c r="B279" s="65"/>
      <c r="C279" s="67"/>
      <c r="D279" s="57"/>
      <c r="E279" s="57"/>
      <c r="F279" s="57"/>
      <c r="G279" s="57"/>
    </row>
    <row r="280" s="50" customFormat="true" ht="16.5" hidden="false" customHeight="false" outlineLevel="0" collapsed="false">
      <c r="A280" s="57"/>
      <c r="B280" s="65"/>
      <c r="C280" s="67"/>
      <c r="D280" s="57"/>
      <c r="E280" s="57"/>
      <c r="F280" s="57"/>
      <c r="G280" s="57"/>
    </row>
    <row r="281" s="50" customFormat="true" ht="16.5" hidden="false" customHeight="false" outlineLevel="0" collapsed="false">
      <c r="A281" s="57"/>
      <c r="B281" s="65"/>
      <c r="C281" s="67"/>
      <c r="D281" s="57"/>
      <c r="E281" s="57"/>
      <c r="F281" s="57"/>
      <c r="G281" s="57"/>
    </row>
    <row r="282" s="50" customFormat="true" ht="16.5" hidden="false" customHeight="false" outlineLevel="0" collapsed="false">
      <c r="A282" s="57"/>
      <c r="B282" s="65"/>
      <c r="C282" s="67"/>
      <c r="D282" s="57"/>
      <c r="E282" s="57"/>
      <c r="F282" s="57"/>
      <c r="G282" s="57"/>
    </row>
    <row r="283" s="50" customFormat="true" ht="16.5" hidden="false" customHeight="false" outlineLevel="0" collapsed="false">
      <c r="A283" s="57"/>
      <c r="B283" s="65"/>
      <c r="C283" s="67"/>
      <c r="D283" s="57"/>
      <c r="E283" s="57"/>
      <c r="F283" s="57"/>
      <c r="G283" s="57"/>
    </row>
    <row r="284" s="50" customFormat="true" ht="16.5" hidden="false" customHeight="false" outlineLevel="0" collapsed="false">
      <c r="A284" s="57"/>
      <c r="B284" s="65"/>
      <c r="C284" s="67"/>
      <c r="D284" s="57"/>
      <c r="E284" s="57"/>
      <c r="F284" s="57"/>
      <c r="G284" s="57"/>
    </row>
    <row r="285" s="50" customFormat="true" ht="16.5" hidden="false" customHeight="false" outlineLevel="0" collapsed="false">
      <c r="A285" s="57"/>
      <c r="B285" s="65"/>
      <c r="C285" s="67"/>
      <c r="D285" s="57"/>
      <c r="E285" s="57"/>
      <c r="F285" s="57"/>
      <c r="G285" s="57"/>
    </row>
    <row r="286" s="50" customFormat="true" ht="16.5" hidden="false" customHeight="false" outlineLevel="0" collapsed="false">
      <c r="A286" s="57"/>
      <c r="B286" s="65"/>
      <c r="C286" s="67"/>
      <c r="D286" s="57"/>
      <c r="E286" s="57"/>
      <c r="F286" s="57"/>
      <c r="G286" s="57"/>
    </row>
    <row r="287" s="50" customFormat="true" ht="16.5" hidden="false" customHeight="false" outlineLevel="0" collapsed="false">
      <c r="A287" s="57"/>
      <c r="B287" s="65"/>
      <c r="C287" s="67"/>
      <c r="D287" s="57"/>
      <c r="E287" s="57"/>
      <c r="F287" s="57"/>
      <c r="G287" s="57"/>
    </row>
    <row r="288" s="50" customFormat="true" ht="16.5" hidden="false" customHeight="false" outlineLevel="0" collapsed="false">
      <c r="A288" s="57"/>
      <c r="B288" s="65"/>
      <c r="C288" s="67"/>
      <c r="D288" s="57"/>
      <c r="E288" s="57"/>
      <c r="F288" s="57"/>
      <c r="G288" s="57"/>
    </row>
    <row r="289" s="50" customFormat="true" ht="16.5" hidden="false" customHeight="false" outlineLevel="0" collapsed="false">
      <c r="A289" s="57"/>
      <c r="B289" s="65"/>
      <c r="C289" s="67"/>
      <c r="D289" s="57"/>
      <c r="E289" s="57"/>
      <c r="F289" s="57"/>
      <c r="G289" s="57"/>
    </row>
    <row r="290" s="50" customFormat="true" ht="16.5" hidden="false" customHeight="false" outlineLevel="0" collapsed="false">
      <c r="A290" s="57"/>
      <c r="B290" s="65"/>
      <c r="C290" s="67"/>
      <c r="D290" s="57"/>
      <c r="E290" s="57"/>
      <c r="F290" s="57"/>
      <c r="G290" s="57"/>
    </row>
    <row r="291" s="50" customFormat="true" ht="16.5" hidden="false" customHeight="false" outlineLevel="0" collapsed="false">
      <c r="A291" s="57"/>
      <c r="B291" s="65"/>
      <c r="C291" s="67"/>
      <c r="D291" s="57"/>
      <c r="E291" s="57"/>
      <c r="F291" s="57"/>
      <c r="G291" s="57"/>
    </row>
    <row r="292" s="50" customFormat="true" ht="16.5" hidden="false" customHeight="false" outlineLevel="0" collapsed="false">
      <c r="A292" s="57"/>
      <c r="B292" s="65"/>
      <c r="C292" s="67"/>
      <c r="D292" s="57"/>
      <c r="E292" s="57"/>
      <c r="F292" s="57"/>
      <c r="G292" s="57"/>
    </row>
    <row r="293" s="50" customFormat="true" ht="16.5" hidden="false" customHeight="false" outlineLevel="0" collapsed="false">
      <c r="A293" s="57"/>
      <c r="B293" s="65"/>
      <c r="C293" s="67"/>
      <c r="D293" s="57"/>
      <c r="E293" s="57"/>
      <c r="F293" s="57"/>
      <c r="G293" s="57"/>
    </row>
    <row r="294" s="50" customFormat="true" ht="16.5" hidden="false" customHeight="false" outlineLevel="0" collapsed="false">
      <c r="A294" s="57"/>
      <c r="B294" s="65"/>
      <c r="C294" s="67"/>
      <c r="D294" s="57"/>
      <c r="E294" s="57"/>
      <c r="F294" s="57"/>
      <c r="G294" s="57"/>
    </row>
    <row r="295" s="50" customFormat="true" ht="16.5" hidden="false" customHeight="false" outlineLevel="0" collapsed="false">
      <c r="A295" s="57"/>
      <c r="B295" s="65"/>
      <c r="C295" s="67"/>
      <c r="D295" s="57"/>
      <c r="E295" s="57"/>
      <c r="F295" s="57"/>
      <c r="G295" s="57"/>
    </row>
    <row r="296" s="50" customFormat="true" ht="16.5" hidden="false" customHeight="false" outlineLevel="0" collapsed="false">
      <c r="A296" s="57"/>
      <c r="B296" s="65"/>
      <c r="C296" s="67"/>
      <c r="D296" s="57"/>
      <c r="E296" s="57"/>
      <c r="F296" s="57"/>
      <c r="G296" s="57"/>
    </row>
    <row r="297" s="50" customFormat="true" ht="16.5" hidden="false" customHeight="false" outlineLevel="0" collapsed="false">
      <c r="A297" s="57"/>
      <c r="B297" s="65"/>
      <c r="C297" s="67"/>
      <c r="D297" s="57"/>
      <c r="E297" s="57"/>
      <c r="F297" s="57"/>
      <c r="G297" s="57"/>
    </row>
    <row r="298" s="50" customFormat="true" ht="16.5" hidden="false" customHeight="false" outlineLevel="0" collapsed="false">
      <c r="A298" s="57"/>
      <c r="B298" s="65"/>
      <c r="C298" s="67"/>
      <c r="D298" s="57"/>
      <c r="E298" s="57"/>
      <c r="F298" s="57"/>
      <c r="G298" s="57"/>
    </row>
    <row r="299" s="50" customFormat="true" ht="16.5" hidden="false" customHeight="false" outlineLevel="0" collapsed="false">
      <c r="A299" s="57"/>
      <c r="B299" s="65"/>
      <c r="C299" s="67"/>
      <c r="D299" s="57"/>
      <c r="E299" s="57"/>
      <c r="F299" s="57"/>
      <c r="G299" s="57"/>
    </row>
    <row r="300" s="50" customFormat="true" ht="16.5" hidden="false" customHeight="false" outlineLevel="0" collapsed="false">
      <c r="A300" s="57"/>
      <c r="B300" s="65"/>
      <c r="C300" s="67"/>
      <c r="D300" s="57"/>
      <c r="E300" s="57"/>
      <c r="F300" s="57"/>
      <c r="G300" s="57"/>
    </row>
    <row r="301" s="50" customFormat="true" ht="16.5" hidden="false" customHeight="false" outlineLevel="0" collapsed="false">
      <c r="A301" s="57"/>
      <c r="B301" s="65"/>
      <c r="C301" s="67"/>
      <c r="D301" s="57"/>
      <c r="E301" s="57"/>
      <c r="F301" s="57"/>
      <c r="G301" s="57"/>
    </row>
    <row r="302" s="50" customFormat="true" ht="16.5" hidden="false" customHeight="false" outlineLevel="0" collapsed="false">
      <c r="A302" s="57"/>
      <c r="B302" s="65"/>
      <c r="C302" s="67"/>
      <c r="D302" s="57"/>
      <c r="E302" s="57"/>
      <c r="F302" s="57"/>
      <c r="G302" s="57"/>
    </row>
    <row r="303" s="50" customFormat="true" ht="16.5" hidden="false" customHeight="false" outlineLevel="0" collapsed="false">
      <c r="A303" s="57"/>
      <c r="B303" s="65"/>
      <c r="C303" s="67"/>
      <c r="D303" s="57"/>
      <c r="E303" s="57"/>
      <c r="F303" s="57"/>
      <c r="G303" s="57"/>
    </row>
    <row r="304" s="50" customFormat="true" ht="16.5" hidden="false" customHeight="false" outlineLevel="0" collapsed="false">
      <c r="A304" s="57"/>
      <c r="B304" s="65"/>
      <c r="C304" s="67"/>
      <c r="D304" s="57"/>
      <c r="E304" s="57"/>
      <c r="F304" s="57"/>
      <c r="G304" s="57"/>
    </row>
    <row r="305" s="50" customFormat="true" ht="16.5" hidden="false" customHeight="false" outlineLevel="0" collapsed="false">
      <c r="A305" s="57"/>
      <c r="B305" s="65"/>
      <c r="C305" s="67"/>
      <c r="D305" s="57"/>
      <c r="E305" s="57"/>
      <c r="F305" s="57"/>
      <c r="G305" s="57"/>
    </row>
    <row r="306" s="50" customFormat="true" ht="16.5" hidden="false" customHeight="false" outlineLevel="0" collapsed="false">
      <c r="A306" s="57"/>
      <c r="B306" s="65"/>
      <c r="C306" s="67"/>
      <c r="D306" s="57"/>
      <c r="E306" s="57"/>
      <c r="F306" s="57"/>
      <c r="G306" s="57"/>
    </row>
    <row r="307" s="50" customFormat="true" ht="16.5" hidden="false" customHeight="false" outlineLevel="0" collapsed="false">
      <c r="A307" s="57"/>
      <c r="B307" s="65"/>
      <c r="C307" s="67"/>
      <c r="D307" s="57"/>
      <c r="E307" s="57"/>
      <c r="F307" s="57"/>
      <c r="G307" s="57"/>
    </row>
    <row r="308" s="50" customFormat="true" ht="16.5" hidden="false" customHeight="false" outlineLevel="0" collapsed="false">
      <c r="A308" s="57"/>
      <c r="B308" s="65"/>
      <c r="C308" s="67"/>
      <c r="D308" s="57"/>
      <c r="E308" s="57"/>
      <c r="F308" s="57"/>
      <c r="G308" s="57"/>
    </row>
    <row r="309" s="50" customFormat="true" ht="16.5" hidden="false" customHeight="false" outlineLevel="0" collapsed="false">
      <c r="A309" s="57"/>
      <c r="B309" s="65"/>
      <c r="C309" s="67"/>
      <c r="D309" s="57"/>
      <c r="E309" s="57"/>
      <c r="F309" s="57"/>
      <c r="G309" s="57"/>
    </row>
    <row r="310" s="50" customFormat="true" ht="16.5" hidden="false" customHeight="false" outlineLevel="0" collapsed="false">
      <c r="A310" s="57"/>
      <c r="B310" s="65"/>
      <c r="C310" s="67"/>
      <c r="D310" s="57"/>
      <c r="E310" s="57"/>
      <c r="F310" s="57"/>
      <c r="G310" s="57"/>
    </row>
    <row r="311" s="50" customFormat="true" ht="16.5" hidden="false" customHeight="false" outlineLevel="0" collapsed="false">
      <c r="A311" s="57"/>
      <c r="B311" s="65"/>
      <c r="C311" s="67"/>
      <c r="D311" s="57"/>
      <c r="E311" s="57"/>
      <c r="F311" s="57"/>
      <c r="G311" s="57"/>
    </row>
    <row r="312" s="50" customFormat="true" ht="16.5" hidden="false" customHeight="false" outlineLevel="0" collapsed="false">
      <c r="A312" s="57"/>
      <c r="B312" s="65"/>
      <c r="C312" s="67"/>
      <c r="D312" s="57"/>
      <c r="E312" s="57"/>
      <c r="F312" s="57"/>
      <c r="G312" s="57"/>
    </row>
    <row r="313" s="50" customFormat="true" ht="16.5" hidden="false" customHeight="false" outlineLevel="0" collapsed="false">
      <c r="A313" s="57"/>
      <c r="B313" s="65"/>
      <c r="C313" s="67"/>
      <c r="D313" s="57"/>
      <c r="E313" s="57"/>
      <c r="F313" s="57"/>
      <c r="G313" s="57"/>
    </row>
    <row r="314" s="50" customFormat="true" ht="16.5" hidden="false" customHeight="false" outlineLevel="0" collapsed="false">
      <c r="A314" s="57"/>
      <c r="B314" s="65"/>
      <c r="C314" s="67"/>
      <c r="D314" s="57"/>
      <c r="E314" s="57"/>
      <c r="F314" s="57"/>
      <c r="G314" s="57"/>
    </row>
    <row r="315" s="50" customFormat="true" ht="16.5" hidden="false" customHeight="false" outlineLevel="0" collapsed="false">
      <c r="A315" s="57"/>
      <c r="B315" s="65"/>
      <c r="C315" s="67"/>
      <c r="D315" s="57"/>
      <c r="E315" s="57"/>
      <c r="F315" s="57"/>
      <c r="G315" s="57"/>
    </row>
    <row r="316" s="50" customFormat="true" ht="16.5" hidden="false" customHeight="false" outlineLevel="0" collapsed="false">
      <c r="A316" s="57"/>
      <c r="B316" s="65"/>
      <c r="C316" s="67"/>
      <c r="D316" s="57"/>
      <c r="E316" s="57"/>
      <c r="F316" s="57"/>
      <c r="G316" s="57"/>
    </row>
    <row r="317" s="50" customFormat="true" ht="16.5" hidden="false" customHeight="false" outlineLevel="0" collapsed="false">
      <c r="A317" s="57"/>
      <c r="B317" s="65"/>
      <c r="C317" s="67"/>
      <c r="D317" s="57"/>
      <c r="E317" s="57"/>
      <c r="F317" s="57"/>
      <c r="G317" s="57"/>
    </row>
    <row r="318" s="50" customFormat="true" ht="16.5" hidden="false" customHeight="false" outlineLevel="0" collapsed="false">
      <c r="A318" s="57"/>
      <c r="B318" s="65"/>
      <c r="C318" s="67"/>
      <c r="D318" s="57"/>
      <c r="E318" s="57"/>
      <c r="F318" s="57"/>
      <c r="G318" s="57"/>
    </row>
    <row r="319" s="50" customFormat="true" ht="16.5" hidden="false" customHeight="false" outlineLevel="0" collapsed="false">
      <c r="A319" s="57"/>
      <c r="B319" s="65"/>
      <c r="C319" s="67"/>
      <c r="D319" s="57"/>
      <c r="E319" s="57"/>
      <c r="F319" s="57"/>
      <c r="G319" s="57"/>
    </row>
    <row r="320" s="50" customFormat="true" ht="16.5" hidden="false" customHeight="false" outlineLevel="0" collapsed="false">
      <c r="A320" s="57"/>
      <c r="B320" s="65"/>
      <c r="C320" s="67"/>
      <c r="D320" s="57"/>
      <c r="E320" s="57"/>
      <c r="F320" s="57"/>
      <c r="G320" s="57"/>
    </row>
    <row r="321" s="50" customFormat="true" ht="16.5" hidden="false" customHeight="false" outlineLevel="0" collapsed="false">
      <c r="A321" s="57"/>
      <c r="B321" s="65"/>
      <c r="C321" s="67"/>
      <c r="D321" s="57"/>
      <c r="E321" s="57"/>
      <c r="F321" s="57"/>
      <c r="G321" s="57"/>
    </row>
    <row r="322" s="50" customFormat="true" ht="16.5" hidden="false" customHeight="false" outlineLevel="0" collapsed="false">
      <c r="A322" s="57"/>
      <c r="B322" s="65"/>
      <c r="C322" s="67"/>
      <c r="D322" s="57"/>
      <c r="E322" s="57"/>
      <c r="F322" s="57"/>
      <c r="G322" s="57"/>
    </row>
    <row r="323" s="50" customFormat="true" ht="16.5" hidden="false" customHeight="false" outlineLevel="0" collapsed="false">
      <c r="A323" s="57"/>
      <c r="B323" s="65"/>
      <c r="C323" s="67"/>
      <c r="D323" s="57"/>
      <c r="E323" s="57"/>
      <c r="F323" s="57"/>
      <c r="G323" s="57"/>
    </row>
    <row r="324" s="50" customFormat="true" ht="16.5" hidden="false" customHeight="false" outlineLevel="0" collapsed="false">
      <c r="A324" s="57"/>
      <c r="B324" s="65"/>
      <c r="C324" s="67"/>
      <c r="D324" s="57"/>
      <c r="E324" s="57"/>
      <c r="F324" s="57"/>
      <c r="G324" s="57"/>
    </row>
    <row r="325" s="50" customFormat="true" ht="16.5" hidden="false" customHeight="false" outlineLevel="0" collapsed="false">
      <c r="A325" s="57"/>
      <c r="B325" s="65"/>
      <c r="C325" s="67"/>
      <c r="D325" s="57"/>
      <c r="E325" s="57"/>
      <c r="F325" s="57"/>
      <c r="G325" s="57"/>
    </row>
    <row r="326" s="50" customFormat="true" ht="16.5" hidden="false" customHeight="false" outlineLevel="0" collapsed="false">
      <c r="A326" s="57"/>
      <c r="B326" s="65"/>
      <c r="C326" s="67"/>
      <c r="D326" s="57"/>
      <c r="E326" s="57"/>
      <c r="F326" s="57"/>
      <c r="G326" s="57"/>
    </row>
    <row r="327" s="50" customFormat="true" ht="16.5" hidden="false" customHeight="false" outlineLevel="0" collapsed="false">
      <c r="A327" s="57"/>
      <c r="B327" s="65"/>
      <c r="C327" s="67"/>
      <c r="D327" s="57"/>
      <c r="E327" s="57"/>
      <c r="F327" s="57"/>
      <c r="G327" s="57"/>
    </row>
    <row r="328" s="50" customFormat="true" ht="16.5" hidden="false" customHeight="false" outlineLevel="0" collapsed="false">
      <c r="A328" s="57"/>
      <c r="B328" s="65"/>
      <c r="C328" s="67"/>
      <c r="D328" s="57"/>
      <c r="E328" s="57"/>
      <c r="F328" s="57"/>
      <c r="G328" s="57"/>
    </row>
    <row r="329" s="50" customFormat="true" ht="16.5" hidden="false" customHeight="false" outlineLevel="0" collapsed="false">
      <c r="A329" s="57"/>
      <c r="B329" s="65"/>
      <c r="C329" s="67"/>
      <c r="D329" s="57"/>
      <c r="E329" s="57"/>
      <c r="F329" s="57"/>
      <c r="G329" s="57"/>
    </row>
    <row r="330" s="50" customFormat="true" ht="16.5" hidden="false" customHeight="false" outlineLevel="0" collapsed="false">
      <c r="A330" s="57"/>
      <c r="B330" s="65"/>
      <c r="C330" s="67"/>
      <c r="D330" s="57"/>
      <c r="E330" s="57"/>
      <c r="F330" s="57"/>
      <c r="G330" s="57"/>
    </row>
    <row r="331" s="50" customFormat="true" ht="16.5" hidden="false" customHeight="false" outlineLevel="0" collapsed="false">
      <c r="A331" s="57"/>
      <c r="B331" s="65"/>
      <c r="C331" s="67"/>
      <c r="D331" s="57"/>
      <c r="E331" s="57"/>
      <c r="F331" s="57"/>
      <c r="G331" s="57"/>
    </row>
    <row r="332" s="50" customFormat="true" ht="16.5" hidden="false" customHeight="false" outlineLevel="0" collapsed="false">
      <c r="A332" s="57"/>
      <c r="B332" s="65"/>
      <c r="C332" s="67"/>
      <c r="D332" s="57"/>
      <c r="E332" s="57"/>
      <c r="F332" s="57"/>
      <c r="G332" s="57"/>
    </row>
    <row r="333" s="50" customFormat="true" ht="16.5" hidden="false" customHeight="false" outlineLevel="0" collapsed="false">
      <c r="A333" s="57"/>
      <c r="B333" s="65"/>
      <c r="C333" s="67"/>
      <c r="D333" s="57"/>
      <c r="E333" s="57"/>
      <c r="F333" s="57"/>
      <c r="G333" s="57"/>
    </row>
    <row r="334" s="50" customFormat="true" ht="16.5" hidden="false" customHeight="false" outlineLevel="0" collapsed="false">
      <c r="A334" s="57"/>
      <c r="B334" s="65"/>
      <c r="C334" s="67"/>
      <c r="D334" s="57"/>
      <c r="E334" s="57"/>
      <c r="F334" s="57"/>
      <c r="G334" s="57"/>
    </row>
    <row r="335" s="50" customFormat="true" ht="16.5" hidden="false" customHeight="false" outlineLevel="0" collapsed="false">
      <c r="A335" s="57"/>
      <c r="B335" s="65"/>
      <c r="C335" s="67"/>
      <c r="D335" s="57"/>
      <c r="E335" s="57"/>
      <c r="F335" s="57"/>
      <c r="G335" s="57"/>
    </row>
    <row r="336" s="50" customFormat="true" ht="16.5" hidden="false" customHeight="false" outlineLevel="0" collapsed="false">
      <c r="A336" s="57"/>
      <c r="B336" s="65"/>
      <c r="C336" s="67"/>
      <c r="D336" s="57"/>
      <c r="E336" s="57"/>
      <c r="F336" s="57"/>
      <c r="G336" s="57"/>
    </row>
    <row r="337" s="50" customFormat="true" ht="16.5" hidden="false" customHeight="false" outlineLevel="0" collapsed="false">
      <c r="A337" s="57"/>
      <c r="B337" s="65"/>
      <c r="C337" s="67"/>
      <c r="D337" s="57"/>
      <c r="E337" s="57"/>
      <c r="F337" s="57"/>
      <c r="G337" s="57"/>
    </row>
    <row r="338" s="50" customFormat="true" ht="16.5" hidden="false" customHeight="false" outlineLevel="0" collapsed="false">
      <c r="A338" s="57"/>
      <c r="B338" s="65"/>
      <c r="C338" s="67"/>
      <c r="D338" s="57"/>
      <c r="E338" s="57"/>
      <c r="F338" s="57"/>
      <c r="G338" s="57"/>
    </row>
    <row r="339" s="50" customFormat="true" ht="16.5" hidden="false" customHeight="false" outlineLevel="0" collapsed="false">
      <c r="A339" s="57"/>
      <c r="B339" s="65"/>
      <c r="C339" s="67"/>
      <c r="D339" s="57"/>
      <c r="E339" s="57"/>
      <c r="F339" s="57"/>
      <c r="G339" s="57"/>
    </row>
    <row r="340" s="50" customFormat="true" ht="16.5" hidden="false" customHeight="false" outlineLevel="0" collapsed="false">
      <c r="A340" s="57"/>
      <c r="B340" s="65"/>
      <c r="C340" s="67"/>
      <c r="D340" s="57"/>
      <c r="E340" s="57"/>
      <c r="F340" s="57"/>
      <c r="G340" s="57"/>
    </row>
    <row r="341" s="50" customFormat="true" ht="16.5" hidden="false" customHeight="false" outlineLevel="0" collapsed="false">
      <c r="A341" s="57"/>
      <c r="B341" s="65"/>
      <c r="C341" s="67"/>
      <c r="D341" s="57"/>
      <c r="E341" s="57"/>
      <c r="F341" s="57"/>
      <c r="G341" s="57"/>
    </row>
    <row r="342" s="50" customFormat="true" ht="16.5" hidden="false" customHeight="false" outlineLevel="0" collapsed="false">
      <c r="A342" s="57"/>
      <c r="B342" s="65"/>
      <c r="C342" s="67"/>
      <c r="D342" s="57"/>
      <c r="E342" s="57"/>
      <c r="F342" s="57"/>
      <c r="G342" s="57"/>
    </row>
    <row r="343" s="50" customFormat="true" ht="16.5" hidden="false" customHeight="false" outlineLevel="0" collapsed="false">
      <c r="A343" s="57"/>
      <c r="B343" s="65"/>
      <c r="C343" s="67"/>
      <c r="D343" s="57"/>
      <c r="E343" s="57"/>
      <c r="F343" s="57"/>
      <c r="G343" s="57"/>
    </row>
    <row r="344" s="50" customFormat="true" ht="16.5" hidden="false" customHeight="false" outlineLevel="0" collapsed="false">
      <c r="A344" s="57"/>
      <c r="B344" s="65"/>
      <c r="C344" s="67"/>
      <c r="D344" s="57"/>
      <c r="E344" s="57"/>
      <c r="F344" s="57"/>
      <c r="G344" s="57"/>
    </row>
    <row r="345" s="50" customFormat="true" ht="16.5" hidden="false" customHeight="false" outlineLevel="0" collapsed="false">
      <c r="A345" s="57"/>
      <c r="B345" s="65"/>
      <c r="C345" s="67"/>
      <c r="D345" s="57"/>
      <c r="E345" s="57"/>
      <c r="F345" s="57"/>
      <c r="G345" s="57"/>
    </row>
    <row r="346" s="50" customFormat="true" ht="16.5" hidden="false" customHeight="false" outlineLevel="0" collapsed="false">
      <c r="A346" s="57"/>
      <c r="B346" s="65"/>
      <c r="C346" s="67"/>
      <c r="D346" s="57"/>
      <c r="E346" s="57"/>
      <c r="F346" s="57"/>
      <c r="G346" s="57"/>
    </row>
    <row r="347" s="50" customFormat="true" ht="16.5" hidden="false" customHeight="false" outlineLevel="0" collapsed="false">
      <c r="A347" s="57"/>
      <c r="B347" s="65"/>
      <c r="C347" s="67"/>
      <c r="D347" s="57"/>
      <c r="E347" s="57"/>
      <c r="F347" s="57"/>
      <c r="G347" s="57"/>
    </row>
    <row r="348" s="50" customFormat="true" ht="16.5" hidden="false" customHeight="false" outlineLevel="0" collapsed="false">
      <c r="A348" s="57"/>
      <c r="B348" s="65"/>
      <c r="C348" s="67"/>
      <c r="D348" s="57"/>
      <c r="E348" s="57"/>
      <c r="F348" s="57"/>
      <c r="G348" s="57"/>
    </row>
    <row r="349" s="50" customFormat="true" ht="16.5" hidden="false" customHeight="false" outlineLevel="0" collapsed="false">
      <c r="A349" s="57"/>
      <c r="B349" s="65"/>
      <c r="C349" s="67"/>
      <c r="D349" s="57"/>
      <c r="E349" s="57"/>
      <c r="F349" s="57"/>
      <c r="G349" s="57"/>
    </row>
    <row r="350" s="50" customFormat="true" ht="16.5" hidden="false" customHeight="false" outlineLevel="0" collapsed="false">
      <c r="A350" s="57"/>
      <c r="B350" s="65"/>
      <c r="C350" s="67"/>
      <c r="D350" s="57"/>
      <c r="E350" s="57"/>
      <c r="F350" s="57"/>
      <c r="G350" s="57"/>
    </row>
    <row r="351" s="50" customFormat="true" ht="16.5" hidden="false" customHeight="false" outlineLevel="0" collapsed="false">
      <c r="A351" s="57"/>
      <c r="B351" s="65"/>
      <c r="C351" s="67"/>
      <c r="D351" s="57"/>
      <c r="E351" s="57"/>
      <c r="F351" s="57"/>
      <c r="G351" s="57"/>
    </row>
    <row r="352" s="50" customFormat="true" ht="16.5" hidden="false" customHeight="false" outlineLevel="0" collapsed="false">
      <c r="A352" s="57"/>
      <c r="B352" s="65"/>
      <c r="C352" s="67"/>
      <c r="D352" s="57"/>
      <c r="E352" s="57"/>
      <c r="F352" s="57"/>
      <c r="G352" s="57"/>
    </row>
    <row r="353" s="50" customFormat="true" ht="16.5" hidden="false" customHeight="false" outlineLevel="0" collapsed="false">
      <c r="A353" s="57"/>
      <c r="B353" s="65"/>
      <c r="C353" s="67"/>
      <c r="D353" s="57"/>
      <c r="E353" s="57"/>
      <c r="F353" s="57"/>
      <c r="G353" s="57"/>
    </row>
    <row r="354" s="50" customFormat="true" ht="16.5" hidden="false" customHeight="false" outlineLevel="0" collapsed="false">
      <c r="A354" s="57"/>
      <c r="B354" s="65"/>
      <c r="C354" s="67"/>
      <c r="D354" s="57"/>
      <c r="E354" s="57"/>
      <c r="F354" s="57"/>
      <c r="G354" s="57"/>
    </row>
    <row r="355" s="50" customFormat="true" ht="16.5" hidden="false" customHeight="false" outlineLevel="0" collapsed="false">
      <c r="A355" s="57"/>
      <c r="B355" s="65"/>
      <c r="C355" s="67"/>
      <c r="D355" s="57"/>
      <c r="E355" s="57"/>
      <c r="F355" s="57"/>
      <c r="G355" s="57"/>
    </row>
    <row r="356" s="50" customFormat="true" ht="16.5" hidden="false" customHeight="false" outlineLevel="0" collapsed="false">
      <c r="A356" s="57"/>
      <c r="B356" s="65"/>
      <c r="C356" s="67"/>
      <c r="D356" s="57"/>
      <c r="E356" s="57"/>
      <c r="F356" s="57"/>
      <c r="G356" s="57"/>
    </row>
    <row r="357" s="50" customFormat="true" ht="16.5" hidden="false" customHeight="false" outlineLevel="0" collapsed="false">
      <c r="A357" s="57"/>
      <c r="B357" s="65"/>
      <c r="C357" s="67"/>
      <c r="D357" s="57"/>
      <c r="E357" s="57"/>
      <c r="F357" s="57"/>
      <c r="G357" s="57"/>
    </row>
    <row r="358" s="50" customFormat="true" ht="16.5" hidden="false" customHeight="false" outlineLevel="0" collapsed="false">
      <c r="A358" s="57"/>
      <c r="B358" s="65"/>
      <c r="C358" s="67"/>
      <c r="D358" s="57"/>
      <c r="E358" s="57"/>
      <c r="F358" s="57"/>
      <c r="G358" s="57"/>
    </row>
    <row r="359" s="50" customFormat="true" ht="16.5" hidden="false" customHeight="false" outlineLevel="0" collapsed="false">
      <c r="A359" s="57"/>
      <c r="B359" s="65"/>
      <c r="C359" s="67"/>
      <c r="D359" s="57"/>
      <c r="E359" s="57"/>
      <c r="F359" s="57"/>
      <c r="G359" s="57"/>
    </row>
    <row r="360" s="50" customFormat="true" ht="16.5" hidden="false" customHeight="false" outlineLevel="0" collapsed="false">
      <c r="A360" s="57"/>
      <c r="B360" s="65"/>
      <c r="C360" s="67"/>
      <c r="D360" s="57"/>
      <c r="E360" s="57"/>
      <c r="F360" s="57"/>
      <c r="G360" s="57"/>
    </row>
    <row r="361" s="50" customFormat="true" ht="16.5" hidden="false" customHeight="false" outlineLevel="0" collapsed="false">
      <c r="A361" s="57"/>
      <c r="B361" s="65"/>
      <c r="C361" s="67"/>
      <c r="D361" s="57"/>
      <c r="E361" s="57"/>
      <c r="F361" s="57"/>
      <c r="G361" s="57"/>
    </row>
    <row r="362" s="50" customFormat="true" ht="16.5" hidden="false" customHeight="false" outlineLevel="0" collapsed="false">
      <c r="A362" s="57"/>
      <c r="B362" s="65"/>
      <c r="C362" s="67"/>
      <c r="D362" s="57"/>
      <c r="E362" s="57"/>
      <c r="F362" s="57"/>
      <c r="G362" s="57"/>
    </row>
    <row r="363" s="50" customFormat="true" ht="16.5" hidden="false" customHeight="false" outlineLevel="0" collapsed="false">
      <c r="A363" s="57"/>
      <c r="B363" s="65"/>
      <c r="C363" s="67"/>
      <c r="D363" s="57"/>
      <c r="E363" s="57"/>
      <c r="F363" s="57"/>
      <c r="G363" s="57"/>
    </row>
    <row r="364" s="50" customFormat="true" ht="16.5" hidden="false" customHeight="false" outlineLevel="0" collapsed="false">
      <c r="A364" s="57"/>
      <c r="B364" s="65"/>
      <c r="C364" s="67"/>
      <c r="D364" s="57"/>
      <c r="E364" s="57"/>
      <c r="F364" s="57"/>
      <c r="G364" s="57"/>
    </row>
    <row r="365" s="50" customFormat="true" ht="16.5" hidden="false" customHeight="false" outlineLevel="0" collapsed="false">
      <c r="A365" s="57"/>
      <c r="B365" s="65"/>
      <c r="C365" s="67"/>
      <c r="D365" s="57"/>
      <c r="E365" s="57"/>
      <c r="F365" s="57"/>
      <c r="G365" s="57"/>
    </row>
    <row r="366" s="50" customFormat="true" ht="16.5" hidden="false" customHeight="false" outlineLevel="0" collapsed="false">
      <c r="A366" s="57"/>
      <c r="B366" s="65"/>
      <c r="C366" s="67"/>
      <c r="D366" s="57"/>
      <c r="E366" s="57"/>
      <c r="F366" s="57"/>
      <c r="G366" s="57"/>
    </row>
    <row r="367" s="50" customFormat="true" ht="16.5" hidden="false" customHeight="false" outlineLevel="0" collapsed="false">
      <c r="A367" s="57"/>
      <c r="B367" s="65"/>
      <c r="C367" s="67"/>
      <c r="D367" s="57"/>
      <c r="E367" s="57"/>
      <c r="F367" s="57"/>
      <c r="G367" s="57"/>
    </row>
    <row r="368" s="50" customFormat="true" ht="16.5" hidden="false" customHeight="false" outlineLevel="0" collapsed="false">
      <c r="A368" s="57"/>
      <c r="B368" s="65"/>
      <c r="C368" s="67"/>
      <c r="D368" s="57"/>
      <c r="E368" s="57"/>
      <c r="F368" s="57"/>
      <c r="G368" s="57"/>
    </row>
    <row r="369" s="50" customFormat="true" ht="16.5" hidden="false" customHeight="false" outlineLevel="0" collapsed="false">
      <c r="A369" s="57"/>
      <c r="B369" s="65"/>
      <c r="C369" s="67"/>
      <c r="D369" s="57"/>
      <c r="E369" s="57"/>
      <c r="F369" s="57"/>
      <c r="G369" s="57"/>
    </row>
    <row r="370" s="50" customFormat="true" ht="16.5" hidden="false" customHeight="false" outlineLevel="0" collapsed="false">
      <c r="A370" s="57"/>
      <c r="B370" s="65"/>
      <c r="C370" s="67"/>
      <c r="D370" s="57"/>
      <c r="E370" s="57"/>
      <c r="F370" s="57"/>
      <c r="G370" s="57"/>
    </row>
    <row r="371" s="50" customFormat="true" ht="16.5" hidden="false" customHeight="false" outlineLevel="0" collapsed="false">
      <c r="A371" s="57"/>
      <c r="B371" s="65"/>
      <c r="C371" s="67"/>
      <c r="D371" s="57"/>
      <c r="E371" s="57"/>
      <c r="F371" s="57"/>
      <c r="G371" s="57"/>
    </row>
    <row r="372" s="50" customFormat="true" ht="16.5" hidden="false" customHeight="false" outlineLevel="0" collapsed="false">
      <c r="A372" s="57"/>
      <c r="B372" s="65"/>
      <c r="C372" s="67"/>
      <c r="D372" s="57"/>
      <c r="E372" s="57"/>
      <c r="F372" s="57"/>
      <c r="G372" s="57"/>
    </row>
    <row r="373" s="50" customFormat="true" ht="16.5" hidden="false" customHeight="false" outlineLevel="0" collapsed="false">
      <c r="A373" s="57"/>
      <c r="B373" s="65"/>
      <c r="C373" s="67"/>
      <c r="D373" s="57"/>
      <c r="E373" s="57"/>
      <c r="F373" s="57"/>
      <c r="G373" s="57"/>
    </row>
    <row r="374" s="50" customFormat="true" ht="16.5" hidden="false" customHeight="false" outlineLevel="0" collapsed="false">
      <c r="A374" s="57"/>
      <c r="B374" s="65"/>
      <c r="C374" s="67"/>
      <c r="D374" s="57"/>
      <c r="E374" s="57"/>
      <c r="F374" s="57"/>
      <c r="G374" s="57"/>
    </row>
    <row r="375" s="50" customFormat="true" ht="16.5" hidden="false" customHeight="false" outlineLevel="0" collapsed="false">
      <c r="A375" s="57"/>
      <c r="B375" s="65"/>
      <c r="C375" s="67"/>
      <c r="D375" s="57"/>
      <c r="E375" s="57"/>
      <c r="F375" s="57"/>
      <c r="G375" s="57"/>
    </row>
    <row r="376" s="50" customFormat="true" ht="16.5" hidden="false" customHeight="false" outlineLevel="0" collapsed="false">
      <c r="A376" s="57"/>
      <c r="B376" s="65"/>
      <c r="C376" s="67"/>
      <c r="D376" s="57"/>
      <c r="E376" s="57"/>
      <c r="F376" s="57"/>
      <c r="G376" s="57"/>
    </row>
    <row r="377" s="50" customFormat="true" ht="16.5" hidden="false" customHeight="false" outlineLevel="0" collapsed="false">
      <c r="A377" s="57"/>
      <c r="B377" s="65"/>
      <c r="C377" s="67"/>
      <c r="D377" s="57"/>
      <c r="E377" s="57"/>
      <c r="F377" s="57"/>
      <c r="G377" s="57"/>
    </row>
    <row r="378" s="50" customFormat="true" ht="16.5" hidden="false" customHeight="false" outlineLevel="0" collapsed="false">
      <c r="A378" s="57"/>
      <c r="B378" s="65"/>
      <c r="C378" s="67"/>
      <c r="D378" s="57"/>
      <c r="E378" s="57"/>
      <c r="F378" s="57"/>
      <c r="G378" s="57"/>
    </row>
    <row r="379" s="50" customFormat="true" ht="16.5" hidden="false" customHeight="false" outlineLevel="0" collapsed="false">
      <c r="A379" s="57"/>
      <c r="B379" s="65"/>
      <c r="C379" s="67"/>
      <c r="D379" s="57"/>
      <c r="E379" s="57"/>
      <c r="F379" s="57"/>
      <c r="G379" s="57"/>
    </row>
    <row r="380" s="50" customFormat="true" ht="16.5" hidden="false" customHeight="false" outlineLevel="0" collapsed="false">
      <c r="A380" s="57"/>
      <c r="B380" s="65"/>
      <c r="C380" s="67"/>
      <c r="D380" s="57"/>
      <c r="E380" s="57"/>
      <c r="F380" s="57"/>
      <c r="G380" s="57"/>
    </row>
    <row r="381" s="50" customFormat="true" ht="16.5" hidden="false" customHeight="false" outlineLevel="0" collapsed="false">
      <c r="A381" s="57"/>
      <c r="B381" s="65"/>
      <c r="C381" s="67"/>
      <c r="D381" s="57"/>
      <c r="E381" s="57"/>
      <c r="F381" s="57"/>
      <c r="G381" s="57"/>
    </row>
    <row r="382" s="50" customFormat="true" ht="16.5" hidden="false" customHeight="false" outlineLevel="0" collapsed="false">
      <c r="A382" s="57"/>
      <c r="B382" s="65"/>
      <c r="C382" s="67"/>
      <c r="D382" s="57"/>
      <c r="E382" s="57"/>
      <c r="F382" s="57"/>
      <c r="G382" s="57"/>
    </row>
    <row r="383" s="50" customFormat="true" ht="16.5" hidden="false" customHeight="false" outlineLevel="0" collapsed="false">
      <c r="A383" s="57"/>
      <c r="B383" s="65"/>
      <c r="C383" s="67"/>
      <c r="D383" s="57"/>
      <c r="E383" s="57"/>
      <c r="F383" s="57"/>
      <c r="G383" s="57"/>
    </row>
    <row r="384" s="50" customFormat="true" ht="16.5" hidden="false" customHeight="false" outlineLevel="0" collapsed="false">
      <c r="A384" s="57"/>
      <c r="B384" s="65"/>
      <c r="C384" s="67"/>
      <c r="D384" s="57"/>
      <c r="E384" s="57"/>
      <c r="F384" s="57"/>
      <c r="G384" s="57"/>
    </row>
    <row r="385" s="50" customFormat="true" ht="16.5" hidden="false" customHeight="false" outlineLevel="0" collapsed="false">
      <c r="A385" s="57"/>
      <c r="B385" s="65"/>
      <c r="C385" s="67"/>
      <c r="D385" s="57"/>
      <c r="E385" s="57"/>
      <c r="F385" s="57"/>
      <c r="G385" s="57"/>
    </row>
    <row r="386" s="50" customFormat="true" ht="16.5" hidden="false" customHeight="false" outlineLevel="0" collapsed="false">
      <c r="A386" s="57"/>
      <c r="B386" s="65"/>
      <c r="C386" s="67"/>
      <c r="D386" s="57"/>
      <c r="E386" s="57"/>
      <c r="F386" s="57"/>
      <c r="G386" s="57"/>
    </row>
    <row r="387" s="50" customFormat="true" ht="16.5" hidden="false" customHeight="false" outlineLevel="0" collapsed="false">
      <c r="A387" s="57"/>
      <c r="B387" s="65"/>
      <c r="C387" s="67"/>
      <c r="D387" s="57"/>
      <c r="E387" s="57"/>
      <c r="F387" s="57"/>
      <c r="G387" s="57"/>
    </row>
    <row r="388" s="50" customFormat="true" ht="16.5" hidden="false" customHeight="false" outlineLevel="0" collapsed="false">
      <c r="A388" s="57"/>
      <c r="B388" s="65"/>
      <c r="C388" s="67"/>
      <c r="D388" s="57"/>
      <c r="E388" s="57"/>
      <c r="F388" s="57"/>
      <c r="G388" s="57"/>
    </row>
    <row r="389" s="50" customFormat="true" ht="16.5" hidden="false" customHeight="false" outlineLevel="0" collapsed="false">
      <c r="A389" s="57"/>
      <c r="B389" s="65"/>
      <c r="C389" s="67"/>
      <c r="D389" s="57"/>
      <c r="E389" s="57"/>
      <c r="F389" s="57"/>
      <c r="G389" s="57"/>
    </row>
    <row r="390" s="50" customFormat="true" ht="16.5" hidden="false" customHeight="false" outlineLevel="0" collapsed="false">
      <c r="A390" s="57"/>
      <c r="B390" s="65"/>
      <c r="C390" s="67"/>
      <c r="D390" s="57"/>
      <c r="E390" s="57"/>
      <c r="F390" s="57"/>
      <c r="G390" s="57"/>
    </row>
    <row r="391" s="50" customFormat="true" ht="16.5" hidden="false" customHeight="false" outlineLevel="0" collapsed="false">
      <c r="A391" s="57"/>
      <c r="B391" s="65"/>
      <c r="C391" s="67"/>
      <c r="D391" s="57"/>
      <c r="E391" s="57"/>
      <c r="F391" s="57"/>
      <c r="G391" s="57"/>
    </row>
    <row r="392" s="50" customFormat="true" ht="16.5" hidden="false" customHeight="false" outlineLevel="0" collapsed="false">
      <c r="A392" s="57"/>
      <c r="B392" s="65"/>
      <c r="C392" s="67"/>
      <c r="D392" s="57"/>
      <c r="E392" s="57"/>
      <c r="F392" s="57"/>
      <c r="G392" s="57"/>
    </row>
    <row r="393" s="50" customFormat="true" ht="16.5" hidden="false" customHeight="false" outlineLevel="0" collapsed="false">
      <c r="A393" s="57"/>
      <c r="B393" s="65"/>
      <c r="C393" s="67"/>
      <c r="D393" s="57"/>
      <c r="E393" s="57"/>
      <c r="F393" s="57"/>
      <c r="G393" s="57"/>
    </row>
    <row r="394" s="50" customFormat="true" ht="16.5" hidden="false" customHeight="false" outlineLevel="0" collapsed="false">
      <c r="A394" s="57"/>
      <c r="B394" s="65"/>
      <c r="C394" s="67"/>
      <c r="D394" s="57"/>
      <c r="E394" s="57"/>
      <c r="F394" s="57"/>
      <c r="G394" s="57"/>
    </row>
    <row r="395" s="50" customFormat="true" ht="16.5" hidden="false" customHeight="false" outlineLevel="0" collapsed="false">
      <c r="A395" s="57"/>
      <c r="B395" s="65"/>
      <c r="C395" s="67"/>
      <c r="D395" s="57"/>
      <c r="E395" s="57"/>
      <c r="F395" s="57"/>
      <c r="G395" s="57"/>
    </row>
    <row r="396" s="50" customFormat="true" ht="16.5" hidden="false" customHeight="false" outlineLevel="0" collapsed="false">
      <c r="A396" s="57"/>
      <c r="B396" s="65"/>
      <c r="C396" s="67"/>
      <c r="D396" s="57"/>
      <c r="E396" s="57"/>
      <c r="F396" s="57"/>
      <c r="G396" s="57"/>
    </row>
    <row r="397" s="50" customFormat="true" ht="16.5" hidden="false" customHeight="false" outlineLevel="0" collapsed="false">
      <c r="A397" s="57"/>
      <c r="B397" s="65"/>
      <c r="C397" s="67"/>
      <c r="D397" s="57"/>
      <c r="E397" s="57"/>
      <c r="F397" s="57"/>
      <c r="G397" s="57"/>
    </row>
    <row r="398" s="50" customFormat="true" ht="16.5" hidden="false" customHeight="false" outlineLevel="0" collapsed="false">
      <c r="A398" s="57"/>
      <c r="B398" s="65"/>
      <c r="C398" s="67"/>
      <c r="D398" s="57"/>
      <c r="E398" s="57"/>
      <c r="F398" s="57"/>
      <c r="G398" s="57"/>
    </row>
    <row r="399" s="50" customFormat="true" ht="16.5" hidden="false" customHeight="false" outlineLevel="0" collapsed="false">
      <c r="A399" s="57"/>
      <c r="B399" s="65"/>
      <c r="C399" s="67"/>
      <c r="D399" s="57"/>
      <c r="E399" s="57"/>
      <c r="F399" s="57"/>
      <c r="G399" s="57"/>
    </row>
    <row r="400" s="50" customFormat="true" ht="16.5" hidden="false" customHeight="false" outlineLevel="0" collapsed="false">
      <c r="A400" s="57"/>
      <c r="B400" s="65"/>
      <c r="C400" s="67"/>
      <c r="D400" s="57"/>
      <c r="E400" s="57"/>
      <c r="F400" s="57"/>
      <c r="G400" s="57"/>
    </row>
    <row r="401" s="50" customFormat="true" ht="16.5" hidden="false" customHeight="false" outlineLevel="0" collapsed="false">
      <c r="A401" s="57"/>
      <c r="B401" s="65"/>
      <c r="C401" s="67"/>
      <c r="D401" s="57"/>
      <c r="E401" s="57"/>
      <c r="F401" s="57"/>
      <c r="G401" s="57"/>
    </row>
    <row r="402" s="50" customFormat="true" ht="16.5" hidden="false" customHeight="false" outlineLevel="0" collapsed="false">
      <c r="A402" s="57"/>
      <c r="B402" s="65"/>
      <c r="C402" s="67"/>
      <c r="D402" s="57"/>
      <c r="E402" s="57"/>
      <c r="F402" s="57"/>
      <c r="G402" s="57"/>
    </row>
    <row r="403" s="50" customFormat="true" ht="16.5" hidden="false" customHeight="false" outlineLevel="0" collapsed="false">
      <c r="A403" s="57"/>
      <c r="B403" s="65"/>
      <c r="C403" s="67"/>
      <c r="D403" s="57"/>
      <c r="E403" s="57"/>
      <c r="F403" s="57"/>
      <c r="G403" s="57"/>
    </row>
    <row r="404" s="50" customFormat="true" ht="16.5" hidden="false" customHeight="false" outlineLevel="0" collapsed="false">
      <c r="A404" s="57"/>
      <c r="B404" s="65"/>
      <c r="C404" s="67"/>
      <c r="D404" s="57"/>
      <c r="E404" s="57"/>
      <c r="F404" s="57"/>
      <c r="G404" s="57"/>
    </row>
    <row r="405" s="50" customFormat="true" ht="16.5" hidden="false" customHeight="false" outlineLevel="0" collapsed="false">
      <c r="A405" s="57"/>
      <c r="B405" s="65"/>
      <c r="C405" s="67"/>
      <c r="D405" s="57"/>
      <c r="E405" s="57"/>
      <c r="F405" s="57"/>
      <c r="G405" s="57"/>
    </row>
    <row r="406" s="50" customFormat="true" ht="16.5" hidden="false" customHeight="false" outlineLevel="0" collapsed="false">
      <c r="A406" s="57"/>
      <c r="B406" s="65"/>
      <c r="C406" s="67"/>
      <c r="D406" s="57"/>
      <c r="E406" s="57"/>
      <c r="F406" s="57"/>
      <c r="G406" s="57"/>
    </row>
    <row r="407" s="50" customFormat="true" ht="16.5" hidden="false" customHeight="false" outlineLevel="0" collapsed="false">
      <c r="A407" s="57"/>
      <c r="B407" s="65"/>
      <c r="C407" s="67"/>
      <c r="D407" s="57"/>
      <c r="E407" s="57"/>
      <c r="F407" s="57"/>
      <c r="G407" s="57"/>
    </row>
    <row r="408" s="50" customFormat="true" ht="16.5" hidden="false" customHeight="false" outlineLevel="0" collapsed="false">
      <c r="A408" s="57"/>
      <c r="B408" s="65"/>
      <c r="C408" s="67"/>
      <c r="D408" s="57"/>
      <c r="E408" s="57"/>
      <c r="F408" s="57"/>
      <c r="G408" s="57"/>
    </row>
    <row r="409" s="50" customFormat="true" ht="16.5" hidden="false" customHeight="false" outlineLevel="0" collapsed="false">
      <c r="A409" s="57"/>
      <c r="B409" s="65"/>
      <c r="C409" s="67"/>
      <c r="D409" s="57"/>
      <c r="E409" s="57"/>
      <c r="F409" s="57"/>
      <c r="G409" s="57"/>
    </row>
    <row r="410" s="50" customFormat="true" ht="16.5" hidden="false" customHeight="false" outlineLevel="0" collapsed="false">
      <c r="A410" s="57"/>
      <c r="B410" s="65"/>
      <c r="C410" s="67"/>
      <c r="D410" s="57"/>
      <c r="E410" s="57"/>
      <c r="F410" s="57"/>
      <c r="G410" s="57"/>
    </row>
    <row r="411" s="50" customFormat="true" ht="16.5" hidden="false" customHeight="false" outlineLevel="0" collapsed="false">
      <c r="A411" s="57"/>
      <c r="B411" s="65"/>
      <c r="C411" s="67"/>
      <c r="D411" s="57"/>
      <c r="E411" s="57"/>
      <c r="F411" s="57"/>
      <c r="G411" s="57"/>
    </row>
    <row r="412" s="50" customFormat="true" ht="16.5" hidden="false" customHeight="false" outlineLevel="0" collapsed="false">
      <c r="A412" s="57"/>
      <c r="B412" s="65"/>
      <c r="C412" s="67"/>
      <c r="D412" s="57"/>
      <c r="E412" s="57"/>
      <c r="F412" s="57"/>
      <c r="G412" s="57"/>
    </row>
    <row r="413" s="50" customFormat="true" ht="16.5" hidden="false" customHeight="false" outlineLevel="0" collapsed="false">
      <c r="A413" s="57"/>
      <c r="B413" s="65"/>
      <c r="C413" s="67"/>
      <c r="D413" s="57"/>
      <c r="E413" s="57"/>
      <c r="F413" s="57"/>
      <c r="G413" s="57"/>
    </row>
    <row r="414" s="50" customFormat="true" ht="16.5" hidden="false" customHeight="false" outlineLevel="0" collapsed="false">
      <c r="A414" s="57"/>
      <c r="B414" s="65"/>
      <c r="C414" s="67"/>
      <c r="D414" s="57"/>
      <c r="E414" s="57"/>
      <c r="F414" s="57"/>
      <c r="G414" s="57"/>
    </row>
    <row r="415" s="50" customFormat="true" ht="16.5" hidden="false" customHeight="false" outlineLevel="0" collapsed="false">
      <c r="A415" s="57"/>
      <c r="B415" s="65"/>
      <c r="C415" s="67"/>
      <c r="D415" s="57"/>
      <c r="E415" s="57"/>
      <c r="F415" s="57"/>
      <c r="G415" s="57"/>
    </row>
    <row r="416" s="50" customFormat="true" ht="16.5" hidden="false" customHeight="false" outlineLevel="0" collapsed="false">
      <c r="A416" s="57"/>
      <c r="B416" s="65"/>
      <c r="C416" s="67"/>
      <c r="D416" s="57"/>
      <c r="E416" s="57"/>
      <c r="F416" s="57"/>
      <c r="G416" s="57"/>
    </row>
    <row r="417" s="50" customFormat="true" ht="16.5" hidden="false" customHeight="false" outlineLevel="0" collapsed="false">
      <c r="A417" s="57"/>
      <c r="B417" s="65"/>
      <c r="C417" s="67"/>
      <c r="D417" s="57"/>
      <c r="E417" s="57"/>
      <c r="F417" s="57"/>
      <c r="G417" s="57"/>
    </row>
    <row r="418" s="50" customFormat="true" ht="16.5" hidden="false" customHeight="false" outlineLevel="0" collapsed="false">
      <c r="A418" s="57"/>
      <c r="B418" s="65"/>
      <c r="C418" s="67"/>
      <c r="D418" s="57"/>
      <c r="E418" s="57"/>
      <c r="F418" s="57"/>
      <c r="G418" s="57"/>
    </row>
    <row r="419" s="50" customFormat="true" ht="16.5" hidden="false" customHeight="false" outlineLevel="0" collapsed="false">
      <c r="A419" s="57"/>
      <c r="B419" s="65"/>
      <c r="C419" s="67"/>
      <c r="D419" s="57"/>
      <c r="E419" s="57"/>
      <c r="F419" s="57"/>
      <c r="G419" s="57"/>
    </row>
    <row r="420" s="50" customFormat="true" ht="16.5" hidden="false" customHeight="false" outlineLevel="0" collapsed="false">
      <c r="A420" s="57"/>
      <c r="B420" s="65"/>
      <c r="C420" s="67"/>
      <c r="D420" s="57"/>
      <c r="E420" s="57"/>
      <c r="F420" s="57"/>
      <c r="G420" s="57"/>
    </row>
    <row r="421" s="50" customFormat="true" ht="16.5" hidden="false" customHeight="false" outlineLevel="0" collapsed="false">
      <c r="A421" s="57"/>
      <c r="B421" s="65"/>
      <c r="C421" s="67"/>
      <c r="D421" s="57"/>
      <c r="E421" s="57"/>
      <c r="F421" s="57"/>
      <c r="G421" s="57"/>
    </row>
    <row r="422" s="50" customFormat="true" ht="16.5" hidden="false" customHeight="false" outlineLevel="0" collapsed="false">
      <c r="A422" s="57"/>
      <c r="B422" s="65"/>
      <c r="C422" s="67"/>
      <c r="D422" s="57"/>
      <c r="E422" s="57"/>
      <c r="F422" s="57"/>
      <c r="G422" s="57"/>
    </row>
    <row r="423" s="50" customFormat="true" ht="16.5" hidden="false" customHeight="false" outlineLevel="0" collapsed="false">
      <c r="A423" s="57"/>
      <c r="B423" s="65"/>
      <c r="C423" s="67"/>
      <c r="D423" s="57"/>
      <c r="E423" s="57"/>
      <c r="F423" s="57"/>
      <c r="G423" s="57"/>
    </row>
    <row r="424" s="50" customFormat="true" ht="16.5" hidden="false" customHeight="false" outlineLevel="0" collapsed="false">
      <c r="A424" s="57"/>
      <c r="B424" s="65"/>
      <c r="C424" s="67"/>
      <c r="D424" s="57"/>
      <c r="E424" s="57"/>
      <c r="F424" s="57"/>
      <c r="G424" s="57"/>
    </row>
    <row r="425" s="50" customFormat="true" ht="16.5" hidden="false" customHeight="false" outlineLevel="0" collapsed="false">
      <c r="A425" s="57"/>
      <c r="B425" s="65"/>
      <c r="C425" s="67"/>
      <c r="D425" s="57"/>
      <c r="E425" s="57"/>
      <c r="F425" s="57"/>
      <c r="G425" s="57"/>
    </row>
    <row r="426" s="50" customFormat="true" ht="16.5" hidden="false" customHeight="false" outlineLevel="0" collapsed="false">
      <c r="A426" s="57"/>
      <c r="B426" s="65"/>
      <c r="C426" s="67"/>
      <c r="D426" s="57"/>
      <c r="E426" s="57"/>
      <c r="F426" s="57"/>
      <c r="G426" s="57"/>
    </row>
    <row r="427" s="50" customFormat="true" ht="16.5" hidden="false" customHeight="false" outlineLevel="0" collapsed="false">
      <c r="A427" s="57"/>
      <c r="B427" s="65"/>
      <c r="C427" s="67"/>
      <c r="D427" s="57"/>
      <c r="E427" s="57"/>
      <c r="F427" s="57"/>
      <c r="G427" s="57"/>
    </row>
    <row r="428" s="50" customFormat="true" ht="16.5" hidden="false" customHeight="false" outlineLevel="0" collapsed="false">
      <c r="A428" s="57"/>
      <c r="B428" s="65"/>
      <c r="C428" s="67"/>
      <c r="D428" s="57"/>
      <c r="E428" s="57"/>
      <c r="F428" s="57"/>
      <c r="G428" s="57"/>
    </row>
    <row r="429" s="50" customFormat="true" ht="16.5" hidden="false" customHeight="false" outlineLevel="0" collapsed="false">
      <c r="A429" s="57"/>
      <c r="B429" s="65"/>
      <c r="C429" s="67"/>
      <c r="D429" s="57"/>
      <c r="E429" s="57"/>
      <c r="F429" s="57"/>
      <c r="G429" s="57"/>
    </row>
    <row r="430" s="50" customFormat="true" ht="16.5" hidden="false" customHeight="false" outlineLevel="0" collapsed="false">
      <c r="A430" s="57"/>
      <c r="B430" s="65"/>
      <c r="C430" s="67"/>
      <c r="D430" s="57"/>
      <c r="E430" s="57"/>
      <c r="F430" s="57"/>
      <c r="G430" s="57"/>
    </row>
    <row r="431" s="50" customFormat="true" ht="16.5" hidden="false" customHeight="false" outlineLevel="0" collapsed="false">
      <c r="A431" s="57"/>
      <c r="B431" s="65"/>
      <c r="C431" s="67"/>
      <c r="D431" s="57"/>
      <c r="E431" s="57"/>
      <c r="F431" s="57"/>
      <c r="G431" s="57"/>
    </row>
    <row r="432" s="50" customFormat="true" ht="16.5" hidden="false" customHeight="false" outlineLevel="0" collapsed="false">
      <c r="A432" s="57"/>
      <c r="B432" s="65"/>
      <c r="C432" s="67"/>
      <c r="D432" s="57"/>
      <c r="E432" s="57"/>
      <c r="F432" s="57"/>
      <c r="G432" s="57"/>
    </row>
    <row r="433" s="50" customFormat="true" ht="16.5" hidden="false" customHeight="false" outlineLevel="0" collapsed="false">
      <c r="A433" s="57"/>
      <c r="B433" s="65"/>
      <c r="C433" s="67"/>
      <c r="D433" s="57"/>
      <c r="E433" s="57"/>
      <c r="F433" s="57"/>
      <c r="G433" s="57"/>
    </row>
    <row r="434" s="50" customFormat="true" ht="16.5" hidden="false" customHeight="false" outlineLevel="0" collapsed="false">
      <c r="A434" s="57"/>
      <c r="B434" s="65"/>
      <c r="C434" s="67"/>
      <c r="D434" s="57"/>
      <c r="E434" s="57"/>
      <c r="F434" s="57"/>
      <c r="G434" s="57"/>
    </row>
    <row r="435" s="50" customFormat="true" ht="16.5" hidden="false" customHeight="false" outlineLevel="0" collapsed="false">
      <c r="A435" s="57"/>
      <c r="B435" s="65"/>
      <c r="C435" s="67"/>
      <c r="D435" s="57"/>
      <c r="E435" s="57"/>
      <c r="F435" s="57"/>
      <c r="G435" s="57"/>
    </row>
    <row r="436" s="50" customFormat="true" ht="16.5" hidden="false" customHeight="false" outlineLevel="0" collapsed="false">
      <c r="A436" s="57"/>
      <c r="B436" s="65"/>
      <c r="C436" s="67"/>
      <c r="D436" s="57"/>
      <c r="E436" s="57"/>
      <c r="F436" s="57"/>
      <c r="G436" s="57"/>
    </row>
    <row r="437" s="50" customFormat="true" ht="16.5" hidden="false" customHeight="false" outlineLevel="0" collapsed="false">
      <c r="A437" s="57"/>
      <c r="B437" s="65"/>
      <c r="C437" s="67"/>
      <c r="D437" s="57"/>
      <c r="E437" s="57"/>
      <c r="F437" s="57"/>
      <c r="G437" s="57"/>
    </row>
    <row r="438" s="50" customFormat="true" ht="16.5" hidden="false" customHeight="false" outlineLevel="0" collapsed="false">
      <c r="A438" s="57"/>
      <c r="B438" s="65"/>
      <c r="C438" s="67"/>
      <c r="D438" s="57"/>
      <c r="E438" s="57"/>
      <c r="F438" s="57"/>
      <c r="G438" s="57"/>
    </row>
    <row r="439" s="50" customFormat="true" ht="16.5" hidden="false" customHeight="false" outlineLevel="0" collapsed="false">
      <c r="A439" s="57"/>
      <c r="B439" s="65"/>
      <c r="C439" s="67"/>
      <c r="D439" s="57"/>
      <c r="E439" s="57"/>
      <c r="F439" s="57"/>
      <c r="G439" s="57"/>
    </row>
    <row r="440" s="50" customFormat="true" ht="16.5" hidden="false" customHeight="false" outlineLevel="0" collapsed="false">
      <c r="A440" s="57"/>
      <c r="B440" s="65"/>
      <c r="C440" s="67"/>
      <c r="D440" s="57"/>
      <c r="E440" s="57"/>
      <c r="F440" s="57"/>
      <c r="G440" s="57"/>
    </row>
    <row r="441" s="50" customFormat="true" ht="16.5" hidden="false" customHeight="false" outlineLevel="0" collapsed="false">
      <c r="A441" s="57"/>
      <c r="B441" s="65"/>
      <c r="C441" s="67"/>
      <c r="D441" s="57"/>
      <c r="E441" s="57"/>
      <c r="F441" s="57"/>
      <c r="G441" s="57"/>
    </row>
    <row r="442" s="50" customFormat="true" ht="16.5" hidden="false" customHeight="false" outlineLevel="0" collapsed="false">
      <c r="A442" s="57"/>
      <c r="B442" s="65"/>
      <c r="C442" s="67"/>
      <c r="D442" s="57"/>
      <c r="E442" s="57"/>
      <c r="F442" s="57"/>
      <c r="G442" s="57"/>
    </row>
    <row r="443" s="50" customFormat="true" ht="16.5" hidden="false" customHeight="false" outlineLevel="0" collapsed="false">
      <c r="A443" s="57"/>
      <c r="B443" s="65"/>
      <c r="C443" s="67"/>
      <c r="D443" s="57"/>
      <c r="E443" s="57"/>
      <c r="F443" s="57"/>
      <c r="G443" s="57"/>
    </row>
    <row r="444" s="50" customFormat="true" ht="16.5" hidden="false" customHeight="false" outlineLevel="0" collapsed="false">
      <c r="A444" s="57"/>
      <c r="B444" s="65"/>
      <c r="C444" s="67"/>
      <c r="D444" s="57"/>
      <c r="E444" s="57"/>
      <c r="F444" s="57"/>
      <c r="G444" s="57"/>
    </row>
    <row r="445" s="50" customFormat="true" ht="16.5" hidden="false" customHeight="false" outlineLevel="0" collapsed="false">
      <c r="A445" s="57"/>
      <c r="B445" s="65"/>
      <c r="C445" s="67"/>
      <c r="D445" s="57"/>
      <c r="E445" s="57"/>
      <c r="F445" s="57"/>
      <c r="G445" s="57"/>
    </row>
    <row r="446" s="50" customFormat="true" ht="16.5" hidden="false" customHeight="false" outlineLevel="0" collapsed="false">
      <c r="A446" s="57"/>
      <c r="B446" s="65"/>
      <c r="C446" s="67"/>
      <c r="D446" s="57"/>
      <c r="E446" s="57"/>
      <c r="F446" s="57"/>
      <c r="G446" s="57"/>
    </row>
    <row r="447" s="50" customFormat="true" ht="16.5" hidden="false" customHeight="false" outlineLevel="0" collapsed="false">
      <c r="A447" s="57"/>
      <c r="B447" s="65"/>
      <c r="C447" s="67"/>
      <c r="D447" s="57"/>
      <c r="E447" s="57"/>
      <c r="F447" s="57"/>
      <c r="G447" s="57"/>
    </row>
    <row r="448" s="50" customFormat="true" ht="16.5" hidden="false" customHeight="false" outlineLevel="0" collapsed="false">
      <c r="A448" s="57"/>
      <c r="B448" s="65"/>
      <c r="C448" s="67"/>
      <c r="D448" s="57"/>
      <c r="E448" s="57"/>
      <c r="F448" s="57"/>
      <c r="G448" s="57"/>
    </row>
    <row r="449" s="50" customFormat="true" ht="16.5" hidden="false" customHeight="false" outlineLevel="0" collapsed="false">
      <c r="A449" s="57"/>
      <c r="B449" s="65"/>
      <c r="C449" s="67"/>
      <c r="D449" s="57"/>
      <c r="E449" s="57"/>
      <c r="F449" s="57"/>
      <c r="G449" s="57"/>
    </row>
    <row r="450" s="50" customFormat="true" ht="16.5" hidden="false" customHeight="false" outlineLevel="0" collapsed="false">
      <c r="A450" s="57"/>
      <c r="B450" s="65"/>
      <c r="C450" s="67"/>
      <c r="D450" s="57"/>
      <c r="E450" s="57"/>
      <c r="F450" s="57"/>
      <c r="G450" s="57"/>
    </row>
    <row r="451" s="50" customFormat="true" ht="16.5" hidden="false" customHeight="false" outlineLevel="0" collapsed="false">
      <c r="A451" s="57"/>
      <c r="B451" s="65"/>
      <c r="C451" s="67"/>
      <c r="D451" s="57"/>
      <c r="E451" s="57"/>
      <c r="F451" s="57"/>
      <c r="G451" s="57"/>
    </row>
    <row r="452" s="50" customFormat="true" ht="16.5" hidden="false" customHeight="false" outlineLevel="0" collapsed="false">
      <c r="A452" s="57"/>
      <c r="B452" s="65"/>
      <c r="C452" s="67"/>
      <c r="D452" s="57"/>
      <c r="E452" s="57"/>
      <c r="F452" s="57"/>
      <c r="G452" s="57"/>
    </row>
    <row r="453" s="50" customFormat="true" ht="16.5" hidden="false" customHeight="false" outlineLevel="0" collapsed="false">
      <c r="A453" s="57"/>
      <c r="B453" s="65"/>
      <c r="C453" s="67"/>
      <c r="D453" s="57"/>
      <c r="E453" s="57"/>
      <c r="F453" s="57"/>
      <c r="G453" s="57"/>
    </row>
    <row r="454" s="50" customFormat="true" ht="16.5" hidden="false" customHeight="false" outlineLevel="0" collapsed="false">
      <c r="A454" s="57"/>
      <c r="B454" s="65"/>
      <c r="C454" s="67"/>
      <c r="D454" s="57"/>
      <c r="E454" s="57"/>
      <c r="F454" s="57"/>
      <c r="G454" s="57"/>
    </row>
    <row r="455" s="50" customFormat="true" ht="16.5" hidden="false" customHeight="false" outlineLevel="0" collapsed="false">
      <c r="A455" s="57"/>
      <c r="B455" s="65"/>
      <c r="C455" s="67"/>
      <c r="D455" s="57"/>
      <c r="E455" s="57"/>
      <c r="F455" s="57"/>
      <c r="G455" s="57"/>
    </row>
    <row r="456" s="50" customFormat="true" ht="16.5" hidden="false" customHeight="false" outlineLevel="0" collapsed="false">
      <c r="A456" s="57"/>
      <c r="B456" s="65"/>
      <c r="C456" s="67"/>
      <c r="D456" s="57"/>
      <c r="E456" s="57"/>
      <c r="F456" s="57"/>
      <c r="G456" s="57"/>
    </row>
    <row r="457" s="50" customFormat="true" ht="16.5" hidden="false" customHeight="false" outlineLevel="0" collapsed="false">
      <c r="A457" s="57"/>
      <c r="B457" s="65"/>
      <c r="C457" s="67"/>
      <c r="D457" s="57"/>
      <c r="E457" s="57"/>
      <c r="F457" s="57"/>
      <c r="G457" s="57"/>
    </row>
    <row r="458" s="50" customFormat="true" ht="16.5" hidden="false" customHeight="false" outlineLevel="0" collapsed="false">
      <c r="A458" s="57"/>
      <c r="B458" s="65"/>
      <c r="C458" s="67"/>
      <c r="D458" s="57"/>
      <c r="E458" s="57"/>
      <c r="F458" s="57"/>
      <c r="G458" s="57"/>
    </row>
    <row r="459" s="50" customFormat="true" ht="16.5" hidden="false" customHeight="false" outlineLevel="0" collapsed="false">
      <c r="A459" s="57"/>
      <c r="B459" s="65"/>
      <c r="C459" s="67"/>
      <c r="D459" s="57"/>
      <c r="E459" s="57"/>
      <c r="F459" s="57"/>
      <c r="G459" s="57"/>
    </row>
    <row r="460" s="50" customFormat="true" ht="16.5" hidden="false" customHeight="false" outlineLevel="0" collapsed="false">
      <c r="A460" s="57"/>
      <c r="B460" s="65"/>
      <c r="C460" s="67"/>
      <c r="D460" s="57"/>
      <c r="E460" s="57"/>
      <c r="F460" s="57"/>
      <c r="G460" s="57"/>
    </row>
    <row r="461" s="50" customFormat="true" ht="16.5" hidden="false" customHeight="false" outlineLevel="0" collapsed="false">
      <c r="A461" s="57"/>
      <c r="B461" s="65"/>
      <c r="C461" s="67"/>
      <c r="D461" s="57"/>
      <c r="E461" s="57"/>
      <c r="F461" s="57"/>
      <c r="G461" s="57"/>
    </row>
    <row r="462" s="50" customFormat="true" ht="16.5" hidden="false" customHeight="false" outlineLevel="0" collapsed="false">
      <c r="A462" s="57"/>
      <c r="B462" s="65"/>
      <c r="C462" s="67"/>
      <c r="D462" s="57"/>
      <c r="E462" s="57"/>
      <c r="F462" s="57"/>
      <c r="G462" s="57"/>
    </row>
    <row r="463" s="50" customFormat="true" ht="16.5" hidden="false" customHeight="false" outlineLevel="0" collapsed="false">
      <c r="A463" s="57"/>
      <c r="B463" s="65"/>
      <c r="C463" s="67"/>
      <c r="D463" s="57"/>
      <c r="E463" s="57"/>
      <c r="F463" s="57"/>
      <c r="G463" s="57"/>
    </row>
    <row r="464" s="50" customFormat="true" ht="16.5" hidden="false" customHeight="false" outlineLevel="0" collapsed="false">
      <c r="A464" s="57"/>
      <c r="B464" s="65"/>
      <c r="C464" s="67"/>
      <c r="D464" s="57"/>
      <c r="E464" s="57"/>
      <c r="F464" s="57"/>
      <c r="G464" s="57"/>
    </row>
    <row r="465" s="50" customFormat="true" ht="16.5" hidden="false" customHeight="false" outlineLevel="0" collapsed="false">
      <c r="A465" s="57"/>
      <c r="B465" s="65"/>
      <c r="C465" s="67"/>
      <c r="D465" s="57"/>
      <c r="E465" s="57"/>
      <c r="F465" s="57"/>
      <c r="G465" s="57"/>
    </row>
    <row r="466" s="50" customFormat="true" ht="16.5" hidden="false" customHeight="false" outlineLevel="0" collapsed="false">
      <c r="A466" s="57"/>
      <c r="B466" s="65"/>
      <c r="C466" s="67"/>
      <c r="D466" s="57"/>
      <c r="E466" s="57"/>
      <c r="F466" s="57"/>
      <c r="G466" s="57"/>
    </row>
    <row r="467" s="50" customFormat="true" ht="16.5" hidden="false" customHeight="false" outlineLevel="0" collapsed="false">
      <c r="A467" s="57"/>
      <c r="B467" s="65"/>
      <c r="C467" s="67"/>
      <c r="D467" s="57"/>
      <c r="E467" s="57"/>
      <c r="F467" s="57"/>
      <c r="G467" s="57"/>
    </row>
    <row r="468" s="50" customFormat="true" ht="16.5" hidden="false" customHeight="false" outlineLevel="0" collapsed="false">
      <c r="A468" s="57"/>
      <c r="B468" s="65"/>
      <c r="C468" s="67"/>
      <c r="D468" s="57"/>
      <c r="E468" s="57"/>
      <c r="F468" s="57"/>
      <c r="G468" s="57"/>
    </row>
    <row r="469" s="50" customFormat="true" ht="16.5" hidden="false" customHeight="false" outlineLevel="0" collapsed="false">
      <c r="A469" s="57"/>
      <c r="B469" s="65"/>
      <c r="C469" s="67"/>
      <c r="D469" s="57"/>
      <c r="E469" s="57"/>
      <c r="F469" s="57"/>
      <c r="G469" s="57"/>
    </row>
    <row r="470" s="50" customFormat="true" ht="16.5" hidden="false" customHeight="false" outlineLevel="0" collapsed="false">
      <c r="A470" s="57"/>
      <c r="B470" s="65"/>
      <c r="C470" s="67"/>
      <c r="D470" s="57"/>
      <c r="E470" s="57"/>
      <c r="F470" s="57"/>
      <c r="G470" s="57"/>
    </row>
    <row r="471" s="50" customFormat="true" ht="16.5" hidden="false" customHeight="false" outlineLevel="0" collapsed="false">
      <c r="A471" s="57"/>
      <c r="B471" s="65"/>
      <c r="C471" s="67"/>
      <c r="D471" s="57"/>
      <c r="E471" s="57"/>
      <c r="F471" s="57"/>
      <c r="G471" s="57"/>
    </row>
    <row r="472" s="50" customFormat="true" ht="16.5" hidden="false" customHeight="false" outlineLevel="0" collapsed="false">
      <c r="A472" s="57"/>
      <c r="B472" s="65"/>
      <c r="C472" s="67"/>
      <c r="D472" s="57"/>
      <c r="E472" s="57"/>
      <c r="F472" s="57"/>
      <c r="G472" s="57"/>
    </row>
    <row r="473" s="50" customFormat="true" ht="16.5" hidden="false" customHeight="false" outlineLevel="0" collapsed="false">
      <c r="A473" s="57"/>
      <c r="B473" s="65"/>
      <c r="C473" s="67"/>
      <c r="D473" s="57"/>
      <c r="E473" s="57"/>
      <c r="F473" s="57"/>
      <c r="G473" s="57"/>
    </row>
    <row r="474" s="50" customFormat="true" ht="16.5" hidden="false" customHeight="false" outlineLevel="0" collapsed="false">
      <c r="A474" s="57"/>
      <c r="B474" s="65"/>
      <c r="C474" s="67"/>
      <c r="D474" s="57"/>
      <c r="E474" s="57"/>
      <c r="F474" s="57"/>
      <c r="G474" s="57"/>
    </row>
    <row r="475" s="50" customFormat="true" ht="16.5" hidden="false" customHeight="false" outlineLevel="0" collapsed="false">
      <c r="A475" s="57"/>
      <c r="B475" s="65"/>
      <c r="C475" s="67"/>
      <c r="D475" s="57"/>
      <c r="E475" s="57"/>
      <c r="F475" s="57"/>
      <c r="G475" s="57"/>
    </row>
    <row r="476" s="50" customFormat="true" ht="16.5" hidden="false" customHeight="false" outlineLevel="0" collapsed="false">
      <c r="A476" s="57"/>
      <c r="B476" s="65"/>
      <c r="C476" s="67"/>
      <c r="D476" s="57"/>
      <c r="E476" s="57"/>
      <c r="F476" s="57"/>
      <c r="G476" s="57"/>
    </row>
    <row r="477" s="50" customFormat="true" ht="16.5" hidden="false" customHeight="false" outlineLevel="0" collapsed="false">
      <c r="A477" s="57"/>
      <c r="B477" s="65"/>
      <c r="C477" s="67"/>
      <c r="D477" s="57"/>
      <c r="E477" s="57"/>
      <c r="F477" s="57"/>
      <c r="G477" s="57"/>
    </row>
    <row r="478" s="50" customFormat="true" ht="16.5" hidden="false" customHeight="false" outlineLevel="0" collapsed="false">
      <c r="A478" s="57"/>
      <c r="B478" s="65"/>
      <c r="C478" s="67"/>
      <c r="D478" s="57"/>
      <c r="E478" s="57"/>
      <c r="F478" s="57"/>
      <c r="G478" s="57"/>
    </row>
    <row r="479" s="50" customFormat="true" ht="16.5" hidden="false" customHeight="false" outlineLevel="0" collapsed="false">
      <c r="A479" s="57"/>
      <c r="B479" s="65"/>
      <c r="C479" s="67"/>
      <c r="D479" s="57"/>
      <c r="E479" s="57"/>
      <c r="F479" s="57"/>
      <c r="G479" s="57"/>
    </row>
    <row r="480" s="50" customFormat="true" ht="16.5" hidden="false" customHeight="false" outlineLevel="0" collapsed="false">
      <c r="A480" s="57"/>
      <c r="B480" s="65"/>
      <c r="C480" s="67"/>
      <c r="D480" s="57"/>
      <c r="E480" s="57"/>
      <c r="F480" s="57"/>
      <c r="G480" s="57"/>
    </row>
    <row r="481" s="50" customFormat="true" ht="16.5" hidden="false" customHeight="false" outlineLevel="0" collapsed="false">
      <c r="A481" s="57"/>
      <c r="B481" s="65"/>
      <c r="C481" s="67"/>
      <c r="D481" s="57"/>
      <c r="E481" s="57"/>
      <c r="F481" s="57"/>
      <c r="G481" s="57"/>
    </row>
    <row r="482" s="50" customFormat="true" ht="16.5" hidden="false" customHeight="false" outlineLevel="0" collapsed="false">
      <c r="A482" s="57"/>
      <c r="B482" s="65"/>
      <c r="C482" s="67"/>
      <c r="D482" s="57"/>
      <c r="E482" s="57"/>
      <c r="F482" s="57"/>
      <c r="G482" s="57"/>
    </row>
    <row r="483" s="50" customFormat="true" ht="16.5" hidden="false" customHeight="false" outlineLevel="0" collapsed="false">
      <c r="A483" s="57"/>
      <c r="B483" s="65"/>
      <c r="C483" s="67"/>
      <c r="D483" s="57"/>
      <c r="E483" s="57"/>
      <c r="F483" s="57"/>
      <c r="G483" s="57"/>
    </row>
    <row r="484" s="50" customFormat="true" ht="16.5" hidden="false" customHeight="false" outlineLevel="0" collapsed="false">
      <c r="A484" s="57"/>
      <c r="B484" s="65"/>
      <c r="C484" s="67"/>
      <c r="D484" s="57"/>
      <c r="E484" s="57"/>
      <c r="F484" s="57"/>
      <c r="G484" s="57"/>
    </row>
    <row r="485" s="50" customFormat="true" ht="16.5" hidden="false" customHeight="false" outlineLevel="0" collapsed="false">
      <c r="A485" s="57"/>
      <c r="B485" s="65"/>
      <c r="C485" s="67"/>
      <c r="D485" s="57"/>
      <c r="E485" s="57"/>
      <c r="F485" s="57"/>
      <c r="G485" s="57"/>
    </row>
    <row r="486" s="50" customFormat="true" ht="16.5" hidden="false" customHeight="false" outlineLevel="0" collapsed="false">
      <c r="A486" s="57"/>
      <c r="B486" s="65"/>
      <c r="C486" s="67"/>
      <c r="D486" s="57"/>
      <c r="E486" s="57"/>
      <c r="F486" s="57"/>
      <c r="G486" s="57"/>
    </row>
    <row r="487" s="50" customFormat="true" ht="16.5" hidden="false" customHeight="false" outlineLevel="0" collapsed="false">
      <c r="A487" s="57"/>
      <c r="B487" s="65"/>
      <c r="C487" s="67"/>
      <c r="D487" s="57"/>
      <c r="E487" s="57"/>
      <c r="F487" s="57"/>
      <c r="G487" s="57"/>
    </row>
    <row r="488" s="50" customFormat="true" ht="16.5" hidden="false" customHeight="false" outlineLevel="0" collapsed="false">
      <c r="A488" s="57"/>
      <c r="B488" s="65"/>
      <c r="C488" s="67"/>
      <c r="D488" s="57"/>
      <c r="E488" s="57"/>
      <c r="F488" s="57"/>
      <c r="G488" s="57"/>
    </row>
    <row r="489" s="50" customFormat="true" ht="16.5" hidden="false" customHeight="false" outlineLevel="0" collapsed="false">
      <c r="A489" s="57"/>
      <c r="B489" s="65"/>
      <c r="C489" s="67"/>
      <c r="D489" s="57"/>
      <c r="E489" s="57"/>
      <c r="F489" s="57"/>
      <c r="G489" s="57"/>
    </row>
    <row r="490" s="50" customFormat="true" ht="16.5" hidden="false" customHeight="false" outlineLevel="0" collapsed="false">
      <c r="A490" s="57"/>
      <c r="B490" s="65"/>
      <c r="C490" s="67"/>
      <c r="D490" s="57"/>
      <c r="E490" s="57"/>
      <c r="F490" s="57"/>
      <c r="G490" s="57"/>
    </row>
    <row r="491" s="50" customFormat="true" ht="16.5" hidden="false" customHeight="false" outlineLevel="0" collapsed="false">
      <c r="A491" s="57"/>
      <c r="B491" s="65"/>
      <c r="C491" s="67"/>
      <c r="D491" s="57"/>
      <c r="E491" s="57"/>
      <c r="F491" s="57"/>
      <c r="G491" s="57"/>
    </row>
    <row r="492" s="50" customFormat="true" ht="16.5" hidden="false" customHeight="false" outlineLevel="0" collapsed="false">
      <c r="A492" s="57"/>
      <c r="B492" s="65"/>
      <c r="C492" s="67"/>
      <c r="D492" s="57"/>
      <c r="E492" s="57"/>
      <c r="F492" s="57"/>
      <c r="G492" s="57"/>
    </row>
    <row r="493" s="50" customFormat="true" ht="16.5" hidden="false" customHeight="false" outlineLevel="0" collapsed="false">
      <c r="A493" s="57"/>
      <c r="B493" s="65"/>
      <c r="C493" s="67"/>
      <c r="D493" s="57"/>
      <c r="E493" s="57"/>
      <c r="F493" s="57"/>
      <c r="G493" s="57"/>
    </row>
    <row r="494" s="50" customFormat="true" ht="16.5" hidden="false" customHeight="false" outlineLevel="0" collapsed="false">
      <c r="A494" s="57"/>
      <c r="B494" s="65"/>
      <c r="C494" s="67"/>
      <c r="D494" s="57"/>
      <c r="E494" s="57"/>
      <c r="F494" s="57"/>
      <c r="G494" s="57"/>
    </row>
    <row r="495" s="50" customFormat="true" ht="16.5" hidden="false" customHeight="false" outlineLevel="0" collapsed="false">
      <c r="A495" s="57"/>
      <c r="B495" s="65"/>
      <c r="C495" s="67"/>
      <c r="D495" s="57"/>
      <c r="E495" s="57"/>
      <c r="F495" s="57"/>
      <c r="G495" s="57"/>
    </row>
    <row r="496" s="50" customFormat="true" ht="16.5" hidden="false" customHeight="false" outlineLevel="0" collapsed="false">
      <c r="A496" s="57"/>
      <c r="B496" s="65"/>
      <c r="C496" s="67"/>
      <c r="D496" s="57"/>
      <c r="E496" s="57"/>
      <c r="F496" s="57"/>
      <c r="G496" s="57"/>
    </row>
    <row r="497" s="50" customFormat="true" ht="16.5" hidden="false" customHeight="false" outlineLevel="0" collapsed="false">
      <c r="A497" s="57"/>
      <c r="B497" s="65"/>
      <c r="C497" s="67"/>
      <c r="D497" s="57"/>
      <c r="E497" s="57"/>
      <c r="F497" s="57"/>
      <c r="G497" s="57"/>
    </row>
    <row r="498" s="50" customFormat="true" ht="16.5" hidden="false" customHeight="false" outlineLevel="0" collapsed="false">
      <c r="A498" s="57"/>
      <c r="B498" s="65"/>
      <c r="C498" s="67"/>
      <c r="D498" s="57"/>
      <c r="E498" s="57"/>
      <c r="F498" s="57"/>
      <c r="G498" s="57"/>
    </row>
    <row r="499" s="50" customFormat="true" ht="16.5" hidden="false" customHeight="false" outlineLevel="0" collapsed="false">
      <c r="A499" s="57"/>
      <c r="B499" s="65"/>
      <c r="C499" s="67"/>
      <c r="D499" s="57"/>
      <c r="E499" s="57"/>
      <c r="F499" s="57"/>
      <c r="G499" s="57"/>
    </row>
    <row r="500" s="50" customFormat="true" ht="16.5" hidden="false" customHeight="false" outlineLevel="0" collapsed="false">
      <c r="A500" s="57"/>
      <c r="B500" s="65"/>
      <c r="C500" s="67"/>
      <c r="D500" s="57"/>
      <c r="E500" s="57"/>
      <c r="F500" s="57"/>
      <c r="G500" s="57"/>
    </row>
    <row r="501" s="50" customFormat="true" ht="16.5" hidden="false" customHeight="false" outlineLevel="0" collapsed="false">
      <c r="A501" s="57"/>
      <c r="B501" s="65"/>
      <c r="C501" s="67"/>
      <c r="D501" s="57"/>
      <c r="E501" s="57"/>
      <c r="F501" s="57"/>
      <c r="G501" s="57"/>
    </row>
    <row r="502" s="50" customFormat="true" ht="16.5" hidden="false" customHeight="false" outlineLevel="0" collapsed="false">
      <c r="A502" s="57"/>
      <c r="B502" s="65"/>
      <c r="C502" s="67"/>
      <c r="D502" s="57"/>
      <c r="E502" s="57"/>
      <c r="F502" s="57"/>
      <c r="G502" s="57"/>
    </row>
    <row r="503" s="50" customFormat="true" ht="16.5" hidden="false" customHeight="false" outlineLevel="0" collapsed="false">
      <c r="A503" s="57"/>
      <c r="B503" s="65"/>
      <c r="C503" s="67"/>
      <c r="D503" s="57"/>
      <c r="E503" s="57"/>
      <c r="F503" s="57"/>
      <c r="G503" s="57"/>
    </row>
    <row r="504" s="50" customFormat="true" ht="16.5" hidden="false" customHeight="false" outlineLevel="0" collapsed="false">
      <c r="A504" s="57"/>
      <c r="B504" s="65"/>
      <c r="C504" s="67"/>
      <c r="D504" s="57"/>
      <c r="E504" s="57"/>
      <c r="F504" s="57"/>
      <c r="G504" s="57"/>
    </row>
    <row r="505" s="50" customFormat="true" ht="16.5" hidden="false" customHeight="false" outlineLevel="0" collapsed="false">
      <c r="A505" s="57"/>
      <c r="B505" s="65"/>
      <c r="C505" s="67"/>
      <c r="D505" s="57"/>
      <c r="E505" s="57"/>
      <c r="F505" s="57"/>
      <c r="G505" s="57"/>
    </row>
    <row r="506" s="50" customFormat="true" ht="16.5" hidden="false" customHeight="false" outlineLevel="0" collapsed="false">
      <c r="A506" s="48"/>
      <c r="B506" s="48"/>
      <c r="C506" s="49"/>
      <c r="D506" s="48"/>
      <c r="E506" s="48"/>
      <c r="F506" s="48"/>
      <c r="G506" s="48"/>
    </row>
  </sheetData>
  <sheetProtection sheet="true" objects="true" scenarios="true" selectLockedCells="true"/>
  <mergeCells count="9">
    <mergeCell ref="A1:C1"/>
    <mergeCell ref="A3:A4"/>
    <mergeCell ref="B3:B4"/>
    <mergeCell ref="A8:C8"/>
    <mergeCell ref="E8:G8"/>
    <mergeCell ref="A10:A11"/>
    <mergeCell ref="B10:B11"/>
    <mergeCell ref="E10:E11"/>
    <mergeCell ref="F10:F11"/>
  </mergeCells>
  <conditionalFormatting sqref="C3:C4">
    <cfRule type="cellIs" priority="2" operator="lessThan" aboveAverage="0" equalAverage="0" bottom="0" percent="0" rank="0" text="" dxfId="0">
      <formula>0</formula>
    </cfRule>
    <cfRule type="cellIs" priority="3" operator="greaterThanOrEqual" aboveAverage="0" equalAverage="0" bottom="0" percent="0" rank="0" text="" dxfId="1">
      <formula>0</formula>
    </cfRule>
  </conditionalFormatting>
  <conditionalFormatting sqref="C10:C11">
    <cfRule type="cellIs" priority="4" operator="lessThan" aboveAverage="0" equalAverage="0" bottom="0" percent="0" rank="0" text="" dxfId="2">
      <formula>0</formula>
    </cfRule>
    <cfRule type="cellIs" priority="5" operator="greaterThanOrEqual" aboveAverage="0" equalAverage="0" bottom="0" percent="0" rank="0" text="" dxfId="3">
      <formula>0</formula>
    </cfRule>
  </conditionalFormatting>
  <conditionalFormatting sqref="G10:G11">
    <cfRule type="cellIs" priority="6" operator="lessThan" aboveAverage="0" equalAverage="0" bottom="0" percent="0" rank="0" text="" dxfId="4">
      <formula>0</formula>
    </cfRule>
    <cfRule type="cellIs" priority="7" operator="greaterThanOr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71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10" min="8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8</v>
      </c>
      <c r="G1" s="77"/>
    </row>
    <row r="2" s="73" customFormat="tru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72"/>
    </row>
    <row r="3" s="73" customFormat="true" ht="17.25" hidden="false" customHeight="true" outlineLevel="0" collapsed="false">
      <c r="A3" s="78" t="n">
        <f aca="false">(E3-F3)/D3</f>
        <v>71.958904109589</v>
      </c>
      <c r="B3" s="79" t="n">
        <f aca="false">E3/D3</f>
        <v>73.3470319634703</v>
      </c>
      <c r="C3" s="80" t="n">
        <v>75.9</v>
      </c>
      <c r="D3" s="81" t="n">
        <f aca="false">SUM(D6:D505)</f>
        <v>219</v>
      </c>
      <c r="E3" s="82" t="n">
        <f aca="false">SUM(E6:E505)</f>
        <v>16063</v>
      </c>
      <c r="F3" s="82" t="n">
        <f aca="false">SUM(F6:F505)</f>
        <v>304</v>
      </c>
      <c r="G3" s="61" t="n">
        <f aca="false">(C3-A3)/B3</f>
        <v>0.0537321795430493</v>
      </c>
      <c r="H3" s="72"/>
    </row>
    <row r="4" s="73" customFormat="true" ht="17.25" hidden="false" customHeight="true" outlineLevel="0" collapsed="false">
      <c r="A4" s="78"/>
      <c r="B4" s="79"/>
      <c r="C4" s="80"/>
      <c r="D4" s="81"/>
      <c r="E4" s="82"/>
      <c r="F4" s="82"/>
      <c r="G4" s="83" t="n">
        <f aca="false">D3*(C3-B3)+F3</f>
        <v>863.100000000002</v>
      </c>
      <c r="H4" s="72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89" t="n">
        <f aca="false">SUM(F7:G505)</f>
        <v>152</v>
      </c>
      <c r="G6" s="89"/>
    </row>
    <row r="7" customFormat="false" ht="17.25" hidden="false" customHeight="false" outlineLevel="0" collapsed="false">
      <c r="A7" s="87" t="n">
        <v>2</v>
      </c>
      <c r="B7" s="90" t="s">
        <v>53</v>
      </c>
      <c r="C7" s="91" t="n">
        <v>76.47</v>
      </c>
      <c r="D7" s="92" t="n">
        <v>6</v>
      </c>
      <c r="E7" s="92" t="n">
        <v>459</v>
      </c>
      <c r="F7" s="92"/>
      <c r="G7" s="92"/>
    </row>
    <row r="8" customFormat="false" ht="17.25" hidden="false" customHeight="false" outlineLevel="0" collapsed="false">
      <c r="A8" s="87" t="n">
        <v>3</v>
      </c>
      <c r="B8" s="90" t="s">
        <v>54</v>
      </c>
      <c r="C8" s="91" t="n">
        <v>73.65</v>
      </c>
      <c r="D8" s="92" t="n">
        <v>20</v>
      </c>
      <c r="E8" s="92" t="n">
        <v>1475</v>
      </c>
      <c r="F8" s="92"/>
      <c r="G8" s="92"/>
    </row>
    <row r="9" customFormat="false" ht="17.25" hidden="false" customHeight="false" outlineLevel="0" collapsed="false">
      <c r="A9" s="87" t="n">
        <v>4</v>
      </c>
      <c r="B9" s="90" t="s">
        <v>55</v>
      </c>
      <c r="C9" s="91" t="n">
        <v>74.3</v>
      </c>
      <c r="D9" s="92" t="n">
        <v>40</v>
      </c>
      <c r="E9" s="92" t="n">
        <v>2976</v>
      </c>
      <c r="F9" s="92"/>
      <c r="G9" s="92"/>
    </row>
    <row r="10" customFormat="false" ht="17.25" hidden="false" customHeight="false" outlineLevel="0" collapsed="false">
      <c r="A10" s="87" t="n">
        <v>5</v>
      </c>
      <c r="B10" s="90" t="s">
        <v>56</v>
      </c>
      <c r="C10" s="91" t="n">
        <v>73.56</v>
      </c>
      <c r="D10" s="92" t="n">
        <v>20</v>
      </c>
      <c r="E10" s="92" t="n">
        <v>1472</v>
      </c>
      <c r="F10" s="92"/>
      <c r="G10" s="92"/>
    </row>
    <row r="11" customFormat="false" ht="17.25" hidden="false" customHeight="false" outlineLevel="0" collapsed="false">
      <c r="A11" s="87" t="n">
        <v>6</v>
      </c>
      <c r="B11" s="90" t="s">
        <v>57</v>
      </c>
      <c r="C11" s="91" t="n">
        <v>71.61</v>
      </c>
      <c r="D11" s="92" t="n">
        <v>21</v>
      </c>
      <c r="E11" s="92" t="n">
        <v>1505</v>
      </c>
      <c r="F11" s="92"/>
      <c r="G11" s="92"/>
    </row>
    <row r="12" customFormat="false" ht="17.25" hidden="false" customHeight="false" outlineLevel="0" collapsed="false">
      <c r="A12" s="87" t="n">
        <v>7</v>
      </c>
      <c r="B12" s="90" t="s">
        <v>58</v>
      </c>
      <c r="C12" s="91" t="n">
        <v>71.85</v>
      </c>
      <c r="D12" s="92" t="n">
        <v>21</v>
      </c>
      <c r="E12" s="92" t="n">
        <v>1510</v>
      </c>
      <c r="F12" s="92"/>
      <c r="G12" s="92"/>
    </row>
    <row r="13" customFormat="false" ht="17.25" hidden="false" customHeight="false" outlineLevel="0" collapsed="false">
      <c r="A13" s="87" t="n">
        <v>8</v>
      </c>
      <c r="B13" s="90" t="s">
        <v>59</v>
      </c>
      <c r="C13" s="91" t="n">
        <v>70.75</v>
      </c>
      <c r="D13" s="92" t="n">
        <v>30</v>
      </c>
      <c r="E13" s="92" t="n">
        <v>2125</v>
      </c>
      <c r="F13" s="92"/>
      <c r="G13" s="92"/>
    </row>
    <row r="14" customFormat="false" ht="17.25" hidden="false" customHeight="false" outlineLevel="0" collapsed="false">
      <c r="A14" s="87" t="n">
        <v>9</v>
      </c>
      <c r="B14" s="90" t="s">
        <v>60</v>
      </c>
      <c r="C14" s="91" t="n">
        <v>73.23</v>
      </c>
      <c r="D14" s="92" t="n">
        <v>21</v>
      </c>
      <c r="E14" s="93" t="n">
        <v>1539</v>
      </c>
      <c r="F14" s="92"/>
      <c r="G14" s="92"/>
    </row>
    <row r="15" customFormat="false" ht="17.25" hidden="false" customHeight="false" outlineLevel="0" collapsed="false">
      <c r="A15" s="87" t="n">
        <v>10</v>
      </c>
      <c r="B15" s="90" t="s">
        <v>61</v>
      </c>
      <c r="C15" s="91" t="n">
        <v>74.8</v>
      </c>
      <c r="D15" s="92" t="n">
        <v>20</v>
      </c>
      <c r="E15" s="92" t="n">
        <v>1497</v>
      </c>
      <c r="F15" s="92"/>
      <c r="G15" s="92"/>
    </row>
    <row r="16" customFormat="false" ht="17.25" hidden="false" customHeight="false" outlineLevel="0" collapsed="false">
      <c r="A16" s="87" t="n">
        <v>11</v>
      </c>
      <c r="B16" s="90" t="s">
        <v>62</v>
      </c>
      <c r="C16" s="91"/>
      <c r="D16" s="92"/>
      <c r="E16" s="92"/>
      <c r="F16" s="92" t="n">
        <v>152</v>
      </c>
      <c r="G16" s="92"/>
    </row>
    <row r="17" customFormat="false" ht="17.25" hidden="false" customHeight="false" outlineLevel="0" collapsed="false">
      <c r="A17" s="87" t="n">
        <v>12</v>
      </c>
      <c r="B17" s="90" t="s">
        <v>62</v>
      </c>
      <c r="C17" s="91" t="n">
        <v>75.15</v>
      </c>
      <c r="D17" s="92" t="n">
        <v>20</v>
      </c>
      <c r="E17" s="92" t="n">
        <v>1505</v>
      </c>
      <c r="F17" s="92"/>
      <c r="G17" s="92"/>
    </row>
    <row r="18" s="72" customFormat="true" ht="16.5" hidden="false" customHeight="false" outlineLevel="0" collapsed="false">
      <c r="A18" s="87" t="n">
        <v>13</v>
      </c>
      <c r="B18" s="90"/>
      <c r="C18" s="91"/>
      <c r="D18" s="92"/>
      <c r="E18" s="92"/>
      <c r="F18" s="92"/>
      <c r="G18" s="92"/>
    </row>
    <row r="19" s="72" customFormat="true" ht="16.5" hidden="false" customHeight="false" outlineLevel="0" collapsed="false">
      <c r="A19" s="87" t="n">
        <v>14</v>
      </c>
      <c r="B19" s="90"/>
      <c r="C19" s="91"/>
      <c r="D19" s="92"/>
      <c r="E19" s="92"/>
      <c r="F19" s="92"/>
      <c r="G19" s="92"/>
    </row>
    <row r="20" s="72" customFormat="true" ht="16.5" hidden="false" customHeight="false" outlineLevel="0" collapsed="false">
      <c r="A20" s="87" t="n">
        <v>15</v>
      </c>
      <c r="B20" s="90"/>
      <c r="C20" s="91"/>
      <c r="D20" s="92"/>
      <c r="E20" s="92"/>
      <c r="F20" s="92"/>
      <c r="G20" s="92"/>
    </row>
    <row r="21" s="72" customFormat="true" ht="16.5" hidden="false" customHeight="false" outlineLevel="0" collapsed="false">
      <c r="A21" s="87" t="n">
        <v>16</v>
      </c>
      <c r="B21" s="90"/>
      <c r="C21" s="91"/>
      <c r="D21" s="92"/>
      <c r="E21" s="92"/>
      <c r="F21" s="92"/>
      <c r="G21" s="92"/>
    </row>
    <row r="22" s="72" customFormat="true" ht="16.5" hidden="false" customHeight="false" outlineLevel="0" collapsed="false">
      <c r="A22" s="87" t="n">
        <v>17</v>
      </c>
      <c r="B22" s="90"/>
      <c r="C22" s="91"/>
      <c r="D22" s="92"/>
      <c r="E22" s="92"/>
      <c r="F22" s="92"/>
      <c r="G22" s="92"/>
    </row>
    <row r="23" s="72" customFormat="true" ht="16.5" hidden="false" customHeight="false" outlineLevel="0" collapsed="false">
      <c r="A23" s="87" t="n">
        <v>18</v>
      </c>
      <c r="B23" s="90"/>
      <c r="C23" s="91"/>
      <c r="D23" s="92"/>
      <c r="E23" s="92"/>
      <c r="F23" s="92"/>
      <c r="G23" s="92"/>
    </row>
    <row r="24" s="72" customFormat="true" ht="16.5" hidden="false" customHeight="false" outlineLevel="0" collapsed="false">
      <c r="A24" s="87" t="n">
        <v>19</v>
      </c>
      <c r="B24" s="90"/>
      <c r="C24" s="91"/>
      <c r="D24" s="92"/>
      <c r="E24" s="92"/>
      <c r="F24" s="92"/>
      <c r="G24" s="92"/>
    </row>
    <row r="25" s="72" customFormat="true" ht="16.5" hidden="false" customHeight="false" outlineLevel="0" collapsed="false">
      <c r="A25" s="87" t="n">
        <v>20</v>
      </c>
      <c r="B25" s="90"/>
      <c r="C25" s="91"/>
      <c r="D25" s="92"/>
      <c r="E25" s="92"/>
      <c r="F25" s="92"/>
      <c r="G25" s="92"/>
    </row>
    <row r="26" s="72" customFormat="true" ht="16.5" hidden="false" customHeight="false" outlineLevel="0" collapsed="false">
      <c r="A26" s="87" t="n">
        <v>21</v>
      </c>
      <c r="B26" s="90"/>
      <c r="C26" s="91"/>
      <c r="D26" s="92"/>
      <c r="E26" s="92"/>
      <c r="F26" s="92"/>
      <c r="G26" s="92"/>
    </row>
    <row r="27" s="72" customFormat="true" ht="16.5" hidden="false" customHeight="false" outlineLevel="0" collapsed="false">
      <c r="A27" s="87" t="n">
        <v>22</v>
      </c>
      <c r="B27" s="90"/>
      <c r="C27" s="91"/>
      <c r="D27" s="92"/>
      <c r="E27" s="92"/>
      <c r="F27" s="92"/>
      <c r="G27" s="92"/>
    </row>
    <row r="28" s="72" customFormat="true" ht="16.5" hidden="false" customHeight="false" outlineLevel="0" collapsed="false">
      <c r="A28" s="87" t="n">
        <v>23</v>
      </c>
      <c r="B28" s="90"/>
      <c r="C28" s="91"/>
      <c r="D28" s="92"/>
      <c r="E28" s="92"/>
      <c r="F28" s="92"/>
      <c r="G28" s="92"/>
    </row>
    <row r="29" s="72" customFormat="true" ht="16.5" hidden="false" customHeight="false" outlineLevel="0" collapsed="false">
      <c r="A29" s="87" t="n">
        <v>24</v>
      </c>
      <c r="B29" s="90"/>
      <c r="C29" s="91"/>
      <c r="D29" s="92"/>
      <c r="E29" s="92"/>
      <c r="F29" s="92"/>
      <c r="G29" s="92"/>
    </row>
    <row r="30" s="72" customFormat="true" ht="16.5" hidden="false" customHeight="false" outlineLevel="0" collapsed="false">
      <c r="A30" s="87" t="n">
        <v>25</v>
      </c>
      <c r="B30" s="90"/>
      <c r="C30" s="91"/>
      <c r="D30" s="92"/>
      <c r="E30" s="92"/>
      <c r="F30" s="92"/>
      <c r="G30" s="92"/>
    </row>
    <row r="31" s="72" customFormat="true" ht="16.5" hidden="false" customHeight="false" outlineLevel="0" collapsed="false">
      <c r="A31" s="87" t="n">
        <v>26</v>
      </c>
      <c r="B31" s="90"/>
      <c r="C31" s="91"/>
      <c r="D31" s="92"/>
      <c r="E31" s="92"/>
      <c r="F31" s="92"/>
      <c r="G31" s="92"/>
    </row>
    <row r="32" s="72" customFormat="true" ht="16.5" hidden="false" customHeight="false" outlineLevel="0" collapsed="false">
      <c r="A32" s="87" t="n">
        <v>27</v>
      </c>
      <c r="B32" s="90"/>
      <c r="C32" s="91"/>
      <c r="D32" s="92"/>
      <c r="E32" s="92"/>
      <c r="F32" s="92"/>
      <c r="G32" s="92"/>
    </row>
    <row r="33" s="72" customFormat="true" ht="16.5" hidden="false" customHeight="false" outlineLevel="0" collapsed="false">
      <c r="A33" s="87" t="n">
        <v>28</v>
      </c>
      <c r="B33" s="90"/>
      <c r="C33" s="91"/>
      <c r="D33" s="92"/>
      <c r="E33" s="92"/>
      <c r="F33" s="92"/>
      <c r="G33" s="92"/>
    </row>
    <row r="34" s="72" customFormat="true" ht="16.5" hidden="false" customHeight="false" outlineLevel="0" collapsed="false">
      <c r="A34" s="87" t="n">
        <v>29</v>
      </c>
      <c r="B34" s="90"/>
      <c r="C34" s="91"/>
      <c r="D34" s="92"/>
      <c r="E34" s="92"/>
      <c r="F34" s="92"/>
      <c r="G34" s="92"/>
    </row>
    <row r="35" s="72" customFormat="true" ht="16.5" hidden="false" customHeight="false" outlineLevel="0" collapsed="false">
      <c r="A35" s="87" t="n">
        <v>30</v>
      </c>
      <c r="B35" s="90"/>
      <c r="C35" s="91"/>
      <c r="D35" s="92"/>
      <c r="E35" s="92"/>
      <c r="F35" s="92"/>
      <c r="G35" s="92"/>
    </row>
    <row r="36" s="72" customFormat="true" ht="16.5" hidden="false" customHeight="false" outlineLevel="0" collapsed="false">
      <c r="A36" s="87" t="n">
        <v>31</v>
      </c>
      <c r="E36" s="92"/>
      <c r="F36" s="92"/>
      <c r="G36" s="92"/>
    </row>
    <row r="37" s="72" customFormat="true" ht="16.5" hidden="false" customHeight="false" outlineLevel="0" collapsed="false">
      <c r="A37" s="87" t="n">
        <v>32</v>
      </c>
      <c r="E37" s="92"/>
      <c r="F37" s="92"/>
      <c r="G37" s="92"/>
    </row>
    <row r="38" s="72" customFormat="true" ht="16.5" hidden="false" customHeight="false" outlineLevel="0" collapsed="false">
      <c r="A38" s="87" t="n">
        <v>33</v>
      </c>
      <c r="E38" s="92"/>
      <c r="F38" s="92"/>
      <c r="G38" s="92"/>
    </row>
    <row r="39" s="72" customFormat="true" ht="16.5" hidden="false" customHeight="false" outlineLevel="0" collapsed="false">
      <c r="A39" s="87" t="n">
        <v>34</v>
      </c>
      <c r="E39" s="92"/>
      <c r="F39" s="92"/>
      <c r="G39" s="92"/>
    </row>
    <row r="40" s="72" customFormat="true" ht="16.5" hidden="false" customHeight="false" outlineLevel="0" collapsed="false">
      <c r="A40" s="87" t="n">
        <v>35</v>
      </c>
      <c r="B40" s="90"/>
      <c r="C40" s="91"/>
      <c r="D40" s="92"/>
      <c r="E40" s="92"/>
      <c r="F40" s="92"/>
      <c r="G40" s="92"/>
    </row>
    <row r="41" s="72" customFormat="true" ht="16.5" hidden="false" customHeight="false" outlineLevel="0" collapsed="false">
      <c r="A41" s="87" t="n">
        <v>36</v>
      </c>
      <c r="B41" s="90"/>
      <c r="C41" s="91"/>
      <c r="D41" s="92"/>
      <c r="E41" s="92"/>
      <c r="F41" s="92"/>
      <c r="G41" s="92"/>
    </row>
    <row r="42" s="72" customFormat="true" ht="16.5" hidden="false" customHeight="false" outlineLevel="0" collapsed="false">
      <c r="A42" s="87" t="n">
        <v>37</v>
      </c>
      <c r="B42" s="90"/>
      <c r="C42" s="91"/>
      <c r="D42" s="92"/>
      <c r="E42" s="92"/>
      <c r="F42" s="92"/>
      <c r="G42" s="92"/>
    </row>
    <row r="43" s="72" customFormat="true" ht="16.5" hidden="false" customHeight="false" outlineLevel="0" collapsed="false">
      <c r="A43" s="87" t="n">
        <v>38</v>
      </c>
      <c r="B43" s="90"/>
      <c r="C43" s="91"/>
      <c r="D43" s="92"/>
      <c r="E43" s="92"/>
      <c r="F43" s="92"/>
      <c r="G43" s="92"/>
    </row>
    <row r="44" s="72" customFormat="true" ht="16.5" hidden="false" customHeight="false" outlineLevel="0" collapsed="false">
      <c r="A44" s="87" t="n">
        <v>39</v>
      </c>
      <c r="B44" s="90"/>
      <c r="C44" s="91"/>
      <c r="D44" s="92"/>
      <c r="E44" s="92"/>
      <c r="F44" s="92"/>
      <c r="G44" s="92"/>
    </row>
    <row r="45" s="72" customFormat="true" ht="16.5" hidden="false" customHeight="false" outlineLevel="0" collapsed="false">
      <c r="A45" s="87" t="n">
        <v>40</v>
      </c>
      <c r="B45" s="90"/>
      <c r="C45" s="91"/>
      <c r="D45" s="92"/>
      <c r="E45" s="92"/>
      <c r="F45" s="92"/>
      <c r="G45" s="92"/>
    </row>
    <row r="46" s="72" customFormat="true" ht="16.5" hidden="false" customHeight="false" outlineLevel="0" collapsed="false">
      <c r="A46" s="87" t="n">
        <v>41</v>
      </c>
      <c r="B46" s="90"/>
      <c r="C46" s="91"/>
      <c r="D46" s="92"/>
      <c r="E46" s="92"/>
      <c r="F46" s="92"/>
      <c r="G46" s="92"/>
    </row>
    <row r="47" s="72" customFormat="true" ht="16.5" hidden="false" customHeight="false" outlineLevel="0" collapsed="false">
      <c r="A47" s="87" t="n">
        <v>42</v>
      </c>
      <c r="B47" s="90"/>
      <c r="C47" s="91"/>
      <c r="D47" s="92"/>
      <c r="E47" s="92"/>
      <c r="F47" s="92"/>
      <c r="G47" s="92"/>
    </row>
    <row r="48" s="72" customFormat="true" ht="16.5" hidden="false" customHeight="false" outlineLevel="0" collapsed="false">
      <c r="A48" s="87" t="n">
        <v>43</v>
      </c>
      <c r="B48" s="90"/>
      <c r="C48" s="91"/>
      <c r="D48" s="92"/>
      <c r="E48" s="92"/>
      <c r="F48" s="92"/>
      <c r="G48" s="92"/>
    </row>
    <row r="49" s="72" customFormat="true" ht="16.5" hidden="false" customHeight="false" outlineLevel="0" collapsed="false">
      <c r="A49" s="87" t="n">
        <v>44</v>
      </c>
      <c r="B49" s="90"/>
      <c r="C49" s="91"/>
      <c r="D49" s="92"/>
      <c r="E49" s="92"/>
      <c r="F49" s="92"/>
      <c r="G49" s="92"/>
    </row>
    <row r="50" s="72" customFormat="true" ht="16.5" hidden="false" customHeight="false" outlineLevel="0" collapsed="false">
      <c r="A50" s="87" t="n">
        <v>45</v>
      </c>
      <c r="B50" s="90"/>
      <c r="C50" s="91"/>
      <c r="D50" s="92"/>
      <c r="E50" s="92"/>
      <c r="F50" s="92"/>
      <c r="G50" s="92"/>
    </row>
    <row r="51" s="72" customFormat="true" ht="16.5" hidden="false" customHeight="false" outlineLevel="0" collapsed="false">
      <c r="A51" s="87" t="n">
        <v>46</v>
      </c>
      <c r="B51" s="90"/>
      <c r="C51" s="91"/>
      <c r="D51" s="92"/>
      <c r="E51" s="92"/>
      <c r="F51" s="92"/>
      <c r="G51" s="92"/>
    </row>
    <row r="52" s="72" customFormat="true" ht="16.5" hidden="false" customHeight="false" outlineLevel="0" collapsed="false">
      <c r="A52" s="87" t="n">
        <v>47</v>
      </c>
      <c r="B52" s="90"/>
      <c r="C52" s="91"/>
      <c r="D52" s="92"/>
      <c r="E52" s="92"/>
      <c r="F52" s="92"/>
      <c r="G52" s="92"/>
    </row>
    <row r="53" s="72" customFormat="true" ht="16.5" hidden="false" customHeight="false" outlineLevel="0" collapsed="false">
      <c r="A53" s="87" t="n">
        <v>48</v>
      </c>
      <c r="B53" s="90"/>
      <c r="C53" s="91"/>
      <c r="D53" s="92"/>
      <c r="E53" s="92"/>
      <c r="F53" s="92"/>
      <c r="G53" s="92"/>
    </row>
    <row r="54" s="72" customFormat="true" ht="16.5" hidden="false" customHeight="false" outlineLevel="0" collapsed="false">
      <c r="A54" s="87" t="n">
        <v>49</v>
      </c>
      <c r="B54" s="90"/>
      <c r="C54" s="91"/>
      <c r="D54" s="92"/>
      <c r="E54" s="92"/>
      <c r="F54" s="92"/>
      <c r="G54" s="92"/>
    </row>
    <row r="55" s="72" customFormat="true" ht="16.5" hidden="false" customHeight="false" outlineLevel="0" collapsed="false">
      <c r="A55" s="87" t="n">
        <v>50</v>
      </c>
      <c r="B55" s="90"/>
      <c r="C55" s="91"/>
      <c r="D55" s="92"/>
      <c r="E55" s="92"/>
      <c r="F55" s="92"/>
      <c r="G55" s="92"/>
    </row>
    <row r="56" s="72" customFormat="true" ht="16.5" hidden="false" customHeight="false" outlineLevel="0" collapsed="false">
      <c r="A56" s="87" t="n">
        <v>51</v>
      </c>
      <c r="B56" s="90"/>
      <c r="C56" s="91"/>
      <c r="D56" s="92"/>
      <c r="E56" s="92"/>
      <c r="F56" s="92"/>
      <c r="G56" s="92"/>
    </row>
    <row r="57" s="72" customFormat="true" ht="16.5" hidden="false" customHeight="false" outlineLevel="0" collapsed="false">
      <c r="A57" s="87" t="n">
        <v>52</v>
      </c>
      <c r="B57" s="90"/>
      <c r="C57" s="91"/>
      <c r="D57" s="92"/>
      <c r="E57" s="92"/>
      <c r="F57" s="92"/>
      <c r="G57" s="92"/>
    </row>
    <row r="58" s="72" customFormat="true" ht="16.5" hidden="false" customHeight="false" outlineLevel="0" collapsed="false">
      <c r="A58" s="87" t="n">
        <v>53</v>
      </c>
      <c r="B58" s="90"/>
      <c r="C58" s="91"/>
      <c r="D58" s="92"/>
      <c r="E58" s="92"/>
      <c r="F58" s="92"/>
      <c r="G58" s="92"/>
    </row>
    <row r="59" s="72" customFormat="true" ht="16.5" hidden="false" customHeight="false" outlineLevel="0" collapsed="false">
      <c r="A59" s="87" t="n">
        <v>54</v>
      </c>
      <c r="B59" s="90"/>
      <c r="C59" s="91"/>
      <c r="D59" s="92"/>
      <c r="E59" s="92"/>
      <c r="F59" s="92"/>
      <c r="G59" s="92"/>
    </row>
    <row r="60" s="72" customFormat="true" ht="16.5" hidden="false" customHeight="false" outlineLevel="0" collapsed="false">
      <c r="A60" s="87" t="n">
        <v>55</v>
      </c>
      <c r="B60" s="90"/>
      <c r="C60" s="91"/>
      <c r="D60" s="92"/>
      <c r="E60" s="92"/>
      <c r="F60" s="92"/>
      <c r="G60" s="92"/>
    </row>
    <row r="61" s="72" customFormat="true" ht="16.5" hidden="false" customHeight="false" outlineLevel="0" collapsed="false">
      <c r="A61" s="87" t="n">
        <v>56</v>
      </c>
      <c r="B61" s="90"/>
      <c r="C61" s="91"/>
      <c r="D61" s="92"/>
      <c r="E61" s="92"/>
      <c r="F61" s="92"/>
      <c r="G61" s="92"/>
    </row>
    <row r="62" s="72" customFormat="true" ht="16.5" hidden="false" customHeight="false" outlineLevel="0" collapsed="false">
      <c r="A62" s="87" t="n">
        <v>57</v>
      </c>
      <c r="B62" s="90"/>
      <c r="C62" s="91"/>
      <c r="D62" s="92"/>
      <c r="E62" s="92"/>
      <c r="F62" s="92"/>
      <c r="G62" s="92"/>
    </row>
    <row r="63" s="72" customFormat="true" ht="16.5" hidden="false" customHeight="false" outlineLevel="0" collapsed="false">
      <c r="A63" s="87" t="n">
        <v>58</v>
      </c>
      <c r="B63" s="90"/>
      <c r="C63" s="91"/>
      <c r="D63" s="92"/>
      <c r="E63" s="92"/>
      <c r="F63" s="92"/>
      <c r="G63" s="92"/>
    </row>
    <row r="64" s="72" customFormat="true" ht="16.5" hidden="false" customHeight="false" outlineLevel="0" collapsed="false">
      <c r="A64" s="87" t="n">
        <v>59</v>
      </c>
      <c r="B64" s="90"/>
      <c r="C64" s="91"/>
      <c r="D64" s="92"/>
      <c r="E64" s="92"/>
      <c r="F64" s="92"/>
      <c r="G64" s="92"/>
    </row>
    <row r="65" s="72" customFormat="true" ht="16.5" hidden="false" customHeight="false" outlineLevel="0" collapsed="false">
      <c r="A65" s="87" t="n">
        <v>60</v>
      </c>
      <c r="B65" s="90"/>
      <c r="C65" s="91"/>
      <c r="D65" s="92"/>
      <c r="E65" s="92"/>
      <c r="F65" s="92"/>
      <c r="G65" s="92"/>
    </row>
    <row r="66" s="72" customFormat="true" ht="16.5" hidden="false" customHeight="false" outlineLevel="0" collapsed="false">
      <c r="A66" s="87" t="n">
        <v>61</v>
      </c>
      <c r="B66" s="90"/>
      <c r="C66" s="91"/>
      <c r="D66" s="92"/>
      <c r="E66" s="92"/>
      <c r="F66" s="92"/>
      <c r="G66" s="92"/>
    </row>
    <row r="67" s="72" customFormat="true" ht="16.5" hidden="false" customHeight="false" outlineLevel="0" collapsed="false">
      <c r="A67" s="87" t="n">
        <v>62</v>
      </c>
      <c r="B67" s="90"/>
      <c r="C67" s="91"/>
      <c r="D67" s="92"/>
      <c r="E67" s="92"/>
      <c r="F67" s="92"/>
      <c r="G67" s="92"/>
    </row>
    <row r="68" s="72" customFormat="true" ht="16.5" hidden="false" customHeight="false" outlineLevel="0" collapsed="false">
      <c r="A68" s="87" t="n">
        <v>63</v>
      </c>
      <c r="B68" s="90"/>
      <c r="C68" s="91"/>
      <c r="D68" s="92"/>
      <c r="E68" s="92"/>
      <c r="F68" s="92"/>
      <c r="G68" s="92"/>
    </row>
    <row r="69" s="72" customFormat="true" ht="16.5" hidden="false" customHeight="false" outlineLevel="0" collapsed="false">
      <c r="A69" s="87" t="n">
        <v>64</v>
      </c>
      <c r="B69" s="90"/>
      <c r="C69" s="91"/>
      <c r="D69" s="92"/>
      <c r="E69" s="92"/>
      <c r="F69" s="92"/>
      <c r="G69" s="92"/>
    </row>
    <row r="70" s="72" customFormat="true" ht="16.5" hidden="false" customHeight="false" outlineLevel="0" collapsed="false">
      <c r="A70" s="87" t="n">
        <v>65</v>
      </c>
      <c r="B70" s="90"/>
      <c r="C70" s="91"/>
      <c r="D70" s="92"/>
      <c r="E70" s="92"/>
      <c r="F70" s="92"/>
      <c r="G70" s="92"/>
    </row>
    <row r="71" s="72" customFormat="true" ht="16.5" hidden="false" customHeight="false" outlineLevel="0" collapsed="false">
      <c r="A71" s="87" t="n">
        <v>66</v>
      </c>
      <c r="B71" s="90"/>
      <c r="C71" s="91"/>
      <c r="D71" s="92"/>
      <c r="E71" s="92"/>
      <c r="F71" s="92"/>
      <c r="G71" s="92"/>
    </row>
    <row r="72" s="72" customFormat="true" ht="16.5" hidden="false" customHeight="false" outlineLevel="0" collapsed="false">
      <c r="A72" s="87" t="n">
        <v>67</v>
      </c>
      <c r="B72" s="90"/>
      <c r="C72" s="91"/>
      <c r="D72" s="92"/>
      <c r="E72" s="92"/>
      <c r="F72" s="92"/>
      <c r="G72" s="92"/>
    </row>
    <row r="73" s="72" customFormat="true" ht="16.5" hidden="false" customHeight="false" outlineLevel="0" collapsed="false">
      <c r="A73" s="87" t="n">
        <v>68</v>
      </c>
      <c r="B73" s="90"/>
      <c r="C73" s="91"/>
      <c r="D73" s="92"/>
      <c r="E73" s="92"/>
      <c r="F73" s="92"/>
      <c r="G73" s="92"/>
    </row>
    <row r="74" s="72" customFormat="true" ht="16.5" hidden="false" customHeight="false" outlineLevel="0" collapsed="false">
      <c r="A74" s="87" t="n">
        <v>69</v>
      </c>
      <c r="B74" s="90"/>
      <c r="C74" s="91"/>
      <c r="D74" s="92"/>
      <c r="E74" s="92"/>
      <c r="F74" s="92"/>
      <c r="G74" s="92"/>
    </row>
    <row r="75" s="72" customFormat="true" ht="16.5" hidden="false" customHeight="false" outlineLevel="0" collapsed="false">
      <c r="A75" s="87" t="n">
        <v>70</v>
      </c>
      <c r="B75" s="90"/>
      <c r="C75" s="91"/>
      <c r="D75" s="92"/>
      <c r="E75" s="92"/>
      <c r="F75" s="92"/>
      <c r="G75" s="92"/>
    </row>
    <row r="76" s="72" customFormat="true" ht="16.5" hidden="false" customHeight="false" outlineLevel="0" collapsed="false">
      <c r="A76" s="87" t="n">
        <v>71</v>
      </c>
      <c r="B76" s="90"/>
      <c r="C76" s="91"/>
      <c r="D76" s="92"/>
      <c r="E76" s="92"/>
      <c r="F76" s="92"/>
      <c r="G76" s="92"/>
    </row>
    <row r="77" s="72" customFormat="true" ht="16.5" hidden="false" customHeight="false" outlineLevel="0" collapsed="false">
      <c r="A77" s="87" t="n">
        <v>72</v>
      </c>
      <c r="B77" s="90"/>
      <c r="C77" s="91"/>
      <c r="D77" s="92"/>
      <c r="E77" s="92"/>
      <c r="F77" s="92"/>
      <c r="G77" s="92"/>
    </row>
    <row r="78" s="72" customFormat="true" ht="16.5" hidden="false" customHeight="false" outlineLevel="0" collapsed="false">
      <c r="A78" s="87" t="n">
        <v>73</v>
      </c>
      <c r="B78" s="90"/>
      <c r="C78" s="91"/>
      <c r="D78" s="92"/>
      <c r="E78" s="92"/>
      <c r="F78" s="92"/>
      <c r="G78" s="92"/>
    </row>
    <row r="79" s="72" customFormat="true" ht="16.5" hidden="false" customHeight="false" outlineLevel="0" collapsed="false">
      <c r="A79" s="87" t="n">
        <v>74</v>
      </c>
      <c r="B79" s="90"/>
      <c r="C79" s="91"/>
      <c r="D79" s="92"/>
      <c r="E79" s="92"/>
      <c r="F79" s="92"/>
      <c r="G79" s="92"/>
    </row>
    <row r="80" s="72" customFormat="true" ht="16.5" hidden="false" customHeight="false" outlineLevel="0" collapsed="false">
      <c r="A80" s="87" t="n">
        <v>75</v>
      </c>
      <c r="B80" s="90"/>
      <c r="C80" s="91"/>
      <c r="D80" s="92"/>
      <c r="E80" s="92"/>
      <c r="F80" s="92"/>
      <c r="G80" s="92"/>
    </row>
    <row r="81" s="72" customFormat="true" ht="16.5" hidden="false" customHeight="false" outlineLevel="0" collapsed="false">
      <c r="A81" s="87" t="n">
        <v>76</v>
      </c>
      <c r="B81" s="90"/>
      <c r="C81" s="91"/>
      <c r="D81" s="92"/>
      <c r="E81" s="92"/>
      <c r="F81" s="92"/>
      <c r="G81" s="92"/>
    </row>
    <row r="82" s="72" customFormat="true" ht="16.5" hidden="false" customHeight="false" outlineLevel="0" collapsed="false">
      <c r="A82" s="87" t="n">
        <v>77</v>
      </c>
      <c r="B82" s="90"/>
      <c r="C82" s="91"/>
      <c r="D82" s="92"/>
      <c r="E82" s="92"/>
      <c r="F82" s="92"/>
      <c r="G82" s="92"/>
    </row>
    <row r="83" s="72" customFormat="true" ht="16.5" hidden="false" customHeight="false" outlineLevel="0" collapsed="false">
      <c r="A83" s="87" t="n">
        <v>78</v>
      </c>
      <c r="B83" s="90"/>
      <c r="C83" s="91"/>
      <c r="D83" s="92"/>
      <c r="E83" s="92"/>
      <c r="F83" s="92"/>
      <c r="G83" s="92"/>
    </row>
    <row r="84" s="72" customFormat="true" ht="16.5" hidden="false" customHeight="false" outlineLevel="0" collapsed="false">
      <c r="A84" s="87" t="n">
        <v>79</v>
      </c>
      <c r="B84" s="90"/>
      <c r="C84" s="91"/>
      <c r="D84" s="92"/>
      <c r="E84" s="92"/>
      <c r="F84" s="92"/>
      <c r="G84" s="92"/>
    </row>
    <row r="85" s="72" customFormat="true" ht="16.5" hidden="false" customHeight="false" outlineLevel="0" collapsed="false">
      <c r="A85" s="87" t="n">
        <v>80</v>
      </c>
      <c r="B85" s="90"/>
      <c r="C85" s="91"/>
      <c r="D85" s="92"/>
      <c r="E85" s="92"/>
      <c r="F85" s="92"/>
      <c r="G85" s="92"/>
    </row>
    <row r="86" s="72" customFormat="true" ht="16.5" hidden="false" customHeight="false" outlineLevel="0" collapsed="false">
      <c r="A86" s="87" t="n">
        <v>81</v>
      </c>
      <c r="B86" s="90"/>
      <c r="C86" s="91"/>
      <c r="D86" s="92"/>
      <c r="E86" s="92"/>
      <c r="F86" s="92"/>
      <c r="G86" s="92"/>
    </row>
    <row r="87" s="72" customFormat="true" ht="16.5" hidden="false" customHeight="false" outlineLevel="0" collapsed="false">
      <c r="A87" s="87" t="n">
        <v>82</v>
      </c>
      <c r="B87" s="90"/>
      <c r="C87" s="91"/>
      <c r="D87" s="92"/>
      <c r="E87" s="92"/>
      <c r="F87" s="92"/>
      <c r="G87" s="92"/>
    </row>
    <row r="88" s="72" customFormat="true" ht="16.5" hidden="false" customHeight="false" outlineLevel="0" collapsed="false">
      <c r="A88" s="87" t="n">
        <v>83</v>
      </c>
      <c r="B88" s="90"/>
      <c r="C88" s="91"/>
      <c r="D88" s="92"/>
      <c r="E88" s="92"/>
      <c r="F88" s="92"/>
      <c r="G88" s="92"/>
    </row>
    <row r="89" s="72" customFormat="true" ht="16.5" hidden="false" customHeight="false" outlineLevel="0" collapsed="false">
      <c r="A89" s="87" t="n">
        <v>84</v>
      </c>
      <c r="B89" s="90"/>
      <c r="C89" s="91"/>
      <c r="D89" s="92"/>
      <c r="E89" s="92"/>
      <c r="F89" s="92"/>
      <c r="G89" s="92"/>
    </row>
    <row r="90" s="72" customFormat="true" ht="16.5" hidden="false" customHeight="false" outlineLevel="0" collapsed="false">
      <c r="A90" s="87" t="n">
        <v>85</v>
      </c>
      <c r="B90" s="90"/>
      <c r="C90" s="91"/>
      <c r="D90" s="92"/>
      <c r="E90" s="92"/>
      <c r="F90" s="92"/>
      <c r="G90" s="92"/>
    </row>
    <row r="91" s="72" customFormat="true" ht="16.5" hidden="false" customHeight="false" outlineLevel="0" collapsed="false">
      <c r="A91" s="87" t="n">
        <v>86</v>
      </c>
      <c r="B91" s="90"/>
      <c r="C91" s="91"/>
      <c r="D91" s="92"/>
      <c r="E91" s="92"/>
      <c r="F91" s="92"/>
      <c r="G91" s="92"/>
    </row>
    <row r="92" s="72" customFormat="true" ht="16.5" hidden="false" customHeight="false" outlineLevel="0" collapsed="false">
      <c r="A92" s="87" t="n">
        <v>87</v>
      </c>
      <c r="B92" s="90"/>
      <c r="C92" s="91"/>
      <c r="D92" s="92"/>
      <c r="E92" s="92"/>
      <c r="F92" s="92"/>
      <c r="G92" s="92"/>
    </row>
    <row r="93" s="72" customFormat="true" ht="16.5" hidden="false" customHeight="false" outlineLevel="0" collapsed="false">
      <c r="A93" s="87" t="n">
        <v>88</v>
      </c>
      <c r="B93" s="90"/>
      <c r="C93" s="91"/>
      <c r="D93" s="92"/>
      <c r="E93" s="92"/>
      <c r="F93" s="92"/>
      <c r="G93" s="92"/>
    </row>
    <row r="94" s="72" customFormat="true" ht="16.5" hidden="false" customHeight="false" outlineLevel="0" collapsed="false">
      <c r="A94" s="87" t="n">
        <v>89</v>
      </c>
      <c r="B94" s="90"/>
      <c r="C94" s="91"/>
      <c r="D94" s="92"/>
      <c r="E94" s="92"/>
      <c r="F94" s="92"/>
      <c r="G94" s="92"/>
    </row>
    <row r="95" s="72" customFormat="true" ht="16.5" hidden="false" customHeight="false" outlineLevel="0" collapsed="false">
      <c r="A95" s="87" t="n">
        <v>90</v>
      </c>
      <c r="B95" s="90"/>
      <c r="C95" s="91"/>
      <c r="D95" s="92"/>
      <c r="E95" s="92"/>
      <c r="F95" s="92"/>
      <c r="G95" s="92"/>
    </row>
    <row r="96" s="72" customFormat="true" ht="16.5" hidden="false" customHeight="false" outlineLevel="0" collapsed="false">
      <c r="A96" s="87" t="n">
        <v>91</v>
      </c>
      <c r="B96" s="90"/>
      <c r="C96" s="91"/>
      <c r="D96" s="92"/>
      <c r="E96" s="92"/>
      <c r="F96" s="92"/>
      <c r="G96" s="92"/>
    </row>
    <row r="97" s="72" customFormat="true" ht="16.5" hidden="false" customHeight="false" outlineLevel="0" collapsed="false">
      <c r="A97" s="87" t="n">
        <v>92</v>
      </c>
      <c r="B97" s="90"/>
      <c r="C97" s="91"/>
      <c r="D97" s="92"/>
      <c r="E97" s="92"/>
      <c r="F97" s="92"/>
      <c r="G97" s="92"/>
    </row>
    <row r="98" s="72" customFormat="true" ht="16.5" hidden="false" customHeight="false" outlineLevel="0" collapsed="false">
      <c r="A98" s="87" t="n">
        <v>93</v>
      </c>
      <c r="B98" s="90"/>
      <c r="C98" s="91"/>
      <c r="D98" s="92"/>
      <c r="E98" s="92"/>
      <c r="F98" s="92"/>
      <c r="G98" s="92"/>
    </row>
    <row r="99" s="72" customFormat="true" ht="16.5" hidden="false" customHeight="false" outlineLevel="0" collapsed="false">
      <c r="A99" s="87" t="n">
        <v>94</v>
      </c>
      <c r="B99" s="90"/>
      <c r="C99" s="91"/>
      <c r="D99" s="92"/>
      <c r="E99" s="92"/>
      <c r="F99" s="92"/>
      <c r="G99" s="92"/>
    </row>
    <row r="100" s="72" customFormat="true" ht="16.5" hidden="false" customHeight="false" outlineLevel="0" collapsed="false">
      <c r="A100" s="87" t="n">
        <v>95</v>
      </c>
      <c r="B100" s="90"/>
      <c r="C100" s="91"/>
      <c r="D100" s="92"/>
      <c r="E100" s="92"/>
      <c r="F100" s="92"/>
      <c r="G100" s="92"/>
    </row>
    <row r="101" s="72" customFormat="true" ht="16.5" hidden="false" customHeight="false" outlineLevel="0" collapsed="false">
      <c r="A101" s="87" t="n">
        <v>96</v>
      </c>
      <c r="B101" s="90"/>
      <c r="C101" s="91"/>
      <c r="D101" s="92"/>
      <c r="E101" s="92"/>
      <c r="F101" s="92"/>
      <c r="G101" s="92"/>
    </row>
    <row r="102" s="72" customFormat="true" ht="16.5" hidden="false" customHeight="false" outlineLevel="0" collapsed="false">
      <c r="A102" s="87" t="n">
        <v>97</v>
      </c>
      <c r="B102" s="90"/>
      <c r="C102" s="91"/>
      <c r="D102" s="92"/>
      <c r="E102" s="92"/>
      <c r="F102" s="92"/>
      <c r="G102" s="92"/>
    </row>
    <row r="103" s="72" customFormat="true" ht="16.5" hidden="false" customHeight="false" outlineLevel="0" collapsed="false">
      <c r="A103" s="87" t="n">
        <v>98</v>
      </c>
      <c r="B103" s="90"/>
      <c r="C103" s="91"/>
      <c r="D103" s="92"/>
      <c r="E103" s="92"/>
      <c r="F103" s="92"/>
      <c r="G103" s="92"/>
    </row>
    <row r="104" s="72" customFormat="true" ht="16.5" hidden="false" customHeight="false" outlineLevel="0" collapsed="false">
      <c r="A104" s="87" t="n">
        <v>99</v>
      </c>
      <c r="B104" s="90"/>
      <c r="C104" s="91"/>
      <c r="D104" s="92"/>
      <c r="E104" s="92"/>
      <c r="F104" s="92"/>
      <c r="G104" s="92"/>
    </row>
    <row r="105" s="72" customFormat="true" ht="16.5" hidden="false" customHeight="false" outlineLevel="0" collapsed="false">
      <c r="A105" s="87" t="n">
        <v>100</v>
      </c>
      <c r="B105" s="90"/>
      <c r="C105" s="91"/>
      <c r="D105" s="92"/>
      <c r="E105" s="92"/>
      <c r="F105" s="92"/>
      <c r="G105" s="92"/>
    </row>
    <row r="106" s="72" customFormat="true" ht="16.5" hidden="false" customHeight="false" outlineLevel="0" collapsed="false">
      <c r="A106" s="87" t="n">
        <v>101</v>
      </c>
      <c r="B106" s="90"/>
      <c r="C106" s="91"/>
      <c r="D106" s="92"/>
      <c r="E106" s="92"/>
      <c r="F106" s="92"/>
      <c r="G106" s="92"/>
    </row>
    <row r="107" s="72" customFormat="true" ht="16.5" hidden="false" customHeight="false" outlineLevel="0" collapsed="false">
      <c r="A107" s="87" t="n">
        <v>102</v>
      </c>
      <c r="B107" s="90"/>
      <c r="C107" s="91"/>
      <c r="D107" s="92"/>
      <c r="E107" s="92"/>
      <c r="F107" s="92"/>
      <c r="G107" s="92"/>
    </row>
    <row r="108" s="72" customFormat="true" ht="16.5" hidden="false" customHeight="false" outlineLevel="0" collapsed="false">
      <c r="A108" s="87" t="n">
        <v>103</v>
      </c>
      <c r="B108" s="90"/>
      <c r="C108" s="91"/>
      <c r="D108" s="92"/>
      <c r="E108" s="92"/>
      <c r="F108" s="92"/>
      <c r="G108" s="92"/>
    </row>
    <row r="109" s="72" customFormat="true" ht="16.5" hidden="false" customHeight="false" outlineLevel="0" collapsed="false">
      <c r="A109" s="87" t="n">
        <v>104</v>
      </c>
      <c r="B109" s="90"/>
      <c r="C109" s="91"/>
      <c r="D109" s="92"/>
      <c r="E109" s="92"/>
      <c r="F109" s="92"/>
      <c r="G109" s="92"/>
    </row>
    <row r="110" s="72" customFormat="true" ht="16.5" hidden="false" customHeight="false" outlineLevel="0" collapsed="false">
      <c r="A110" s="87" t="n">
        <v>105</v>
      </c>
      <c r="B110" s="90"/>
      <c r="C110" s="91"/>
      <c r="D110" s="92"/>
      <c r="E110" s="92"/>
      <c r="F110" s="92"/>
      <c r="G110" s="92"/>
    </row>
    <row r="111" s="72" customFormat="true" ht="16.5" hidden="false" customHeight="false" outlineLevel="0" collapsed="false">
      <c r="A111" s="87" t="n">
        <v>106</v>
      </c>
      <c r="B111" s="90"/>
      <c r="C111" s="91"/>
      <c r="D111" s="92"/>
      <c r="E111" s="92"/>
      <c r="F111" s="92"/>
      <c r="G111" s="92"/>
    </row>
    <row r="112" s="72" customFormat="true" ht="16.5" hidden="false" customHeight="false" outlineLevel="0" collapsed="false">
      <c r="A112" s="87" t="n">
        <v>107</v>
      </c>
      <c r="B112" s="90"/>
      <c r="C112" s="91"/>
      <c r="D112" s="92"/>
      <c r="E112" s="92"/>
      <c r="F112" s="92"/>
      <c r="G112" s="92"/>
    </row>
    <row r="113" s="72" customFormat="true" ht="16.5" hidden="false" customHeight="false" outlineLevel="0" collapsed="false">
      <c r="A113" s="87" t="n">
        <v>108</v>
      </c>
      <c r="B113" s="90"/>
      <c r="C113" s="91"/>
      <c r="D113" s="92"/>
      <c r="E113" s="92"/>
      <c r="F113" s="92"/>
      <c r="G113" s="92"/>
    </row>
    <row r="114" s="72" customFormat="true" ht="16.5" hidden="false" customHeight="false" outlineLevel="0" collapsed="false">
      <c r="A114" s="87" t="n">
        <v>109</v>
      </c>
      <c r="B114" s="90"/>
      <c r="C114" s="91"/>
      <c r="D114" s="92"/>
      <c r="E114" s="92"/>
      <c r="F114" s="92"/>
      <c r="G114" s="92"/>
    </row>
    <row r="115" s="72" customFormat="true" ht="16.5" hidden="false" customHeight="false" outlineLevel="0" collapsed="false">
      <c r="A115" s="87" t="n">
        <v>110</v>
      </c>
      <c r="B115" s="90"/>
      <c r="C115" s="91"/>
      <c r="D115" s="92"/>
      <c r="E115" s="92"/>
      <c r="F115" s="92"/>
      <c r="G115" s="92"/>
    </row>
    <row r="116" s="72" customFormat="true" ht="16.5" hidden="false" customHeight="false" outlineLevel="0" collapsed="false">
      <c r="A116" s="87" t="n">
        <v>111</v>
      </c>
      <c r="B116" s="90"/>
      <c r="C116" s="91"/>
      <c r="D116" s="92"/>
      <c r="E116" s="92"/>
      <c r="F116" s="92"/>
      <c r="G116" s="92"/>
    </row>
    <row r="117" s="72" customFormat="true" ht="16.5" hidden="false" customHeight="false" outlineLevel="0" collapsed="false">
      <c r="A117" s="87" t="n">
        <v>112</v>
      </c>
      <c r="B117" s="90"/>
      <c r="C117" s="91"/>
      <c r="D117" s="92"/>
      <c r="E117" s="92"/>
      <c r="F117" s="92"/>
      <c r="G117" s="92"/>
    </row>
    <row r="118" s="72" customFormat="true" ht="16.5" hidden="false" customHeight="false" outlineLevel="0" collapsed="false">
      <c r="A118" s="87" t="n">
        <v>113</v>
      </c>
      <c r="B118" s="90"/>
      <c r="C118" s="91"/>
      <c r="D118" s="92"/>
      <c r="E118" s="92"/>
      <c r="F118" s="92"/>
      <c r="G118" s="92"/>
    </row>
    <row r="119" s="72" customFormat="true" ht="16.5" hidden="false" customHeight="false" outlineLevel="0" collapsed="false">
      <c r="A119" s="87" t="n">
        <v>114</v>
      </c>
      <c r="B119" s="90"/>
      <c r="C119" s="91"/>
      <c r="D119" s="92"/>
      <c r="E119" s="92"/>
      <c r="F119" s="92"/>
      <c r="G119" s="92"/>
    </row>
    <row r="120" s="72" customFormat="true" ht="16.5" hidden="false" customHeight="false" outlineLevel="0" collapsed="false">
      <c r="A120" s="87" t="n">
        <v>115</v>
      </c>
      <c r="B120" s="90"/>
      <c r="C120" s="91"/>
      <c r="D120" s="92"/>
      <c r="E120" s="92"/>
      <c r="F120" s="92"/>
      <c r="G120" s="92"/>
    </row>
    <row r="121" s="72" customFormat="true" ht="16.5" hidden="false" customHeight="false" outlineLevel="0" collapsed="false">
      <c r="A121" s="87" t="n">
        <v>116</v>
      </c>
      <c r="B121" s="90"/>
      <c r="C121" s="91"/>
      <c r="D121" s="92"/>
      <c r="E121" s="92"/>
      <c r="F121" s="92"/>
      <c r="G121" s="92"/>
    </row>
    <row r="122" s="72" customFormat="true" ht="16.5" hidden="false" customHeight="false" outlineLevel="0" collapsed="false">
      <c r="A122" s="87" t="n">
        <v>117</v>
      </c>
      <c r="B122" s="90"/>
      <c r="C122" s="91"/>
      <c r="D122" s="92"/>
      <c r="E122" s="92"/>
      <c r="F122" s="92"/>
      <c r="G122" s="92"/>
    </row>
    <row r="123" s="72" customFormat="true" ht="16.5" hidden="false" customHeight="false" outlineLevel="0" collapsed="false">
      <c r="A123" s="87" t="n">
        <v>118</v>
      </c>
      <c r="B123" s="90"/>
      <c r="C123" s="91"/>
      <c r="D123" s="92"/>
      <c r="E123" s="92"/>
      <c r="F123" s="92"/>
      <c r="G123" s="92"/>
    </row>
    <row r="124" s="72" customFormat="true" ht="16.5" hidden="false" customHeight="false" outlineLevel="0" collapsed="false">
      <c r="A124" s="87" t="n">
        <v>119</v>
      </c>
      <c r="B124" s="90"/>
      <c r="C124" s="91"/>
      <c r="D124" s="92"/>
      <c r="E124" s="92"/>
      <c r="F124" s="92"/>
      <c r="G124" s="92"/>
    </row>
    <row r="125" s="72" customFormat="true" ht="16.5" hidden="false" customHeight="false" outlineLevel="0" collapsed="false">
      <c r="A125" s="87" t="n">
        <v>120</v>
      </c>
      <c r="B125" s="90"/>
      <c r="C125" s="91"/>
      <c r="D125" s="92"/>
      <c r="E125" s="92"/>
      <c r="F125" s="92"/>
      <c r="G125" s="92"/>
    </row>
    <row r="126" s="72" customFormat="true" ht="16.5" hidden="false" customHeight="false" outlineLevel="0" collapsed="false">
      <c r="A126" s="87" t="n">
        <v>121</v>
      </c>
      <c r="B126" s="90"/>
      <c r="C126" s="91"/>
      <c r="D126" s="92"/>
      <c r="E126" s="92"/>
      <c r="F126" s="92"/>
      <c r="G126" s="92"/>
    </row>
    <row r="127" s="72" customFormat="true" ht="16.5" hidden="false" customHeight="false" outlineLevel="0" collapsed="false">
      <c r="A127" s="87" t="n">
        <v>122</v>
      </c>
      <c r="B127" s="90"/>
      <c r="C127" s="91"/>
      <c r="D127" s="92"/>
      <c r="E127" s="92"/>
      <c r="F127" s="92"/>
      <c r="G127" s="92"/>
    </row>
    <row r="128" s="72" customFormat="true" ht="16.5" hidden="false" customHeight="false" outlineLevel="0" collapsed="false">
      <c r="A128" s="87" t="n">
        <v>123</v>
      </c>
      <c r="B128" s="90"/>
      <c r="C128" s="91"/>
      <c r="D128" s="92"/>
      <c r="E128" s="92"/>
      <c r="F128" s="92"/>
      <c r="G128" s="92"/>
    </row>
    <row r="129" s="72" customFormat="true" ht="16.5" hidden="false" customHeight="false" outlineLevel="0" collapsed="false">
      <c r="A129" s="87" t="n">
        <v>124</v>
      </c>
      <c r="B129" s="90"/>
      <c r="C129" s="91"/>
      <c r="D129" s="92"/>
      <c r="E129" s="92"/>
      <c r="F129" s="92"/>
      <c r="G129" s="92"/>
    </row>
    <row r="130" s="72" customFormat="true" ht="16.5" hidden="false" customHeight="false" outlineLevel="0" collapsed="false">
      <c r="A130" s="87" t="n">
        <v>125</v>
      </c>
      <c r="B130" s="90"/>
      <c r="C130" s="91"/>
      <c r="D130" s="92"/>
      <c r="E130" s="92"/>
      <c r="F130" s="92"/>
      <c r="G130" s="92"/>
    </row>
    <row r="131" s="72" customFormat="true" ht="16.5" hidden="false" customHeight="false" outlineLevel="0" collapsed="false">
      <c r="A131" s="87" t="n">
        <v>126</v>
      </c>
      <c r="B131" s="90"/>
      <c r="C131" s="91"/>
      <c r="D131" s="92"/>
      <c r="E131" s="92"/>
      <c r="F131" s="92"/>
      <c r="G131" s="92"/>
    </row>
    <row r="132" s="72" customFormat="true" ht="16.5" hidden="false" customHeight="false" outlineLevel="0" collapsed="false">
      <c r="A132" s="87" t="n">
        <v>127</v>
      </c>
      <c r="B132" s="90"/>
      <c r="C132" s="91"/>
      <c r="D132" s="92"/>
      <c r="E132" s="92"/>
      <c r="F132" s="92"/>
      <c r="G132" s="92"/>
    </row>
    <row r="133" s="72" customFormat="true" ht="16.5" hidden="false" customHeight="false" outlineLevel="0" collapsed="false">
      <c r="A133" s="87" t="n">
        <v>128</v>
      </c>
      <c r="B133" s="90"/>
      <c r="C133" s="91"/>
      <c r="D133" s="92"/>
      <c r="E133" s="92"/>
      <c r="F133" s="92"/>
      <c r="G133" s="92"/>
    </row>
    <row r="134" s="72" customFormat="true" ht="16.5" hidden="false" customHeight="false" outlineLevel="0" collapsed="false">
      <c r="A134" s="87" t="n">
        <v>129</v>
      </c>
      <c r="B134" s="90"/>
      <c r="C134" s="91"/>
      <c r="D134" s="92"/>
      <c r="E134" s="92"/>
      <c r="F134" s="92"/>
      <c r="G134" s="92"/>
    </row>
    <row r="135" s="72" customFormat="true" ht="16.5" hidden="false" customHeight="false" outlineLevel="0" collapsed="false">
      <c r="A135" s="87" t="n">
        <v>130</v>
      </c>
      <c r="B135" s="90"/>
      <c r="C135" s="91"/>
      <c r="D135" s="92"/>
      <c r="E135" s="92"/>
      <c r="F135" s="92"/>
      <c r="G135" s="92"/>
    </row>
    <row r="136" s="72" customFormat="true" ht="16.5" hidden="false" customHeight="false" outlineLevel="0" collapsed="false">
      <c r="A136" s="87" t="n">
        <v>131</v>
      </c>
      <c r="B136" s="90"/>
      <c r="C136" s="91"/>
      <c r="D136" s="92"/>
      <c r="E136" s="92"/>
      <c r="F136" s="92"/>
      <c r="G136" s="92"/>
    </row>
    <row r="137" s="72" customFormat="true" ht="16.5" hidden="false" customHeight="false" outlineLevel="0" collapsed="false">
      <c r="A137" s="87" t="n">
        <v>132</v>
      </c>
      <c r="B137" s="90"/>
      <c r="C137" s="91"/>
      <c r="D137" s="92"/>
      <c r="E137" s="92"/>
      <c r="F137" s="92"/>
      <c r="G137" s="92"/>
    </row>
    <row r="138" s="72" customFormat="true" ht="16.5" hidden="false" customHeight="false" outlineLevel="0" collapsed="false">
      <c r="A138" s="87" t="n">
        <v>133</v>
      </c>
      <c r="B138" s="90"/>
      <c r="C138" s="91"/>
      <c r="D138" s="92"/>
      <c r="E138" s="92"/>
      <c r="F138" s="92"/>
      <c r="G138" s="92"/>
    </row>
    <row r="139" s="72" customFormat="true" ht="16.5" hidden="false" customHeight="false" outlineLevel="0" collapsed="false">
      <c r="A139" s="87" t="n">
        <v>134</v>
      </c>
      <c r="B139" s="90"/>
      <c r="C139" s="91"/>
      <c r="D139" s="92"/>
      <c r="E139" s="92"/>
      <c r="F139" s="92"/>
      <c r="G139" s="92"/>
    </row>
    <row r="140" s="72" customFormat="true" ht="16.5" hidden="false" customHeight="false" outlineLevel="0" collapsed="false">
      <c r="A140" s="87" t="n">
        <v>135</v>
      </c>
      <c r="B140" s="90"/>
      <c r="C140" s="91"/>
      <c r="D140" s="92"/>
      <c r="E140" s="92"/>
      <c r="F140" s="92"/>
      <c r="G140" s="92"/>
    </row>
    <row r="141" s="72" customFormat="true" ht="16.5" hidden="false" customHeight="false" outlineLevel="0" collapsed="false">
      <c r="A141" s="87" t="n">
        <v>136</v>
      </c>
      <c r="B141" s="90"/>
      <c r="C141" s="91"/>
      <c r="D141" s="92"/>
      <c r="E141" s="92"/>
      <c r="F141" s="92"/>
      <c r="G141" s="92"/>
    </row>
    <row r="142" s="72" customFormat="true" ht="16.5" hidden="false" customHeight="false" outlineLevel="0" collapsed="false">
      <c r="A142" s="87" t="n">
        <v>137</v>
      </c>
      <c r="B142" s="90"/>
      <c r="C142" s="91"/>
      <c r="D142" s="92"/>
      <c r="E142" s="92"/>
      <c r="F142" s="92"/>
      <c r="G142" s="92"/>
    </row>
    <row r="143" s="72" customFormat="true" ht="16.5" hidden="false" customHeight="false" outlineLevel="0" collapsed="false">
      <c r="A143" s="87" t="n">
        <v>138</v>
      </c>
      <c r="B143" s="90"/>
      <c r="C143" s="91"/>
      <c r="D143" s="92"/>
      <c r="E143" s="92"/>
      <c r="F143" s="92"/>
      <c r="G143" s="92"/>
    </row>
    <row r="144" s="72" customFormat="true" ht="16.5" hidden="false" customHeight="false" outlineLevel="0" collapsed="false">
      <c r="A144" s="87" t="n">
        <v>139</v>
      </c>
      <c r="B144" s="90"/>
      <c r="C144" s="91"/>
      <c r="D144" s="92"/>
      <c r="E144" s="92"/>
      <c r="F144" s="92"/>
      <c r="G144" s="92"/>
    </row>
    <row r="145" s="72" customFormat="true" ht="16.5" hidden="false" customHeight="false" outlineLevel="0" collapsed="false">
      <c r="A145" s="87" t="n">
        <v>140</v>
      </c>
      <c r="B145" s="90"/>
      <c r="C145" s="91"/>
      <c r="D145" s="92"/>
      <c r="E145" s="92"/>
      <c r="F145" s="92"/>
      <c r="G145" s="92"/>
    </row>
    <row r="146" s="72" customFormat="true" ht="16.5" hidden="false" customHeight="false" outlineLevel="0" collapsed="false">
      <c r="A146" s="87" t="n">
        <v>141</v>
      </c>
      <c r="B146" s="90"/>
      <c r="C146" s="91"/>
      <c r="D146" s="92"/>
      <c r="E146" s="92"/>
      <c r="F146" s="92"/>
      <c r="G146" s="92"/>
    </row>
    <row r="147" s="72" customFormat="true" ht="16.5" hidden="false" customHeight="false" outlineLevel="0" collapsed="false">
      <c r="A147" s="87" t="n">
        <v>142</v>
      </c>
      <c r="B147" s="90"/>
      <c r="C147" s="91"/>
      <c r="D147" s="92"/>
      <c r="E147" s="92"/>
      <c r="F147" s="92"/>
      <c r="G147" s="92"/>
    </row>
    <row r="148" s="72" customFormat="true" ht="16.5" hidden="false" customHeight="false" outlineLevel="0" collapsed="false">
      <c r="A148" s="87" t="n">
        <v>143</v>
      </c>
      <c r="B148" s="90"/>
      <c r="C148" s="91"/>
      <c r="D148" s="92"/>
      <c r="E148" s="92"/>
      <c r="F148" s="92"/>
      <c r="G148" s="92"/>
    </row>
    <row r="149" s="72" customFormat="true" ht="16.5" hidden="false" customHeight="false" outlineLevel="0" collapsed="false">
      <c r="A149" s="87" t="n">
        <v>144</v>
      </c>
      <c r="B149" s="90"/>
      <c r="C149" s="91"/>
      <c r="D149" s="92"/>
      <c r="E149" s="92"/>
      <c r="F149" s="92"/>
      <c r="G149" s="92"/>
    </row>
    <row r="150" s="72" customFormat="true" ht="16.5" hidden="false" customHeight="false" outlineLevel="0" collapsed="false">
      <c r="A150" s="87" t="n">
        <v>145</v>
      </c>
      <c r="B150" s="90"/>
      <c r="C150" s="91"/>
      <c r="D150" s="92"/>
      <c r="E150" s="92"/>
      <c r="F150" s="92"/>
      <c r="G150" s="92"/>
    </row>
    <row r="151" s="72" customFormat="true" ht="16.5" hidden="false" customHeight="false" outlineLevel="0" collapsed="false">
      <c r="A151" s="87" t="n">
        <v>146</v>
      </c>
      <c r="B151" s="90"/>
      <c r="C151" s="91"/>
      <c r="D151" s="92"/>
      <c r="E151" s="92"/>
      <c r="F151" s="92"/>
      <c r="G151" s="92"/>
    </row>
    <row r="152" s="72" customFormat="true" ht="16.5" hidden="false" customHeight="false" outlineLevel="0" collapsed="false">
      <c r="A152" s="87" t="n">
        <v>147</v>
      </c>
      <c r="B152" s="90"/>
      <c r="C152" s="91"/>
      <c r="D152" s="92"/>
      <c r="E152" s="92"/>
      <c r="F152" s="92"/>
      <c r="G152" s="92"/>
    </row>
    <row r="153" s="72" customFormat="true" ht="16.5" hidden="false" customHeight="false" outlineLevel="0" collapsed="false">
      <c r="A153" s="87" t="n">
        <v>148</v>
      </c>
      <c r="B153" s="90"/>
      <c r="C153" s="91"/>
      <c r="D153" s="92"/>
      <c r="E153" s="92"/>
      <c r="F153" s="92"/>
      <c r="G153" s="92"/>
    </row>
    <row r="154" s="72" customFormat="true" ht="16.5" hidden="false" customHeight="false" outlineLevel="0" collapsed="false">
      <c r="A154" s="87" t="n">
        <v>149</v>
      </c>
      <c r="B154" s="90"/>
      <c r="C154" s="91"/>
      <c r="D154" s="92"/>
      <c r="E154" s="92"/>
      <c r="F154" s="92"/>
      <c r="G154" s="92"/>
    </row>
    <row r="155" s="72" customFormat="true" ht="16.5" hidden="false" customHeight="false" outlineLevel="0" collapsed="false">
      <c r="A155" s="87" t="n">
        <v>150</v>
      </c>
      <c r="B155" s="90"/>
      <c r="C155" s="91"/>
      <c r="D155" s="92"/>
      <c r="E155" s="92"/>
      <c r="F155" s="92"/>
      <c r="G155" s="92"/>
    </row>
    <row r="156" s="72" customFormat="true" ht="16.5" hidden="false" customHeight="false" outlineLevel="0" collapsed="false">
      <c r="A156" s="87" t="n">
        <v>151</v>
      </c>
      <c r="B156" s="90"/>
      <c r="C156" s="91"/>
      <c r="D156" s="92"/>
      <c r="E156" s="92"/>
      <c r="F156" s="92"/>
      <c r="G156" s="92"/>
    </row>
    <row r="157" s="72" customFormat="true" ht="16.5" hidden="false" customHeight="false" outlineLevel="0" collapsed="false">
      <c r="A157" s="87" t="n">
        <v>152</v>
      </c>
      <c r="B157" s="90"/>
      <c r="C157" s="91"/>
      <c r="D157" s="92"/>
      <c r="E157" s="92"/>
      <c r="F157" s="92"/>
      <c r="G157" s="92"/>
    </row>
    <row r="158" s="72" customFormat="true" ht="16.5" hidden="false" customHeight="false" outlineLevel="0" collapsed="false">
      <c r="A158" s="87" t="n">
        <v>153</v>
      </c>
      <c r="B158" s="90"/>
      <c r="C158" s="91"/>
      <c r="D158" s="92"/>
      <c r="E158" s="92"/>
      <c r="F158" s="92"/>
      <c r="G158" s="92"/>
    </row>
    <row r="159" s="72" customFormat="true" ht="16.5" hidden="false" customHeight="false" outlineLevel="0" collapsed="false">
      <c r="A159" s="87" t="n">
        <v>154</v>
      </c>
      <c r="B159" s="90"/>
      <c r="C159" s="91"/>
      <c r="D159" s="92"/>
      <c r="E159" s="92"/>
      <c r="F159" s="92"/>
      <c r="G159" s="92"/>
    </row>
    <row r="160" s="72" customFormat="true" ht="16.5" hidden="false" customHeight="false" outlineLevel="0" collapsed="false">
      <c r="A160" s="87" t="n">
        <v>155</v>
      </c>
      <c r="B160" s="90"/>
      <c r="C160" s="91"/>
      <c r="D160" s="92"/>
      <c r="E160" s="92"/>
      <c r="F160" s="92"/>
      <c r="G160" s="92"/>
    </row>
    <row r="161" s="72" customFormat="true" ht="16.5" hidden="false" customHeight="false" outlineLevel="0" collapsed="false">
      <c r="A161" s="87" t="n">
        <v>156</v>
      </c>
      <c r="B161" s="90"/>
      <c r="C161" s="91"/>
      <c r="D161" s="92"/>
      <c r="E161" s="92"/>
      <c r="F161" s="92"/>
      <c r="G161" s="92"/>
    </row>
    <row r="162" s="72" customFormat="true" ht="16.5" hidden="false" customHeight="false" outlineLevel="0" collapsed="false">
      <c r="A162" s="87" t="n">
        <v>157</v>
      </c>
      <c r="B162" s="90"/>
      <c r="C162" s="91"/>
      <c r="D162" s="92"/>
      <c r="E162" s="92"/>
      <c r="F162" s="92"/>
      <c r="G162" s="92"/>
    </row>
    <row r="163" s="72" customFormat="true" ht="16.5" hidden="false" customHeight="false" outlineLevel="0" collapsed="false">
      <c r="A163" s="87" t="n">
        <v>158</v>
      </c>
      <c r="B163" s="90"/>
      <c r="C163" s="91"/>
      <c r="D163" s="92"/>
      <c r="E163" s="92"/>
      <c r="F163" s="92"/>
      <c r="G163" s="92"/>
    </row>
    <row r="164" s="72" customFormat="true" ht="16.5" hidden="false" customHeight="false" outlineLevel="0" collapsed="false">
      <c r="A164" s="87" t="n">
        <v>159</v>
      </c>
      <c r="B164" s="90"/>
      <c r="C164" s="91"/>
      <c r="D164" s="92"/>
      <c r="E164" s="92"/>
      <c r="F164" s="92"/>
      <c r="G164" s="92"/>
    </row>
    <row r="165" s="72" customFormat="true" ht="16.5" hidden="false" customHeight="false" outlineLevel="0" collapsed="false">
      <c r="A165" s="87" t="n">
        <v>160</v>
      </c>
      <c r="B165" s="90"/>
      <c r="C165" s="91"/>
      <c r="D165" s="92"/>
      <c r="E165" s="92"/>
      <c r="F165" s="92"/>
      <c r="G165" s="92"/>
    </row>
    <row r="166" s="72" customFormat="true" ht="16.5" hidden="false" customHeight="false" outlineLevel="0" collapsed="false">
      <c r="A166" s="87" t="n">
        <v>161</v>
      </c>
      <c r="B166" s="90"/>
      <c r="C166" s="91"/>
      <c r="D166" s="92"/>
      <c r="E166" s="92"/>
      <c r="F166" s="92"/>
      <c r="G166" s="92"/>
    </row>
    <row r="167" s="72" customFormat="true" ht="16.5" hidden="false" customHeight="false" outlineLevel="0" collapsed="false">
      <c r="A167" s="87" t="n">
        <v>162</v>
      </c>
      <c r="B167" s="90"/>
      <c r="C167" s="91"/>
      <c r="D167" s="92"/>
      <c r="E167" s="92"/>
      <c r="F167" s="92"/>
      <c r="G167" s="92"/>
    </row>
    <row r="168" s="72" customFormat="true" ht="16.5" hidden="false" customHeight="false" outlineLevel="0" collapsed="false">
      <c r="A168" s="87" t="n">
        <v>163</v>
      </c>
      <c r="B168" s="90"/>
      <c r="C168" s="91"/>
      <c r="D168" s="92"/>
      <c r="E168" s="92"/>
      <c r="F168" s="92"/>
      <c r="G168" s="92"/>
    </row>
    <row r="169" s="72" customFormat="true" ht="16.5" hidden="false" customHeight="false" outlineLevel="0" collapsed="false">
      <c r="A169" s="87" t="n">
        <v>164</v>
      </c>
      <c r="B169" s="90"/>
      <c r="C169" s="91"/>
      <c r="D169" s="92"/>
      <c r="E169" s="92"/>
      <c r="F169" s="92"/>
      <c r="G169" s="92"/>
    </row>
    <row r="170" s="72" customFormat="true" ht="16.5" hidden="false" customHeight="false" outlineLevel="0" collapsed="false">
      <c r="A170" s="87" t="n">
        <v>165</v>
      </c>
      <c r="B170" s="90"/>
      <c r="C170" s="91"/>
      <c r="D170" s="92"/>
      <c r="E170" s="92"/>
      <c r="F170" s="92"/>
      <c r="G170" s="92"/>
    </row>
    <row r="171" s="72" customFormat="true" ht="16.5" hidden="false" customHeight="false" outlineLevel="0" collapsed="false">
      <c r="A171" s="87" t="n">
        <v>166</v>
      </c>
      <c r="B171" s="90"/>
      <c r="C171" s="91"/>
      <c r="D171" s="92"/>
      <c r="E171" s="92"/>
      <c r="F171" s="92"/>
      <c r="G171" s="92"/>
    </row>
    <row r="172" s="72" customFormat="true" ht="16.5" hidden="false" customHeight="false" outlineLevel="0" collapsed="false">
      <c r="A172" s="87" t="n">
        <v>167</v>
      </c>
      <c r="B172" s="90"/>
      <c r="C172" s="91"/>
      <c r="D172" s="92"/>
      <c r="E172" s="92"/>
      <c r="F172" s="92"/>
      <c r="G172" s="92"/>
    </row>
    <row r="173" s="72" customFormat="true" ht="16.5" hidden="false" customHeight="false" outlineLevel="0" collapsed="false">
      <c r="A173" s="87" t="n">
        <v>168</v>
      </c>
      <c r="B173" s="90"/>
      <c r="C173" s="91"/>
      <c r="D173" s="92"/>
      <c r="E173" s="92"/>
      <c r="F173" s="92"/>
      <c r="G173" s="92"/>
    </row>
    <row r="174" s="72" customFormat="true" ht="16.5" hidden="false" customHeight="false" outlineLevel="0" collapsed="false">
      <c r="A174" s="87" t="n">
        <v>169</v>
      </c>
      <c r="B174" s="90"/>
      <c r="C174" s="91"/>
      <c r="D174" s="92"/>
      <c r="E174" s="92"/>
      <c r="F174" s="92"/>
      <c r="G174" s="92"/>
    </row>
    <row r="175" s="72" customFormat="true" ht="16.5" hidden="false" customHeight="false" outlineLevel="0" collapsed="false">
      <c r="A175" s="87" t="n">
        <v>170</v>
      </c>
      <c r="B175" s="90"/>
      <c r="C175" s="91"/>
      <c r="D175" s="92"/>
      <c r="E175" s="92"/>
      <c r="F175" s="92"/>
      <c r="G175" s="92"/>
    </row>
    <row r="176" s="72" customFormat="true" ht="16.5" hidden="false" customHeight="false" outlineLevel="0" collapsed="false">
      <c r="A176" s="87" t="n">
        <v>171</v>
      </c>
      <c r="B176" s="90"/>
      <c r="C176" s="91"/>
      <c r="D176" s="92"/>
      <c r="E176" s="92"/>
      <c r="F176" s="92"/>
      <c r="G176" s="92"/>
    </row>
    <row r="177" s="72" customFormat="true" ht="16.5" hidden="false" customHeight="false" outlineLevel="0" collapsed="false">
      <c r="A177" s="87" t="n">
        <v>172</v>
      </c>
      <c r="B177" s="90"/>
      <c r="C177" s="91"/>
      <c r="D177" s="92"/>
      <c r="E177" s="92"/>
      <c r="F177" s="92"/>
      <c r="G177" s="92"/>
    </row>
    <row r="178" s="72" customFormat="true" ht="16.5" hidden="false" customHeight="false" outlineLevel="0" collapsed="false">
      <c r="A178" s="87" t="n">
        <v>173</v>
      </c>
      <c r="B178" s="90"/>
      <c r="C178" s="91"/>
      <c r="D178" s="92"/>
      <c r="E178" s="92"/>
      <c r="F178" s="92"/>
      <c r="G178" s="92"/>
    </row>
    <row r="179" s="72" customFormat="true" ht="16.5" hidden="false" customHeight="false" outlineLevel="0" collapsed="false">
      <c r="A179" s="87" t="n">
        <v>174</v>
      </c>
      <c r="B179" s="90"/>
      <c r="C179" s="91"/>
      <c r="D179" s="92"/>
      <c r="E179" s="92"/>
      <c r="F179" s="92"/>
      <c r="G179" s="92"/>
    </row>
    <row r="180" s="72" customFormat="true" ht="16.5" hidden="false" customHeight="false" outlineLevel="0" collapsed="false">
      <c r="A180" s="87" t="n">
        <v>175</v>
      </c>
      <c r="B180" s="90"/>
      <c r="C180" s="91"/>
      <c r="D180" s="92"/>
      <c r="E180" s="92"/>
      <c r="F180" s="92"/>
      <c r="G180" s="92"/>
    </row>
    <row r="181" s="72" customFormat="true" ht="16.5" hidden="false" customHeight="false" outlineLevel="0" collapsed="false">
      <c r="A181" s="87" t="n">
        <v>176</v>
      </c>
      <c r="B181" s="90"/>
      <c r="C181" s="91"/>
      <c r="D181" s="92"/>
      <c r="E181" s="92"/>
      <c r="F181" s="92"/>
      <c r="G181" s="92"/>
    </row>
    <row r="182" s="72" customFormat="true" ht="16.5" hidden="false" customHeight="false" outlineLevel="0" collapsed="false">
      <c r="A182" s="87" t="n">
        <v>177</v>
      </c>
      <c r="B182" s="90"/>
      <c r="C182" s="91"/>
      <c r="D182" s="92"/>
      <c r="E182" s="92"/>
      <c r="F182" s="92"/>
      <c r="G182" s="92"/>
    </row>
    <row r="183" s="72" customFormat="true" ht="16.5" hidden="false" customHeight="false" outlineLevel="0" collapsed="false">
      <c r="A183" s="87" t="n">
        <v>178</v>
      </c>
      <c r="B183" s="90"/>
      <c r="C183" s="91"/>
      <c r="D183" s="92"/>
      <c r="E183" s="92"/>
      <c r="F183" s="92"/>
      <c r="G183" s="92"/>
    </row>
    <row r="184" s="72" customFormat="true" ht="16.5" hidden="false" customHeight="false" outlineLevel="0" collapsed="false">
      <c r="A184" s="87" t="n">
        <v>179</v>
      </c>
      <c r="B184" s="90"/>
      <c r="C184" s="91"/>
      <c r="D184" s="92"/>
      <c r="E184" s="92"/>
      <c r="F184" s="92"/>
      <c r="G184" s="92"/>
    </row>
    <row r="185" s="72" customFormat="true" ht="16.5" hidden="false" customHeight="false" outlineLevel="0" collapsed="false">
      <c r="A185" s="87" t="n">
        <v>180</v>
      </c>
      <c r="B185" s="90"/>
      <c r="C185" s="91"/>
      <c r="D185" s="92"/>
      <c r="E185" s="92"/>
      <c r="F185" s="92"/>
      <c r="G185" s="92"/>
    </row>
    <row r="186" s="72" customFormat="true" ht="16.5" hidden="false" customHeight="false" outlineLevel="0" collapsed="false">
      <c r="A186" s="87" t="n">
        <v>181</v>
      </c>
      <c r="B186" s="90"/>
      <c r="C186" s="91"/>
      <c r="D186" s="92"/>
      <c r="E186" s="92"/>
      <c r="F186" s="92"/>
      <c r="G186" s="92"/>
    </row>
    <row r="187" s="72" customFormat="true" ht="16.5" hidden="false" customHeight="false" outlineLevel="0" collapsed="false">
      <c r="A187" s="87" t="n">
        <v>182</v>
      </c>
      <c r="B187" s="90"/>
      <c r="C187" s="91"/>
      <c r="D187" s="92"/>
      <c r="E187" s="92"/>
      <c r="F187" s="92"/>
      <c r="G187" s="92"/>
    </row>
    <row r="188" s="72" customFormat="true" ht="16.5" hidden="false" customHeight="false" outlineLevel="0" collapsed="false">
      <c r="A188" s="87" t="n">
        <v>183</v>
      </c>
      <c r="B188" s="90"/>
      <c r="C188" s="91"/>
      <c r="D188" s="92"/>
      <c r="E188" s="92"/>
      <c r="F188" s="92"/>
      <c r="G188" s="92"/>
    </row>
    <row r="189" s="72" customFormat="true" ht="16.5" hidden="false" customHeight="false" outlineLevel="0" collapsed="false">
      <c r="A189" s="87" t="n">
        <v>184</v>
      </c>
      <c r="B189" s="90"/>
      <c r="C189" s="91"/>
      <c r="D189" s="92"/>
      <c r="E189" s="92"/>
      <c r="F189" s="92"/>
      <c r="G189" s="92"/>
    </row>
    <row r="190" s="72" customFormat="true" ht="16.5" hidden="false" customHeight="false" outlineLevel="0" collapsed="false">
      <c r="A190" s="87" t="n">
        <v>185</v>
      </c>
      <c r="B190" s="90"/>
      <c r="C190" s="91"/>
      <c r="D190" s="92"/>
      <c r="E190" s="92"/>
      <c r="F190" s="92"/>
      <c r="G190" s="92"/>
    </row>
    <row r="191" s="72" customFormat="true" ht="16.5" hidden="false" customHeight="false" outlineLevel="0" collapsed="false">
      <c r="A191" s="87" t="n">
        <v>186</v>
      </c>
      <c r="B191" s="90"/>
      <c r="C191" s="91"/>
      <c r="D191" s="92"/>
      <c r="E191" s="92"/>
      <c r="F191" s="92"/>
      <c r="G191" s="92"/>
    </row>
    <row r="192" s="72" customFormat="true" ht="16.5" hidden="false" customHeight="false" outlineLevel="0" collapsed="false">
      <c r="A192" s="87" t="n">
        <v>187</v>
      </c>
      <c r="B192" s="90"/>
      <c r="C192" s="91"/>
      <c r="D192" s="92"/>
      <c r="E192" s="92"/>
      <c r="F192" s="92"/>
      <c r="G192" s="92"/>
    </row>
    <row r="193" s="72" customFormat="true" ht="16.5" hidden="false" customHeight="false" outlineLevel="0" collapsed="false">
      <c r="A193" s="87" t="n">
        <v>188</v>
      </c>
      <c r="B193" s="90"/>
      <c r="C193" s="91"/>
      <c r="D193" s="92"/>
      <c r="E193" s="92"/>
      <c r="F193" s="92"/>
      <c r="G193" s="92"/>
    </row>
    <row r="194" s="72" customFormat="true" ht="16.5" hidden="false" customHeight="false" outlineLevel="0" collapsed="false">
      <c r="A194" s="87" t="n">
        <v>189</v>
      </c>
      <c r="B194" s="90"/>
      <c r="C194" s="91"/>
      <c r="D194" s="92"/>
      <c r="E194" s="92"/>
      <c r="F194" s="92"/>
      <c r="G194" s="92"/>
    </row>
    <row r="195" s="72" customFormat="true" ht="16.5" hidden="false" customHeight="false" outlineLevel="0" collapsed="false">
      <c r="A195" s="87" t="n">
        <v>190</v>
      </c>
      <c r="B195" s="90"/>
      <c r="C195" s="91"/>
      <c r="D195" s="92"/>
      <c r="E195" s="92"/>
      <c r="F195" s="92"/>
      <c r="G195" s="92"/>
    </row>
    <row r="196" s="72" customFormat="true" ht="16.5" hidden="false" customHeight="false" outlineLevel="0" collapsed="false">
      <c r="A196" s="87" t="n">
        <v>191</v>
      </c>
      <c r="B196" s="90"/>
      <c r="C196" s="91"/>
      <c r="D196" s="92"/>
      <c r="E196" s="92"/>
      <c r="F196" s="92"/>
      <c r="G196" s="92"/>
    </row>
    <row r="197" s="72" customFormat="true" ht="16.5" hidden="false" customHeight="false" outlineLevel="0" collapsed="false">
      <c r="A197" s="87" t="n">
        <v>192</v>
      </c>
      <c r="B197" s="90"/>
      <c r="C197" s="91"/>
      <c r="D197" s="92"/>
      <c r="E197" s="92"/>
      <c r="F197" s="92"/>
      <c r="G197" s="92"/>
    </row>
    <row r="198" s="72" customFormat="true" ht="16.5" hidden="false" customHeight="false" outlineLevel="0" collapsed="false">
      <c r="A198" s="87" t="n">
        <v>193</v>
      </c>
      <c r="B198" s="90"/>
      <c r="C198" s="91"/>
      <c r="D198" s="92"/>
      <c r="E198" s="92"/>
      <c r="F198" s="92"/>
      <c r="G198" s="92"/>
    </row>
    <row r="199" s="72" customFormat="true" ht="16.5" hidden="false" customHeight="false" outlineLevel="0" collapsed="false">
      <c r="A199" s="87" t="n">
        <v>194</v>
      </c>
      <c r="B199" s="90"/>
      <c r="C199" s="91"/>
      <c r="D199" s="92"/>
      <c r="E199" s="92"/>
      <c r="F199" s="92"/>
      <c r="G199" s="92"/>
    </row>
    <row r="200" s="72" customFormat="true" ht="16.5" hidden="false" customHeight="false" outlineLevel="0" collapsed="false">
      <c r="A200" s="87" t="n">
        <v>195</v>
      </c>
      <c r="B200" s="90"/>
      <c r="C200" s="91"/>
      <c r="D200" s="92"/>
      <c r="E200" s="92"/>
      <c r="F200" s="92"/>
      <c r="G200" s="92"/>
    </row>
    <row r="201" s="72" customFormat="true" ht="16.5" hidden="false" customHeight="false" outlineLevel="0" collapsed="false">
      <c r="A201" s="87" t="n">
        <v>196</v>
      </c>
      <c r="B201" s="90"/>
      <c r="C201" s="91"/>
      <c r="D201" s="92"/>
      <c r="E201" s="92"/>
      <c r="F201" s="92"/>
      <c r="G201" s="92"/>
    </row>
    <row r="202" s="72" customFormat="true" ht="16.5" hidden="false" customHeight="false" outlineLevel="0" collapsed="false">
      <c r="A202" s="87" t="n">
        <v>197</v>
      </c>
      <c r="B202" s="90"/>
      <c r="C202" s="91"/>
      <c r="D202" s="92"/>
      <c r="E202" s="92"/>
      <c r="F202" s="92"/>
      <c r="G202" s="92"/>
    </row>
    <row r="203" s="72" customFormat="true" ht="16.5" hidden="false" customHeight="false" outlineLevel="0" collapsed="false">
      <c r="A203" s="87" t="n">
        <v>198</v>
      </c>
      <c r="B203" s="90"/>
      <c r="C203" s="91"/>
      <c r="D203" s="92"/>
      <c r="E203" s="92"/>
      <c r="F203" s="92"/>
      <c r="G203" s="92"/>
    </row>
    <row r="204" s="72" customFormat="true" ht="16.5" hidden="false" customHeight="false" outlineLevel="0" collapsed="false">
      <c r="A204" s="87" t="n">
        <v>199</v>
      </c>
      <c r="B204" s="90"/>
      <c r="C204" s="91"/>
      <c r="D204" s="92"/>
      <c r="E204" s="92"/>
      <c r="F204" s="92"/>
      <c r="G204" s="92"/>
    </row>
    <row r="205" s="72" customFormat="true" ht="16.5" hidden="false" customHeight="false" outlineLevel="0" collapsed="false">
      <c r="A205" s="87" t="n">
        <v>200</v>
      </c>
      <c r="B205" s="90"/>
      <c r="C205" s="91"/>
      <c r="D205" s="92"/>
      <c r="E205" s="92"/>
      <c r="F205" s="92"/>
      <c r="G205" s="92"/>
    </row>
    <row r="206" s="72" customFormat="true" ht="16.5" hidden="false" customHeight="false" outlineLevel="0" collapsed="false">
      <c r="A206" s="87" t="n">
        <v>201</v>
      </c>
      <c r="B206" s="90"/>
      <c r="C206" s="91"/>
      <c r="D206" s="92"/>
      <c r="E206" s="92"/>
      <c r="F206" s="92"/>
      <c r="G206" s="92"/>
    </row>
    <row r="207" s="72" customFormat="true" ht="16.5" hidden="false" customHeight="false" outlineLevel="0" collapsed="false">
      <c r="A207" s="87" t="n">
        <v>202</v>
      </c>
      <c r="B207" s="90"/>
      <c r="C207" s="91"/>
      <c r="D207" s="92"/>
      <c r="E207" s="92"/>
      <c r="F207" s="92"/>
      <c r="G207" s="92"/>
    </row>
    <row r="208" s="72" customFormat="true" ht="16.5" hidden="false" customHeight="false" outlineLevel="0" collapsed="false">
      <c r="A208" s="87" t="n">
        <v>203</v>
      </c>
      <c r="B208" s="90"/>
      <c r="C208" s="91"/>
      <c r="D208" s="92"/>
      <c r="E208" s="92"/>
      <c r="F208" s="92"/>
      <c r="G208" s="92"/>
    </row>
    <row r="209" s="72" customFormat="true" ht="16.5" hidden="false" customHeight="false" outlineLevel="0" collapsed="false">
      <c r="A209" s="87" t="n">
        <v>204</v>
      </c>
      <c r="B209" s="90"/>
      <c r="C209" s="91"/>
      <c r="D209" s="92"/>
      <c r="E209" s="92"/>
      <c r="F209" s="92"/>
      <c r="G209" s="92"/>
    </row>
    <row r="210" s="72" customFormat="true" ht="16.5" hidden="false" customHeight="false" outlineLevel="0" collapsed="false">
      <c r="A210" s="87" t="n">
        <v>205</v>
      </c>
      <c r="B210" s="90"/>
      <c r="C210" s="91"/>
      <c r="D210" s="92"/>
      <c r="E210" s="92"/>
      <c r="F210" s="92"/>
      <c r="G210" s="92"/>
    </row>
    <row r="211" s="72" customFormat="true" ht="16.5" hidden="false" customHeight="false" outlineLevel="0" collapsed="false">
      <c r="A211" s="87" t="n">
        <v>206</v>
      </c>
      <c r="B211" s="90"/>
      <c r="C211" s="91"/>
      <c r="D211" s="92"/>
      <c r="E211" s="92"/>
      <c r="F211" s="92"/>
      <c r="G211" s="92"/>
    </row>
    <row r="212" s="72" customFormat="true" ht="16.5" hidden="false" customHeight="false" outlineLevel="0" collapsed="false">
      <c r="A212" s="87" t="n">
        <v>207</v>
      </c>
      <c r="B212" s="90"/>
      <c r="C212" s="91"/>
      <c r="D212" s="92"/>
      <c r="E212" s="92"/>
      <c r="F212" s="92"/>
      <c r="G212" s="92"/>
    </row>
    <row r="213" s="72" customFormat="true" ht="16.5" hidden="false" customHeight="false" outlineLevel="0" collapsed="false">
      <c r="A213" s="87" t="n">
        <v>208</v>
      </c>
      <c r="B213" s="90"/>
      <c r="C213" s="91"/>
      <c r="D213" s="92"/>
      <c r="E213" s="92"/>
      <c r="F213" s="92"/>
      <c r="G213" s="92"/>
    </row>
    <row r="214" s="72" customFormat="true" ht="16.5" hidden="false" customHeight="false" outlineLevel="0" collapsed="false">
      <c r="A214" s="87" t="n">
        <v>209</v>
      </c>
      <c r="B214" s="90"/>
      <c r="C214" s="91"/>
      <c r="D214" s="92"/>
      <c r="E214" s="92"/>
      <c r="F214" s="92"/>
      <c r="G214" s="92"/>
    </row>
    <row r="215" s="72" customFormat="true" ht="16.5" hidden="false" customHeight="false" outlineLevel="0" collapsed="false">
      <c r="A215" s="87" t="n">
        <v>210</v>
      </c>
      <c r="B215" s="90"/>
      <c r="C215" s="91"/>
      <c r="D215" s="92"/>
      <c r="E215" s="92"/>
      <c r="F215" s="92"/>
      <c r="G215" s="92"/>
    </row>
    <row r="216" s="72" customFormat="true" ht="16.5" hidden="false" customHeight="false" outlineLevel="0" collapsed="false">
      <c r="A216" s="87" t="n">
        <v>211</v>
      </c>
      <c r="B216" s="90"/>
      <c r="C216" s="91"/>
      <c r="D216" s="92"/>
      <c r="E216" s="92"/>
      <c r="F216" s="92"/>
      <c r="G216" s="92"/>
    </row>
    <row r="217" s="72" customFormat="true" ht="16.5" hidden="false" customHeight="false" outlineLevel="0" collapsed="false">
      <c r="A217" s="87" t="n">
        <v>212</v>
      </c>
      <c r="B217" s="90"/>
      <c r="C217" s="91"/>
      <c r="D217" s="92"/>
      <c r="E217" s="92"/>
      <c r="F217" s="92"/>
      <c r="G217" s="92"/>
    </row>
    <row r="218" s="72" customFormat="true" ht="16.5" hidden="false" customHeight="false" outlineLevel="0" collapsed="false">
      <c r="A218" s="87" t="n">
        <v>213</v>
      </c>
      <c r="B218" s="90"/>
      <c r="C218" s="91"/>
      <c r="D218" s="92"/>
      <c r="E218" s="92"/>
      <c r="F218" s="92"/>
      <c r="G218" s="92"/>
    </row>
    <row r="219" s="72" customFormat="true" ht="16.5" hidden="false" customHeight="false" outlineLevel="0" collapsed="false">
      <c r="A219" s="87" t="n">
        <v>214</v>
      </c>
      <c r="B219" s="90"/>
      <c r="C219" s="91"/>
      <c r="D219" s="92"/>
      <c r="E219" s="92"/>
      <c r="F219" s="92"/>
      <c r="G219" s="92"/>
    </row>
    <row r="220" s="72" customFormat="true" ht="16.5" hidden="false" customHeight="false" outlineLevel="0" collapsed="false">
      <c r="A220" s="87" t="n">
        <v>215</v>
      </c>
      <c r="B220" s="90"/>
      <c r="C220" s="91"/>
      <c r="D220" s="92"/>
      <c r="E220" s="92"/>
      <c r="F220" s="92"/>
      <c r="G220" s="92"/>
    </row>
    <row r="221" s="72" customFormat="true" ht="16.5" hidden="false" customHeight="false" outlineLevel="0" collapsed="false">
      <c r="A221" s="87" t="n">
        <v>216</v>
      </c>
      <c r="B221" s="90"/>
      <c r="C221" s="91"/>
      <c r="D221" s="92"/>
      <c r="E221" s="92"/>
      <c r="F221" s="92"/>
      <c r="G221" s="92"/>
    </row>
    <row r="222" s="72" customFormat="true" ht="16.5" hidden="false" customHeight="false" outlineLevel="0" collapsed="false">
      <c r="A222" s="87" t="n">
        <v>217</v>
      </c>
      <c r="B222" s="90"/>
      <c r="C222" s="91"/>
      <c r="D222" s="92"/>
      <c r="E222" s="92"/>
      <c r="F222" s="92"/>
      <c r="G222" s="92"/>
    </row>
    <row r="223" s="72" customFormat="true" ht="16.5" hidden="false" customHeight="false" outlineLevel="0" collapsed="false">
      <c r="A223" s="87" t="n">
        <v>218</v>
      </c>
      <c r="B223" s="90"/>
      <c r="C223" s="91"/>
      <c r="D223" s="92"/>
      <c r="E223" s="92"/>
      <c r="F223" s="92"/>
      <c r="G223" s="92"/>
    </row>
    <row r="224" s="72" customFormat="true" ht="16.5" hidden="false" customHeight="false" outlineLevel="0" collapsed="false">
      <c r="A224" s="87" t="n">
        <v>219</v>
      </c>
      <c r="B224" s="90"/>
      <c r="C224" s="91"/>
      <c r="D224" s="92"/>
      <c r="E224" s="92"/>
      <c r="F224" s="92"/>
      <c r="G224" s="92"/>
    </row>
    <row r="225" s="72" customFormat="true" ht="16.5" hidden="false" customHeight="false" outlineLevel="0" collapsed="false">
      <c r="A225" s="87" t="n">
        <v>220</v>
      </c>
      <c r="B225" s="90"/>
      <c r="C225" s="91"/>
      <c r="D225" s="92"/>
      <c r="E225" s="92"/>
      <c r="F225" s="92"/>
      <c r="G225" s="92"/>
    </row>
    <row r="226" s="72" customFormat="true" ht="16.5" hidden="false" customHeight="false" outlineLevel="0" collapsed="false">
      <c r="A226" s="87" t="n">
        <v>221</v>
      </c>
      <c r="B226" s="90"/>
      <c r="C226" s="91"/>
      <c r="D226" s="92"/>
      <c r="E226" s="92"/>
      <c r="F226" s="92"/>
      <c r="G226" s="92"/>
    </row>
    <row r="227" s="72" customFormat="true" ht="16.5" hidden="false" customHeight="false" outlineLevel="0" collapsed="false">
      <c r="A227" s="87" t="n">
        <v>222</v>
      </c>
      <c r="B227" s="90"/>
      <c r="C227" s="91"/>
      <c r="D227" s="92"/>
      <c r="E227" s="92"/>
      <c r="F227" s="92"/>
      <c r="G227" s="92"/>
    </row>
    <row r="228" s="72" customFormat="true" ht="16.5" hidden="false" customHeight="false" outlineLevel="0" collapsed="false">
      <c r="A228" s="87" t="n">
        <v>223</v>
      </c>
      <c r="B228" s="90"/>
      <c r="C228" s="91"/>
      <c r="D228" s="92"/>
      <c r="E228" s="92"/>
      <c r="F228" s="92"/>
      <c r="G228" s="92"/>
    </row>
    <row r="229" s="72" customFormat="true" ht="16.5" hidden="false" customHeight="false" outlineLevel="0" collapsed="false">
      <c r="A229" s="87" t="n">
        <v>224</v>
      </c>
      <c r="B229" s="90"/>
      <c r="C229" s="91"/>
      <c r="D229" s="92"/>
      <c r="E229" s="92"/>
      <c r="F229" s="92"/>
      <c r="G229" s="92"/>
    </row>
    <row r="230" s="72" customFormat="true" ht="16.5" hidden="false" customHeight="false" outlineLevel="0" collapsed="false">
      <c r="A230" s="87" t="n">
        <v>225</v>
      </c>
      <c r="B230" s="90"/>
      <c r="C230" s="91"/>
      <c r="D230" s="92"/>
      <c r="E230" s="92"/>
      <c r="F230" s="92"/>
      <c r="G230" s="92"/>
    </row>
    <row r="231" s="72" customFormat="true" ht="16.5" hidden="false" customHeight="false" outlineLevel="0" collapsed="false">
      <c r="A231" s="87" t="n">
        <v>226</v>
      </c>
      <c r="B231" s="90"/>
      <c r="C231" s="91"/>
      <c r="D231" s="92"/>
      <c r="E231" s="92"/>
      <c r="F231" s="92"/>
      <c r="G231" s="92"/>
    </row>
    <row r="232" s="72" customFormat="true" ht="16.5" hidden="false" customHeight="false" outlineLevel="0" collapsed="false">
      <c r="A232" s="87" t="n">
        <v>227</v>
      </c>
      <c r="B232" s="90"/>
      <c r="C232" s="91"/>
      <c r="D232" s="92"/>
      <c r="E232" s="92"/>
      <c r="F232" s="92"/>
      <c r="G232" s="92"/>
    </row>
    <row r="233" s="72" customFormat="true" ht="16.5" hidden="false" customHeight="false" outlineLevel="0" collapsed="false">
      <c r="A233" s="87" t="n">
        <v>228</v>
      </c>
      <c r="B233" s="90"/>
      <c r="C233" s="91"/>
      <c r="D233" s="92"/>
      <c r="E233" s="92"/>
      <c r="F233" s="92"/>
      <c r="G233" s="92"/>
    </row>
    <row r="234" s="72" customFormat="true" ht="16.5" hidden="false" customHeight="false" outlineLevel="0" collapsed="false">
      <c r="A234" s="87" t="n">
        <v>229</v>
      </c>
      <c r="B234" s="90"/>
      <c r="C234" s="91"/>
      <c r="D234" s="92"/>
      <c r="E234" s="92"/>
      <c r="F234" s="92"/>
      <c r="G234" s="92"/>
    </row>
    <row r="235" s="72" customFormat="true" ht="16.5" hidden="false" customHeight="false" outlineLevel="0" collapsed="false">
      <c r="A235" s="87" t="n">
        <v>230</v>
      </c>
      <c r="B235" s="90"/>
      <c r="C235" s="91"/>
      <c r="D235" s="92"/>
      <c r="E235" s="92"/>
      <c r="F235" s="92"/>
      <c r="G235" s="92"/>
    </row>
    <row r="236" s="72" customFormat="true" ht="16.5" hidden="false" customHeight="false" outlineLevel="0" collapsed="false">
      <c r="A236" s="87" t="n">
        <v>231</v>
      </c>
      <c r="B236" s="90"/>
      <c r="C236" s="91"/>
      <c r="D236" s="92"/>
      <c r="E236" s="92"/>
      <c r="F236" s="92"/>
      <c r="G236" s="92"/>
    </row>
    <row r="237" s="72" customFormat="true" ht="16.5" hidden="false" customHeight="false" outlineLevel="0" collapsed="false">
      <c r="A237" s="87" t="n">
        <v>232</v>
      </c>
      <c r="B237" s="90"/>
      <c r="C237" s="91"/>
      <c r="D237" s="92"/>
      <c r="E237" s="92"/>
      <c r="F237" s="92"/>
      <c r="G237" s="92"/>
    </row>
    <row r="238" s="72" customFormat="true" ht="16.5" hidden="false" customHeight="false" outlineLevel="0" collapsed="false">
      <c r="A238" s="87" t="n">
        <v>233</v>
      </c>
      <c r="B238" s="90"/>
      <c r="C238" s="91"/>
      <c r="D238" s="92"/>
      <c r="E238" s="92"/>
      <c r="F238" s="92"/>
      <c r="G238" s="92"/>
    </row>
    <row r="239" s="72" customFormat="true" ht="16.5" hidden="false" customHeight="false" outlineLevel="0" collapsed="false">
      <c r="A239" s="87" t="n">
        <v>234</v>
      </c>
      <c r="B239" s="90"/>
      <c r="C239" s="91"/>
      <c r="D239" s="92"/>
      <c r="E239" s="92"/>
      <c r="F239" s="92"/>
      <c r="G239" s="92"/>
    </row>
    <row r="240" s="72" customFormat="true" ht="16.5" hidden="false" customHeight="false" outlineLevel="0" collapsed="false">
      <c r="A240" s="87" t="n">
        <v>235</v>
      </c>
      <c r="B240" s="90"/>
      <c r="C240" s="91"/>
      <c r="D240" s="92"/>
      <c r="E240" s="92"/>
      <c r="F240" s="92"/>
      <c r="G240" s="92"/>
    </row>
    <row r="241" s="72" customFormat="true" ht="16.5" hidden="false" customHeight="false" outlineLevel="0" collapsed="false">
      <c r="A241" s="87" t="n">
        <v>236</v>
      </c>
      <c r="B241" s="90"/>
      <c r="C241" s="91"/>
      <c r="D241" s="92"/>
      <c r="E241" s="92"/>
      <c r="F241" s="92"/>
      <c r="G241" s="92"/>
    </row>
    <row r="242" s="72" customFormat="true" ht="16.5" hidden="false" customHeight="false" outlineLevel="0" collapsed="false">
      <c r="A242" s="87" t="n">
        <v>237</v>
      </c>
      <c r="B242" s="90"/>
      <c r="C242" s="91"/>
      <c r="D242" s="92"/>
      <c r="E242" s="92"/>
      <c r="F242" s="92"/>
      <c r="G242" s="92"/>
    </row>
    <row r="243" s="72" customFormat="true" ht="16.5" hidden="false" customHeight="false" outlineLevel="0" collapsed="false">
      <c r="A243" s="87" t="n">
        <v>238</v>
      </c>
      <c r="B243" s="90"/>
      <c r="C243" s="91"/>
      <c r="D243" s="92"/>
      <c r="E243" s="92"/>
      <c r="F243" s="92"/>
      <c r="G243" s="92"/>
    </row>
    <row r="244" s="72" customFormat="true" ht="16.5" hidden="false" customHeight="false" outlineLevel="0" collapsed="false">
      <c r="A244" s="87" t="n">
        <v>239</v>
      </c>
      <c r="B244" s="90"/>
      <c r="C244" s="91"/>
      <c r="D244" s="92"/>
      <c r="E244" s="92"/>
      <c r="F244" s="92"/>
      <c r="G244" s="92"/>
    </row>
    <row r="245" s="72" customFormat="true" ht="16.5" hidden="false" customHeight="false" outlineLevel="0" collapsed="false">
      <c r="A245" s="87" t="n">
        <v>240</v>
      </c>
      <c r="B245" s="90"/>
      <c r="C245" s="91"/>
      <c r="D245" s="92"/>
      <c r="E245" s="92"/>
      <c r="F245" s="92"/>
      <c r="G245" s="92"/>
    </row>
    <row r="246" s="72" customFormat="true" ht="16.5" hidden="false" customHeight="false" outlineLevel="0" collapsed="false">
      <c r="A246" s="87" t="n">
        <v>241</v>
      </c>
      <c r="B246" s="90"/>
      <c r="C246" s="91"/>
      <c r="D246" s="92"/>
      <c r="E246" s="92"/>
      <c r="F246" s="92"/>
      <c r="G246" s="92"/>
    </row>
    <row r="247" s="72" customFormat="true" ht="16.5" hidden="false" customHeight="false" outlineLevel="0" collapsed="false">
      <c r="A247" s="87" t="n">
        <v>242</v>
      </c>
      <c r="B247" s="90"/>
      <c r="C247" s="91"/>
      <c r="D247" s="92"/>
      <c r="E247" s="92"/>
      <c r="F247" s="92"/>
      <c r="G247" s="92"/>
    </row>
    <row r="248" s="72" customFormat="true" ht="16.5" hidden="false" customHeight="false" outlineLevel="0" collapsed="false">
      <c r="A248" s="87" t="n">
        <v>243</v>
      </c>
      <c r="B248" s="90"/>
      <c r="C248" s="91"/>
      <c r="D248" s="92"/>
      <c r="E248" s="92"/>
      <c r="F248" s="92"/>
      <c r="G248" s="92"/>
    </row>
    <row r="249" s="72" customFormat="true" ht="16.5" hidden="false" customHeight="false" outlineLevel="0" collapsed="false">
      <c r="A249" s="87" t="n">
        <v>244</v>
      </c>
      <c r="B249" s="90"/>
      <c r="C249" s="91"/>
      <c r="D249" s="92"/>
      <c r="E249" s="92"/>
      <c r="F249" s="92"/>
      <c r="G249" s="92"/>
    </row>
    <row r="250" s="72" customFormat="true" ht="16.5" hidden="false" customHeight="false" outlineLevel="0" collapsed="false">
      <c r="A250" s="87" t="n">
        <v>245</v>
      </c>
      <c r="B250" s="90"/>
      <c r="C250" s="91"/>
      <c r="D250" s="92"/>
      <c r="E250" s="92"/>
      <c r="F250" s="92"/>
      <c r="G250" s="92"/>
    </row>
    <row r="251" s="72" customFormat="true" ht="16.5" hidden="false" customHeight="false" outlineLevel="0" collapsed="false">
      <c r="A251" s="87" t="n">
        <v>246</v>
      </c>
      <c r="B251" s="90"/>
      <c r="C251" s="91"/>
      <c r="D251" s="92"/>
      <c r="E251" s="92"/>
      <c r="F251" s="92"/>
      <c r="G251" s="92"/>
    </row>
    <row r="252" s="72" customFormat="true" ht="16.5" hidden="false" customHeight="false" outlineLevel="0" collapsed="false">
      <c r="A252" s="87" t="n">
        <v>247</v>
      </c>
      <c r="B252" s="90"/>
      <c r="C252" s="91"/>
      <c r="D252" s="92"/>
      <c r="E252" s="92"/>
      <c r="F252" s="92"/>
      <c r="G252" s="92"/>
    </row>
    <row r="253" s="72" customFormat="true" ht="16.5" hidden="false" customHeight="false" outlineLevel="0" collapsed="false">
      <c r="A253" s="87" t="n">
        <v>248</v>
      </c>
      <c r="B253" s="90"/>
      <c r="C253" s="91"/>
      <c r="D253" s="92"/>
      <c r="E253" s="92"/>
      <c r="F253" s="92"/>
      <c r="G253" s="92"/>
    </row>
    <row r="254" s="72" customFormat="true" ht="16.5" hidden="false" customHeight="false" outlineLevel="0" collapsed="false">
      <c r="A254" s="87" t="n">
        <v>249</v>
      </c>
      <c r="B254" s="90"/>
      <c r="C254" s="91"/>
      <c r="D254" s="92"/>
      <c r="E254" s="92"/>
      <c r="F254" s="92"/>
      <c r="G254" s="92"/>
    </row>
    <row r="255" s="72" customFormat="true" ht="16.5" hidden="false" customHeight="false" outlineLevel="0" collapsed="false">
      <c r="A255" s="87" t="n">
        <v>250</v>
      </c>
      <c r="B255" s="90"/>
      <c r="C255" s="91"/>
      <c r="D255" s="92"/>
      <c r="E255" s="92"/>
      <c r="F255" s="92"/>
      <c r="G255" s="92"/>
    </row>
    <row r="256" s="72" customFormat="true" ht="16.5" hidden="false" customHeight="false" outlineLevel="0" collapsed="false">
      <c r="A256" s="87" t="n">
        <v>251</v>
      </c>
      <c r="B256" s="90"/>
      <c r="C256" s="91"/>
      <c r="D256" s="92"/>
      <c r="E256" s="92"/>
      <c r="F256" s="92"/>
      <c r="G256" s="92"/>
    </row>
    <row r="257" s="72" customFormat="true" ht="16.5" hidden="false" customHeight="false" outlineLevel="0" collapsed="false">
      <c r="A257" s="87" t="n">
        <v>252</v>
      </c>
      <c r="B257" s="90"/>
      <c r="C257" s="91"/>
      <c r="D257" s="92"/>
      <c r="E257" s="92"/>
      <c r="F257" s="92"/>
      <c r="G257" s="92"/>
    </row>
    <row r="258" s="72" customFormat="true" ht="16.5" hidden="false" customHeight="false" outlineLevel="0" collapsed="false">
      <c r="A258" s="87" t="n">
        <v>253</v>
      </c>
      <c r="B258" s="90"/>
      <c r="C258" s="91"/>
      <c r="D258" s="92"/>
      <c r="E258" s="92"/>
      <c r="F258" s="92"/>
      <c r="G258" s="92"/>
    </row>
    <row r="259" s="72" customFormat="true" ht="16.5" hidden="false" customHeight="false" outlineLevel="0" collapsed="false">
      <c r="A259" s="87" t="n">
        <v>254</v>
      </c>
      <c r="B259" s="90"/>
      <c r="C259" s="91"/>
      <c r="D259" s="92"/>
      <c r="E259" s="92"/>
      <c r="F259" s="92"/>
      <c r="G259" s="92"/>
    </row>
    <row r="260" s="72" customFormat="true" ht="16.5" hidden="false" customHeight="false" outlineLevel="0" collapsed="false">
      <c r="A260" s="87" t="n">
        <v>255</v>
      </c>
      <c r="B260" s="90"/>
      <c r="C260" s="91"/>
      <c r="D260" s="92"/>
      <c r="E260" s="92"/>
      <c r="F260" s="92"/>
      <c r="G260" s="92"/>
    </row>
    <row r="261" s="72" customFormat="true" ht="16.5" hidden="false" customHeight="false" outlineLevel="0" collapsed="false">
      <c r="A261" s="87" t="n">
        <v>256</v>
      </c>
      <c r="B261" s="90"/>
      <c r="C261" s="91"/>
      <c r="D261" s="92"/>
      <c r="E261" s="92"/>
      <c r="F261" s="92"/>
      <c r="G261" s="92"/>
    </row>
    <row r="262" s="72" customFormat="true" ht="16.5" hidden="false" customHeight="false" outlineLevel="0" collapsed="false">
      <c r="A262" s="87" t="n">
        <v>257</v>
      </c>
      <c r="B262" s="90"/>
      <c r="C262" s="91"/>
      <c r="D262" s="92"/>
      <c r="E262" s="92"/>
      <c r="F262" s="92"/>
      <c r="G262" s="92"/>
    </row>
    <row r="263" s="72" customFormat="true" ht="16.5" hidden="false" customHeight="false" outlineLevel="0" collapsed="false">
      <c r="A263" s="87" t="n">
        <v>258</v>
      </c>
      <c r="B263" s="90"/>
      <c r="C263" s="91"/>
      <c r="D263" s="92"/>
      <c r="E263" s="92"/>
      <c r="F263" s="92"/>
      <c r="G263" s="92"/>
    </row>
    <row r="264" s="72" customFormat="true" ht="16.5" hidden="false" customHeight="false" outlineLevel="0" collapsed="false">
      <c r="A264" s="87" t="n">
        <v>259</v>
      </c>
      <c r="B264" s="90"/>
      <c r="C264" s="91"/>
      <c r="D264" s="92"/>
      <c r="E264" s="92"/>
      <c r="F264" s="92"/>
      <c r="G264" s="92"/>
    </row>
    <row r="265" s="72" customFormat="true" ht="16.5" hidden="false" customHeight="false" outlineLevel="0" collapsed="false">
      <c r="A265" s="87" t="n">
        <v>260</v>
      </c>
      <c r="B265" s="90"/>
      <c r="C265" s="91"/>
      <c r="D265" s="92"/>
      <c r="E265" s="92"/>
      <c r="F265" s="92"/>
      <c r="G265" s="92"/>
    </row>
    <row r="266" s="72" customFormat="true" ht="16.5" hidden="false" customHeight="false" outlineLevel="0" collapsed="false">
      <c r="A266" s="87" t="n">
        <v>261</v>
      </c>
      <c r="B266" s="90"/>
      <c r="C266" s="91"/>
      <c r="D266" s="92"/>
      <c r="E266" s="92"/>
      <c r="F266" s="92"/>
      <c r="G266" s="92"/>
    </row>
    <row r="267" s="72" customFormat="true" ht="16.5" hidden="false" customHeight="false" outlineLevel="0" collapsed="false">
      <c r="A267" s="87" t="n">
        <v>262</v>
      </c>
      <c r="B267" s="90"/>
      <c r="C267" s="91"/>
      <c r="D267" s="92"/>
      <c r="E267" s="92"/>
      <c r="F267" s="92"/>
      <c r="G267" s="92"/>
    </row>
    <row r="268" s="72" customFormat="true" ht="16.5" hidden="false" customHeight="false" outlineLevel="0" collapsed="false">
      <c r="A268" s="87" t="n">
        <v>263</v>
      </c>
      <c r="B268" s="90"/>
      <c r="C268" s="91"/>
      <c r="D268" s="92"/>
      <c r="E268" s="92"/>
      <c r="F268" s="92"/>
      <c r="G268" s="92"/>
    </row>
    <row r="269" s="72" customFormat="true" ht="16.5" hidden="false" customHeight="false" outlineLevel="0" collapsed="false">
      <c r="A269" s="87" t="n">
        <v>264</v>
      </c>
      <c r="B269" s="90"/>
      <c r="C269" s="91"/>
      <c r="D269" s="92"/>
      <c r="E269" s="92"/>
      <c r="F269" s="92"/>
      <c r="G269" s="92"/>
    </row>
    <row r="270" s="72" customFormat="true" ht="16.5" hidden="false" customHeight="false" outlineLevel="0" collapsed="false">
      <c r="A270" s="87" t="n">
        <v>265</v>
      </c>
      <c r="B270" s="90"/>
      <c r="C270" s="91"/>
      <c r="D270" s="92"/>
      <c r="E270" s="92"/>
      <c r="F270" s="92"/>
      <c r="G270" s="92"/>
    </row>
    <row r="271" s="72" customFormat="true" ht="16.5" hidden="false" customHeight="false" outlineLevel="0" collapsed="false">
      <c r="A271" s="87" t="n">
        <v>266</v>
      </c>
      <c r="B271" s="90"/>
      <c r="C271" s="91"/>
      <c r="D271" s="92"/>
      <c r="E271" s="92"/>
      <c r="F271" s="92"/>
      <c r="G271" s="92"/>
    </row>
    <row r="272" s="72" customFormat="true" ht="16.5" hidden="false" customHeight="false" outlineLevel="0" collapsed="false">
      <c r="A272" s="87" t="n">
        <v>267</v>
      </c>
      <c r="B272" s="90"/>
      <c r="C272" s="91"/>
      <c r="D272" s="92"/>
      <c r="E272" s="92"/>
      <c r="F272" s="92"/>
      <c r="G272" s="92"/>
    </row>
    <row r="273" s="72" customFormat="true" ht="16.5" hidden="false" customHeight="false" outlineLevel="0" collapsed="false">
      <c r="A273" s="87" t="n">
        <v>268</v>
      </c>
      <c r="B273" s="90"/>
      <c r="C273" s="91"/>
      <c r="D273" s="92"/>
      <c r="E273" s="92"/>
      <c r="F273" s="92"/>
      <c r="G273" s="92"/>
    </row>
    <row r="274" s="72" customFormat="true" ht="16.5" hidden="false" customHeight="false" outlineLevel="0" collapsed="false">
      <c r="A274" s="87" t="n">
        <v>269</v>
      </c>
      <c r="B274" s="90"/>
      <c r="C274" s="91"/>
      <c r="D274" s="92"/>
      <c r="E274" s="92"/>
      <c r="F274" s="92"/>
      <c r="G274" s="92"/>
    </row>
    <row r="275" s="72" customFormat="true" ht="16.5" hidden="false" customHeight="false" outlineLevel="0" collapsed="false">
      <c r="A275" s="87" t="n">
        <v>270</v>
      </c>
      <c r="B275" s="90"/>
      <c r="C275" s="91"/>
      <c r="D275" s="92"/>
      <c r="E275" s="92"/>
      <c r="F275" s="92"/>
      <c r="G275" s="92"/>
    </row>
    <row r="276" s="72" customFormat="true" ht="16.5" hidden="false" customHeight="false" outlineLevel="0" collapsed="false">
      <c r="A276" s="87" t="n">
        <v>271</v>
      </c>
      <c r="B276" s="90"/>
      <c r="C276" s="91"/>
      <c r="D276" s="92"/>
      <c r="E276" s="92"/>
      <c r="F276" s="92"/>
      <c r="G276" s="92"/>
    </row>
    <row r="277" s="72" customFormat="true" ht="16.5" hidden="false" customHeight="false" outlineLevel="0" collapsed="false">
      <c r="A277" s="87" t="n">
        <v>272</v>
      </c>
      <c r="B277" s="90"/>
      <c r="C277" s="91"/>
      <c r="D277" s="92"/>
      <c r="E277" s="92"/>
      <c r="F277" s="92"/>
      <c r="G277" s="92"/>
    </row>
    <row r="278" s="72" customFormat="true" ht="16.5" hidden="false" customHeight="false" outlineLevel="0" collapsed="false">
      <c r="A278" s="87" t="n">
        <v>273</v>
      </c>
      <c r="B278" s="90"/>
      <c r="C278" s="91"/>
      <c r="D278" s="92"/>
      <c r="E278" s="92"/>
      <c r="F278" s="92"/>
      <c r="G278" s="92"/>
    </row>
    <row r="279" s="72" customFormat="true" ht="16.5" hidden="false" customHeight="false" outlineLevel="0" collapsed="false">
      <c r="A279" s="87" t="n">
        <v>274</v>
      </c>
      <c r="B279" s="90"/>
      <c r="C279" s="91"/>
      <c r="D279" s="92"/>
      <c r="E279" s="92"/>
      <c r="F279" s="92"/>
      <c r="G279" s="92"/>
    </row>
    <row r="280" s="72" customFormat="true" ht="16.5" hidden="false" customHeight="false" outlineLevel="0" collapsed="false">
      <c r="A280" s="87" t="n">
        <v>275</v>
      </c>
      <c r="B280" s="90"/>
      <c r="C280" s="91"/>
      <c r="D280" s="92"/>
      <c r="E280" s="92"/>
      <c r="F280" s="92"/>
      <c r="G280" s="92"/>
    </row>
    <row r="281" s="72" customFormat="true" ht="16.5" hidden="false" customHeight="false" outlineLevel="0" collapsed="false">
      <c r="A281" s="87" t="n">
        <v>276</v>
      </c>
      <c r="B281" s="90"/>
      <c r="C281" s="91"/>
      <c r="D281" s="92"/>
      <c r="E281" s="92"/>
      <c r="F281" s="92"/>
      <c r="G281" s="92"/>
    </row>
    <row r="282" s="72" customFormat="true" ht="16.5" hidden="false" customHeight="false" outlineLevel="0" collapsed="false">
      <c r="A282" s="87" t="n">
        <v>277</v>
      </c>
      <c r="B282" s="90"/>
      <c r="C282" s="91"/>
      <c r="D282" s="92"/>
      <c r="E282" s="92"/>
      <c r="F282" s="92"/>
      <c r="G282" s="92"/>
    </row>
    <row r="283" s="72" customFormat="true" ht="16.5" hidden="false" customHeight="false" outlineLevel="0" collapsed="false">
      <c r="A283" s="87" t="n">
        <v>278</v>
      </c>
      <c r="B283" s="90"/>
      <c r="C283" s="91"/>
      <c r="D283" s="92"/>
      <c r="E283" s="92"/>
      <c r="F283" s="92"/>
      <c r="G283" s="92"/>
    </row>
    <row r="284" s="72" customFormat="true" ht="16.5" hidden="false" customHeight="false" outlineLevel="0" collapsed="false">
      <c r="A284" s="87" t="n">
        <v>279</v>
      </c>
      <c r="B284" s="90"/>
      <c r="C284" s="91"/>
      <c r="D284" s="92"/>
      <c r="E284" s="92"/>
      <c r="F284" s="92"/>
      <c r="G284" s="92"/>
    </row>
    <row r="285" s="72" customFormat="true" ht="16.5" hidden="false" customHeight="false" outlineLevel="0" collapsed="false">
      <c r="A285" s="87" t="n">
        <v>280</v>
      </c>
      <c r="B285" s="90"/>
      <c r="C285" s="91"/>
      <c r="D285" s="92"/>
      <c r="E285" s="92"/>
      <c r="F285" s="92"/>
      <c r="G285" s="92"/>
    </row>
    <row r="286" s="72" customFormat="true" ht="16.5" hidden="false" customHeight="false" outlineLevel="0" collapsed="false">
      <c r="A286" s="87" t="n">
        <v>281</v>
      </c>
      <c r="B286" s="90"/>
      <c r="C286" s="91"/>
      <c r="D286" s="92"/>
      <c r="E286" s="92"/>
      <c r="F286" s="92"/>
      <c r="G286" s="92"/>
    </row>
    <row r="287" s="72" customFormat="true" ht="16.5" hidden="false" customHeight="false" outlineLevel="0" collapsed="false">
      <c r="A287" s="87" t="n">
        <v>282</v>
      </c>
      <c r="B287" s="90"/>
      <c r="C287" s="91"/>
      <c r="D287" s="92"/>
      <c r="E287" s="92"/>
      <c r="F287" s="92"/>
      <c r="G287" s="92"/>
    </row>
    <row r="288" s="72" customFormat="true" ht="16.5" hidden="false" customHeight="false" outlineLevel="0" collapsed="false">
      <c r="A288" s="87" t="n">
        <v>283</v>
      </c>
      <c r="B288" s="90"/>
      <c r="C288" s="91"/>
      <c r="D288" s="92"/>
      <c r="E288" s="92"/>
      <c r="F288" s="92"/>
      <c r="G288" s="92"/>
    </row>
    <row r="289" s="72" customFormat="true" ht="16.5" hidden="false" customHeight="false" outlineLevel="0" collapsed="false">
      <c r="A289" s="87" t="n">
        <v>284</v>
      </c>
      <c r="B289" s="90"/>
      <c r="C289" s="91"/>
      <c r="D289" s="92"/>
      <c r="E289" s="92"/>
      <c r="F289" s="92"/>
      <c r="G289" s="92"/>
    </row>
    <row r="290" s="72" customFormat="true" ht="16.5" hidden="false" customHeight="false" outlineLevel="0" collapsed="false">
      <c r="A290" s="87" t="n">
        <v>285</v>
      </c>
      <c r="B290" s="90"/>
      <c r="C290" s="91"/>
      <c r="D290" s="92"/>
      <c r="E290" s="92"/>
      <c r="F290" s="92"/>
      <c r="G290" s="92"/>
    </row>
    <row r="291" s="72" customFormat="true" ht="16.5" hidden="false" customHeight="false" outlineLevel="0" collapsed="false">
      <c r="A291" s="87" t="n">
        <v>286</v>
      </c>
      <c r="B291" s="90"/>
      <c r="C291" s="91"/>
      <c r="D291" s="92"/>
      <c r="E291" s="92"/>
      <c r="F291" s="92"/>
      <c r="G291" s="92"/>
    </row>
    <row r="292" s="72" customFormat="true" ht="16.5" hidden="false" customHeight="false" outlineLevel="0" collapsed="false">
      <c r="A292" s="87" t="n">
        <v>287</v>
      </c>
      <c r="B292" s="90"/>
      <c r="C292" s="91"/>
      <c r="D292" s="92"/>
      <c r="E292" s="92"/>
      <c r="F292" s="92"/>
      <c r="G292" s="92"/>
    </row>
    <row r="293" s="72" customFormat="true" ht="16.5" hidden="false" customHeight="false" outlineLevel="0" collapsed="false">
      <c r="A293" s="87" t="n">
        <v>288</v>
      </c>
      <c r="B293" s="90"/>
      <c r="C293" s="91"/>
      <c r="D293" s="92"/>
      <c r="E293" s="92"/>
      <c r="F293" s="92"/>
      <c r="G293" s="92"/>
    </row>
    <row r="294" s="72" customFormat="true" ht="16.5" hidden="false" customHeight="false" outlineLevel="0" collapsed="false">
      <c r="A294" s="87" t="n">
        <v>289</v>
      </c>
      <c r="B294" s="90"/>
      <c r="C294" s="91"/>
      <c r="D294" s="92"/>
      <c r="E294" s="92"/>
      <c r="F294" s="92"/>
      <c r="G294" s="92"/>
    </row>
    <row r="295" s="72" customFormat="true" ht="16.5" hidden="false" customHeight="false" outlineLevel="0" collapsed="false">
      <c r="A295" s="87" t="n">
        <v>290</v>
      </c>
      <c r="B295" s="90"/>
      <c r="C295" s="91"/>
      <c r="D295" s="92"/>
      <c r="E295" s="92"/>
      <c r="F295" s="92"/>
      <c r="G295" s="92"/>
    </row>
    <row r="296" s="72" customFormat="true" ht="16.5" hidden="false" customHeight="false" outlineLevel="0" collapsed="false">
      <c r="A296" s="87" t="n">
        <v>291</v>
      </c>
      <c r="B296" s="90"/>
      <c r="C296" s="91"/>
      <c r="D296" s="92"/>
      <c r="E296" s="92"/>
      <c r="F296" s="92"/>
      <c r="G296" s="92"/>
    </row>
    <row r="297" s="72" customFormat="true" ht="16.5" hidden="false" customHeight="false" outlineLevel="0" collapsed="false">
      <c r="A297" s="87" t="n">
        <v>292</v>
      </c>
      <c r="B297" s="90"/>
      <c r="C297" s="91"/>
      <c r="D297" s="92"/>
      <c r="E297" s="92"/>
      <c r="F297" s="92"/>
      <c r="G297" s="92"/>
    </row>
    <row r="298" s="72" customFormat="true" ht="16.5" hidden="false" customHeight="false" outlineLevel="0" collapsed="false">
      <c r="A298" s="87" t="n">
        <v>293</v>
      </c>
      <c r="B298" s="90"/>
      <c r="C298" s="91"/>
      <c r="D298" s="92"/>
      <c r="E298" s="92"/>
      <c r="F298" s="92"/>
      <c r="G298" s="92"/>
    </row>
    <row r="299" s="72" customFormat="true" ht="16.5" hidden="false" customHeight="false" outlineLevel="0" collapsed="false">
      <c r="A299" s="87" t="n">
        <v>294</v>
      </c>
      <c r="B299" s="90"/>
      <c r="C299" s="91"/>
      <c r="D299" s="92"/>
      <c r="E299" s="92"/>
      <c r="F299" s="92"/>
      <c r="G299" s="92"/>
    </row>
    <row r="300" s="72" customFormat="true" ht="16.5" hidden="false" customHeight="false" outlineLevel="0" collapsed="false">
      <c r="A300" s="87" t="n">
        <v>295</v>
      </c>
      <c r="B300" s="90"/>
      <c r="C300" s="91"/>
      <c r="D300" s="92"/>
      <c r="E300" s="92"/>
      <c r="F300" s="92"/>
      <c r="G300" s="92"/>
    </row>
    <row r="301" s="72" customFormat="true" ht="16.5" hidden="false" customHeight="false" outlineLevel="0" collapsed="false">
      <c r="A301" s="87" t="n">
        <v>296</v>
      </c>
      <c r="B301" s="90"/>
      <c r="C301" s="91"/>
      <c r="D301" s="92"/>
      <c r="E301" s="92"/>
      <c r="F301" s="92"/>
      <c r="G301" s="92"/>
    </row>
    <row r="302" s="72" customFormat="true" ht="16.5" hidden="false" customHeight="false" outlineLevel="0" collapsed="false">
      <c r="A302" s="87" t="n">
        <v>297</v>
      </c>
      <c r="B302" s="90"/>
      <c r="C302" s="91"/>
      <c r="D302" s="92"/>
      <c r="E302" s="92"/>
      <c r="F302" s="92"/>
      <c r="G302" s="92"/>
    </row>
    <row r="303" s="72" customFormat="true" ht="16.5" hidden="false" customHeight="false" outlineLevel="0" collapsed="false">
      <c r="A303" s="87" t="n">
        <v>298</v>
      </c>
      <c r="B303" s="90"/>
      <c r="C303" s="91"/>
      <c r="D303" s="92"/>
      <c r="E303" s="92"/>
      <c r="F303" s="92"/>
      <c r="G303" s="92"/>
    </row>
    <row r="304" s="72" customFormat="true" ht="16.5" hidden="false" customHeight="false" outlineLevel="0" collapsed="false">
      <c r="A304" s="87" t="n">
        <v>299</v>
      </c>
      <c r="B304" s="90"/>
      <c r="C304" s="91"/>
      <c r="D304" s="92"/>
      <c r="E304" s="92"/>
      <c r="F304" s="92"/>
      <c r="G304" s="92"/>
    </row>
    <row r="305" s="72" customFormat="true" ht="16.5" hidden="false" customHeight="false" outlineLevel="0" collapsed="false">
      <c r="A305" s="87" t="n">
        <v>300</v>
      </c>
      <c r="B305" s="90"/>
      <c r="C305" s="91"/>
      <c r="D305" s="92"/>
      <c r="E305" s="92"/>
      <c r="F305" s="92"/>
      <c r="G305" s="92"/>
    </row>
    <row r="306" s="72" customFormat="true" ht="16.5" hidden="false" customHeight="false" outlineLevel="0" collapsed="false">
      <c r="A306" s="87" t="n">
        <v>301</v>
      </c>
      <c r="B306" s="90"/>
      <c r="C306" s="91"/>
      <c r="D306" s="92"/>
      <c r="E306" s="92"/>
      <c r="F306" s="92"/>
      <c r="G306" s="92"/>
    </row>
    <row r="307" s="72" customFormat="true" ht="16.5" hidden="false" customHeight="false" outlineLevel="0" collapsed="false">
      <c r="A307" s="87" t="n">
        <v>302</v>
      </c>
      <c r="B307" s="90"/>
      <c r="C307" s="91"/>
      <c r="D307" s="92"/>
      <c r="E307" s="92"/>
      <c r="F307" s="92"/>
      <c r="G307" s="92"/>
    </row>
    <row r="308" s="72" customFormat="true" ht="16.5" hidden="false" customHeight="false" outlineLevel="0" collapsed="false">
      <c r="A308" s="87" t="n">
        <v>303</v>
      </c>
      <c r="B308" s="90"/>
      <c r="C308" s="91"/>
      <c r="D308" s="92"/>
      <c r="E308" s="92"/>
      <c r="F308" s="92"/>
      <c r="G308" s="92"/>
    </row>
    <row r="309" s="72" customFormat="true" ht="16.5" hidden="false" customHeight="false" outlineLevel="0" collapsed="false">
      <c r="A309" s="87" t="n">
        <v>304</v>
      </c>
      <c r="B309" s="90"/>
      <c r="C309" s="91"/>
      <c r="D309" s="92"/>
      <c r="E309" s="92"/>
      <c r="F309" s="92"/>
      <c r="G309" s="92"/>
    </row>
    <row r="310" s="72" customFormat="true" ht="16.5" hidden="false" customHeight="false" outlineLevel="0" collapsed="false">
      <c r="A310" s="87" t="n">
        <v>305</v>
      </c>
      <c r="B310" s="90"/>
      <c r="C310" s="91"/>
      <c r="D310" s="92"/>
      <c r="E310" s="92"/>
      <c r="F310" s="92"/>
      <c r="G310" s="92"/>
    </row>
    <row r="311" s="72" customFormat="true" ht="16.5" hidden="false" customHeight="false" outlineLevel="0" collapsed="false">
      <c r="A311" s="87" t="n">
        <v>306</v>
      </c>
      <c r="B311" s="90"/>
      <c r="C311" s="91"/>
      <c r="D311" s="92"/>
      <c r="E311" s="92"/>
      <c r="F311" s="92"/>
      <c r="G311" s="92"/>
    </row>
    <row r="312" s="72" customFormat="true" ht="16.5" hidden="false" customHeight="false" outlineLevel="0" collapsed="false">
      <c r="A312" s="87" t="n">
        <v>307</v>
      </c>
      <c r="B312" s="90"/>
      <c r="C312" s="91"/>
      <c r="D312" s="92"/>
      <c r="E312" s="92"/>
      <c r="F312" s="92"/>
      <c r="G312" s="92"/>
    </row>
    <row r="313" s="72" customFormat="true" ht="16.5" hidden="false" customHeight="false" outlineLevel="0" collapsed="false">
      <c r="A313" s="87" t="n">
        <v>308</v>
      </c>
      <c r="B313" s="90"/>
      <c r="C313" s="91"/>
      <c r="D313" s="92"/>
      <c r="E313" s="92"/>
      <c r="F313" s="92"/>
      <c r="G313" s="92"/>
    </row>
    <row r="314" s="72" customFormat="true" ht="16.5" hidden="false" customHeight="false" outlineLevel="0" collapsed="false">
      <c r="A314" s="87" t="n">
        <v>309</v>
      </c>
      <c r="B314" s="90"/>
      <c r="C314" s="91"/>
      <c r="D314" s="92"/>
      <c r="E314" s="92"/>
      <c r="F314" s="92"/>
      <c r="G314" s="92"/>
    </row>
    <row r="315" s="72" customFormat="true" ht="16.5" hidden="false" customHeight="false" outlineLevel="0" collapsed="false">
      <c r="A315" s="87" t="n">
        <v>310</v>
      </c>
      <c r="B315" s="90"/>
      <c r="C315" s="91"/>
      <c r="D315" s="92"/>
      <c r="E315" s="92"/>
      <c r="F315" s="92"/>
      <c r="G315" s="92"/>
    </row>
    <row r="316" s="72" customFormat="true" ht="16.5" hidden="false" customHeight="false" outlineLevel="0" collapsed="false">
      <c r="A316" s="87" t="n">
        <v>311</v>
      </c>
      <c r="B316" s="90"/>
      <c r="C316" s="91"/>
      <c r="D316" s="92"/>
      <c r="E316" s="92"/>
      <c r="F316" s="92"/>
      <c r="G316" s="92"/>
    </row>
    <row r="317" s="72" customFormat="true" ht="16.5" hidden="false" customHeight="false" outlineLevel="0" collapsed="false">
      <c r="A317" s="87" t="n">
        <v>312</v>
      </c>
      <c r="B317" s="90"/>
      <c r="C317" s="91"/>
      <c r="D317" s="92"/>
      <c r="E317" s="92"/>
      <c r="F317" s="92"/>
      <c r="G317" s="92"/>
    </row>
    <row r="318" s="72" customFormat="true" ht="16.5" hidden="false" customHeight="false" outlineLevel="0" collapsed="false">
      <c r="A318" s="87" t="n">
        <v>313</v>
      </c>
      <c r="B318" s="90"/>
      <c r="C318" s="91"/>
      <c r="D318" s="92"/>
      <c r="E318" s="92"/>
      <c r="F318" s="92"/>
      <c r="G318" s="92"/>
    </row>
    <row r="319" s="72" customFormat="true" ht="16.5" hidden="false" customHeight="false" outlineLevel="0" collapsed="false">
      <c r="A319" s="87" t="n">
        <v>314</v>
      </c>
      <c r="B319" s="90"/>
      <c r="C319" s="91"/>
      <c r="D319" s="92"/>
      <c r="E319" s="92"/>
      <c r="F319" s="92"/>
      <c r="G319" s="92"/>
    </row>
    <row r="320" s="72" customFormat="true" ht="16.5" hidden="false" customHeight="false" outlineLevel="0" collapsed="false">
      <c r="A320" s="87" t="n">
        <v>315</v>
      </c>
      <c r="B320" s="90"/>
      <c r="C320" s="91"/>
      <c r="D320" s="92"/>
      <c r="E320" s="92"/>
      <c r="F320" s="92"/>
      <c r="G320" s="92"/>
    </row>
    <row r="321" s="72" customFormat="true" ht="16.5" hidden="false" customHeight="false" outlineLevel="0" collapsed="false">
      <c r="A321" s="87" t="n">
        <v>316</v>
      </c>
      <c r="B321" s="90"/>
      <c r="C321" s="91"/>
      <c r="D321" s="92"/>
      <c r="E321" s="92"/>
      <c r="F321" s="92"/>
      <c r="G321" s="92"/>
    </row>
    <row r="322" s="72" customFormat="true" ht="16.5" hidden="false" customHeight="false" outlineLevel="0" collapsed="false">
      <c r="A322" s="87" t="n">
        <v>317</v>
      </c>
      <c r="B322" s="90"/>
      <c r="C322" s="91"/>
      <c r="D322" s="92"/>
      <c r="E322" s="92"/>
      <c r="F322" s="92"/>
      <c r="G322" s="92"/>
    </row>
    <row r="323" s="72" customFormat="true" ht="16.5" hidden="false" customHeight="false" outlineLevel="0" collapsed="false">
      <c r="A323" s="87" t="n">
        <v>318</v>
      </c>
      <c r="B323" s="90"/>
      <c r="C323" s="91"/>
      <c r="D323" s="92"/>
      <c r="E323" s="92"/>
      <c r="F323" s="92"/>
      <c r="G323" s="92"/>
    </row>
    <row r="324" s="72" customFormat="true" ht="16.5" hidden="false" customHeight="false" outlineLevel="0" collapsed="false">
      <c r="A324" s="87" t="n">
        <v>319</v>
      </c>
      <c r="B324" s="90"/>
      <c r="C324" s="91"/>
      <c r="D324" s="92"/>
      <c r="E324" s="92"/>
      <c r="F324" s="92"/>
      <c r="G324" s="92"/>
    </row>
    <row r="325" s="72" customFormat="true" ht="16.5" hidden="false" customHeight="false" outlineLevel="0" collapsed="false">
      <c r="A325" s="87" t="n">
        <v>320</v>
      </c>
      <c r="B325" s="90"/>
      <c r="C325" s="91"/>
      <c r="D325" s="92"/>
      <c r="E325" s="92"/>
      <c r="F325" s="92"/>
      <c r="G325" s="92"/>
    </row>
    <row r="326" s="72" customFormat="true" ht="16.5" hidden="false" customHeight="false" outlineLevel="0" collapsed="false">
      <c r="A326" s="87" t="n">
        <v>321</v>
      </c>
      <c r="B326" s="90"/>
      <c r="C326" s="91"/>
      <c r="D326" s="92"/>
      <c r="E326" s="92"/>
      <c r="F326" s="92"/>
      <c r="G326" s="92"/>
    </row>
    <row r="327" s="72" customFormat="true" ht="16.5" hidden="false" customHeight="false" outlineLevel="0" collapsed="false">
      <c r="A327" s="87" t="n">
        <v>322</v>
      </c>
      <c r="B327" s="90"/>
      <c r="C327" s="91"/>
      <c r="D327" s="92"/>
      <c r="E327" s="92"/>
      <c r="F327" s="92"/>
      <c r="G327" s="92"/>
    </row>
    <row r="328" s="72" customFormat="true" ht="16.5" hidden="false" customHeight="false" outlineLevel="0" collapsed="false">
      <c r="A328" s="87" t="n">
        <v>323</v>
      </c>
      <c r="B328" s="90"/>
      <c r="C328" s="91"/>
      <c r="D328" s="92"/>
      <c r="E328" s="92"/>
      <c r="F328" s="92"/>
      <c r="G328" s="92"/>
    </row>
    <row r="329" s="72" customFormat="true" ht="16.5" hidden="false" customHeight="false" outlineLevel="0" collapsed="false">
      <c r="A329" s="87" t="n">
        <v>324</v>
      </c>
      <c r="B329" s="90"/>
      <c r="C329" s="91"/>
      <c r="D329" s="92"/>
      <c r="E329" s="92"/>
      <c r="F329" s="92"/>
      <c r="G329" s="92"/>
    </row>
    <row r="330" s="72" customFormat="true" ht="16.5" hidden="false" customHeight="false" outlineLevel="0" collapsed="false">
      <c r="A330" s="87" t="n">
        <v>325</v>
      </c>
      <c r="B330" s="90"/>
      <c r="C330" s="91"/>
      <c r="D330" s="92"/>
      <c r="E330" s="92"/>
      <c r="F330" s="92"/>
      <c r="G330" s="92"/>
    </row>
    <row r="331" s="72" customFormat="true" ht="16.5" hidden="false" customHeight="false" outlineLevel="0" collapsed="false">
      <c r="A331" s="87" t="n">
        <v>326</v>
      </c>
      <c r="B331" s="90"/>
      <c r="C331" s="91"/>
      <c r="D331" s="92"/>
      <c r="E331" s="92"/>
      <c r="F331" s="92"/>
      <c r="G331" s="92"/>
    </row>
    <row r="332" s="72" customFormat="true" ht="16.5" hidden="false" customHeight="false" outlineLevel="0" collapsed="false">
      <c r="A332" s="87" t="n">
        <v>327</v>
      </c>
      <c r="B332" s="90"/>
      <c r="C332" s="91"/>
      <c r="D332" s="92"/>
      <c r="E332" s="92"/>
      <c r="F332" s="92"/>
      <c r="G332" s="92"/>
    </row>
    <row r="333" s="72" customFormat="true" ht="16.5" hidden="false" customHeight="false" outlineLevel="0" collapsed="false">
      <c r="A333" s="87" t="n">
        <v>328</v>
      </c>
      <c r="B333" s="90"/>
      <c r="C333" s="91"/>
      <c r="D333" s="92"/>
      <c r="E333" s="92"/>
      <c r="F333" s="92"/>
      <c r="G333" s="92"/>
    </row>
    <row r="334" s="72" customFormat="true" ht="16.5" hidden="false" customHeight="false" outlineLevel="0" collapsed="false">
      <c r="A334" s="87" t="n">
        <v>329</v>
      </c>
      <c r="B334" s="90"/>
      <c r="C334" s="91"/>
      <c r="D334" s="92"/>
      <c r="E334" s="92"/>
      <c r="F334" s="92"/>
      <c r="G334" s="92"/>
    </row>
    <row r="335" s="72" customFormat="true" ht="16.5" hidden="false" customHeight="false" outlineLevel="0" collapsed="false">
      <c r="A335" s="87" t="n">
        <v>330</v>
      </c>
      <c r="B335" s="90"/>
      <c r="C335" s="91"/>
      <c r="D335" s="92"/>
      <c r="E335" s="92"/>
      <c r="F335" s="92"/>
      <c r="G335" s="92"/>
    </row>
    <row r="336" s="72" customFormat="true" ht="16.5" hidden="false" customHeight="false" outlineLevel="0" collapsed="false">
      <c r="A336" s="87" t="n">
        <v>331</v>
      </c>
      <c r="B336" s="90"/>
      <c r="C336" s="91"/>
      <c r="D336" s="92"/>
      <c r="E336" s="92"/>
      <c r="F336" s="92"/>
      <c r="G336" s="92"/>
    </row>
    <row r="337" s="72" customFormat="true" ht="16.5" hidden="false" customHeight="false" outlineLevel="0" collapsed="false">
      <c r="A337" s="87" t="n">
        <v>332</v>
      </c>
      <c r="B337" s="90"/>
      <c r="C337" s="91"/>
      <c r="D337" s="92"/>
      <c r="E337" s="92"/>
      <c r="F337" s="92"/>
      <c r="G337" s="92"/>
    </row>
    <row r="338" s="72" customFormat="true" ht="16.5" hidden="false" customHeight="false" outlineLevel="0" collapsed="false">
      <c r="A338" s="87" t="n">
        <v>333</v>
      </c>
      <c r="B338" s="90"/>
      <c r="C338" s="91"/>
      <c r="D338" s="92"/>
      <c r="E338" s="92"/>
      <c r="F338" s="92"/>
      <c r="G338" s="92"/>
    </row>
    <row r="339" s="72" customFormat="true" ht="16.5" hidden="false" customHeight="false" outlineLevel="0" collapsed="false">
      <c r="A339" s="87" t="n">
        <v>334</v>
      </c>
      <c r="B339" s="90"/>
      <c r="C339" s="91"/>
      <c r="D339" s="92"/>
      <c r="E339" s="92"/>
      <c r="F339" s="92"/>
      <c r="G339" s="92"/>
    </row>
    <row r="340" s="72" customFormat="true" ht="16.5" hidden="false" customHeight="false" outlineLevel="0" collapsed="false">
      <c r="A340" s="87" t="n">
        <v>335</v>
      </c>
      <c r="B340" s="90"/>
      <c r="C340" s="91"/>
      <c r="D340" s="92"/>
      <c r="E340" s="92"/>
      <c r="F340" s="92"/>
      <c r="G340" s="92"/>
    </row>
    <row r="341" s="72" customFormat="true" ht="16.5" hidden="false" customHeight="false" outlineLevel="0" collapsed="false">
      <c r="A341" s="87" t="n">
        <v>336</v>
      </c>
      <c r="B341" s="90"/>
      <c r="C341" s="91"/>
      <c r="D341" s="92"/>
      <c r="E341" s="92"/>
      <c r="F341" s="92"/>
      <c r="G341" s="92"/>
    </row>
    <row r="342" s="72" customFormat="true" ht="16.5" hidden="false" customHeight="false" outlineLevel="0" collapsed="false">
      <c r="A342" s="87" t="n">
        <v>337</v>
      </c>
      <c r="B342" s="90"/>
      <c r="C342" s="91"/>
      <c r="D342" s="92"/>
      <c r="E342" s="92"/>
      <c r="F342" s="92"/>
      <c r="G342" s="92"/>
    </row>
    <row r="343" s="72" customFormat="true" ht="16.5" hidden="false" customHeight="false" outlineLevel="0" collapsed="false">
      <c r="A343" s="87" t="n">
        <v>338</v>
      </c>
      <c r="B343" s="90"/>
      <c r="C343" s="91"/>
      <c r="D343" s="92"/>
      <c r="E343" s="92"/>
      <c r="F343" s="92"/>
      <c r="G343" s="92"/>
    </row>
    <row r="344" s="72" customFormat="true" ht="16.5" hidden="false" customHeight="false" outlineLevel="0" collapsed="false">
      <c r="A344" s="87" t="n">
        <v>339</v>
      </c>
      <c r="B344" s="90"/>
      <c r="C344" s="91"/>
      <c r="D344" s="92"/>
      <c r="E344" s="92"/>
      <c r="F344" s="92"/>
      <c r="G344" s="92"/>
    </row>
    <row r="345" s="72" customFormat="true" ht="16.5" hidden="false" customHeight="false" outlineLevel="0" collapsed="false">
      <c r="A345" s="87" t="n">
        <v>340</v>
      </c>
      <c r="B345" s="90"/>
      <c r="C345" s="91"/>
      <c r="D345" s="92"/>
      <c r="E345" s="92"/>
      <c r="F345" s="92"/>
      <c r="G345" s="92"/>
    </row>
    <row r="346" s="72" customFormat="true" ht="16.5" hidden="false" customHeight="false" outlineLevel="0" collapsed="false">
      <c r="A346" s="87" t="n">
        <v>341</v>
      </c>
      <c r="B346" s="90"/>
      <c r="C346" s="91"/>
      <c r="D346" s="92"/>
      <c r="E346" s="92"/>
      <c r="F346" s="92"/>
      <c r="G346" s="92"/>
    </row>
    <row r="347" s="72" customFormat="true" ht="16.5" hidden="false" customHeight="false" outlineLevel="0" collapsed="false">
      <c r="A347" s="87" t="n">
        <v>342</v>
      </c>
      <c r="B347" s="90"/>
      <c r="C347" s="91"/>
      <c r="D347" s="92"/>
      <c r="E347" s="92"/>
      <c r="F347" s="92"/>
      <c r="G347" s="92"/>
    </row>
    <row r="348" s="72" customFormat="true" ht="16.5" hidden="false" customHeight="false" outlineLevel="0" collapsed="false">
      <c r="A348" s="87" t="n">
        <v>343</v>
      </c>
      <c r="B348" s="90"/>
      <c r="C348" s="91"/>
      <c r="D348" s="92"/>
      <c r="E348" s="92"/>
      <c r="F348" s="92"/>
      <c r="G348" s="92"/>
    </row>
    <row r="349" s="72" customFormat="true" ht="16.5" hidden="false" customHeight="false" outlineLevel="0" collapsed="false">
      <c r="A349" s="87" t="n">
        <v>344</v>
      </c>
      <c r="B349" s="90"/>
      <c r="C349" s="91"/>
      <c r="D349" s="92"/>
      <c r="E349" s="92"/>
      <c r="F349" s="92"/>
      <c r="G349" s="92"/>
    </row>
    <row r="350" s="72" customFormat="true" ht="16.5" hidden="false" customHeight="false" outlineLevel="0" collapsed="false">
      <c r="A350" s="87" t="n">
        <v>345</v>
      </c>
      <c r="B350" s="90"/>
      <c r="C350" s="91"/>
      <c r="D350" s="92"/>
      <c r="E350" s="92"/>
      <c r="F350" s="92"/>
      <c r="G350" s="92"/>
    </row>
    <row r="351" s="72" customFormat="true" ht="16.5" hidden="false" customHeight="false" outlineLevel="0" collapsed="false">
      <c r="A351" s="87" t="n">
        <v>346</v>
      </c>
      <c r="B351" s="90"/>
      <c r="C351" s="91"/>
      <c r="D351" s="92"/>
      <c r="E351" s="92"/>
      <c r="F351" s="92"/>
      <c r="G351" s="92"/>
    </row>
    <row r="352" s="72" customFormat="true" ht="16.5" hidden="false" customHeight="false" outlineLevel="0" collapsed="false">
      <c r="A352" s="87" t="n">
        <v>347</v>
      </c>
      <c r="B352" s="90"/>
      <c r="C352" s="91"/>
      <c r="D352" s="92"/>
      <c r="E352" s="92"/>
      <c r="F352" s="92"/>
      <c r="G352" s="92"/>
    </row>
    <row r="353" s="72" customFormat="true" ht="16.5" hidden="false" customHeight="false" outlineLevel="0" collapsed="false">
      <c r="A353" s="87" t="n">
        <v>348</v>
      </c>
      <c r="B353" s="90"/>
      <c r="C353" s="91"/>
      <c r="D353" s="92"/>
      <c r="E353" s="92"/>
      <c r="F353" s="92"/>
      <c r="G353" s="92"/>
    </row>
    <row r="354" s="72" customFormat="true" ht="16.5" hidden="false" customHeight="false" outlineLevel="0" collapsed="false">
      <c r="A354" s="87" t="n">
        <v>349</v>
      </c>
      <c r="B354" s="90"/>
      <c r="C354" s="91"/>
      <c r="D354" s="92"/>
      <c r="E354" s="92"/>
      <c r="F354" s="92"/>
      <c r="G354" s="92"/>
    </row>
    <row r="355" s="72" customFormat="true" ht="16.5" hidden="false" customHeight="false" outlineLevel="0" collapsed="false">
      <c r="A355" s="87" t="n">
        <v>350</v>
      </c>
      <c r="B355" s="90"/>
      <c r="C355" s="91"/>
      <c r="D355" s="92"/>
      <c r="E355" s="92"/>
      <c r="F355" s="92"/>
      <c r="G355" s="92"/>
    </row>
    <row r="356" s="72" customFormat="true" ht="16.5" hidden="false" customHeight="false" outlineLevel="0" collapsed="false">
      <c r="A356" s="87" t="n">
        <v>351</v>
      </c>
      <c r="B356" s="90"/>
      <c r="C356" s="91"/>
      <c r="D356" s="92"/>
      <c r="E356" s="92"/>
      <c r="F356" s="92"/>
      <c r="G356" s="92"/>
    </row>
    <row r="357" s="72" customFormat="true" ht="16.5" hidden="false" customHeight="false" outlineLevel="0" collapsed="false">
      <c r="A357" s="87" t="n">
        <v>352</v>
      </c>
      <c r="B357" s="90"/>
      <c r="C357" s="91"/>
      <c r="D357" s="92"/>
      <c r="E357" s="92"/>
      <c r="F357" s="92"/>
      <c r="G357" s="92"/>
    </row>
    <row r="358" s="72" customFormat="true" ht="16.5" hidden="false" customHeight="false" outlineLevel="0" collapsed="false">
      <c r="A358" s="87" t="n">
        <v>353</v>
      </c>
      <c r="B358" s="90"/>
      <c r="C358" s="91"/>
      <c r="D358" s="92"/>
      <c r="E358" s="92"/>
      <c r="F358" s="92"/>
      <c r="G358" s="92"/>
    </row>
    <row r="359" s="72" customFormat="true" ht="16.5" hidden="false" customHeight="false" outlineLevel="0" collapsed="false">
      <c r="A359" s="87" t="n">
        <v>354</v>
      </c>
      <c r="B359" s="90"/>
      <c r="C359" s="91"/>
      <c r="D359" s="92"/>
      <c r="E359" s="92"/>
      <c r="F359" s="92"/>
      <c r="G359" s="92"/>
    </row>
    <row r="360" s="72" customFormat="true" ht="16.5" hidden="false" customHeight="false" outlineLevel="0" collapsed="false">
      <c r="A360" s="87" t="n">
        <v>355</v>
      </c>
      <c r="B360" s="90"/>
      <c r="C360" s="91"/>
      <c r="D360" s="92"/>
      <c r="E360" s="92"/>
      <c r="F360" s="92"/>
      <c r="G360" s="92"/>
    </row>
    <row r="361" s="72" customFormat="true" ht="16.5" hidden="false" customHeight="false" outlineLevel="0" collapsed="false">
      <c r="A361" s="87" t="n">
        <v>356</v>
      </c>
      <c r="B361" s="90"/>
      <c r="C361" s="91"/>
      <c r="D361" s="92"/>
      <c r="E361" s="92"/>
      <c r="F361" s="92"/>
      <c r="G361" s="92"/>
    </row>
    <row r="362" s="72" customFormat="true" ht="16.5" hidden="false" customHeight="false" outlineLevel="0" collapsed="false">
      <c r="A362" s="87" t="n">
        <v>357</v>
      </c>
      <c r="B362" s="90"/>
      <c r="C362" s="91"/>
      <c r="D362" s="92"/>
      <c r="E362" s="92"/>
      <c r="F362" s="92"/>
      <c r="G362" s="92"/>
    </row>
    <row r="363" s="72" customFormat="true" ht="16.5" hidden="false" customHeight="false" outlineLevel="0" collapsed="false">
      <c r="A363" s="87" t="n">
        <v>358</v>
      </c>
      <c r="B363" s="90"/>
      <c r="C363" s="91"/>
      <c r="D363" s="92"/>
      <c r="E363" s="92"/>
      <c r="F363" s="92"/>
      <c r="G363" s="92"/>
    </row>
    <row r="364" s="72" customFormat="true" ht="16.5" hidden="false" customHeight="false" outlineLevel="0" collapsed="false">
      <c r="A364" s="87" t="n">
        <v>359</v>
      </c>
      <c r="B364" s="90"/>
      <c r="C364" s="91"/>
      <c r="D364" s="92"/>
      <c r="E364" s="92"/>
      <c r="F364" s="92"/>
      <c r="G364" s="92"/>
    </row>
    <row r="365" s="72" customFormat="true" ht="16.5" hidden="false" customHeight="false" outlineLevel="0" collapsed="false">
      <c r="A365" s="87" t="n">
        <v>360</v>
      </c>
      <c r="B365" s="90"/>
      <c r="C365" s="91"/>
      <c r="D365" s="92"/>
      <c r="E365" s="92"/>
      <c r="F365" s="92"/>
      <c r="G365" s="92"/>
    </row>
    <row r="366" s="72" customFormat="true" ht="16.5" hidden="false" customHeight="false" outlineLevel="0" collapsed="false">
      <c r="A366" s="87" t="n">
        <v>361</v>
      </c>
      <c r="B366" s="90"/>
      <c r="C366" s="91"/>
      <c r="D366" s="92"/>
      <c r="E366" s="92"/>
      <c r="F366" s="92"/>
      <c r="G366" s="92"/>
    </row>
    <row r="367" s="72" customFormat="true" ht="16.5" hidden="false" customHeight="false" outlineLevel="0" collapsed="false">
      <c r="A367" s="87" t="n">
        <v>362</v>
      </c>
      <c r="B367" s="90"/>
      <c r="C367" s="91"/>
      <c r="D367" s="92"/>
      <c r="E367" s="92"/>
      <c r="F367" s="92"/>
      <c r="G367" s="92"/>
    </row>
    <row r="368" s="72" customFormat="true" ht="16.5" hidden="false" customHeight="false" outlineLevel="0" collapsed="false">
      <c r="A368" s="87" t="n">
        <v>363</v>
      </c>
      <c r="B368" s="90"/>
      <c r="C368" s="91"/>
      <c r="D368" s="92"/>
      <c r="E368" s="92"/>
      <c r="F368" s="92"/>
      <c r="G368" s="92"/>
    </row>
    <row r="369" s="72" customFormat="true" ht="16.5" hidden="false" customHeight="false" outlineLevel="0" collapsed="false">
      <c r="A369" s="87" t="n">
        <v>364</v>
      </c>
      <c r="B369" s="90"/>
      <c r="C369" s="91"/>
      <c r="D369" s="92"/>
      <c r="E369" s="92"/>
      <c r="F369" s="92"/>
      <c r="G369" s="92"/>
    </row>
    <row r="370" s="72" customFormat="true" ht="16.5" hidden="false" customHeight="false" outlineLevel="0" collapsed="false">
      <c r="A370" s="87" t="n">
        <v>365</v>
      </c>
      <c r="B370" s="90"/>
      <c r="C370" s="91"/>
      <c r="D370" s="92"/>
      <c r="E370" s="92"/>
      <c r="F370" s="92"/>
      <c r="G370" s="92"/>
    </row>
    <row r="371" s="72" customFormat="true" ht="16.5" hidden="false" customHeight="false" outlineLevel="0" collapsed="false">
      <c r="A371" s="87" t="n">
        <v>366</v>
      </c>
      <c r="B371" s="90"/>
      <c r="C371" s="91"/>
      <c r="D371" s="92"/>
      <c r="E371" s="92"/>
      <c r="F371" s="92"/>
      <c r="G371" s="92"/>
    </row>
    <row r="372" s="72" customFormat="true" ht="16.5" hidden="false" customHeight="false" outlineLevel="0" collapsed="false">
      <c r="A372" s="87" t="n">
        <v>367</v>
      </c>
      <c r="B372" s="90"/>
      <c r="C372" s="91"/>
      <c r="D372" s="92"/>
      <c r="E372" s="92"/>
      <c r="F372" s="92"/>
      <c r="G372" s="92"/>
    </row>
    <row r="373" s="72" customFormat="true" ht="16.5" hidden="false" customHeight="false" outlineLevel="0" collapsed="false">
      <c r="A373" s="87" t="n">
        <v>368</v>
      </c>
      <c r="B373" s="90"/>
      <c r="C373" s="91"/>
      <c r="D373" s="92"/>
      <c r="E373" s="92"/>
      <c r="F373" s="92"/>
      <c r="G373" s="92"/>
    </row>
    <row r="374" s="72" customFormat="true" ht="16.5" hidden="false" customHeight="false" outlineLevel="0" collapsed="false">
      <c r="A374" s="87" t="n">
        <v>369</v>
      </c>
      <c r="B374" s="90"/>
      <c r="C374" s="91"/>
      <c r="D374" s="92"/>
      <c r="E374" s="92"/>
      <c r="F374" s="92"/>
      <c r="G374" s="92"/>
    </row>
    <row r="375" s="72" customFormat="true" ht="16.5" hidden="false" customHeight="false" outlineLevel="0" collapsed="false">
      <c r="A375" s="87" t="n">
        <v>370</v>
      </c>
      <c r="B375" s="90"/>
      <c r="C375" s="91"/>
      <c r="D375" s="92"/>
      <c r="E375" s="92"/>
      <c r="F375" s="92"/>
      <c r="G375" s="92"/>
    </row>
    <row r="376" s="72" customFormat="true" ht="16.5" hidden="false" customHeight="false" outlineLevel="0" collapsed="false">
      <c r="A376" s="87" t="n">
        <v>371</v>
      </c>
      <c r="B376" s="90"/>
      <c r="C376" s="91"/>
      <c r="D376" s="92"/>
      <c r="E376" s="92"/>
      <c r="F376" s="92"/>
      <c r="G376" s="92"/>
    </row>
    <row r="377" s="72" customFormat="true" ht="16.5" hidden="false" customHeight="false" outlineLevel="0" collapsed="false">
      <c r="A377" s="87" t="n">
        <v>372</v>
      </c>
      <c r="B377" s="90"/>
      <c r="C377" s="91"/>
      <c r="D377" s="92"/>
      <c r="E377" s="92"/>
      <c r="F377" s="92"/>
      <c r="G377" s="92"/>
    </row>
    <row r="378" s="72" customFormat="true" ht="16.5" hidden="false" customHeight="false" outlineLevel="0" collapsed="false">
      <c r="A378" s="87" t="n">
        <v>373</v>
      </c>
      <c r="B378" s="90"/>
      <c r="C378" s="91"/>
      <c r="D378" s="92"/>
      <c r="E378" s="92"/>
      <c r="F378" s="92"/>
      <c r="G378" s="92"/>
    </row>
    <row r="379" s="72" customFormat="true" ht="16.5" hidden="false" customHeight="false" outlineLevel="0" collapsed="false">
      <c r="A379" s="87" t="n">
        <v>374</v>
      </c>
      <c r="B379" s="90"/>
      <c r="C379" s="91"/>
      <c r="D379" s="92"/>
      <c r="E379" s="92"/>
      <c r="F379" s="92"/>
      <c r="G379" s="92"/>
    </row>
    <row r="380" s="72" customFormat="true" ht="16.5" hidden="false" customHeight="false" outlineLevel="0" collapsed="false">
      <c r="A380" s="87" t="n">
        <v>375</v>
      </c>
      <c r="B380" s="90"/>
      <c r="C380" s="91"/>
      <c r="D380" s="92"/>
      <c r="E380" s="92"/>
      <c r="F380" s="92"/>
      <c r="G380" s="92"/>
    </row>
    <row r="381" s="72" customFormat="true" ht="16.5" hidden="false" customHeight="false" outlineLevel="0" collapsed="false">
      <c r="A381" s="87" t="n">
        <v>376</v>
      </c>
      <c r="B381" s="90"/>
      <c r="C381" s="91"/>
      <c r="D381" s="92"/>
      <c r="E381" s="92"/>
      <c r="F381" s="92"/>
      <c r="G381" s="92"/>
    </row>
    <row r="382" s="72" customFormat="true" ht="16.5" hidden="false" customHeight="false" outlineLevel="0" collapsed="false">
      <c r="A382" s="87" t="n">
        <v>377</v>
      </c>
      <c r="B382" s="90"/>
      <c r="C382" s="91"/>
      <c r="D382" s="92"/>
      <c r="E382" s="92"/>
      <c r="F382" s="92"/>
      <c r="G382" s="92"/>
    </row>
    <row r="383" s="72" customFormat="true" ht="16.5" hidden="false" customHeight="false" outlineLevel="0" collapsed="false">
      <c r="A383" s="87" t="n">
        <v>378</v>
      </c>
      <c r="B383" s="90"/>
      <c r="C383" s="91"/>
      <c r="D383" s="92"/>
      <c r="E383" s="92"/>
      <c r="F383" s="92"/>
      <c r="G383" s="92"/>
    </row>
    <row r="384" s="72" customFormat="true" ht="16.5" hidden="false" customHeight="false" outlineLevel="0" collapsed="false">
      <c r="A384" s="87" t="n">
        <v>379</v>
      </c>
      <c r="B384" s="90"/>
      <c r="C384" s="91"/>
      <c r="D384" s="92"/>
      <c r="E384" s="92"/>
      <c r="F384" s="92"/>
      <c r="G384" s="92"/>
    </row>
    <row r="385" s="72" customFormat="true" ht="16.5" hidden="false" customHeight="false" outlineLevel="0" collapsed="false">
      <c r="A385" s="87" t="n">
        <v>380</v>
      </c>
      <c r="B385" s="90"/>
      <c r="C385" s="91"/>
      <c r="D385" s="92"/>
      <c r="E385" s="92"/>
      <c r="F385" s="92"/>
      <c r="G385" s="92"/>
    </row>
    <row r="386" s="72" customFormat="true" ht="16.5" hidden="false" customHeight="false" outlineLevel="0" collapsed="false">
      <c r="A386" s="87" t="n">
        <v>381</v>
      </c>
      <c r="B386" s="90"/>
      <c r="C386" s="91"/>
      <c r="D386" s="92"/>
      <c r="E386" s="92"/>
      <c r="F386" s="92"/>
      <c r="G386" s="92"/>
    </row>
    <row r="387" s="72" customFormat="true" ht="16.5" hidden="false" customHeight="false" outlineLevel="0" collapsed="false">
      <c r="A387" s="87" t="n">
        <v>382</v>
      </c>
      <c r="B387" s="90"/>
      <c r="C387" s="91"/>
      <c r="D387" s="92"/>
      <c r="E387" s="92"/>
      <c r="F387" s="92"/>
      <c r="G387" s="92"/>
    </row>
    <row r="388" s="72" customFormat="true" ht="16.5" hidden="false" customHeight="false" outlineLevel="0" collapsed="false">
      <c r="A388" s="87" t="n">
        <v>383</v>
      </c>
      <c r="B388" s="90"/>
      <c r="C388" s="91"/>
      <c r="D388" s="92"/>
      <c r="E388" s="92"/>
      <c r="F388" s="92"/>
      <c r="G388" s="92"/>
    </row>
    <row r="389" s="72" customFormat="true" ht="16.5" hidden="false" customHeight="false" outlineLevel="0" collapsed="false">
      <c r="A389" s="87" t="n">
        <v>384</v>
      </c>
      <c r="B389" s="90"/>
      <c r="C389" s="91"/>
      <c r="D389" s="92"/>
      <c r="E389" s="92"/>
      <c r="F389" s="92"/>
      <c r="G389" s="92"/>
    </row>
    <row r="390" s="72" customFormat="true" ht="16.5" hidden="false" customHeight="false" outlineLevel="0" collapsed="false">
      <c r="A390" s="87" t="n">
        <v>385</v>
      </c>
      <c r="B390" s="90"/>
      <c r="C390" s="91"/>
      <c r="D390" s="92"/>
      <c r="E390" s="92"/>
      <c r="F390" s="92"/>
      <c r="G390" s="92"/>
    </row>
    <row r="391" s="72" customFormat="true" ht="16.5" hidden="false" customHeight="false" outlineLevel="0" collapsed="false">
      <c r="A391" s="87" t="n">
        <v>386</v>
      </c>
      <c r="B391" s="90"/>
      <c r="C391" s="91"/>
      <c r="D391" s="92"/>
      <c r="E391" s="92"/>
      <c r="F391" s="92"/>
      <c r="G391" s="92"/>
    </row>
    <row r="392" s="72" customFormat="true" ht="16.5" hidden="false" customHeight="false" outlineLevel="0" collapsed="false">
      <c r="A392" s="87" t="n">
        <v>387</v>
      </c>
      <c r="B392" s="90"/>
      <c r="C392" s="91"/>
      <c r="D392" s="92"/>
      <c r="E392" s="92"/>
      <c r="F392" s="92"/>
      <c r="G392" s="92"/>
    </row>
    <row r="393" s="72" customFormat="true" ht="16.5" hidden="false" customHeight="false" outlineLevel="0" collapsed="false">
      <c r="A393" s="87" t="n">
        <v>388</v>
      </c>
      <c r="B393" s="90"/>
      <c r="C393" s="91"/>
      <c r="D393" s="92"/>
      <c r="E393" s="92"/>
      <c r="F393" s="92"/>
      <c r="G393" s="92"/>
    </row>
    <row r="394" s="72" customFormat="true" ht="16.5" hidden="false" customHeight="false" outlineLevel="0" collapsed="false">
      <c r="A394" s="87" t="n">
        <v>389</v>
      </c>
      <c r="B394" s="90"/>
      <c r="C394" s="91"/>
      <c r="D394" s="92"/>
      <c r="E394" s="92"/>
      <c r="F394" s="92"/>
      <c r="G394" s="92"/>
    </row>
    <row r="395" s="72" customFormat="true" ht="16.5" hidden="false" customHeight="false" outlineLevel="0" collapsed="false">
      <c r="A395" s="87" t="n">
        <v>390</v>
      </c>
      <c r="B395" s="90"/>
      <c r="C395" s="91"/>
      <c r="D395" s="92"/>
      <c r="E395" s="92"/>
      <c r="F395" s="92"/>
      <c r="G395" s="92"/>
    </row>
    <row r="396" s="72" customFormat="true" ht="16.5" hidden="false" customHeight="false" outlineLevel="0" collapsed="false">
      <c r="A396" s="87" t="n">
        <v>391</v>
      </c>
      <c r="B396" s="90"/>
      <c r="C396" s="91"/>
      <c r="D396" s="92"/>
      <c r="E396" s="92"/>
      <c r="F396" s="92"/>
      <c r="G396" s="92"/>
    </row>
    <row r="397" s="72" customFormat="true" ht="16.5" hidden="false" customHeight="false" outlineLevel="0" collapsed="false">
      <c r="A397" s="87" t="n">
        <v>392</v>
      </c>
      <c r="B397" s="90"/>
      <c r="C397" s="91"/>
      <c r="D397" s="92"/>
      <c r="E397" s="92"/>
      <c r="F397" s="92"/>
      <c r="G397" s="92"/>
    </row>
    <row r="398" s="72" customFormat="true" ht="16.5" hidden="false" customHeight="false" outlineLevel="0" collapsed="false">
      <c r="A398" s="87" t="n">
        <v>393</v>
      </c>
      <c r="B398" s="90"/>
      <c r="C398" s="91"/>
      <c r="D398" s="92"/>
      <c r="E398" s="92"/>
      <c r="F398" s="92"/>
      <c r="G398" s="92"/>
    </row>
    <row r="399" s="72" customFormat="true" ht="16.5" hidden="false" customHeight="false" outlineLevel="0" collapsed="false">
      <c r="A399" s="87" t="n">
        <v>394</v>
      </c>
      <c r="B399" s="90"/>
      <c r="C399" s="91"/>
      <c r="D399" s="92"/>
      <c r="E399" s="92"/>
      <c r="F399" s="92"/>
      <c r="G399" s="92"/>
    </row>
    <row r="400" s="72" customFormat="true" ht="16.5" hidden="false" customHeight="false" outlineLevel="0" collapsed="false">
      <c r="A400" s="87" t="n">
        <v>395</v>
      </c>
      <c r="B400" s="90"/>
      <c r="C400" s="91"/>
      <c r="D400" s="92"/>
      <c r="E400" s="92"/>
      <c r="F400" s="92"/>
      <c r="G400" s="92"/>
    </row>
    <row r="401" s="72" customFormat="true" ht="16.5" hidden="false" customHeight="false" outlineLevel="0" collapsed="false">
      <c r="A401" s="87" t="n">
        <v>396</v>
      </c>
      <c r="B401" s="90"/>
      <c r="C401" s="91"/>
      <c r="D401" s="92"/>
      <c r="E401" s="92"/>
      <c r="F401" s="92"/>
      <c r="G401" s="92"/>
    </row>
    <row r="402" s="72" customFormat="true" ht="16.5" hidden="false" customHeight="false" outlineLevel="0" collapsed="false">
      <c r="A402" s="87" t="n">
        <v>397</v>
      </c>
      <c r="B402" s="90"/>
      <c r="C402" s="91"/>
      <c r="D402" s="92"/>
      <c r="E402" s="92"/>
      <c r="F402" s="92"/>
      <c r="G402" s="92"/>
    </row>
    <row r="403" s="72" customFormat="true" ht="16.5" hidden="false" customHeight="false" outlineLevel="0" collapsed="false">
      <c r="A403" s="87" t="n">
        <v>398</v>
      </c>
      <c r="B403" s="90"/>
      <c r="C403" s="91"/>
      <c r="D403" s="92"/>
      <c r="E403" s="92"/>
      <c r="F403" s="92"/>
      <c r="G403" s="92"/>
    </row>
    <row r="404" s="72" customFormat="true" ht="16.5" hidden="false" customHeight="false" outlineLevel="0" collapsed="false">
      <c r="A404" s="87" t="n">
        <v>399</v>
      </c>
      <c r="B404" s="90"/>
      <c r="C404" s="91"/>
      <c r="D404" s="92"/>
      <c r="E404" s="92"/>
      <c r="F404" s="92"/>
      <c r="G404" s="92"/>
    </row>
    <row r="405" s="72" customFormat="true" ht="16.5" hidden="false" customHeight="false" outlineLevel="0" collapsed="false">
      <c r="A405" s="87" t="n">
        <v>400</v>
      </c>
      <c r="B405" s="90"/>
      <c r="C405" s="91"/>
      <c r="D405" s="92"/>
      <c r="E405" s="92"/>
      <c r="F405" s="92"/>
      <c r="G405" s="92"/>
    </row>
    <row r="406" s="72" customFormat="true" ht="16.5" hidden="false" customHeight="false" outlineLevel="0" collapsed="false">
      <c r="A406" s="87" t="n">
        <v>401</v>
      </c>
      <c r="B406" s="90"/>
      <c r="C406" s="91"/>
      <c r="D406" s="92"/>
      <c r="E406" s="92"/>
      <c r="F406" s="92"/>
      <c r="G406" s="92"/>
    </row>
    <row r="407" s="72" customFormat="true" ht="16.5" hidden="false" customHeight="false" outlineLevel="0" collapsed="false">
      <c r="A407" s="87" t="n">
        <v>402</v>
      </c>
      <c r="B407" s="90"/>
      <c r="C407" s="91"/>
      <c r="D407" s="92"/>
      <c r="E407" s="92"/>
      <c r="F407" s="92"/>
      <c r="G407" s="92"/>
    </row>
    <row r="408" s="72" customFormat="true" ht="16.5" hidden="false" customHeight="false" outlineLevel="0" collapsed="false">
      <c r="A408" s="87" t="n">
        <v>403</v>
      </c>
      <c r="B408" s="90"/>
      <c r="C408" s="91"/>
      <c r="D408" s="92"/>
      <c r="E408" s="92"/>
      <c r="F408" s="92"/>
      <c r="G408" s="92"/>
    </row>
    <row r="409" s="72" customFormat="true" ht="16.5" hidden="false" customHeight="false" outlineLevel="0" collapsed="false">
      <c r="A409" s="87" t="n">
        <v>404</v>
      </c>
      <c r="B409" s="90"/>
      <c r="C409" s="91"/>
      <c r="D409" s="92"/>
      <c r="E409" s="92"/>
      <c r="F409" s="92"/>
      <c r="G409" s="92"/>
    </row>
    <row r="410" s="72" customFormat="true" ht="16.5" hidden="false" customHeight="false" outlineLevel="0" collapsed="false">
      <c r="A410" s="87" t="n">
        <v>405</v>
      </c>
      <c r="B410" s="90"/>
      <c r="C410" s="91"/>
      <c r="D410" s="92"/>
      <c r="E410" s="92"/>
      <c r="F410" s="92"/>
      <c r="G410" s="92"/>
    </row>
    <row r="411" s="72" customFormat="true" ht="16.5" hidden="false" customHeight="false" outlineLevel="0" collapsed="false">
      <c r="A411" s="87" t="n">
        <v>406</v>
      </c>
      <c r="B411" s="90"/>
      <c r="C411" s="91"/>
      <c r="D411" s="92"/>
      <c r="E411" s="92"/>
      <c r="F411" s="92"/>
      <c r="G411" s="92"/>
    </row>
    <row r="412" s="72" customFormat="true" ht="16.5" hidden="false" customHeight="false" outlineLevel="0" collapsed="false">
      <c r="A412" s="87" t="n">
        <v>407</v>
      </c>
      <c r="B412" s="90"/>
      <c r="C412" s="91"/>
      <c r="D412" s="92"/>
      <c r="E412" s="92"/>
      <c r="F412" s="92"/>
      <c r="G412" s="92"/>
    </row>
    <row r="413" s="72" customFormat="true" ht="16.5" hidden="false" customHeight="false" outlineLevel="0" collapsed="false">
      <c r="A413" s="87" t="n">
        <v>408</v>
      </c>
      <c r="B413" s="90"/>
      <c r="C413" s="91"/>
      <c r="D413" s="92"/>
      <c r="E413" s="92"/>
      <c r="F413" s="92"/>
      <c r="G413" s="92"/>
    </row>
    <row r="414" s="72" customFormat="true" ht="16.5" hidden="false" customHeight="false" outlineLevel="0" collapsed="false">
      <c r="A414" s="87" t="n">
        <v>409</v>
      </c>
      <c r="B414" s="90"/>
      <c r="C414" s="91"/>
      <c r="D414" s="92"/>
      <c r="E414" s="92"/>
      <c r="F414" s="92"/>
      <c r="G414" s="92"/>
    </row>
    <row r="415" s="72" customFormat="true" ht="16.5" hidden="false" customHeight="false" outlineLevel="0" collapsed="false">
      <c r="A415" s="87" t="n">
        <v>410</v>
      </c>
      <c r="B415" s="90"/>
      <c r="C415" s="91"/>
      <c r="D415" s="92"/>
      <c r="E415" s="92"/>
      <c r="F415" s="92"/>
      <c r="G415" s="92"/>
    </row>
    <row r="416" s="72" customFormat="true" ht="16.5" hidden="false" customHeight="false" outlineLevel="0" collapsed="false">
      <c r="A416" s="87" t="n">
        <v>411</v>
      </c>
      <c r="B416" s="90"/>
      <c r="C416" s="91"/>
      <c r="D416" s="92"/>
      <c r="E416" s="92"/>
      <c r="F416" s="92"/>
      <c r="G416" s="92"/>
    </row>
    <row r="417" s="72" customFormat="true" ht="16.5" hidden="false" customHeight="false" outlineLevel="0" collapsed="false">
      <c r="A417" s="87" t="n">
        <v>412</v>
      </c>
      <c r="B417" s="90"/>
      <c r="C417" s="91"/>
      <c r="D417" s="92"/>
      <c r="E417" s="92"/>
      <c r="F417" s="92"/>
      <c r="G417" s="92"/>
    </row>
    <row r="418" s="72" customFormat="true" ht="16.5" hidden="false" customHeight="false" outlineLevel="0" collapsed="false">
      <c r="A418" s="87" t="n">
        <v>413</v>
      </c>
      <c r="B418" s="90"/>
      <c r="C418" s="91"/>
      <c r="D418" s="92"/>
      <c r="E418" s="92"/>
      <c r="F418" s="92"/>
      <c r="G418" s="92"/>
    </row>
    <row r="419" s="72" customFormat="true" ht="16.5" hidden="false" customHeight="false" outlineLevel="0" collapsed="false">
      <c r="A419" s="87" t="n">
        <v>414</v>
      </c>
      <c r="B419" s="90"/>
      <c r="C419" s="91"/>
      <c r="D419" s="92"/>
      <c r="E419" s="92"/>
      <c r="F419" s="92"/>
      <c r="G419" s="92"/>
    </row>
    <row r="420" s="72" customFormat="true" ht="16.5" hidden="false" customHeight="false" outlineLevel="0" collapsed="false">
      <c r="A420" s="87" t="n">
        <v>415</v>
      </c>
      <c r="B420" s="90"/>
      <c r="C420" s="91"/>
      <c r="D420" s="92"/>
      <c r="E420" s="92"/>
      <c r="F420" s="92"/>
      <c r="G420" s="92"/>
    </row>
    <row r="421" s="72" customFormat="true" ht="16.5" hidden="false" customHeight="false" outlineLevel="0" collapsed="false">
      <c r="A421" s="87" t="n">
        <v>416</v>
      </c>
      <c r="B421" s="90"/>
      <c r="C421" s="91"/>
      <c r="D421" s="92"/>
      <c r="E421" s="92"/>
      <c r="F421" s="92"/>
      <c r="G421" s="92"/>
    </row>
    <row r="422" s="72" customFormat="true" ht="16.5" hidden="false" customHeight="false" outlineLevel="0" collapsed="false">
      <c r="A422" s="87" t="n">
        <v>417</v>
      </c>
      <c r="B422" s="90"/>
      <c r="C422" s="91"/>
      <c r="D422" s="92"/>
      <c r="E422" s="92"/>
      <c r="F422" s="92"/>
      <c r="G422" s="92"/>
    </row>
    <row r="423" s="72" customFormat="true" ht="16.5" hidden="false" customHeight="false" outlineLevel="0" collapsed="false">
      <c r="A423" s="87" t="n">
        <v>418</v>
      </c>
      <c r="B423" s="90"/>
      <c r="C423" s="91"/>
      <c r="D423" s="92"/>
      <c r="E423" s="92"/>
      <c r="F423" s="92"/>
      <c r="G423" s="92"/>
    </row>
    <row r="424" s="72" customFormat="true" ht="16.5" hidden="false" customHeight="false" outlineLevel="0" collapsed="false">
      <c r="A424" s="87" t="n">
        <v>419</v>
      </c>
      <c r="B424" s="90"/>
      <c r="C424" s="91"/>
      <c r="D424" s="92"/>
      <c r="E424" s="92"/>
      <c r="F424" s="92"/>
      <c r="G424" s="92"/>
    </row>
    <row r="425" s="72" customFormat="true" ht="16.5" hidden="false" customHeight="false" outlineLevel="0" collapsed="false">
      <c r="A425" s="87" t="n">
        <v>420</v>
      </c>
      <c r="B425" s="90"/>
      <c r="C425" s="91"/>
      <c r="D425" s="92"/>
      <c r="E425" s="92"/>
      <c r="F425" s="92"/>
      <c r="G425" s="92"/>
    </row>
    <row r="426" s="72" customFormat="true" ht="16.5" hidden="false" customHeight="false" outlineLevel="0" collapsed="false">
      <c r="A426" s="87" t="n">
        <v>421</v>
      </c>
      <c r="B426" s="90"/>
      <c r="C426" s="91"/>
      <c r="D426" s="92"/>
      <c r="E426" s="92"/>
      <c r="F426" s="92"/>
      <c r="G426" s="92"/>
    </row>
    <row r="427" s="72" customFormat="true" ht="16.5" hidden="false" customHeight="false" outlineLevel="0" collapsed="false">
      <c r="A427" s="87" t="n">
        <v>422</v>
      </c>
      <c r="B427" s="90"/>
      <c r="C427" s="91"/>
      <c r="D427" s="92"/>
      <c r="E427" s="92"/>
      <c r="F427" s="92"/>
      <c r="G427" s="92"/>
    </row>
    <row r="428" s="72" customFormat="true" ht="16.5" hidden="false" customHeight="false" outlineLevel="0" collapsed="false">
      <c r="A428" s="87" t="n">
        <v>423</v>
      </c>
      <c r="B428" s="90"/>
      <c r="C428" s="91"/>
      <c r="D428" s="92"/>
      <c r="E428" s="92"/>
      <c r="F428" s="92"/>
      <c r="G428" s="92"/>
    </row>
    <row r="429" s="72" customFormat="true" ht="16.5" hidden="false" customHeight="false" outlineLevel="0" collapsed="false">
      <c r="A429" s="87" t="n">
        <v>424</v>
      </c>
      <c r="B429" s="90"/>
      <c r="C429" s="91"/>
      <c r="D429" s="92"/>
      <c r="E429" s="92"/>
      <c r="F429" s="92"/>
      <c r="G429" s="92"/>
    </row>
    <row r="430" s="72" customFormat="true" ht="16.5" hidden="false" customHeight="false" outlineLevel="0" collapsed="false">
      <c r="A430" s="87" t="n">
        <v>425</v>
      </c>
      <c r="B430" s="90"/>
      <c r="C430" s="91"/>
      <c r="D430" s="92"/>
      <c r="E430" s="92"/>
      <c r="F430" s="92"/>
      <c r="G430" s="92"/>
    </row>
    <row r="431" s="72" customFormat="true" ht="16.5" hidden="false" customHeight="false" outlineLevel="0" collapsed="false">
      <c r="A431" s="87" t="n">
        <v>426</v>
      </c>
      <c r="B431" s="90"/>
      <c r="C431" s="91"/>
      <c r="D431" s="92"/>
      <c r="E431" s="92"/>
      <c r="F431" s="92"/>
      <c r="G431" s="92"/>
    </row>
    <row r="432" s="72" customFormat="true" ht="16.5" hidden="false" customHeight="false" outlineLevel="0" collapsed="false">
      <c r="A432" s="87" t="n">
        <v>427</v>
      </c>
      <c r="B432" s="90"/>
      <c r="C432" s="91"/>
      <c r="D432" s="92"/>
      <c r="E432" s="92"/>
      <c r="F432" s="92"/>
      <c r="G432" s="92"/>
    </row>
    <row r="433" s="72" customFormat="true" ht="16.5" hidden="false" customHeight="false" outlineLevel="0" collapsed="false">
      <c r="A433" s="87" t="n">
        <v>428</v>
      </c>
      <c r="B433" s="90"/>
      <c r="C433" s="91"/>
      <c r="D433" s="92"/>
      <c r="E433" s="92"/>
      <c r="F433" s="92"/>
      <c r="G433" s="92"/>
    </row>
    <row r="434" s="72" customFormat="true" ht="16.5" hidden="false" customHeight="false" outlineLevel="0" collapsed="false">
      <c r="A434" s="87" t="n">
        <v>429</v>
      </c>
      <c r="B434" s="90"/>
      <c r="C434" s="91"/>
      <c r="D434" s="92"/>
      <c r="E434" s="92"/>
      <c r="F434" s="92"/>
      <c r="G434" s="92"/>
    </row>
    <row r="435" s="72" customFormat="true" ht="16.5" hidden="false" customHeight="false" outlineLevel="0" collapsed="false">
      <c r="A435" s="87" t="n">
        <v>430</v>
      </c>
      <c r="B435" s="90"/>
      <c r="C435" s="91"/>
      <c r="D435" s="92"/>
      <c r="E435" s="92"/>
      <c r="F435" s="92"/>
      <c r="G435" s="92"/>
    </row>
    <row r="436" s="72" customFormat="true" ht="16.5" hidden="false" customHeight="false" outlineLevel="0" collapsed="false">
      <c r="A436" s="87" t="n">
        <v>431</v>
      </c>
      <c r="B436" s="90"/>
      <c r="C436" s="91"/>
      <c r="D436" s="92"/>
      <c r="E436" s="92"/>
      <c r="F436" s="92"/>
      <c r="G436" s="92"/>
    </row>
    <row r="437" s="72" customFormat="true" ht="16.5" hidden="false" customHeight="false" outlineLevel="0" collapsed="false">
      <c r="A437" s="87" t="n">
        <v>432</v>
      </c>
      <c r="B437" s="90"/>
      <c r="C437" s="91"/>
      <c r="D437" s="92"/>
      <c r="E437" s="92"/>
      <c r="F437" s="92"/>
      <c r="G437" s="92"/>
    </row>
    <row r="438" s="72" customFormat="true" ht="16.5" hidden="false" customHeight="false" outlineLevel="0" collapsed="false">
      <c r="A438" s="87" t="n">
        <v>433</v>
      </c>
      <c r="B438" s="90"/>
      <c r="C438" s="91"/>
      <c r="D438" s="92"/>
      <c r="E438" s="92"/>
      <c r="F438" s="92"/>
      <c r="G438" s="92"/>
    </row>
    <row r="439" s="72" customFormat="true" ht="16.5" hidden="false" customHeight="false" outlineLevel="0" collapsed="false">
      <c r="A439" s="87" t="n">
        <v>434</v>
      </c>
      <c r="B439" s="90"/>
      <c r="C439" s="91"/>
      <c r="D439" s="92"/>
      <c r="E439" s="92"/>
      <c r="F439" s="92"/>
      <c r="G439" s="92"/>
    </row>
    <row r="440" s="72" customFormat="true" ht="16.5" hidden="false" customHeight="false" outlineLevel="0" collapsed="false">
      <c r="A440" s="87" t="n">
        <v>435</v>
      </c>
      <c r="B440" s="90"/>
      <c r="C440" s="91"/>
      <c r="D440" s="92"/>
      <c r="E440" s="92"/>
      <c r="F440" s="92"/>
      <c r="G440" s="92"/>
    </row>
    <row r="441" s="72" customFormat="true" ht="16.5" hidden="false" customHeight="false" outlineLevel="0" collapsed="false">
      <c r="A441" s="87" t="n">
        <v>436</v>
      </c>
      <c r="B441" s="90"/>
      <c r="C441" s="91"/>
      <c r="D441" s="92"/>
      <c r="E441" s="92"/>
      <c r="F441" s="92"/>
      <c r="G441" s="92"/>
    </row>
    <row r="442" s="72" customFormat="true" ht="16.5" hidden="false" customHeight="false" outlineLevel="0" collapsed="false">
      <c r="A442" s="87" t="n">
        <v>437</v>
      </c>
      <c r="B442" s="90"/>
      <c r="C442" s="91"/>
      <c r="D442" s="92"/>
      <c r="E442" s="92"/>
      <c r="F442" s="92"/>
      <c r="G442" s="92"/>
    </row>
    <row r="443" s="72" customFormat="true" ht="16.5" hidden="false" customHeight="false" outlineLevel="0" collapsed="false">
      <c r="A443" s="87" t="n">
        <v>438</v>
      </c>
      <c r="B443" s="90"/>
      <c r="C443" s="91"/>
      <c r="D443" s="92"/>
      <c r="E443" s="92"/>
      <c r="F443" s="92"/>
      <c r="G443" s="92"/>
    </row>
    <row r="444" s="72" customFormat="true" ht="16.5" hidden="false" customHeight="false" outlineLevel="0" collapsed="false">
      <c r="A444" s="87" t="n">
        <v>439</v>
      </c>
      <c r="B444" s="90"/>
      <c r="C444" s="91"/>
      <c r="D444" s="92"/>
      <c r="E444" s="92"/>
      <c r="F444" s="92"/>
      <c r="G444" s="92"/>
    </row>
    <row r="445" s="72" customFormat="true" ht="16.5" hidden="false" customHeight="false" outlineLevel="0" collapsed="false">
      <c r="A445" s="87" t="n">
        <v>440</v>
      </c>
      <c r="B445" s="90"/>
      <c r="C445" s="91"/>
      <c r="D445" s="92"/>
      <c r="E445" s="92"/>
      <c r="F445" s="92"/>
      <c r="G445" s="92"/>
    </row>
    <row r="446" s="72" customFormat="true" ht="16.5" hidden="false" customHeight="false" outlineLevel="0" collapsed="false">
      <c r="A446" s="87" t="n">
        <v>441</v>
      </c>
      <c r="B446" s="90"/>
      <c r="C446" s="91"/>
      <c r="D446" s="92"/>
      <c r="E446" s="92"/>
      <c r="F446" s="92"/>
      <c r="G446" s="92"/>
    </row>
    <row r="447" s="72" customFormat="true" ht="16.5" hidden="false" customHeight="false" outlineLevel="0" collapsed="false">
      <c r="A447" s="87" t="n">
        <v>442</v>
      </c>
      <c r="B447" s="90"/>
      <c r="C447" s="91"/>
      <c r="D447" s="92"/>
      <c r="E447" s="92"/>
      <c r="F447" s="92"/>
      <c r="G447" s="92"/>
    </row>
    <row r="448" s="72" customFormat="true" ht="16.5" hidden="false" customHeight="false" outlineLevel="0" collapsed="false">
      <c r="A448" s="87" t="n">
        <v>443</v>
      </c>
      <c r="B448" s="90"/>
      <c r="C448" s="91"/>
      <c r="D448" s="92"/>
      <c r="E448" s="92"/>
      <c r="F448" s="92"/>
      <c r="G448" s="92"/>
    </row>
    <row r="449" s="72" customFormat="true" ht="16.5" hidden="false" customHeight="false" outlineLevel="0" collapsed="false">
      <c r="A449" s="87" t="n">
        <v>444</v>
      </c>
      <c r="B449" s="90"/>
      <c r="C449" s="91"/>
      <c r="D449" s="92"/>
      <c r="E449" s="92"/>
      <c r="F449" s="92"/>
      <c r="G449" s="92"/>
    </row>
    <row r="450" s="72" customFormat="true" ht="16.5" hidden="false" customHeight="false" outlineLevel="0" collapsed="false">
      <c r="A450" s="87" t="n">
        <v>445</v>
      </c>
      <c r="B450" s="90"/>
      <c r="C450" s="91"/>
      <c r="D450" s="92"/>
      <c r="E450" s="92"/>
      <c r="F450" s="92"/>
      <c r="G450" s="92"/>
    </row>
    <row r="451" s="72" customFormat="true" ht="16.5" hidden="false" customHeight="false" outlineLevel="0" collapsed="false">
      <c r="A451" s="87" t="n">
        <v>446</v>
      </c>
      <c r="B451" s="90"/>
      <c r="C451" s="91"/>
      <c r="D451" s="92"/>
      <c r="E451" s="92"/>
      <c r="F451" s="92"/>
      <c r="G451" s="92"/>
    </row>
    <row r="452" s="72" customFormat="true" ht="16.5" hidden="false" customHeight="false" outlineLevel="0" collapsed="false">
      <c r="A452" s="87" t="n">
        <v>447</v>
      </c>
      <c r="B452" s="90"/>
      <c r="C452" s="91"/>
      <c r="D452" s="92"/>
      <c r="E452" s="92"/>
      <c r="F452" s="92"/>
      <c r="G452" s="92"/>
    </row>
    <row r="453" s="72" customFormat="true" ht="16.5" hidden="false" customHeight="false" outlineLevel="0" collapsed="false">
      <c r="A453" s="87" t="n">
        <v>448</v>
      </c>
      <c r="B453" s="90"/>
      <c r="C453" s="91"/>
      <c r="D453" s="92"/>
      <c r="E453" s="92"/>
      <c r="F453" s="92"/>
      <c r="G453" s="92"/>
    </row>
    <row r="454" s="72" customFormat="true" ht="16.5" hidden="false" customHeight="false" outlineLevel="0" collapsed="false">
      <c r="A454" s="87" t="n">
        <v>449</v>
      </c>
      <c r="B454" s="90"/>
      <c r="C454" s="91"/>
      <c r="D454" s="92"/>
      <c r="E454" s="92"/>
      <c r="F454" s="92"/>
      <c r="G454" s="92"/>
    </row>
    <row r="455" s="72" customFormat="true" ht="16.5" hidden="false" customHeight="false" outlineLevel="0" collapsed="false">
      <c r="A455" s="87" t="n">
        <v>450</v>
      </c>
      <c r="B455" s="90"/>
      <c r="C455" s="91"/>
      <c r="D455" s="92"/>
      <c r="E455" s="92"/>
      <c r="F455" s="92"/>
      <c r="G455" s="92"/>
    </row>
    <row r="456" s="72" customFormat="true" ht="16.5" hidden="false" customHeight="false" outlineLevel="0" collapsed="false">
      <c r="A456" s="87" t="n">
        <v>451</v>
      </c>
      <c r="B456" s="90"/>
      <c r="C456" s="91"/>
      <c r="D456" s="92"/>
      <c r="E456" s="92"/>
      <c r="F456" s="92"/>
      <c r="G456" s="92"/>
    </row>
    <row r="457" s="72" customFormat="true" ht="16.5" hidden="false" customHeight="false" outlineLevel="0" collapsed="false">
      <c r="A457" s="87" t="n">
        <v>452</v>
      </c>
      <c r="B457" s="90"/>
      <c r="C457" s="91"/>
      <c r="D457" s="92"/>
      <c r="E457" s="92"/>
      <c r="F457" s="92"/>
      <c r="G457" s="92"/>
    </row>
    <row r="458" s="72" customFormat="true" ht="16.5" hidden="false" customHeight="false" outlineLevel="0" collapsed="false">
      <c r="A458" s="87" t="n">
        <v>453</v>
      </c>
      <c r="B458" s="90"/>
      <c r="C458" s="91"/>
      <c r="D458" s="92"/>
      <c r="E458" s="92"/>
      <c r="F458" s="92"/>
      <c r="G458" s="92"/>
    </row>
    <row r="459" s="72" customFormat="true" ht="16.5" hidden="false" customHeight="false" outlineLevel="0" collapsed="false">
      <c r="A459" s="87" t="n">
        <v>454</v>
      </c>
      <c r="B459" s="90"/>
      <c r="C459" s="91"/>
      <c r="D459" s="92"/>
      <c r="E459" s="92"/>
      <c r="F459" s="92"/>
      <c r="G459" s="92"/>
    </row>
    <row r="460" s="72" customFormat="true" ht="16.5" hidden="false" customHeight="false" outlineLevel="0" collapsed="false">
      <c r="A460" s="87" t="n">
        <v>455</v>
      </c>
      <c r="B460" s="90"/>
      <c r="C460" s="91"/>
      <c r="D460" s="92"/>
      <c r="E460" s="92"/>
      <c r="F460" s="92"/>
      <c r="G460" s="92"/>
    </row>
    <row r="461" s="72" customFormat="true" ht="16.5" hidden="false" customHeight="false" outlineLevel="0" collapsed="false">
      <c r="A461" s="87" t="n">
        <v>456</v>
      </c>
      <c r="B461" s="90"/>
      <c r="C461" s="91"/>
      <c r="D461" s="92"/>
      <c r="E461" s="92"/>
      <c r="F461" s="92"/>
      <c r="G461" s="92"/>
    </row>
    <row r="462" s="72" customFormat="true" ht="16.5" hidden="false" customHeight="false" outlineLevel="0" collapsed="false">
      <c r="A462" s="87" t="n">
        <v>457</v>
      </c>
      <c r="B462" s="90"/>
      <c r="C462" s="91"/>
      <c r="D462" s="92"/>
      <c r="E462" s="92"/>
      <c r="F462" s="92"/>
      <c r="G462" s="92"/>
    </row>
    <row r="463" s="72" customFormat="true" ht="16.5" hidden="false" customHeight="false" outlineLevel="0" collapsed="false">
      <c r="A463" s="87" t="n">
        <v>458</v>
      </c>
      <c r="B463" s="90"/>
      <c r="C463" s="91"/>
      <c r="D463" s="92"/>
      <c r="E463" s="92"/>
      <c r="F463" s="92"/>
      <c r="G463" s="92"/>
    </row>
    <row r="464" s="72" customFormat="true" ht="16.5" hidden="false" customHeight="false" outlineLevel="0" collapsed="false">
      <c r="A464" s="87" t="n">
        <v>459</v>
      </c>
      <c r="B464" s="90"/>
      <c r="C464" s="91"/>
      <c r="D464" s="92"/>
      <c r="E464" s="92"/>
      <c r="F464" s="92"/>
      <c r="G464" s="92"/>
    </row>
    <row r="465" s="72" customFormat="true" ht="16.5" hidden="false" customHeight="false" outlineLevel="0" collapsed="false">
      <c r="A465" s="87" t="n">
        <v>460</v>
      </c>
      <c r="B465" s="90"/>
      <c r="C465" s="91"/>
      <c r="D465" s="92"/>
      <c r="E465" s="92"/>
      <c r="F465" s="92"/>
      <c r="G465" s="92"/>
    </row>
    <row r="466" s="72" customFormat="true" ht="16.5" hidden="false" customHeight="false" outlineLevel="0" collapsed="false">
      <c r="A466" s="87" t="n">
        <v>461</v>
      </c>
      <c r="B466" s="90"/>
      <c r="C466" s="91"/>
      <c r="D466" s="92"/>
      <c r="E466" s="92"/>
      <c r="F466" s="92"/>
      <c r="G466" s="92"/>
    </row>
    <row r="467" s="72" customFormat="true" ht="16.5" hidden="false" customHeight="false" outlineLevel="0" collapsed="false">
      <c r="A467" s="87" t="n">
        <v>462</v>
      </c>
      <c r="B467" s="90"/>
      <c r="C467" s="91"/>
      <c r="D467" s="92"/>
      <c r="E467" s="92"/>
      <c r="F467" s="92"/>
      <c r="G467" s="92"/>
    </row>
    <row r="468" s="72" customFormat="true" ht="16.5" hidden="false" customHeight="false" outlineLevel="0" collapsed="false">
      <c r="A468" s="87" t="n">
        <v>463</v>
      </c>
      <c r="B468" s="90"/>
      <c r="C468" s="91"/>
      <c r="D468" s="92"/>
      <c r="E468" s="92"/>
      <c r="F468" s="92"/>
      <c r="G468" s="92"/>
    </row>
    <row r="469" s="72" customFormat="true" ht="16.5" hidden="false" customHeight="false" outlineLevel="0" collapsed="false">
      <c r="A469" s="87" t="n">
        <v>464</v>
      </c>
      <c r="B469" s="90"/>
      <c r="C469" s="91"/>
      <c r="D469" s="92"/>
      <c r="E469" s="92"/>
      <c r="F469" s="92"/>
      <c r="G469" s="92"/>
    </row>
    <row r="470" s="72" customFormat="true" ht="16.5" hidden="false" customHeight="false" outlineLevel="0" collapsed="false">
      <c r="A470" s="87" t="n">
        <v>465</v>
      </c>
      <c r="B470" s="90"/>
      <c r="C470" s="91"/>
      <c r="D470" s="92"/>
      <c r="E470" s="92"/>
      <c r="F470" s="92"/>
      <c r="G470" s="92"/>
    </row>
    <row r="471" s="72" customFormat="true" ht="16.5" hidden="false" customHeight="false" outlineLevel="0" collapsed="false">
      <c r="A471" s="87" t="n">
        <v>466</v>
      </c>
      <c r="B471" s="90"/>
      <c r="C471" s="91"/>
      <c r="D471" s="92"/>
      <c r="E471" s="92"/>
      <c r="F471" s="92"/>
      <c r="G471" s="92"/>
    </row>
    <row r="472" s="72" customFormat="true" ht="16.5" hidden="false" customHeight="false" outlineLevel="0" collapsed="false">
      <c r="A472" s="87" t="n">
        <v>467</v>
      </c>
      <c r="B472" s="90"/>
      <c r="C472" s="91"/>
      <c r="D472" s="92"/>
      <c r="E472" s="92"/>
      <c r="F472" s="92"/>
      <c r="G472" s="92"/>
    </row>
    <row r="473" s="72" customFormat="true" ht="16.5" hidden="false" customHeight="false" outlineLevel="0" collapsed="false">
      <c r="A473" s="87" t="n">
        <v>468</v>
      </c>
      <c r="B473" s="90"/>
      <c r="C473" s="91"/>
      <c r="D473" s="92"/>
      <c r="E473" s="92"/>
      <c r="F473" s="92"/>
      <c r="G473" s="92"/>
    </row>
    <row r="474" s="72" customFormat="true" ht="16.5" hidden="false" customHeight="false" outlineLevel="0" collapsed="false">
      <c r="A474" s="87" t="n">
        <v>469</v>
      </c>
      <c r="B474" s="90"/>
      <c r="C474" s="91"/>
      <c r="D474" s="92"/>
      <c r="E474" s="92"/>
      <c r="F474" s="92"/>
      <c r="G474" s="92"/>
    </row>
    <row r="475" s="72" customFormat="true" ht="16.5" hidden="false" customHeight="false" outlineLevel="0" collapsed="false">
      <c r="A475" s="87" t="n">
        <v>470</v>
      </c>
      <c r="B475" s="90"/>
      <c r="C475" s="91"/>
      <c r="D475" s="92"/>
      <c r="E475" s="92"/>
      <c r="F475" s="92"/>
      <c r="G475" s="92"/>
    </row>
    <row r="476" s="72" customFormat="true" ht="16.5" hidden="false" customHeight="false" outlineLevel="0" collapsed="false">
      <c r="A476" s="87" t="n">
        <v>471</v>
      </c>
      <c r="B476" s="90"/>
      <c r="C476" s="91"/>
      <c r="D476" s="92"/>
      <c r="E476" s="92"/>
      <c r="F476" s="92"/>
      <c r="G476" s="92"/>
    </row>
    <row r="477" s="72" customFormat="true" ht="16.5" hidden="false" customHeight="false" outlineLevel="0" collapsed="false">
      <c r="A477" s="87" t="n">
        <v>472</v>
      </c>
      <c r="B477" s="90"/>
      <c r="C477" s="91"/>
      <c r="D477" s="92"/>
      <c r="E477" s="92"/>
      <c r="F477" s="92"/>
      <c r="G477" s="92"/>
    </row>
    <row r="478" s="72" customFormat="true" ht="16.5" hidden="false" customHeight="false" outlineLevel="0" collapsed="false">
      <c r="A478" s="87" t="n">
        <v>473</v>
      </c>
      <c r="B478" s="90"/>
      <c r="C478" s="91"/>
      <c r="D478" s="92"/>
      <c r="E478" s="92"/>
      <c r="F478" s="92"/>
      <c r="G478" s="92"/>
    </row>
    <row r="479" s="72" customFormat="true" ht="16.5" hidden="false" customHeight="false" outlineLevel="0" collapsed="false">
      <c r="A479" s="87" t="n">
        <v>474</v>
      </c>
      <c r="B479" s="90"/>
      <c r="C479" s="91"/>
      <c r="D479" s="92"/>
      <c r="E479" s="92"/>
      <c r="F479" s="92"/>
      <c r="G479" s="92"/>
    </row>
    <row r="480" s="72" customFormat="true" ht="16.5" hidden="false" customHeight="false" outlineLevel="0" collapsed="false">
      <c r="A480" s="87" t="n">
        <v>475</v>
      </c>
      <c r="B480" s="90"/>
      <c r="C480" s="91"/>
      <c r="D480" s="92"/>
      <c r="E480" s="92"/>
      <c r="F480" s="92"/>
      <c r="G480" s="92"/>
    </row>
    <row r="481" s="72" customFormat="true" ht="16.5" hidden="false" customHeight="false" outlineLevel="0" collapsed="false">
      <c r="A481" s="87" t="n">
        <v>476</v>
      </c>
      <c r="B481" s="90"/>
      <c r="C481" s="91"/>
      <c r="D481" s="92"/>
      <c r="E481" s="92"/>
      <c r="F481" s="92"/>
      <c r="G481" s="92"/>
    </row>
    <row r="482" s="72" customFormat="true" ht="16.5" hidden="false" customHeight="false" outlineLevel="0" collapsed="false">
      <c r="A482" s="87" t="n">
        <v>477</v>
      </c>
      <c r="B482" s="90"/>
      <c r="C482" s="91"/>
      <c r="D482" s="92"/>
      <c r="E482" s="92"/>
      <c r="F482" s="92"/>
      <c r="G482" s="92"/>
    </row>
    <row r="483" s="72" customFormat="true" ht="16.5" hidden="false" customHeight="false" outlineLevel="0" collapsed="false">
      <c r="A483" s="87" t="n">
        <v>478</v>
      </c>
      <c r="B483" s="90"/>
      <c r="C483" s="91"/>
      <c r="D483" s="92"/>
      <c r="E483" s="92"/>
      <c r="F483" s="92"/>
      <c r="G483" s="92"/>
    </row>
    <row r="484" s="72" customFormat="true" ht="16.5" hidden="false" customHeight="false" outlineLevel="0" collapsed="false">
      <c r="A484" s="87" t="n">
        <v>479</v>
      </c>
      <c r="B484" s="90"/>
      <c r="C484" s="91"/>
      <c r="D484" s="92"/>
      <c r="E484" s="92"/>
      <c r="F484" s="92"/>
      <c r="G484" s="92"/>
    </row>
    <row r="485" s="72" customFormat="true" ht="16.5" hidden="false" customHeight="false" outlineLevel="0" collapsed="false">
      <c r="A485" s="87" t="n">
        <v>480</v>
      </c>
      <c r="B485" s="90"/>
      <c r="C485" s="91"/>
      <c r="D485" s="92"/>
      <c r="E485" s="92"/>
      <c r="F485" s="92"/>
      <c r="G485" s="92"/>
    </row>
    <row r="486" s="72" customFormat="true" ht="16.5" hidden="false" customHeight="false" outlineLevel="0" collapsed="false">
      <c r="A486" s="87" t="n">
        <v>481</v>
      </c>
      <c r="B486" s="90"/>
      <c r="C486" s="91"/>
      <c r="D486" s="92"/>
      <c r="E486" s="92"/>
      <c r="F486" s="92"/>
      <c r="G486" s="92"/>
    </row>
    <row r="487" s="72" customFormat="true" ht="16.5" hidden="false" customHeight="false" outlineLevel="0" collapsed="false">
      <c r="A487" s="87" t="n">
        <v>482</v>
      </c>
      <c r="B487" s="90"/>
      <c r="C487" s="91"/>
      <c r="D487" s="92"/>
      <c r="E487" s="92"/>
      <c r="F487" s="92"/>
      <c r="G487" s="92"/>
    </row>
    <row r="488" s="72" customFormat="true" ht="16.5" hidden="false" customHeight="false" outlineLevel="0" collapsed="false">
      <c r="A488" s="87" t="n">
        <v>483</v>
      </c>
      <c r="B488" s="90"/>
      <c r="C488" s="91"/>
      <c r="D488" s="92"/>
      <c r="E488" s="92"/>
      <c r="F488" s="92"/>
      <c r="G488" s="92"/>
    </row>
    <row r="489" s="72" customFormat="true" ht="16.5" hidden="false" customHeight="false" outlineLevel="0" collapsed="false">
      <c r="A489" s="87" t="n">
        <v>484</v>
      </c>
      <c r="B489" s="90"/>
      <c r="C489" s="91"/>
      <c r="D489" s="92"/>
      <c r="E489" s="92"/>
      <c r="F489" s="92"/>
      <c r="G489" s="92"/>
    </row>
    <row r="490" s="72" customFormat="true" ht="16.5" hidden="false" customHeight="false" outlineLevel="0" collapsed="false">
      <c r="A490" s="87" t="n">
        <v>485</v>
      </c>
      <c r="B490" s="90"/>
      <c r="C490" s="91"/>
      <c r="D490" s="92"/>
      <c r="E490" s="92"/>
      <c r="F490" s="92"/>
      <c r="G490" s="92"/>
    </row>
    <row r="491" s="72" customFormat="true" ht="16.5" hidden="false" customHeight="false" outlineLevel="0" collapsed="false">
      <c r="A491" s="87" t="n">
        <v>486</v>
      </c>
      <c r="B491" s="90"/>
      <c r="C491" s="91"/>
      <c r="D491" s="92"/>
      <c r="E491" s="92"/>
      <c r="F491" s="92"/>
      <c r="G491" s="92"/>
    </row>
    <row r="492" s="72" customFormat="true" ht="16.5" hidden="false" customHeight="false" outlineLevel="0" collapsed="false">
      <c r="A492" s="87" t="n">
        <v>487</v>
      </c>
      <c r="B492" s="90"/>
      <c r="C492" s="91"/>
      <c r="D492" s="92"/>
      <c r="E492" s="92"/>
      <c r="F492" s="92"/>
      <c r="G492" s="92"/>
    </row>
    <row r="493" s="72" customFormat="true" ht="16.5" hidden="false" customHeight="false" outlineLevel="0" collapsed="false">
      <c r="A493" s="87" t="n">
        <v>488</v>
      </c>
      <c r="B493" s="90"/>
      <c r="C493" s="91"/>
      <c r="D493" s="92"/>
      <c r="E493" s="92"/>
      <c r="F493" s="92"/>
      <c r="G493" s="92"/>
    </row>
    <row r="494" s="72" customFormat="true" ht="16.5" hidden="false" customHeight="false" outlineLevel="0" collapsed="false">
      <c r="A494" s="87" t="n">
        <v>489</v>
      </c>
      <c r="B494" s="90"/>
      <c r="C494" s="91"/>
      <c r="D494" s="92"/>
      <c r="E494" s="92"/>
      <c r="F494" s="92"/>
      <c r="G494" s="92"/>
    </row>
    <row r="495" s="72" customFormat="true" ht="16.5" hidden="false" customHeight="false" outlineLevel="0" collapsed="false">
      <c r="A495" s="87" t="n">
        <v>490</v>
      </c>
      <c r="B495" s="90"/>
      <c r="C495" s="91"/>
      <c r="D495" s="92"/>
      <c r="E495" s="92"/>
      <c r="F495" s="92"/>
      <c r="G495" s="92"/>
    </row>
    <row r="496" s="72" customFormat="true" ht="16.5" hidden="false" customHeight="false" outlineLevel="0" collapsed="false">
      <c r="A496" s="87" t="n">
        <v>491</v>
      </c>
      <c r="B496" s="90"/>
      <c r="C496" s="91"/>
      <c r="D496" s="92"/>
      <c r="E496" s="92"/>
      <c r="F496" s="92"/>
      <c r="G496" s="92"/>
    </row>
    <row r="497" s="72" customFormat="true" ht="16.5" hidden="false" customHeight="false" outlineLevel="0" collapsed="false">
      <c r="A497" s="87" t="n">
        <v>492</v>
      </c>
      <c r="B497" s="90"/>
      <c r="C497" s="91"/>
      <c r="D497" s="92"/>
      <c r="E497" s="92"/>
      <c r="F497" s="92"/>
      <c r="G497" s="92"/>
    </row>
    <row r="498" s="72" customFormat="true" ht="16.5" hidden="false" customHeight="false" outlineLevel="0" collapsed="false">
      <c r="A498" s="87" t="n">
        <v>493</v>
      </c>
      <c r="B498" s="90"/>
      <c r="C498" s="91"/>
      <c r="D498" s="92"/>
      <c r="E498" s="92"/>
      <c r="F498" s="92"/>
      <c r="G498" s="92"/>
    </row>
    <row r="499" s="72" customFormat="true" ht="16.5" hidden="false" customHeight="false" outlineLevel="0" collapsed="false">
      <c r="A499" s="87" t="n">
        <v>494</v>
      </c>
      <c r="B499" s="90"/>
      <c r="C499" s="91"/>
      <c r="D499" s="92"/>
      <c r="E499" s="92"/>
      <c r="F499" s="92"/>
      <c r="G499" s="92"/>
    </row>
    <row r="500" s="72" customFormat="true" ht="16.5" hidden="false" customHeight="false" outlineLevel="0" collapsed="false">
      <c r="A500" s="87" t="n">
        <v>495</v>
      </c>
      <c r="B500" s="90"/>
      <c r="C500" s="91"/>
      <c r="D500" s="92"/>
      <c r="E500" s="92"/>
      <c r="F500" s="92"/>
      <c r="G500" s="92"/>
    </row>
    <row r="501" s="72" customFormat="true" ht="16.5" hidden="false" customHeight="false" outlineLevel="0" collapsed="false">
      <c r="A501" s="87" t="n">
        <v>496</v>
      </c>
      <c r="B501" s="90"/>
      <c r="C501" s="91"/>
      <c r="D501" s="92"/>
      <c r="E501" s="92"/>
      <c r="F501" s="92"/>
      <c r="G501" s="92"/>
    </row>
    <row r="502" s="72" customFormat="true" ht="16.5" hidden="false" customHeight="false" outlineLevel="0" collapsed="false">
      <c r="A502" s="87" t="n">
        <v>497</v>
      </c>
      <c r="B502" s="90"/>
      <c r="C502" s="91"/>
      <c r="D502" s="92"/>
      <c r="E502" s="92"/>
      <c r="F502" s="92"/>
      <c r="G502" s="92"/>
    </row>
    <row r="503" s="72" customFormat="true" ht="16.5" hidden="false" customHeight="false" outlineLevel="0" collapsed="false">
      <c r="A503" s="87" t="n">
        <v>498</v>
      </c>
      <c r="B503" s="90"/>
      <c r="C503" s="91"/>
      <c r="D503" s="92"/>
      <c r="E503" s="92"/>
      <c r="F503" s="92"/>
      <c r="G503" s="92"/>
    </row>
    <row r="504" s="72" customFormat="true" ht="16.5" hidden="false" customHeight="false" outlineLevel="0" collapsed="false">
      <c r="A504" s="87" t="n">
        <v>499</v>
      </c>
      <c r="B504" s="90"/>
      <c r="C504" s="91"/>
      <c r="D504" s="92"/>
      <c r="E504" s="92"/>
      <c r="F504" s="92"/>
      <c r="G504" s="92"/>
    </row>
    <row r="505" s="72" customFormat="true" ht="16.5" hidden="false" customHeight="false" outlineLevel="0" collapsed="false">
      <c r="A505" s="87" t="n">
        <v>500</v>
      </c>
      <c r="B505" s="90"/>
      <c r="C505" s="91"/>
      <c r="D505" s="92"/>
      <c r="E505" s="92"/>
      <c r="F505" s="92"/>
      <c r="G505" s="92"/>
    </row>
    <row r="506" s="72" customFormat="true" ht="16.5" hidden="false" customHeight="false" outlineLevel="0" collapsed="false">
      <c r="A506" s="70"/>
      <c r="B506" s="70"/>
      <c r="C506" s="71"/>
      <c r="D506" s="70"/>
      <c r="E506" s="70"/>
      <c r="F506" s="70"/>
      <c r="G506" s="70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6">
      <formula>0</formula>
    </cfRule>
    <cfRule type="cellIs" priority="3" operator="greaterThanOrEqual" aboveAverage="0" equalAverage="0" bottom="0" percent="0" rank="0" text="" dxfId="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71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10" min="8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12</v>
      </c>
      <c r="G1" s="77"/>
    </row>
    <row r="2" s="73" customFormat="tru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72"/>
    </row>
    <row r="3" s="73" customFormat="true" ht="17.25" hidden="false" customHeight="true" outlineLevel="0" collapsed="false">
      <c r="A3" s="78" t="n">
        <f aca="false">(E3-F3)/D3</f>
        <v>29.188176519567</v>
      </c>
      <c r="B3" s="79" t="n">
        <f aca="false">E3/D3</f>
        <v>31.2431307243963</v>
      </c>
      <c r="C3" s="80" t="n">
        <v>32.09</v>
      </c>
      <c r="D3" s="81" t="n">
        <f aca="false">SUM(D6:D505)</f>
        <v>1201</v>
      </c>
      <c r="E3" s="82" t="n">
        <f aca="false">SUM(E6:E505)</f>
        <v>37523</v>
      </c>
      <c r="F3" s="82" t="n">
        <f aca="false">SUM(F6:F505)</f>
        <v>2468</v>
      </c>
      <c r="G3" s="61" t="n">
        <f aca="false">(C3-A3)/B3</f>
        <v>0.0928787676891508</v>
      </c>
      <c r="H3" s="72"/>
    </row>
    <row r="4" s="73" customFormat="true" ht="17.25" hidden="false" customHeight="true" outlineLevel="0" collapsed="false">
      <c r="A4" s="78"/>
      <c r="B4" s="79"/>
      <c r="C4" s="80"/>
      <c r="D4" s="81"/>
      <c r="E4" s="82"/>
      <c r="F4" s="82"/>
      <c r="G4" s="83" t="n">
        <f aca="false">D3*(C3-B3)+F3</f>
        <v>3485.09</v>
      </c>
      <c r="H4" s="72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89" t="n">
        <f aca="false">SUM(F7:G505)</f>
        <v>1234</v>
      </c>
      <c r="G6" s="89"/>
    </row>
    <row r="7" customFormat="false" ht="17.25" hidden="false" customHeight="false" outlineLevel="0" collapsed="false">
      <c r="A7" s="87" t="n">
        <v>2</v>
      </c>
      <c r="B7" s="90" t="s">
        <v>56</v>
      </c>
      <c r="C7" s="91" t="n">
        <v>31.92</v>
      </c>
      <c r="D7" s="92" t="n">
        <v>30</v>
      </c>
      <c r="E7" s="92" t="n">
        <v>958</v>
      </c>
      <c r="F7" s="92"/>
      <c r="G7" s="92"/>
    </row>
    <row r="8" customFormat="false" ht="17.25" hidden="false" customHeight="false" outlineLevel="0" collapsed="false">
      <c r="A8" s="87" t="n">
        <v>3</v>
      </c>
      <c r="B8" s="90" t="s">
        <v>63</v>
      </c>
      <c r="C8" s="91" t="n">
        <v>31.18</v>
      </c>
      <c r="D8" s="92" t="n">
        <v>1000</v>
      </c>
      <c r="E8" s="92" t="n">
        <v>31224</v>
      </c>
      <c r="F8" s="92"/>
      <c r="G8" s="92"/>
    </row>
    <row r="9" customFormat="false" ht="17.25" hidden="false" customHeight="false" outlineLevel="0" collapsed="false">
      <c r="A9" s="87" t="n">
        <v>4</v>
      </c>
      <c r="B9" s="90" t="s">
        <v>57</v>
      </c>
      <c r="C9" s="91" t="n">
        <v>31.03</v>
      </c>
      <c r="D9" s="92" t="n">
        <v>30</v>
      </c>
      <c r="E9" s="92" t="n">
        <v>932</v>
      </c>
      <c r="F9" s="92"/>
      <c r="G9" s="92"/>
    </row>
    <row r="10" customFormat="false" ht="17.25" hidden="false" customHeight="false" outlineLevel="0" collapsed="false">
      <c r="A10" s="87" t="n">
        <v>5</v>
      </c>
      <c r="B10" s="90" t="s">
        <v>58</v>
      </c>
      <c r="C10" s="91" t="n">
        <v>31.12</v>
      </c>
      <c r="D10" s="92" t="n">
        <v>31</v>
      </c>
      <c r="E10" s="93" t="n">
        <v>966</v>
      </c>
      <c r="F10" s="92"/>
      <c r="G10" s="92"/>
    </row>
    <row r="11" customFormat="false" ht="17.25" hidden="false" customHeight="false" outlineLevel="0" collapsed="false">
      <c r="A11" s="87" t="n">
        <v>6</v>
      </c>
      <c r="B11" s="90" t="s">
        <v>64</v>
      </c>
      <c r="C11" s="91" t="n">
        <v>30.79</v>
      </c>
      <c r="D11" s="92" t="n">
        <v>50</v>
      </c>
      <c r="E11" s="92" t="n">
        <v>1541</v>
      </c>
      <c r="F11" s="92"/>
      <c r="G11" s="92"/>
    </row>
    <row r="12" customFormat="false" ht="17.25" hidden="false" customHeight="false" outlineLevel="0" collapsed="false">
      <c r="A12" s="87" t="n">
        <v>7</v>
      </c>
      <c r="B12" s="90" t="s">
        <v>60</v>
      </c>
      <c r="C12" s="91" t="n">
        <v>31.67</v>
      </c>
      <c r="D12" s="92" t="n">
        <v>30</v>
      </c>
      <c r="E12" s="92" t="n">
        <v>951</v>
      </c>
      <c r="F12" s="92"/>
      <c r="G12" s="92"/>
    </row>
    <row r="13" customFormat="false" ht="17.25" hidden="false" customHeight="false" outlineLevel="0" collapsed="false">
      <c r="A13" s="87" t="n">
        <v>8</v>
      </c>
      <c r="B13" s="90" t="s">
        <v>61</v>
      </c>
      <c r="C13" s="91" t="n">
        <v>31.67</v>
      </c>
      <c r="D13" s="92" t="n">
        <v>30</v>
      </c>
      <c r="E13" s="92" t="n">
        <v>951</v>
      </c>
      <c r="F13" s="92"/>
      <c r="G13" s="92"/>
    </row>
    <row r="14" customFormat="false" ht="17.25" hidden="false" customHeight="false" outlineLevel="0" collapsed="false">
      <c r="A14" s="87" t="n">
        <v>9</v>
      </c>
      <c r="B14" s="90" t="s">
        <v>62</v>
      </c>
      <c r="C14" s="91"/>
      <c r="D14" s="92"/>
      <c r="E14" s="92"/>
      <c r="F14" s="92" t="n">
        <v>1234</v>
      </c>
      <c r="G14" s="92"/>
    </row>
    <row r="15" customFormat="false" ht="17.25" hidden="false" customHeight="false" outlineLevel="0" collapsed="false">
      <c r="A15" s="87" t="n">
        <v>10</v>
      </c>
      <c r="B15" s="90"/>
      <c r="C15" s="91"/>
      <c r="D15" s="92"/>
      <c r="E15" s="92"/>
      <c r="F15" s="92"/>
      <c r="G15" s="92"/>
    </row>
    <row r="16" customFormat="false" ht="17.25" hidden="false" customHeight="false" outlineLevel="0" collapsed="false">
      <c r="A16" s="87" t="n">
        <v>11</v>
      </c>
      <c r="B16" s="90"/>
      <c r="C16" s="91"/>
      <c r="D16" s="92"/>
      <c r="E16" s="92"/>
      <c r="F16" s="92"/>
      <c r="G16" s="92"/>
    </row>
    <row r="17" customFormat="false" ht="17.25" hidden="false" customHeight="false" outlineLevel="0" collapsed="false">
      <c r="A17" s="87" t="n">
        <v>12</v>
      </c>
      <c r="B17" s="90"/>
      <c r="C17" s="91"/>
      <c r="D17" s="92"/>
      <c r="E17" s="92"/>
      <c r="F17" s="92"/>
      <c r="G17" s="92"/>
    </row>
    <row r="18" s="72" customFormat="true" ht="16.5" hidden="false" customHeight="false" outlineLevel="0" collapsed="false">
      <c r="A18" s="87" t="n">
        <v>13</v>
      </c>
      <c r="B18" s="90"/>
      <c r="C18" s="91"/>
      <c r="D18" s="92"/>
      <c r="E18" s="92"/>
      <c r="F18" s="92"/>
      <c r="G18" s="92"/>
    </row>
    <row r="19" s="72" customFormat="true" ht="16.5" hidden="false" customHeight="false" outlineLevel="0" collapsed="false">
      <c r="A19" s="87" t="n">
        <v>14</v>
      </c>
      <c r="B19" s="90"/>
      <c r="C19" s="91"/>
      <c r="D19" s="92"/>
      <c r="E19" s="92"/>
      <c r="F19" s="92"/>
      <c r="G19" s="92"/>
    </row>
    <row r="20" s="72" customFormat="true" ht="16.5" hidden="false" customHeight="false" outlineLevel="0" collapsed="false">
      <c r="A20" s="87" t="n">
        <v>15</v>
      </c>
      <c r="B20" s="90"/>
      <c r="C20" s="91"/>
      <c r="D20" s="92"/>
      <c r="E20" s="92"/>
      <c r="F20" s="92"/>
      <c r="G20" s="92"/>
    </row>
    <row r="21" s="72" customFormat="true" ht="16.5" hidden="false" customHeight="false" outlineLevel="0" collapsed="false">
      <c r="A21" s="87" t="n">
        <v>16</v>
      </c>
      <c r="B21" s="90"/>
      <c r="C21" s="91"/>
      <c r="D21" s="92"/>
      <c r="E21" s="92"/>
      <c r="F21" s="92"/>
      <c r="G21" s="92"/>
    </row>
    <row r="22" s="72" customFormat="true" ht="16.5" hidden="false" customHeight="false" outlineLevel="0" collapsed="false">
      <c r="A22" s="87" t="n">
        <v>17</v>
      </c>
      <c r="B22" s="90"/>
      <c r="C22" s="91"/>
      <c r="D22" s="92"/>
      <c r="E22" s="92"/>
      <c r="F22" s="92"/>
      <c r="G22" s="92"/>
    </row>
    <row r="23" s="72" customFormat="true" ht="16.5" hidden="false" customHeight="false" outlineLevel="0" collapsed="false">
      <c r="A23" s="87" t="n">
        <v>18</v>
      </c>
      <c r="B23" s="90"/>
      <c r="C23" s="91"/>
      <c r="D23" s="92"/>
      <c r="E23" s="92"/>
      <c r="F23" s="92"/>
      <c r="G23" s="92"/>
    </row>
    <row r="24" s="72" customFormat="true" ht="16.5" hidden="false" customHeight="false" outlineLevel="0" collapsed="false">
      <c r="A24" s="87" t="n">
        <v>19</v>
      </c>
      <c r="B24" s="90"/>
      <c r="C24" s="91"/>
      <c r="D24" s="92"/>
      <c r="E24" s="92"/>
      <c r="F24" s="92"/>
      <c r="G24" s="92"/>
    </row>
    <row r="25" s="72" customFormat="true" ht="16.5" hidden="false" customHeight="false" outlineLevel="0" collapsed="false">
      <c r="A25" s="87" t="n">
        <v>20</v>
      </c>
      <c r="B25" s="90"/>
      <c r="C25" s="91"/>
      <c r="D25" s="92"/>
      <c r="E25" s="92"/>
      <c r="F25" s="92"/>
      <c r="G25" s="92"/>
    </row>
    <row r="26" s="72" customFormat="true" ht="16.5" hidden="false" customHeight="false" outlineLevel="0" collapsed="false">
      <c r="A26" s="87" t="n">
        <v>21</v>
      </c>
      <c r="B26" s="90"/>
      <c r="C26" s="91"/>
      <c r="D26" s="92"/>
      <c r="E26" s="92"/>
      <c r="F26" s="92"/>
      <c r="G26" s="92"/>
    </row>
    <row r="27" s="72" customFormat="true" ht="16.5" hidden="false" customHeight="false" outlineLevel="0" collapsed="false">
      <c r="A27" s="87" t="n">
        <v>22</v>
      </c>
      <c r="B27" s="90"/>
      <c r="C27" s="91"/>
      <c r="D27" s="92"/>
      <c r="E27" s="92"/>
      <c r="F27" s="92"/>
      <c r="G27" s="92"/>
    </row>
    <row r="28" s="72" customFormat="true" ht="16.5" hidden="false" customHeight="false" outlineLevel="0" collapsed="false">
      <c r="A28" s="87" t="n">
        <v>23</v>
      </c>
      <c r="B28" s="90"/>
      <c r="C28" s="91"/>
      <c r="D28" s="92"/>
      <c r="E28" s="92"/>
      <c r="F28" s="92"/>
      <c r="G28" s="92"/>
    </row>
    <row r="29" s="72" customFormat="true" ht="16.5" hidden="false" customHeight="false" outlineLevel="0" collapsed="false">
      <c r="A29" s="87" t="n">
        <v>24</v>
      </c>
      <c r="B29" s="90"/>
      <c r="C29" s="91"/>
      <c r="D29" s="92"/>
      <c r="E29" s="92"/>
      <c r="F29" s="92"/>
      <c r="G29" s="92"/>
    </row>
    <row r="30" s="72" customFormat="true" ht="16.5" hidden="false" customHeight="false" outlineLevel="0" collapsed="false">
      <c r="A30" s="87" t="n">
        <v>25</v>
      </c>
      <c r="B30" s="90"/>
      <c r="C30" s="91"/>
      <c r="D30" s="92"/>
      <c r="E30" s="92"/>
      <c r="F30" s="92"/>
      <c r="G30" s="92"/>
    </row>
    <row r="31" s="72" customFormat="true" ht="16.5" hidden="false" customHeight="false" outlineLevel="0" collapsed="false">
      <c r="A31" s="87" t="n">
        <v>26</v>
      </c>
      <c r="B31" s="90"/>
      <c r="C31" s="91"/>
      <c r="D31" s="92"/>
      <c r="E31" s="92"/>
      <c r="F31" s="92"/>
      <c r="G31" s="92"/>
    </row>
    <row r="32" s="72" customFormat="true" ht="16.5" hidden="false" customHeight="false" outlineLevel="0" collapsed="false">
      <c r="A32" s="87" t="n">
        <v>27</v>
      </c>
      <c r="B32" s="90"/>
      <c r="C32" s="91"/>
      <c r="D32" s="92"/>
      <c r="E32" s="92"/>
      <c r="F32" s="92"/>
      <c r="G32" s="92"/>
    </row>
    <row r="33" s="72" customFormat="true" ht="16.5" hidden="false" customHeight="false" outlineLevel="0" collapsed="false">
      <c r="A33" s="87" t="n">
        <v>28</v>
      </c>
      <c r="B33" s="90"/>
      <c r="C33" s="91"/>
      <c r="D33" s="92"/>
      <c r="E33" s="92"/>
      <c r="F33" s="92"/>
      <c r="G33" s="92"/>
    </row>
    <row r="34" s="72" customFormat="true" ht="16.5" hidden="false" customHeight="false" outlineLevel="0" collapsed="false">
      <c r="A34" s="87" t="n">
        <v>29</v>
      </c>
      <c r="B34" s="90"/>
      <c r="C34" s="91"/>
      <c r="D34" s="92"/>
      <c r="E34" s="92"/>
      <c r="F34" s="92"/>
      <c r="G34" s="92"/>
    </row>
    <row r="35" s="72" customFormat="true" ht="16.5" hidden="false" customHeight="false" outlineLevel="0" collapsed="false">
      <c r="A35" s="87" t="n">
        <v>30</v>
      </c>
      <c r="B35" s="90"/>
      <c r="C35" s="91"/>
      <c r="D35" s="92"/>
      <c r="E35" s="92"/>
      <c r="F35" s="92"/>
      <c r="G35" s="92"/>
    </row>
    <row r="36" s="72" customFormat="true" ht="16.5" hidden="false" customHeight="false" outlineLevel="0" collapsed="false">
      <c r="A36" s="87" t="n">
        <v>31</v>
      </c>
      <c r="B36" s="90"/>
      <c r="C36" s="91"/>
      <c r="D36" s="92"/>
      <c r="E36" s="92"/>
      <c r="F36" s="92"/>
      <c r="G36" s="92"/>
    </row>
    <row r="37" s="72" customFormat="true" ht="16.5" hidden="false" customHeight="false" outlineLevel="0" collapsed="false">
      <c r="A37" s="87" t="n">
        <v>32</v>
      </c>
      <c r="B37" s="90"/>
      <c r="C37" s="91"/>
      <c r="D37" s="92"/>
      <c r="E37" s="92"/>
      <c r="F37" s="92"/>
      <c r="G37" s="92"/>
    </row>
    <row r="38" s="72" customFormat="true" ht="16.5" hidden="false" customHeight="false" outlineLevel="0" collapsed="false">
      <c r="A38" s="87" t="n">
        <v>33</v>
      </c>
      <c r="B38" s="90"/>
      <c r="C38" s="91"/>
      <c r="D38" s="92"/>
      <c r="E38" s="92"/>
      <c r="F38" s="92"/>
      <c r="G38" s="92"/>
    </row>
    <row r="39" s="72" customFormat="true" ht="16.5" hidden="false" customHeight="false" outlineLevel="0" collapsed="false">
      <c r="A39" s="87" t="n">
        <v>34</v>
      </c>
      <c r="B39" s="90"/>
      <c r="C39" s="91"/>
      <c r="D39" s="92"/>
      <c r="E39" s="92"/>
      <c r="F39" s="92"/>
      <c r="G39" s="92"/>
    </row>
    <row r="40" s="72" customFormat="true" ht="16.5" hidden="false" customHeight="false" outlineLevel="0" collapsed="false">
      <c r="A40" s="87" t="n">
        <v>35</v>
      </c>
      <c r="B40" s="90"/>
      <c r="C40" s="91"/>
      <c r="D40" s="92"/>
      <c r="E40" s="92"/>
      <c r="F40" s="92"/>
      <c r="G40" s="92"/>
    </row>
    <row r="41" s="72" customFormat="true" ht="16.5" hidden="false" customHeight="false" outlineLevel="0" collapsed="false">
      <c r="A41" s="87" t="n">
        <v>36</v>
      </c>
      <c r="B41" s="90"/>
      <c r="C41" s="91"/>
      <c r="D41" s="92"/>
      <c r="E41" s="92"/>
      <c r="F41" s="92"/>
      <c r="G41" s="92"/>
    </row>
    <row r="42" s="72" customFormat="true" ht="16.5" hidden="false" customHeight="false" outlineLevel="0" collapsed="false">
      <c r="A42" s="87" t="n">
        <v>37</v>
      </c>
      <c r="B42" s="90"/>
      <c r="C42" s="91"/>
      <c r="D42" s="92"/>
      <c r="E42" s="92"/>
      <c r="F42" s="92"/>
      <c r="G42" s="92"/>
    </row>
    <row r="43" s="72" customFormat="true" ht="16.5" hidden="false" customHeight="false" outlineLevel="0" collapsed="false">
      <c r="A43" s="87" t="n">
        <v>38</v>
      </c>
      <c r="B43" s="90"/>
      <c r="C43" s="91"/>
      <c r="D43" s="92"/>
      <c r="E43" s="92"/>
      <c r="F43" s="92"/>
      <c r="G43" s="92"/>
    </row>
    <row r="44" s="72" customFormat="true" ht="16.5" hidden="false" customHeight="false" outlineLevel="0" collapsed="false">
      <c r="A44" s="87" t="n">
        <v>39</v>
      </c>
      <c r="B44" s="90"/>
      <c r="C44" s="91"/>
      <c r="D44" s="92"/>
      <c r="E44" s="92"/>
      <c r="F44" s="92"/>
      <c r="G44" s="92"/>
    </row>
    <row r="45" s="72" customFormat="true" ht="16.5" hidden="false" customHeight="false" outlineLevel="0" collapsed="false">
      <c r="A45" s="87" t="n">
        <v>40</v>
      </c>
      <c r="B45" s="90"/>
      <c r="C45" s="91"/>
      <c r="D45" s="92"/>
      <c r="E45" s="92"/>
      <c r="F45" s="92"/>
      <c r="G45" s="92"/>
    </row>
    <row r="46" s="72" customFormat="true" ht="16.5" hidden="false" customHeight="false" outlineLevel="0" collapsed="false">
      <c r="A46" s="87" t="n">
        <v>41</v>
      </c>
      <c r="B46" s="90"/>
      <c r="C46" s="91"/>
      <c r="D46" s="92"/>
      <c r="E46" s="92"/>
      <c r="F46" s="92"/>
      <c r="G46" s="92"/>
    </row>
    <row r="47" s="72" customFormat="true" ht="16.5" hidden="false" customHeight="false" outlineLevel="0" collapsed="false">
      <c r="A47" s="87" t="n">
        <v>42</v>
      </c>
      <c r="B47" s="90"/>
      <c r="C47" s="91"/>
      <c r="D47" s="92"/>
      <c r="E47" s="92"/>
      <c r="F47" s="92"/>
      <c r="G47" s="92"/>
    </row>
    <row r="48" s="72" customFormat="true" ht="16.5" hidden="false" customHeight="false" outlineLevel="0" collapsed="false">
      <c r="A48" s="87" t="n">
        <v>43</v>
      </c>
      <c r="B48" s="90"/>
      <c r="C48" s="91"/>
      <c r="D48" s="92"/>
      <c r="E48" s="92"/>
      <c r="F48" s="92"/>
      <c r="G48" s="92"/>
    </row>
    <row r="49" s="72" customFormat="true" ht="16.5" hidden="false" customHeight="false" outlineLevel="0" collapsed="false">
      <c r="A49" s="87" t="n">
        <v>44</v>
      </c>
      <c r="B49" s="90"/>
      <c r="C49" s="91"/>
      <c r="D49" s="92"/>
      <c r="E49" s="92"/>
      <c r="F49" s="92"/>
      <c r="G49" s="92"/>
    </row>
    <row r="50" s="72" customFormat="true" ht="16.5" hidden="false" customHeight="false" outlineLevel="0" collapsed="false">
      <c r="A50" s="87" t="n">
        <v>45</v>
      </c>
      <c r="B50" s="90"/>
      <c r="C50" s="91"/>
      <c r="D50" s="92"/>
      <c r="E50" s="92"/>
      <c r="F50" s="92"/>
      <c r="G50" s="92"/>
    </row>
    <row r="51" s="72" customFormat="true" ht="16.5" hidden="false" customHeight="false" outlineLevel="0" collapsed="false">
      <c r="A51" s="87" t="n">
        <v>46</v>
      </c>
      <c r="B51" s="90"/>
      <c r="C51" s="91"/>
      <c r="D51" s="92"/>
      <c r="E51" s="92"/>
      <c r="F51" s="92"/>
      <c r="G51" s="92"/>
    </row>
    <row r="52" s="72" customFormat="true" ht="16.5" hidden="false" customHeight="false" outlineLevel="0" collapsed="false">
      <c r="A52" s="87" t="n">
        <v>47</v>
      </c>
      <c r="B52" s="90"/>
      <c r="C52" s="91"/>
      <c r="D52" s="92"/>
      <c r="E52" s="92"/>
      <c r="F52" s="92"/>
      <c r="G52" s="92"/>
    </row>
    <row r="53" s="72" customFormat="true" ht="16.5" hidden="false" customHeight="false" outlineLevel="0" collapsed="false">
      <c r="A53" s="87" t="n">
        <v>48</v>
      </c>
      <c r="B53" s="90"/>
      <c r="C53" s="91"/>
      <c r="D53" s="92"/>
      <c r="E53" s="92"/>
      <c r="F53" s="92"/>
      <c r="G53" s="92"/>
    </row>
    <row r="54" s="72" customFormat="true" ht="16.5" hidden="false" customHeight="false" outlineLevel="0" collapsed="false">
      <c r="A54" s="87" t="n">
        <v>49</v>
      </c>
      <c r="B54" s="90"/>
      <c r="C54" s="91"/>
      <c r="D54" s="92"/>
      <c r="E54" s="92"/>
      <c r="F54" s="92"/>
      <c r="G54" s="92"/>
    </row>
    <row r="55" s="72" customFormat="true" ht="16.5" hidden="false" customHeight="false" outlineLevel="0" collapsed="false">
      <c r="A55" s="87" t="n">
        <v>50</v>
      </c>
      <c r="B55" s="90"/>
      <c r="C55" s="91"/>
      <c r="D55" s="92"/>
      <c r="E55" s="92"/>
      <c r="F55" s="92"/>
      <c r="G55" s="92"/>
    </row>
    <row r="56" s="72" customFormat="true" ht="16.5" hidden="false" customHeight="false" outlineLevel="0" collapsed="false">
      <c r="A56" s="87" t="n">
        <v>51</v>
      </c>
      <c r="B56" s="90"/>
      <c r="C56" s="91"/>
      <c r="D56" s="92"/>
      <c r="E56" s="92"/>
      <c r="F56" s="92"/>
      <c r="G56" s="92"/>
    </row>
    <row r="57" s="72" customFormat="true" ht="16.5" hidden="false" customHeight="false" outlineLevel="0" collapsed="false">
      <c r="A57" s="87" t="n">
        <v>52</v>
      </c>
      <c r="B57" s="90"/>
      <c r="C57" s="91"/>
      <c r="D57" s="92"/>
      <c r="E57" s="92"/>
      <c r="F57" s="92"/>
      <c r="G57" s="92"/>
    </row>
    <row r="58" s="72" customFormat="true" ht="16.5" hidden="false" customHeight="false" outlineLevel="0" collapsed="false">
      <c r="A58" s="87" t="n">
        <v>53</v>
      </c>
      <c r="B58" s="90"/>
      <c r="C58" s="91"/>
      <c r="D58" s="92"/>
      <c r="E58" s="92"/>
      <c r="F58" s="92"/>
      <c r="G58" s="92"/>
    </row>
    <row r="59" s="72" customFormat="true" ht="16.5" hidden="false" customHeight="false" outlineLevel="0" collapsed="false">
      <c r="A59" s="87" t="n">
        <v>54</v>
      </c>
      <c r="B59" s="90"/>
      <c r="C59" s="91"/>
      <c r="D59" s="92"/>
      <c r="E59" s="92"/>
      <c r="F59" s="92"/>
      <c r="G59" s="92"/>
    </row>
    <row r="60" s="72" customFormat="true" ht="16.5" hidden="false" customHeight="false" outlineLevel="0" collapsed="false">
      <c r="A60" s="87" t="n">
        <v>55</v>
      </c>
      <c r="B60" s="90"/>
      <c r="C60" s="91"/>
      <c r="D60" s="92"/>
      <c r="E60" s="92"/>
      <c r="F60" s="92"/>
      <c r="G60" s="92"/>
    </row>
    <row r="61" s="72" customFormat="true" ht="16.5" hidden="false" customHeight="false" outlineLevel="0" collapsed="false">
      <c r="A61" s="87" t="n">
        <v>56</v>
      </c>
      <c r="B61" s="90"/>
      <c r="C61" s="91"/>
      <c r="D61" s="92"/>
      <c r="E61" s="92"/>
      <c r="F61" s="92"/>
      <c r="G61" s="92"/>
    </row>
    <row r="62" s="72" customFormat="true" ht="16.5" hidden="false" customHeight="false" outlineLevel="0" collapsed="false">
      <c r="A62" s="87" t="n">
        <v>57</v>
      </c>
      <c r="B62" s="90"/>
      <c r="C62" s="91"/>
      <c r="D62" s="92"/>
      <c r="E62" s="92"/>
      <c r="F62" s="92"/>
      <c r="G62" s="92"/>
    </row>
    <row r="63" s="72" customFormat="true" ht="16.5" hidden="false" customHeight="false" outlineLevel="0" collapsed="false">
      <c r="A63" s="87" t="n">
        <v>58</v>
      </c>
      <c r="B63" s="90"/>
      <c r="C63" s="91"/>
      <c r="D63" s="92"/>
      <c r="E63" s="92"/>
      <c r="F63" s="92"/>
      <c r="G63" s="92"/>
    </row>
    <row r="64" s="72" customFormat="true" ht="16.5" hidden="false" customHeight="false" outlineLevel="0" collapsed="false">
      <c r="A64" s="87" t="n">
        <v>59</v>
      </c>
      <c r="B64" s="90"/>
      <c r="C64" s="91"/>
      <c r="D64" s="92"/>
      <c r="E64" s="92"/>
      <c r="F64" s="92"/>
      <c r="G64" s="92"/>
    </row>
    <row r="65" s="72" customFormat="true" ht="16.5" hidden="false" customHeight="false" outlineLevel="0" collapsed="false">
      <c r="A65" s="87" t="n">
        <v>60</v>
      </c>
      <c r="B65" s="90"/>
      <c r="C65" s="91"/>
      <c r="D65" s="92"/>
      <c r="E65" s="92"/>
      <c r="F65" s="92"/>
      <c r="G65" s="92"/>
    </row>
    <row r="66" s="72" customFormat="true" ht="16.5" hidden="false" customHeight="false" outlineLevel="0" collapsed="false">
      <c r="A66" s="87" t="n">
        <v>61</v>
      </c>
      <c r="B66" s="90"/>
      <c r="C66" s="91"/>
      <c r="D66" s="92"/>
      <c r="E66" s="92"/>
      <c r="F66" s="92"/>
      <c r="G66" s="92"/>
    </row>
    <row r="67" s="72" customFormat="true" ht="16.5" hidden="false" customHeight="false" outlineLevel="0" collapsed="false">
      <c r="A67" s="87" t="n">
        <v>62</v>
      </c>
      <c r="B67" s="90"/>
      <c r="C67" s="91"/>
      <c r="D67" s="92"/>
      <c r="E67" s="92"/>
      <c r="F67" s="92"/>
      <c r="G67" s="92"/>
    </row>
    <row r="68" s="72" customFormat="true" ht="16.5" hidden="false" customHeight="false" outlineLevel="0" collapsed="false">
      <c r="A68" s="87" t="n">
        <v>63</v>
      </c>
      <c r="B68" s="90"/>
      <c r="C68" s="91"/>
      <c r="D68" s="92"/>
      <c r="E68" s="92"/>
      <c r="F68" s="92"/>
      <c r="G68" s="92"/>
    </row>
    <row r="69" s="72" customFormat="true" ht="16.5" hidden="false" customHeight="false" outlineLevel="0" collapsed="false">
      <c r="A69" s="87" t="n">
        <v>64</v>
      </c>
      <c r="B69" s="90"/>
      <c r="C69" s="91"/>
      <c r="D69" s="92"/>
      <c r="E69" s="92"/>
      <c r="F69" s="92"/>
      <c r="G69" s="92"/>
    </row>
    <row r="70" s="72" customFormat="true" ht="16.5" hidden="false" customHeight="false" outlineLevel="0" collapsed="false">
      <c r="A70" s="87" t="n">
        <v>65</v>
      </c>
      <c r="B70" s="90"/>
      <c r="C70" s="91"/>
      <c r="D70" s="92"/>
      <c r="E70" s="92"/>
      <c r="F70" s="92"/>
      <c r="G70" s="92"/>
    </row>
    <row r="71" s="72" customFormat="true" ht="16.5" hidden="false" customHeight="false" outlineLevel="0" collapsed="false">
      <c r="A71" s="87" t="n">
        <v>66</v>
      </c>
      <c r="B71" s="90"/>
      <c r="C71" s="91"/>
      <c r="D71" s="92"/>
      <c r="E71" s="92"/>
      <c r="F71" s="92"/>
      <c r="G71" s="92"/>
    </row>
    <row r="72" s="72" customFormat="true" ht="16.5" hidden="false" customHeight="false" outlineLevel="0" collapsed="false">
      <c r="A72" s="87" t="n">
        <v>67</v>
      </c>
      <c r="B72" s="90"/>
      <c r="C72" s="91"/>
      <c r="D72" s="92"/>
      <c r="E72" s="92"/>
      <c r="F72" s="92"/>
      <c r="G72" s="92"/>
    </row>
    <row r="73" s="72" customFormat="true" ht="16.5" hidden="false" customHeight="false" outlineLevel="0" collapsed="false">
      <c r="A73" s="87" t="n">
        <v>68</v>
      </c>
      <c r="B73" s="90"/>
      <c r="C73" s="91"/>
      <c r="D73" s="92"/>
      <c r="E73" s="92"/>
      <c r="F73" s="92"/>
      <c r="G73" s="92"/>
    </row>
    <row r="74" s="72" customFormat="true" ht="16.5" hidden="false" customHeight="false" outlineLevel="0" collapsed="false">
      <c r="A74" s="87" t="n">
        <v>69</v>
      </c>
      <c r="B74" s="90"/>
      <c r="C74" s="91"/>
      <c r="D74" s="92"/>
      <c r="E74" s="92"/>
      <c r="F74" s="92"/>
      <c r="G74" s="92"/>
    </row>
    <row r="75" s="72" customFormat="true" ht="16.5" hidden="false" customHeight="false" outlineLevel="0" collapsed="false">
      <c r="A75" s="87" t="n">
        <v>70</v>
      </c>
      <c r="B75" s="90"/>
      <c r="C75" s="91"/>
      <c r="D75" s="92"/>
      <c r="E75" s="92"/>
      <c r="F75" s="92"/>
      <c r="G75" s="92"/>
    </row>
    <row r="76" s="72" customFormat="true" ht="16.5" hidden="false" customHeight="false" outlineLevel="0" collapsed="false">
      <c r="A76" s="87" t="n">
        <v>71</v>
      </c>
      <c r="B76" s="90"/>
      <c r="C76" s="91"/>
      <c r="D76" s="92"/>
      <c r="E76" s="92"/>
      <c r="F76" s="92"/>
      <c r="G76" s="92"/>
    </row>
    <row r="77" s="72" customFormat="true" ht="16.5" hidden="false" customHeight="false" outlineLevel="0" collapsed="false">
      <c r="A77" s="87" t="n">
        <v>72</v>
      </c>
      <c r="B77" s="90"/>
      <c r="C77" s="91"/>
      <c r="D77" s="92"/>
      <c r="E77" s="92"/>
      <c r="F77" s="92"/>
      <c r="G77" s="92"/>
    </row>
    <row r="78" s="72" customFormat="true" ht="16.5" hidden="false" customHeight="false" outlineLevel="0" collapsed="false">
      <c r="A78" s="87" t="n">
        <v>73</v>
      </c>
      <c r="B78" s="90"/>
      <c r="C78" s="91"/>
      <c r="D78" s="92"/>
      <c r="E78" s="92"/>
      <c r="F78" s="92"/>
      <c r="G78" s="92"/>
    </row>
    <row r="79" s="72" customFormat="true" ht="16.5" hidden="false" customHeight="false" outlineLevel="0" collapsed="false">
      <c r="A79" s="87" t="n">
        <v>74</v>
      </c>
      <c r="B79" s="90"/>
      <c r="C79" s="91"/>
      <c r="D79" s="92"/>
      <c r="E79" s="92"/>
      <c r="F79" s="92"/>
      <c r="G79" s="92"/>
    </row>
    <row r="80" s="72" customFormat="true" ht="16.5" hidden="false" customHeight="false" outlineLevel="0" collapsed="false">
      <c r="A80" s="87" t="n">
        <v>75</v>
      </c>
      <c r="B80" s="90"/>
      <c r="C80" s="91"/>
      <c r="D80" s="92"/>
      <c r="E80" s="92"/>
      <c r="F80" s="92"/>
      <c r="G80" s="92"/>
    </row>
    <row r="81" s="72" customFormat="true" ht="16.5" hidden="false" customHeight="false" outlineLevel="0" collapsed="false">
      <c r="A81" s="87" t="n">
        <v>76</v>
      </c>
      <c r="B81" s="90"/>
      <c r="C81" s="91"/>
      <c r="D81" s="92"/>
      <c r="E81" s="92"/>
      <c r="F81" s="92"/>
      <c r="G81" s="92"/>
    </row>
    <row r="82" s="72" customFormat="true" ht="16.5" hidden="false" customHeight="false" outlineLevel="0" collapsed="false">
      <c r="A82" s="87" t="n">
        <v>77</v>
      </c>
      <c r="B82" s="90"/>
      <c r="C82" s="91"/>
      <c r="D82" s="92"/>
      <c r="E82" s="92"/>
      <c r="F82" s="92"/>
      <c r="G82" s="92"/>
    </row>
    <row r="83" s="72" customFormat="true" ht="16.5" hidden="false" customHeight="false" outlineLevel="0" collapsed="false">
      <c r="A83" s="87" t="n">
        <v>78</v>
      </c>
      <c r="B83" s="90"/>
      <c r="C83" s="91"/>
      <c r="D83" s="92"/>
      <c r="E83" s="92"/>
      <c r="F83" s="92"/>
      <c r="G83" s="92"/>
    </row>
    <row r="84" s="72" customFormat="true" ht="16.5" hidden="false" customHeight="false" outlineLevel="0" collapsed="false">
      <c r="A84" s="87" t="n">
        <v>79</v>
      </c>
      <c r="B84" s="90"/>
      <c r="C84" s="91"/>
      <c r="D84" s="92"/>
      <c r="E84" s="92"/>
      <c r="F84" s="92"/>
      <c r="G84" s="92"/>
    </row>
    <row r="85" s="72" customFormat="true" ht="16.5" hidden="false" customHeight="false" outlineLevel="0" collapsed="false">
      <c r="A85" s="87" t="n">
        <v>80</v>
      </c>
      <c r="B85" s="90"/>
      <c r="C85" s="91"/>
      <c r="D85" s="92"/>
      <c r="E85" s="92"/>
      <c r="F85" s="92"/>
      <c r="G85" s="92"/>
    </row>
    <row r="86" s="72" customFormat="true" ht="16.5" hidden="false" customHeight="false" outlineLevel="0" collapsed="false">
      <c r="A86" s="87" t="n">
        <v>81</v>
      </c>
      <c r="B86" s="90"/>
      <c r="C86" s="91"/>
      <c r="D86" s="92"/>
      <c r="E86" s="92"/>
      <c r="F86" s="92"/>
      <c r="G86" s="92"/>
    </row>
    <row r="87" s="72" customFormat="true" ht="16.5" hidden="false" customHeight="false" outlineLevel="0" collapsed="false">
      <c r="A87" s="87" t="n">
        <v>82</v>
      </c>
      <c r="B87" s="90"/>
      <c r="C87" s="91"/>
      <c r="D87" s="92"/>
      <c r="E87" s="92"/>
      <c r="F87" s="92"/>
      <c r="G87" s="92"/>
    </row>
    <row r="88" s="72" customFormat="true" ht="16.5" hidden="false" customHeight="false" outlineLevel="0" collapsed="false">
      <c r="A88" s="87" t="n">
        <v>83</v>
      </c>
      <c r="B88" s="90"/>
      <c r="C88" s="91"/>
      <c r="D88" s="92"/>
      <c r="E88" s="92"/>
      <c r="F88" s="92"/>
      <c r="G88" s="92"/>
    </row>
    <row r="89" s="72" customFormat="true" ht="16.5" hidden="false" customHeight="false" outlineLevel="0" collapsed="false">
      <c r="A89" s="87" t="n">
        <v>84</v>
      </c>
      <c r="B89" s="90"/>
      <c r="C89" s="91"/>
      <c r="D89" s="92"/>
      <c r="E89" s="92"/>
      <c r="F89" s="92"/>
      <c r="G89" s="92"/>
    </row>
    <row r="90" s="72" customFormat="true" ht="16.5" hidden="false" customHeight="false" outlineLevel="0" collapsed="false">
      <c r="A90" s="87" t="n">
        <v>85</v>
      </c>
      <c r="B90" s="90"/>
      <c r="C90" s="91"/>
      <c r="D90" s="92"/>
      <c r="E90" s="92"/>
      <c r="F90" s="92"/>
      <c r="G90" s="92"/>
    </row>
    <row r="91" s="72" customFormat="true" ht="16.5" hidden="false" customHeight="false" outlineLevel="0" collapsed="false">
      <c r="A91" s="87" t="n">
        <v>86</v>
      </c>
      <c r="B91" s="90"/>
      <c r="C91" s="91"/>
      <c r="D91" s="92"/>
      <c r="E91" s="92"/>
      <c r="F91" s="92"/>
      <c r="G91" s="92"/>
    </row>
    <row r="92" s="72" customFormat="true" ht="16.5" hidden="false" customHeight="false" outlineLevel="0" collapsed="false">
      <c r="A92" s="87" t="n">
        <v>87</v>
      </c>
      <c r="B92" s="90"/>
      <c r="C92" s="91"/>
      <c r="D92" s="92"/>
      <c r="E92" s="92"/>
      <c r="F92" s="92"/>
      <c r="G92" s="92"/>
    </row>
    <row r="93" s="72" customFormat="true" ht="16.5" hidden="false" customHeight="false" outlineLevel="0" collapsed="false">
      <c r="A93" s="87" t="n">
        <v>88</v>
      </c>
      <c r="B93" s="90"/>
      <c r="C93" s="91"/>
      <c r="D93" s="92"/>
      <c r="E93" s="92"/>
      <c r="F93" s="92"/>
      <c r="G93" s="92"/>
    </row>
    <row r="94" s="72" customFormat="true" ht="16.5" hidden="false" customHeight="false" outlineLevel="0" collapsed="false">
      <c r="A94" s="87" t="n">
        <v>89</v>
      </c>
      <c r="B94" s="90"/>
      <c r="C94" s="91"/>
      <c r="D94" s="92"/>
      <c r="E94" s="92"/>
      <c r="F94" s="92"/>
      <c r="G94" s="92"/>
    </row>
    <row r="95" s="72" customFormat="true" ht="16.5" hidden="false" customHeight="false" outlineLevel="0" collapsed="false">
      <c r="A95" s="87" t="n">
        <v>90</v>
      </c>
      <c r="B95" s="90"/>
      <c r="C95" s="91"/>
      <c r="D95" s="92"/>
      <c r="E95" s="92"/>
      <c r="F95" s="92"/>
      <c r="G95" s="92"/>
    </row>
    <row r="96" s="72" customFormat="true" ht="16.5" hidden="false" customHeight="false" outlineLevel="0" collapsed="false">
      <c r="A96" s="87" t="n">
        <v>91</v>
      </c>
      <c r="B96" s="90"/>
      <c r="C96" s="91"/>
      <c r="D96" s="92"/>
      <c r="E96" s="92"/>
      <c r="F96" s="92"/>
      <c r="G96" s="92"/>
    </row>
    <row r="97" s="72" customFormat="true" ht="16.5" hidden="false" customHeight="false" outlineLevel="0" collapsed="false">
      <c r="A97" s="87" t="n">
        <v>92</v>
      </c>
      <c r="B97" s="90"/>
      <c r="C97" s="91"/>
      <c r="D97" s="92"/>
      <c r="E97" s="92"/>
      <c r="F97" s="92"/>
      <c r="G97" s="92"/>
    </row>
    <row r="98" s="72" customFormat="true" ht="16.5" hidden="false" customHeight="false" outlineLevel="0" collapsed="false">
      <c r="A98" s="87" t="n">
        <v>93</v>
      </c>
      <c r="B98" s="90"/>
      <c r="C98" s="91"/>
      <c r="D98" s="92"/>
      <c r="E98" s="92"/>
      <c r="F98" s="92"/>
      <c r="G98" s="92"/>
    </row>
    <row r="99" s="72" customFormat="true" ht="16.5" hidden="false" customHeight="false" outlineLevel="0" collapsed="false">
      <c r="A99" s="87" t="n">
        <v>94</v>
      </c>
      <c r="B99" s="90"/>
      <c r="C99" s="91"/>
      <c r="D99" s="92"/>
      <c r="E99" s="92"/>
      <c r="F99" s="92"/>
      <c r="G99" s="92"/>
    </row>
    <row r="100" s="72" customFormat="true" ht="16.5" hidden="false" customHeight="false" outlineLevel="0" collapsed="false">
      <c r="A100" s="87" t="n">
        <v>95</v>
      </c>
      <c r="B100" s="90"/>
      <c r="C100" s="91"/>
      <c r="D100" s="92"/>
      <c r="E100" s="92"/>
      <c r="F100" s="92"/>
      <c r="G100" s="92"/>
    </row>
    <row r="101" s="72" customFormat="true" ht="16.5" hidden="false" customHeight="false" outlineLevel="0" collapsed="false">
      <c r="A101" s="87" t="n">
        <v>96</v>
      </c>
      <c r="B101" s="90"/>
      <c r="C101" s="91"/>
      <c r="D101" s="92"/>
      <c r="E101" s="92"/>
      <c r="F101" s="92"/>
      <c r="G101" s="92"/>
    </row>
    <row r="102" s="72" customFormat="true" ht="16.5" hidden="false" customHeight="false" outlineLevel="0" collapsed="false">
      <c r="A102" s="87" t="n">
        <v>97</v>
      </c>
      <c r="B102" s="90"/>
      <c r="C102" s="91"/>
      <c r="D102" s="92"/>
      <c r="E102" s="92"/>
      <c r="F102" s="92"/>
      <c r="G102" s="92"/>
    </row>
    <row r="103" s="72" customFormat="true" ht="16.5" hidden="false" customHeight="false" outlineLevel="0" collapsed="false">
      <c r="A103" s="87" t="n">
        <v>98</v>
      </c>
      <c r="B103" s="90"/>
      <c r="C103" s="91"/>
      <c r="D103" s="92"/>
      <c r="E103" s="92"/>
      <c r="F103" s="92"/>
      <c r="G103" s="92"/>
    </row>
    <row r="104" s="72" customFormat="true" ht="16.5" hidden="false" customHeight="false" outlineLevel="0" collapsed="false">
      <c r="A104" s="87" t="n">
        <v>99</v>
      </c>
      <c r="B104" s="90"/>
      <c r="C104" s="91"/>
      <c r="D104" s="92"/>
      <c r="E104" s="92"/>
      <c r="F104" s="92"/>
      <c r="G104" s="92"/>
    </row>
    <row r="105" s="72" customFormat="true" ht="16.5" hidden="false" customHeight="false" outlineLevel="0" collapsed="false">
      <c r="A105" s="87" t="n">
        <v>100</v>
      </c>
      <c r="B105" s="90"/>
      <c r="C105" s="91"/>
      <c r="D105" s="92"/>
      <c r="E105" s="92"/>
      <c r="F105" s="92"/>
      <c r="G105" s="92"/>
    </row>
    <row r="106" s="72" customFormat="true" ht="16.5" hidden="false" customHeight="false" outlineLevel="0" collapsed="false">
      <c r="A106" s="87" t="n">
        <v>101</v>
      </c>
      <c r="B106" s="90"/>
      <c r="C106" s="91"/>
      <c r="D106" s="92"/>
      <c r="E106" s="92"/>
      <c r="F106" s="92"/>
      <c r="G106" s="92"/>
    </row>
    <row r="107" s="72" customFormat="true" ht="16.5" hidden="false" customHeight="false" outlineLevel="0" collapsed="false">
      <c r="A107" s="87" t="n">
        <v>102</v>
      </c>
      <c r="B107" s="90"/>
      <c r="C107" s="91"/>
      <c r="D107" s="92"/>
      <c r="E107" s="92"/>
      <c r="F107" s="92"/>
      <c r="G107" s="92"/>
    </row>
    <row r="108" s="72" customFormat="true" ht="16.5" hidden="false" customHeight="false" outlineLevel="0" collapsed="false">
      <c r="A108" s="87" t="n">
        <v>103</v>
      </c>
      <c r="B108" s="90"/>
      <c r="C108" s="91"/>
      <c r="D108" s="92"/>
      <c r="E108" s="92"/>
      <c r="F108" s="92"/>
      <c r="G108" s="92"/>
    </row>
    <row r="109" s="72" customFormat="true" ht="16.5" hidden="false" customHeight="false" outlineLevel="0" collapsed="false">
      <c r="A109" s="87" t="n">
        <v>104</v>
      </c>
      <c r="B109" s="90"/>
      <c r="C109" s="91"/>
      <c r="D109" s="92"/>
      <c r="E109" s="92"/>
      <c r="F109" s="92"/>
      <c r="G109" s="92"/>
    </row>
    <row r="110" s="72" customFormat="true" ht="16.5" hidden="false" customHeight="false" outlineLevel="0" collapsed="false">
      <c r="A110" s="87" t="n">
        <v>105</v>
      </c>
      <c r="B110" s="90"/>
      <c r="C110" s="91"/>
      <c r="D110" s="92"/>
      <c r="E110" s="92"/>
      <c r="F110" s="92"/>
      <c r="G110" s="92"/>
    </row>
    <row r="111" s="72" customFormat="true" ht="16.5" hidden="false" customHeight="false" outlineLevel="0" collapsed="false">
      <c r="A111" s="87" t="n">
        <v>106</v>
      </c>
      <c r="B111" s="90"/>
      <c r="C111" s="91"/>
      <c r="D111" s="92"/>
      <c r="E111" s="92"/>
      <c r="F111" s="92"/>
      <c r="G111" s="92"/>
    </row>
    <row r="112" s="72" customFormat="true" ht="16.5" hidden="false" customHeight="false" outlineLevel="0" collapsed="false">
      <c r="A112" s="87" t="n">
        <v>107</v>
      </c>
      <c r="B112" s="90"/>
      <c r="C112" s="91"/>
      <c r="D112" s="92"/>
      <c r="E112" s="92"/>
      <c r="F112" s="92"/>
      <c r="G112" s="92"/>
    </row>
    <row r="113" s="72" customFormat="true" ht="16.5" hidden="false" customHeight="false" outlineLevel="0" collapsed="false">
      <c r="A113" s="87" t="n">
        <v>108</v>
      </c>
      <c r="B113" s="90"/>
      <c r="C113" s="91"/>
      <c r="D113" s="92"/>
      <c r="E113" s="92"/>
      <c r="F113" s="92"/>
      <c r="G113" s="92"/>
    </row>
    <row r="114" s="72" customFormat="true" ht="16.5" hidden="false" customHeight="false" outlineLevel="0" collapsed="false">
      <c r="A114" s="87" t="n">
        <v>109</v>
      </c>
      <c r="B114" s="90"/>
      <c r="C114" s="91"/>
      <c r="D114" s="92"/>
      <c r="E114" s="92"/>
      <c r="F114" s="92"/>
      <c r="G114" s="92"/>
    </row>
    <row r="115" s="72" customFormat="true" ht="16.5" hidden="false" customHeight="false" outlineLevel="0" collapsed="false">
      <c r="A115" s="87" t="n">
        <v>110</v>
      </c>
      <c r="B115" s="90"/>
      <c r="C115" s="91"/>
      <c r="D115" s="92"/>
      <c r="E115" s="92"/>
      <c r="F115" s="92"/>
      <c r="G115" s="92"/>
    </row>
    <row r="116" s="72" customFormat="true" ht="16.5" hidden="false" customHeight="false" outlineLevel="0" collapsed="false">
      <c r="A116" s="87" t="n">
        <v>111</v>
      </c>
      <c r="B116" s="90"/>
      <c r="C116" s="91"/>
      <c r="D116" s="92"/>
      <c r="E116" s="92"/>
      <c r="F116" s="92"/>
      <c r="G116" s="92"/>
    </row>
    <row r="117" s="72" customFormat="true" ht="16.5" hidden="false" customHeight="false" outlineLevel="0" collapsed="false">
      <c r="A117" s="87" t="n">
        <v>112</v>
      </c>
      <c r="B117" s="90"/>
      <c r="C117" s="91"/>
      <c r="D117" s="92"/>
      <c r="E117" s="92"/>
      <c r="F117" s="92"/>
      <c r="G117" s="92"/>
    </row>
    <row r="118" s="72" customFormat="true" ht="16.5" hidden="false" customHeight="false" outlineLevel="0" collapsed="false">
      <c r="A118" s="87" t="n">
        <v>113</v>
      </c>
      <c r="B118" s="90"/>
      <c r="C118" s="91"/>
      <c r="D118" s="92"/>
      <c r="E118" s="92"/>
      <c r="F118" s="92"/>
      <c r="G118" s="92"/>
    </row>
    <row r="119" s="72" customFormat="true" ht="16.5" hidden="false" customHeight="false" outlineLevel="0" collapsed="false">
      <c r="A119" s="87" t="n">
        <v>114</v>
      </c>
      <c r="B119" s="90"/>
      <c r="C119" s="91"/>
      <c r="D119" s="92"/>
      <c r="E119" s="92"/>
      <c r="F119" s="92"/>
      <c r="G119" s="92"/>
    </row>
    <row r="120" s="72" customFormat="true" ht="16.5" hidden="false" customHeight="false" outlineLevel="0" collapsed="false">
      <c r="A120" s="87" t="n">
        <v>115</v>
      </c>
      <c r="B120" s="90"/>
      <c r="C120" s="91"/>
      <c r="D120" s="92"/>
      <c r="E120" s="92"/>
      <c r="F120" s="92"/>
      <c r="G120" s="92"/>
    </row>
    <row r="121" s="72" customFormat="true" ht="16.5" hidden="false" customHeight="false" outlineLevel="0" collapsed="false">
      <c r="A121" s="87" t="n">
        <v>116</v>
      </c>
      <c r="B121" s="90"/>
      <c r="C121" s="91"/>
      <c r="D121" s="92"/>
      <c r="E121" s="92"/>
      <c r="F121" s="92"/>
      <c r="G121" s="92"/>
    </row>
    <row r="122" s="72" customFormat="true" ht="16.5" hidden="false" customHeight="false" outlineLevel="0" collapsed="false">
      <c r="A122" s="87" t="n">
        <v>117</v>
      </c>
      <c r="B122" s="90"/>
      <c r="C122" s="91"/>
      <c r="D122" s="92"/>
      <c r="E122" s="92"/>
      <c r="F122" s="92"/>
      <c r="G122" s="92"/>
    </row>
    <row r="123" s="72" customFormat="true" ht="16.5" hidden="false" customHeight="false" outlineLevel="0" collapsed="false">
      <c r="A123" s="87" t="n">
        <v>118</v>
      </c>
      <c r="B123" s="90"/>
      <c r="C123" s="91"/>
      <c r="D123" s="92"/>
      <c r="E123" s="92"/>
      <c r="F123" s="92"/>
      <c r="G123" s="92"/>
    </row>
    <row r="124" s="72" customFormat="true" ht="16.5" hidden="false" customHeight="false" outlineLevel="0" collapsed="false">
      <c r="A124" s="87" t="n">
        <v>119</v>
      </c>
      <c r="B124" s="90"/>
      <c r="C124" s="91"/>
      <c r="D124" s="92"/>
      <c r="E124" s="92"/>
      <c r="F124" s="92"/>
      <c r="G124" s="92"/>
    </row>
    <row r="125" s="72" customFormat="true" ht="16.5" hidden="false" customHeight="false" outlineLevel="0" collapsed="false">
      <c r="A125" s="87" t="n">
        <v>120</v>
      </c>
      <c r="B125" s="90"/>
      <c r="C125" s="91"/>
      <c r="D125" s="92"/>
      <c r="E125" s="92"/>
      <c r="F125" s="92"/>
      <c r="G125" s="92"/>
    </row>
    <row r="126" s="72" customFormat="true" ht="16.5" hidden="false" customHeight="false" outlineLevel="0" collapsed="false">
      <c r="A126" s="87" t="n">
        <v>121</v>
      </c>
      <c r="B126" s="90"/>
      <c r="C126" s="91"/>
      <c r="D126" s="92"/>
      <c r="E126" s="92"/>
      <c r="F126" s="92"/>
      <c r="G126" s="92"/>
    </row>
    <row r="127" s="72" customFormat="true" ht="16.5" hidden="false" customHeight="false" outlineLevel="0" collapsed="false">
      <c r="A127" s="87" t="n">
        <v>122</v>
      </c>
      <c r="B127" s="90"/>
      <c r="C127" s="91"/>
      <c r="D127" s="92"/>
      <c r="E127" s="92"/>
      <c r="F127" s="92"/>
      <c r="G127" s="92"/>
    </row>
    <row r="128" s="72" customFormat="true" ht="16.5" hidden="false" customHeight="false" outlineLevel="0" collapsed="false">
      <c r="A128" s="87" t="n">
        <v>123</v>
      </c>
      <c r="B128" s="90"/>
      <c r="C128" s="91"/>
      <c r="D128" s="92"/>
      <c r="E128" s="92"/>
      <c r="F128" s="92"/>
      <c r="G128" s="92"/>
    </row>
    <row r="129" s="72" customFormat="true" ht="16.5" hidden="false" customHeight="false" outlineLevel="0" collapsed="false">
      <c r="A129" s="87" t="n">
        <v>124</v>
      </c>
      <c r="B129" s="90"/>
      <c r="C129" s="91"/>
      <c r="D129" s="92"/>
      <c r="E129" s="92"/>
      <c r="F129" s="92"/>
      <c r="G129" s="92"/>
    </row>
    <row r="130" s="72" customFormat="true" ht="16.5" hidden="false" customHeight="false" outlineLevel="0" collapsed="false">
      <c r="A130" s="87" t="n">
        <v>125</v>
      </c>
      <c r="B130" s="90"/>
      <c r="C130" s="91"/>
      <c r="D130" s="92"/>
      <c r="E130" s="92"/>
      <c r="F130" s="92"/>
      <c r="G130" s="92"/>
    </row>
    <row r="131" s="72" customFormat="true" ht="16.5" hidden="false" customHeight="false" outlineLevel="0" collapsed="false">
      <c r="A131" s="87" t="n">
        <v>126</v>
      </c>
      <c r="B131" s="90"/>
      <c r="C131" s="91"/>
      <c r="D131" s="92"/>
      <c r="E131" s="92"/>
      <c r="F131" s="92"/>
      <c r="G131" s="92"/>
    </row>
    <row r="132" s="72" customFormat="true" ht="16.5" hidden="false" customHeight="false" outlineLevel="0" collapsed="false">
      <c r="A132" s="87" t="n">
        <v>127</v>
      </c>
      <c r="B132" s="90"/>
      <c r="C132" s="91"/>
      <c r="D132" s="92"/>
      <c r="E132" s="92"/>
      <c r="F132" s="92"/>
      <c r="G132" s="92"/>
    </row>
    <row r="133" s="72" customFormat="true" ht="16.5" hidden="false" customHeight="false" outlineLevel="0" collapsed="false">
      <c r="A133" s="87" t="n">
        <v>128</v>
      </c>
      <c r="B133" s="90"/>
      <c r="C133" s="91"/>
      <c r="D133" s="92"/>
      <c r="E133" s="92"/>
      <c r="F133" s="92"/>
      <c r="G133" s="92"/>
    </row>
    <row r="134" s="72" customFormat="true" ht="16.5" hidden="false" customHeight="false" outlineLevel="0" collapsed="false">
      <c r="A134" s="87" t="n">
        <v>129</v>
      </c>
      <c r="B134" s="90"/>
      <c r="C134" s="91"/>
      <c r="D134" s="92"/>
      <c r="E134" s="92"/>
      <c r="F134" s="92"/>
      <c r="G134" s="92"/>
    </row>
    <row r="135" s="72" customFormat="true" ht="16.5" hidden="false" customHeight="false" outlineLevel="0" collapsed="false">
      <c r="A135" s="87" t="n">
        <v>130</v>
      </c>
      <c r="B135" s="90"/>
      <c r="C135" s="91"/>
      <c r="D135" s="92"/>
      <c r="E135" s="92"/>
      <c r="F135" s="92"/>
      <c r="G135" s="92"/>
    </row>
    <row r="136" s="72" customFormat="true" ht="16.5" hidden="false" customHeight="false" outlineLevel="0" collapsed="false">
      <c r="A136" s="87" t="n">
        <v>131</v>
      </c>
      <c r="B136" s="90"/>
      <c r="C136" s="91"/>
      <c r="D136" s="92"/>
      <c r="E136" s="92"/>
      <c r="F136" s="92"/>
      <c r="G136" s="92"/>
    </row>
    <row r="137" s="72" customFormat="true" ht="16.5" hidden="false" customHeight="false" outlineLevel="0" collapsed="false">
      <c r="A137" s="87" t="n">
        <v>132</v>
      </c>
      <c r="B137" s="90"/>
      <c r="C137" s="91"/>
      <c r="D137" s="92"/>
      <c r="E137" s="92"/>
      <c r="F137" s="92"/>
      <c r="G137" s="92"/>
    </row>
    <row r="138" s="72" customFormat="true" ht="16.5" hidden="false" customHeight="false" outlineLevel="0" collapsed="false">
      <c r="A138" s="87" t="n">
        <v>133</v>
      </c>
      <c r="B138" s="90"/>
      <c r="C138" s="91"/>
      <c r="D138" s="92"/>
      <c r="E138" s="92"/>
      <c r="F138" s="92"/>
      <c r="G138" s="92"/>
    </row>
    <row r="139" s="72" customFormat="true" ht="16.5" hidden="false" customHeight="false" outlineLevel="0" collapsed="false">
      <c r="A139" s="87" t="n">
        <v>134</v>
      </c>
      <c r="B139" s="90"/>
      <c r="C139" s="91"/>
      <c r="D139" s="92"/>
      <c r="E139" s="92"/>
      <c r="F139" s="92"/>
      <c r="G139" s="92"/>
    </row>
    <row r="140" s="72" customFormat="true" ht="16.5" hidden="false" customHeight="false" outlineLevel="0" collapsed="false">
      <c r="A140" s="87" t="n">
        <v>135</v>
      </c>
      <c r="B140" s="90"/>
      <c r="C140" s="91"/>
      <c r="D140" s="92"/>
      <c r="E140" s="92"/>
      <c r="F140" s="92"/>
      <c r="G140" s="92"/>
    </row>
    <row r="141" s="72" customFormat="true" ht="16.5" hidden="false" customHeight="false" outlineLevel="0" collapsed="false">
      <c r="A141" s="87" t="n">
        <v>136</v>
      </c>
      <c r="B141" s="90"/>
      <c r="C141" s="91"/>
      <c r="D141" s="92"/>
      <c r="E141" s="92"/>
      <c r="F141" s="92"/>
      <c r="G141" s="92"/>
    </row>
    <row r="142" s="72" customFormat="true" ht="16.5" hidden="false" customHeight="false" outlineLevel="0" collapsed="false">
      <c r="A142" s="87" t="n">
        <v>137</v>
      </c>
      <c r="B142" s="90"/>
      <c r="C142" s="91"/>
      <c r="D142" s="92"/>
      <c r="E142" s="92"/>
      <c r="F142" s="92"/>
      <c r="G142" s="92"/>
    </row>
    <row r="143" s="72" customFormat="true" ht="16.5" hidden="false" customHeight="false" outlineLevel="0" collapsed="false">
      <c r="A143" s="87" t="n">
        <v>138</v>
      </c>
      <c r="B143" s="90"/>
      <c r="C143" s="91"/>
      <c r="D143" s="92"/>
      <c r="E143" s="92"/>
      <c r="F143" s="92"/>
      <c r="G143" s="92"/>
    </row>
    <row r="144" s="72" customFormat="true" ht="16.5" hidden="false" customHeight="false" outlineLevel="0" collapsed="false">
      <c r="A144" s="87" t="n">
        <v>139</v>
      </c>
      <c r="B144" s="90"/>
      <c r="C144" s="91"/>
      <c r="D144" s="92"/>
      <c r="E144" s="92"/>
      <c r="F144" s="92"/>
      <c r="G144" s="92"/>
    </row>
    <row r="145" s="72" customFormat="true" ht="16.5" hidden="false" customHeight="false" outlineLevel="0" collapsed="false">
      <c r="A145" s="87" t="n">
        <v>140</v>
      </c>
      <c r="B145" s="90"/>
      <c r="C145" s="91"/>
      <c r="D145" s="92"/>
      <c r="E145" s="92"/>
      <c r="F145" s="92"/>
      <c r="G145" s="92"/>
    </row>
    <row r="146" s="72" customFormat="true" ht="16.5" hidden="false" customHeight="false" outlineLevel="0" collapsed="false">
      <c r="A146" s="87" t="n">
        <v>141</v>
      </c>
      <c r="B146" s="90"/>
      <c r="C146" s="91"/>
      <c r="D146" s="92"/>
      <c r="E146" s="92"/>
      <c r="F146" s="92"/>
      <c r="G146" s="92"/>
    </row>
    <row r="147" s="72" customFormat="true" ht="16.5" hidden="false" customHeight="false" outlineLevel="0" collapsed="false">
      <c r="A147" s="87" t="n">
        <v>142</v>
      </c>
      <c r="B147" s="90"/>
      <c r="C147" s="91"/>
      <c r="D147" s="92"/>
      <c r="E147" s="92"/>
      <c r="F147" s="92"/>
      <c r="G147" s="92"/>
    </row>
    <row r="148" s="72" customFormat="true" ht="16.5" hidden="false" customHeight="false" outlineLevel="0" collapsed="false">
      <c r="A148" s="87" t="n">
        <v>143</v>
      </c>
      <c r="B148" s="90"/>
      <c r="C148" s="91"/>
      <c r="D148" s="92"/>
      <c r="E148" s="92"/>
      <c r="F148" s="92"/>
      <c r="G148" s="92"/>
    </row>
    <row r="149" s="72" customFormat="true" ht="16.5" hidden="false" customHeight="false" outlineLevel="0" collapsed="false">
      <c r="A149" s="87" t="n">
        <v>144</v>
      </c>
      <c r="B149" s="90"/>
      <c r="C149" s="91"/>
      <c r="D149" s="92"/>
      <c r="E149" s="92"/>
      <c r="F149" s="92"/>
      <c r="G149" s="92"/>
    </row>
    <row r="150" s="72" customFormat="true" ht="16.5" hidden="false" customHeight="false" outlineLevel="0" collapsed="false">
      <c r="A150" s="87" t="n">
        <v>145</v>
      </c>
      <c r="B150" s="90"/>
      <c r="C150" s="91"/>
      <c r="D150" s="92"/>
      <c r="E150" s="92"/>
      <c r="F150" s="92"/>
      <c r="G150" s="92"/>
    </row>
    <row r="151" s="72" customFormat="true" ht="16.5" hidden="false" customHeight="false" outlineLevel="0" collapsed="false">
      <c r="A151" s="87" t="n">
        <v>146</v>
      </c>
      <c r="B151" s="90"/>
      <c r="C151" s="91"/>
      <c r="D151" s="92"/>
      <c r="E151" s="92"/>
      <c r="F151" s="92"/>
      <c r="G151" s="92"/>
    </row>
    <row r="152" s="72" customFormat="true" ht="16.5" hidden="false" customHeight="false" outlineLevel="0" collapsed="false">
      <c r="A152" s="87" t="n">
        <v>147</v>
      </c>
      <c r="B152" s="90"/>
      <c r="C152" s="91"/>
      <c r="D152" s="92"/>
      <c r="E152" s="92"/>
      <c r="F152" s="92"/>
      <c r="G152" s="92"/>
    </row>
    <row r="153" s="72" customFormat="true" ht="16.5" hidden="false" customHeight="false" outlineLevel="0" collapsed="false">
      <c r="A153" s="87" t="n">
        <v>148</v>
      </c>
      <c r="B153" s="90"/>
      <c r="C153" s="91"/>
      <c r="D153" s="92"/>
      <c r="E153" s="92"/>
      <c r="F153" s="92"/>
      <c r="G153" s="92"/>
    </row>
    <row r="154" s="72" customFormat="true" ht="16.5" hidden="false" customHeight="false" outlineLevel="0" collapsed="false">
      <c r="A154" s="87" t="n">
        <v>149</v>
      </c>
      <c r="B154" s="90"/>
      <c r="C154" s="91"/>
      <c r="D154" s="92"/>
      <c r="E154" s="92"/>
      <c r="F154" s="92"/>
      <c r="G154" s="92"/>
    </row>
    <row r="155" s="72" customFormat="true" ht="16.5" hidden="false" customHeight="false" outlineLevel="0" collapsed="false">
      <c r="A155" s="87" t="n">
        <v>150</v>
      </c>
      <c r="B155" s="90"/>
      <c r="C155" s="91"/>
      <c r="D155" s="92"/>
      <c r="E155" s="92"/>
      <c r="F155" s="92"/>
      <c r="G155" s="92"/>
    </row>
    <row r="156" s="72" customFormat="true" ht="16.5" hidden="false" customHeight="false" outlineLevel="0" collapsed="false">
      <c r="A156" s="87" t="n">
        <v>151</v>
      </c>
      <c r="B156" s="90"/>
      <c r="C156" s="91"/>
      <c r="D156" s="92"/>
      <c r="E156" s="92"/>
      <c r="F156" s="92"/>
      <c r="G156" s="92"/>
    </row>
    <row r="157" s="72" customFormat="true" ht="16.5" hidden="false" customHeight="false" outlineLevel="0" collapsed="false">
      <c r="A157" s="87" t="n">
        <v>152</v>
      </c>
      <c r="B157" s="90"/>
      <c r="C157" s="91"/>
      <c r="D157" s="92"/>
      <c r="E157" s="92"/>
      <c r="F157" s="92"/>
      <c r="G157" s="92"/>
    </row>
    <row r="158" s="72" customFormat="true" ht="16.5" hidden="false" customHeight="false" outlineLevel="0" collapsed="false">
      <c r="A158" s="87" t="n">
        <v>153</v>
      </c>
      <c r="B158" s="90"/>
      <c r="C158" s="91"/>
      <c r="D158" s="92"/>
      <c r="E158" s="92"/>
      <c r="F158" s="92"/>
      <c r="G158" s="92"/>
    </row>
    <row r="159" s="72" customFormat="true" ht="16.5" hidden="false" customHeight="false" outlineLevel="0" collapsed="false">
      <c r="A159" s="87" t="n">
        <v>154</v>
      </c>
      <c r="B159" s="90"/>
      <c r="C159" s="91"/>
      <c r="D159" s="92"/>
      <c r="E159" s="92"/>
      <c r="F159" s="92"/>
      <c r="G159" s="92"/>
    </row>
    <row r="160" s="72" customFormat="true" ht="16.5" hidden="false" customHeight="false" outlineLevel="0" collapsed="false">
      <c r="A160" s="87" t="n">
        <v>155</v>
      </c>
      <c r="B160" s="90"/>
      <c r="C160" s="91"/>
      <c r="D160" s="92"/>
      <c r="E160" s="92"/>
      <c r="F160" s="92"/>
      <c r="G160" s="92"/>
    </row>
    <row r="161" s="72" customFormat="true" ht="16.5" hidden="false" customHeight="false" outlineLevel="0" collapsed="false">
      <c r="A161" s="87" t="n">
        <v>156</v>
      </c>
      <c r="B161" s="90"/>
      <c r="C161" s="91"/>
      <c r="D161" s="92"/>
      <c r="E161" s="92"/>
      <c r="F161" s="92"/>
      <c r="G161" s="92"/>
    </row>
    <row r="162" s="72" customFormat="true" ht="16.5" hidden="false" customHeight="false" outlineLevel="0" collapsed="false">
      <c r="A162" s="87" t="n">
        <v>157</v>
      </c>
      <c r="B162" s="90"/>
      <c r="C162" s="91"/>
      <c r="D162" s="92"/>
      <c r="E162" s="92"/>
      <c r="F162" s="92"/>
      <c r="G162" s="92"/>
    </row>
    <row r="163" s="72" customFormat="true" ht="16.5" hidden="false" customHeight="false" outlineLevel="0" collapsed="false">
      <c r="A163" s="87" t="n">
        <v>158</v>
      </c>
      <c r="B163" s="90"/>
      <c r="C163" s="91"/>
      <c r="D163" s="92"/>
      <c r="E163" s="92"/>
      <c r="F163" s="92"/>
      <c r="G163" s="92"/>
    </row>
    <row r="164" s="72" customFormat="true" ht="16.5" hidden="false" customHeight="false" outlineLevel="0" collapsed="false">
      <c r="A164" s="87" t="n">
        <v>159</v>
      </c>
      <c r="B164" s="90"/>
      <c r="C164" s="91"/>
      <c r="D164" s="92"/>
      <c r="E164" s="92"/>
      <c r="F164" s="92"/>
      <c r="G164" s="92"/>
    </row>
    <row r="165" s="72" customFormat="true" ht="16.5" hidden="false" customHeight="false" outlineLevel="0" collapsed="false">
      <c r="A165" s="87" t="n">
        <v>160</v>
      </c>
      <c r="B165" s="90"/>
      <c r="C165" s="91"/>
      <c r="D165" s="92"/>
      <c r="E165" s="92"/>
      <c r="F165" s="92"/>
      <c r="G165" s="92"/>
    </row>
    <row r="166" s="72" customFormat="true" ht="16.5" hidden="false" customHeight="false" outlineLevel="0" collapsed="false">
      <c r="A166" s="87" t="n">
        <v>161</v>
      </c>
      <c r="B166" s="90"/>
      <c r="C166" s="91"/>
      <c r="D166" s="92"/>
      <c r="E166" s="92"/>
      <c r="F166" s="92"/>
      <c r="G166" s="92"/>
    </row>
    <row r="167" s="72" customFormat="true" ht="16.5" hidden="false" customHeight="false" outlineLevel="0" collapsed="false">
      <c r="A167" s="87" t="n">
        <v>162</v>
      </c>
      <c r="B167" s="90"/>
      <c r="C167" s="91"/>
      <c r="D167" s="92"/>
      <c r="E167" s="92"/>
      <c r="F167" s="92"/>
      <c r="G167" s="92"/>
    </row>
    <row r="168" s="72" customFormat="true" ht="16.5" hidden="false" customHeight="false" outlineLevel="0" collapsed="false">
      <c r="A168" s="87" t="n">
        <v>163</v>
      </c>
      <c r="B168" s="90"/>
      <c r="C168" s="91"/>
      <c r="D168" s="92"/>
      <c r="E168" s="92"/>
      <c r="F168" s="92"/>
      <c r="G168" s="92"/>
    </row>
    <row r="169" s="72" customFormat="true" ht="16.5" hidden="false" customHeight="false" outlineLevel="0" collapsed="false">
      <c r="A169" s="87" t="n">
        <v>164</v>
      </c>
      <c r="B169" s="90"/>
      <c r="C169" s="91"/>
      <c r="D169" s="92"/>
      <c r="E169" s="92"/>
      <c r="F169" s="92"/>
      <c r="G169" s="92"/>
    </row>
    <row r="170" s="72" customFormat="true" ht="16.5" hidden="false" customHeight="false" outlineLevel="0" collapsed="false">
      <c r="A170" s="87" t="n">
        <v>165</v>
      </c>
      <c r="B170" s="90"/>
      <c r="C170" s="91"/>
      <c r="D170" s="92"/>
      <c r="E170" s="92"/>
      <c r="F170" s="92"/>
      <c r="G170" s="92"/>
    </row>
    <row r="171" s="72" customFormat="true" ht="16.5" hidden="false" customHeight="false" outlineLevel="0" collapsed="false">
      <c r="A171" s="87" t="n">
        <v>166</v>
      </c>
      <c r="B171" s="90"/>
      <c r="C171" s="91"/>
      <c r="D171" s="92"/>
      <c r="E171" s="92"/>
      <c r="F171" s="92"/>
      <c r="G171" s="92"/>
    </row>
    <row r="172" s="72" customFormat="true" ht="16.5" hidden="false" customHeight="false" outlineLevel="0" collapsed="false">
      <c r="A172" s="87" t="n">
        <v>167</v>
      </c>
      <c r="B172" s="90"/>
      <c r="C172" s="91"/>
      <c r="D172" s="92"/>
      <c r="E172" s="92"/>
      <c r="F172" s="92"/>
      <c r="G172" s="92"/>
    </row>
    <row r="173" s="72" customFormat="true" ht="16.5" hidden="false" customHeight="false" outlineLevel="0" collapsed="false">
      <c r="A173" s="87" t="n">
        <v>168</v>
      </c>
      <c r="B173" s="90"/>
      <c r="C173" s="91"/>
      <c r="D173" s="92"/>
      <c r="E173" s="92"/>
      <c r="F173" s="92"/>
      <c r="G173" s="92"/>
    </row>
    <row r="174" s="72" customFormat="true" ht="16.5" hidden="false" customHeight="false" outlineLevel="0" collapsed="false">
      <c r="A174" s="87" t="n">
        <v>169</v>
      </c>
      <c r="B174" s="90"/>
      <c r="C174" s="91"/>
      <c r="D174" s="92"/>
      <c r="E174" s="92"/>
      <c r="F174" s="92"/>
      <c r="G174" s="92"/>
    </row>
    <row r="175" s="72" customFormat="true" ht="16.5" hidden="false" customHeight="false" outlineLevel="0" collapsed="false">
      <c r="A175" s="87" t="n">
        <v>170</v>
      </c>
      <c r="B175" s="90"/>
      <c r="C175" s="91"/>
      <c r="D175" s="92"/>
      <c r="E175" s="92"/>
      <c r="F175" s="92"/>
      <c r="G175" s="92"/>
    </row>
    <row r="176" s="72" customFormat="true" ht="16.5" hidden="false" customHeight="false" outlineLevel="0" collapsed="false">
      <c r="A176" s="87" t="n">
        <v>171</v>
      </c>
      <c r="B176" s="90"/>
      <c r="C176" s="91"/>
      <c r="D176" s="92"/>
      <c r="E176" s="92"/>
      <c r="F176" s="92"/>
      <c r="G176" s="92"/>
    </row>
    <row r="177" s="72" customFormat="true" ht="16.5" hidden="false" customHeight="false" outlineLevel="0" collapsed="false">
      <c r="A177" s="87" t="n">
        <v>172</v>
      </c>
      <c r="B177" s="90"/>
      <c r="C177" s="91"/>
      <c r="D177" s="92"/>
      <c r="E177" s="92"/>
      <c r="F177" s="92"/>
      <c r="G177" s="92"/>
    </row>
    <row r="178" s="72" customFormat="true" ht="16.5" hidden="false" customHeight="false" outlineLevel="0" collapsed="false">
      <c r="A178" s="87" t="n">
        <v>173</v>
      </c>
      <c r="B178" s="90"/>
      <c r="C178" s="91"/>
      <c r="D178" s="92"/>
      <c r="E178" s="92"/>
      <c r="F178" s="92"/>
      <c r="G178" s="92"/>
    </row>
    <row r="179" s="72" customFormat="true" ht="16.5" hidden="false" customHeight="false" outlineLevel="0" collapsed="false">
      <c r="A179" s="87" t="n">
        <v>174</v>
      </c>
      <c r="B179" s="90"/>
      <c r="C179" s="91"/>
      <c r="D179" s="92"/>
      <c r="E179" s="92"/>
      <c r="F179" s="92"/>
      <c r="G179" s="92"/>
    </row>
    <row r="180" s="72" customFormat="true" ht="16.5" hidden="false" customHeight="false" outlineLevel="0" collapsed="false">
      <c r="A180" s="87" t="n">
        <v>175</v>
      </c>
      <c r="B180" s="90"/>
      <c r="C180" s="91"/>
      <c r="D180" s="92"/>
      <c r="E180" s="92"/>
      <c r="F180" s="92"/>
      <c r="G180" s="92"/>
    </row>
    <row r="181" s="72" customFormat="true" ht="16.5" hidden="false" customHeight="false" outlineLevel="0" collapsed="false">
      <c r="A181" s="87" t="n">
        <v>176</v>
      </c>
      <c r="B181" s="90"/>
      <c r="C181" s="91"/>
      <c r="D181" s="92"/>
      <c r="E181" s="92"/>
      <c r="F181" s="92"/>
      <c r="G181" s="92"/>
    </row>
    <row r="182" s="72" customFormat="true" ht="16.5" hidden="false" customHeight="false" outlineLevel="0" collapsed="false">
      <c r="A182" s="87" t="n">
        <v>177</v>
      </c>
      <c r="B182" s="90"/>
      <c r="C182" s="91"/>
      <c r="D182" s="92"/>
      <c r="E182" s="92"/>
      <c r="F182" s="92"/>
      <c r="G182" s="92"/>
    </row>
    <row r="183" s="72" customFormat="true" ht="16.5" hidden="false" customHeight="false" outlineLevel="0" collapsed="false">
      <c r="A183" s="87" t="n">
        <v>178</v>
      </c>
      <c r="B183" s="90"/>
      <c r="C183" s="91"/>
      <c r="D183" s="92"/>
      <c r="E183" s="92"/>
      <c r="F183" s="92"/>
      <c r="G183" s="92"/>
    </row>
    <row r="184" s="72" customFormat="true" ht="16.5" hidden="false" customHeight="false" outlineLevel="0" collapsed="false">
      <c r="A184" s="87" t="n">
        <v>179</v>
      </c>
      <c r="B184" s="90"/>
      <c r="C184" s="91"/>
      <c r="D184" s="92"/>
      <c r="E184" s="92"/>
      <c r="F184" s="92"/>
      <c r="G184" s="92"/>
    </row>
    <row r="185" s="72" customFormat="true" ht="16.5" hidden="false" customHeight="false" outlineLevel="0" collapsed="false">
      <c r="A185" s="87" t="n">
        <v>180</v>
      </c>
      <c r="B185" s="90"/>
      <c r="C185" s="91"/>
      <c r="D185" s="92"/>
      <c r="E185" s="92"/>
      <c r="F185" s="92"/>
      <c r="G185" s="92"/>
    </row>
    <row r="186" s="72" customFormat="true" ht="16.5" hidden="false" customHeight="false" outlineLevel="0" collapsed="false">
      <c r="A186" s="87" t="n">
        <v>181</v>
      </c>
      <c r="B186" s="90"/>
      <c r="C186" s="91"/>
      <c r="D186" s="92"/>
      <c r="E186" s="92"/>
      <c r="F186" s="92"/>
      <c r="G186" s="92"/>
    </row>
    <row r="187" s="72" customFormat="true" ht="16.5" hidden="false" customHeight="false" outlineLevel="0" collapsed="false">
      <c r="A187" s="87" t="n">
        <v>182</v>
      </c>
      <c r="B187" s="90"/>
      <c r="C187" s="91"/>
      <c r="D187" s="92"/>
      <c r="E187" s="92"/>
      <c r="F187" s="92"/>
      <c r="G187" s="92"/>
    </row>
    <row r="188" s="72" customFormat="true" ht="16.5" hidden="false" customHeight="false" outlineLevel="0" collapsed="false">
      <c r="A188" s="87" t="n">
        <v>183</v>
      </c>
      <c r="B188" s="90"/>
      <c r="C188" s="91"/>
      <c r="D188" s="92"/>
      <c r="E188" s="92"/>
      <c r="F188" s="92"/>
      <c r="G188" s="92"/>
    </row>
    <row r="189" s="72" customFormat="true" ht="16.5" hidden="false" customHeight="false" outlineLevel="0" collapsed="false">
      <c r="A189" s="87" t="n">
        <v>184</v>
      </c>
      <c r="B189" s="90"/>
      <c r="C189" s="91"/>
      <c r="D189" s="92"/>
      <c r="E189" s="92"/>
      <c r="F189" s="92"/>
      <c r="G189" s="92"/>
    </row>
    <row r="190" s="72" customFormat="true" ht="16.5" hidden="false" customHeight="false" outlineLevel="0" collapsed="false">
      <c r="A190" s="87" t="n">
        <v>185</v>
      </c>
      <c r="B190" s="90"/>
      <c r="C190" s="91"/>
      <c r="D190" s="92"/>
      <c r="E190" s="92"/>
      <c r="F190" s="92"/>
      <c r="G190" s="92"/>
    </row>
    <row r="191" s="72" customFormat="true" ht="16.5" hidden="false" customHeight="false" outlineLevel="0" collapsed="false">
      <c r="A191" s="87" t="n">
        <v>186</v>
      </c>
      <c r="B191" s="90"/>
      <c r="C191" s="91"/>
      <c r="D191" s="92"/>
      <c r="E191" s="92"/>
      <c r="F191" s="92"/>
      <c r="G191" s="92"/>
    </row>
    <row r="192" s="72" customFormat="true" ht="16.5" hidden="false" customHeight="false" outlineLevel="0" collapsed="false">
      <c r="A192" s="87" t="n">
        <v>187</v>
      </c>
      <c r="B192" s="90"/>
      <c r="C192" s="91"/>
      <c r="D192" s="92"/>
      <c r="E192" s="92"/>
      <c r="F192" s="92"/>
      <c r="G192" s="92"/>
    </row>
    <row r="193" s="72" customFormat="true" ht="16.5" hidden="false" customHeight="false" outlineLevel="0" collapsed="false">
      <c r="A193" s="87" t="n">
        <v>188</v>
      </c>
      <c r="B193" s="90"/>
      <c r="C193" s="91"/>
      <c r="D193" s="92"/>
      <c r="E193" s="92"/>
      <c r="F193" s="92"/>
      <c r="G193" s="92"/>
    </row>
    <row r="194" s="72" customFormat="true" ht="16.5" hidden="false" customHeight="false" outlineLevel="0" collapsed="false">
      <c r="A194" s="87" t="n">
        <v>189</v>
      </c>
      <c r="B194" s="90"/>
      <c r="C194" s="91"/>
      <c r="D194" s="92"/>
      <c r="E194" s="92"/>
      <c r="F194" s="92"/>
      <c r="G194" s="92"/>
    </row>
    <row r="195" s="72" customFormat="true" ht="16.5" hidden="false" customHeight="false" outlineLevel="0" collapsed="false">
      <c r="A195" s="87" t="n">
        <v>190</v>
      </c>
      <c r="B195" s="90"/>
      <c r="C195" s="91"/>
      <c r="D195" s="92"/>
      <c r="E195" s="92"/>
      <c r="F195" s="92"/>
      <c r="G195" s="92"/>
    </row>
    <row r="196" s="72" customFormat="true" ht="16.5" hidden="false" customHeight="false" outlineLevel="0" collapsed="false">
      <c r="A196" s="87" t="n">
        <v>191</v>
      </c>
      <c r="B196" s="90"/>
      <c r="C196" s="91"/>
      <c r="D196" s="92"/>
      <c r="E196" s="92"/>
      <c r="F196" s="92"/>
      <c r="G196" s="92"/>
    </row>
    <row r="197" s="72" customFormat="true" ht="16.5" hidden="false" customHeight="false" outlineLevel="0" collapsed="false">
      <c r="A197" s="87" t="n">
        <v>192</v>
      </c>
      <c r="B197" s="90"/>
      <c r="C197" s="91"/>
      <c r="D197" s="92"/>
      <c r="E197" s="92"/>
      <c r="F197" s="92"/>
      <c r="G197" s="92"/>
    </row>
    <row r="198" s="72" customFormat="true" ht="16.5" hidden="false" customHeight="false" outlineLevel="0" collapsed="false">
      <c r="A198" s="87" t="n">
        <v>193</v>
      </c>
      <c r="B198" s="90"/>
      <c r="C198" s="91"/>
      <c r="D198" s="92"/>
      <c r="E198" s="92"/>
      <c r="F198" s="92"/>
      <c r="G198" s="92"/>
    </row>
    <row r="199" s="72" customFormat="true" ht="16.5" hidden="false" customHeight="false" outlineLevel="0" collapsed="false">
      <c r="A199" s="87" t="n">
        <v>194</v>
      </c>
      <c r="B199" s="90"/>
      <c r="C199" s="91"/>
      <c r="D199" s="92"/>
      <c r="E199" s="92"/>
      <c r="F199" s="92"/>
      <c r="G199" s="92"/>
    </row>
    <row r="200" s="72" customFormat="true" ht="16.5" hidden="false" customHeight="false" outlineLevel="0" collapsed="false">
      <c r="A200" s="87" t="n">
        <v>195</v>
      </c>
      <c r="B200" s="90"/>
      <c r="C200" s="91"/>
      <c r="D200" s="92"/>
      <c r="E200" s="92"/>
      <c r="F200" s="92"/>
      <c r="G200" s="92"/>
    </row>
    <row r="201" s="72" customFormat="true" ht="16.5" hidden="false" customHeight="false" outlineLevel="0" collapsed="false">
      <c r="A201" s="87" t="n">
        <v>196</v>
      </c>
      <c r="B201" s="90"/>
      <c r="C201" s="91"/>
      <c r="D201" s="92"/>
      <c r="E201" s="92"/>
      <c r="F201" s="92"/>
      <c r="G201" s="92"/>
    </row>
    <row r="202" s="72" customFormat="true" ht="16.5" hidden="false" customHeight="false" outlineLevel="0" collapsed="false">
      <c r="A202" s="87" t="n">
        <v>197</v>
      </c>
      <c r="B202" s="90"/>
      <c r="C202" s="91"/>
      <c r="D202" s="92"/>
      <c r="E202" s="92"/>
      <c r="F202" s="92"/>
      <c r="G202" s="92"/>
    </row>
    <row r="203" s="72" customFormat="true" ht="16.5" hidden="false" customHeight="false" outlineLevel="0" collapsed="false">
      <c r="A203" s="87" t="n">
        <v>198</v>
      </c>
      <c r="B203" s="90"/>
      <c r="C203" s="91"/>
      <c r="D203" s="92"/>
      <c r="E203" s="92"/>
      <c r="F203" s="92"/>
      <c r="G203" s="92"/>
    </row>
    <row r="204" s="72" customFormat="true" ht="16.5" hidden="false" customHeight="false" outlineLevel="0" collapsed="false">
      <c r="A204" s="87" t="n">
        <v>199</v>
      </c>
      <c r="B204" s="90"/>
      <c r="C204" s="91"/>
      <c r="D204" s="92"/>
      <c r="E204" s="92"/>
      <c r="F204" s="92"/>
      <c r="G204" s="92"/>
    </row>
    <row r="205" s="72" customFormat="true" ht="16.5" hidden="false" customHeight="false" outlineLevel="0" collapsed="false">
      <c r="A205" s="87" t="n">
        <v>200</v>
      </c>
      <c r="B205" s="90"/>
      <c r="C205" s="91"/>
      <c r="D205" s="92"/>
      <c r="E205" s="92"/>
      <c r="F205" s="92"/>
      <c r="G205" s="92"/>
    </row>
    <row r="206" s="72" customFormat="true" ht="16.5" hidden="false" customHeight="false" outlineLevel="0" collapsed="false">
      <c r="A206" s="87" t="n">
        <v>201</v>
      </c>
      <c r="B206" s="90"/>
      <c r="C206" s="91"/>
      <c r="D206" s="92"/>
      <c r="E206" s="92"/>
      <c r="F206" s="92"/>
      <c r="G206" s="92"/>
    </row>
    <row r="207" s="72" customFormat="true" ht="16.5" hidden="false" customHeight="false" outlineLevel="0" collapsed="false">
      <c r="A207" s="87" t="n">
        <v>202</v>
      </c>
      <c r="B207" s="90"/>
      <c r="C207" s="91"/>
      <c r="D207" s="92"/>
      <c r="E207" s="92"/>
      <c r="F207" s="92"/>
      <c r="G207" s="92"/>
    </row>
    <row r="208" s="72" customFormat="true" ht="16.5" hidden="false" customHeight="false" outlineLevel="0" collapsed="false">
      <c r="A208" s="87" t="n">
        <v>203</v>
      </c>
      <c r="B208" s="90"/>
      <c r="C208" s="91"/>
      <c r="D208" s="92"/>
      <c r="E208" s="92"/>
      <c r="F208" s="92"/>
      <c r="G208" s="92"/>
    </row>
    <row r="209" s="72" customFormat="true" ht="16.5" hidden="false" customHeight="false" outlineLevel="0" collapsed="false">
      <c r="A209" s="87" t="n">
        <v>204</v>
      </c>
      <c r="B209" s="90"/>
      <c r="C209" s="91"/>
      <c r="D209" s="92"/>
      <c r="E209" s="92"/>
      <c r="F209" s="92"/>
      <c r="G209" s="92"/>
    </row>
    <row r="210" s="72" customFormat="true" ht="16.5" hidden="false" customHeight="false" outlineLevel="0" collapsed="false">
      <c r="A210" s="87" t="n">
        <v>205</v>
      </c>
      <c r="B210" s="90"/>
      <c r="C210" s="91"/>
      <c r="D210" s="92"/>
      <c r="E210" s="92"/>
      <c r="F210" s="92"/>
      <c r="G210" s="92"/>
    </row>
    <row r="211" s="72" customFormat="true" ht="16.5" hidden="false" customHeight="false" outlineLevel="0" collapsed="false">
      <c r="A211" s="87" t="n">
        <v>206</v>
      </c>
      <c r="B211" s="90"/>
      <c r="C211" s="91"/>
      <c r="D211" s="92"/>
      <c r="E211" s="92"/>
      <c r="F211" s="92"/>
      <c r="G211" s="92"/>
    </row>
    <row r="212" s="72" customFormat="true" ht="16.5" hidden="false" customHeight="false" outlineLevel="0" collapsed="false">
      <c r="A212" s="87" t="n">
        <v>207</v>
      </c>
      <c r="B212" s="90"/>
      <c r="C212" s="91"/>
      <c r="D212" s="92"/>
      <c r="E212" s="92"/>
      <c r="F212" s="92"/>
      <c r="G212" s="92"/>
    </row>
    <row r="213" s="72" customFormat="true" ht="16.5" hidden="false" customHeight="false" outlineLevel="0" collapsed="false">
      <c r="A213" s="87" t="n">
        <v>208</v>
      </c>
      <c r="B213" s="90"/>
      <c r="C213" s="91"/>
      <c r="D213" s="92"/>
      <c r="E213" s="92"/>
      <c r="F213" s="92"/>
      <c r="G213" s="92"/>
    </row>
    <row r="214" s="72" customFormat="true" ht="16.5" hidden="false" customHeight="false" outlineLevel="0" collapsed="false">
      <c r="A214" s="87" t="n">
        <v>209</v>
      </c>
      <c r="B214" s="90"/>
      <c r="C214" s="91"/>
      <c r="D214" s="92"/>
      <c r="E214" s="92"/>
      <c r="F214" s="92"/>
      <c r="G214" s="92"/>
    </row>
    <row r="215" s="72" customFormat="true" ht="16.5" hidden="false" customHeight="false" outlineLevel="0" collapsed="false">
      <c r="A215" s="87" t="n">
        <v>210</v>
      </c>
      <c r="B215" s="90"/>
      <c r="C215" s="91"/>
      <c r="D215" s="92"/>
      <c r="E215" s="92"/>
      <c r="F215" s="92"/>
      <c r="G215" s="92"/>
    </row>
    <row r="216" s="72" customFormat="true" ht="16.5" hidden="false" customHeight="false" outlineLevel="0" collapsed="false">
      <c r="A216" s="87" t="n">
        <v>211</v>
      </c>
      <c r="B216" s="90"/>
      <c r="C216" s="91"/>
      <c r="D216" s="92"/>
      <c r="E216" s="92"/>
      <c r="F216" s="92"/>
      <c r="G216" s="92"/>
    </row>
    <row r="217" s="72" customFormat="true" ht="16.5" hidden="false" customHeight="false" outlineLevel="0" collapsed="false">
      <c r="A217" s="87" t="n">
        <v>212</v>
      </c>
      <c r="B217" s="90"/>
      <c r="C217" s="91"/>
      <c r="D217" s="92"/>
      <c r="E217" s="92"/>
      <c r="F217" s="92"/>
      <c r="G217" s="92"/>
    </row>
    <row r="218" s="72" customFormat="true" ht="16.5" hidden="false" customHeight="false" outlineLevel="0" collapsed="false">
      <c r="A218" s="87" t="n">
        <v>213</v>
      </c>
      <c r="B218" s="90"/>
      <c r="C218" s="91"/>
      <c r="D218" s="92"/>
      <c r="E218" s="92"/>
      <c r="F218" s="92"/>
      <c r="G218" s="92"/>
    </row>
    <row r="219" s="72" customFormat="true" ht="16.5" hidden="false" customHeight="false" outlineLevel="0" collapsed="false">
      <c r="A219" s="87" t="n">
        <v>214</v>
      </c>
      <c r="B219" s="90"/>
      <c r="C219" s="91"/>
      <c r="D219" s="92"/>
      <c r="E219" s="92"/>
      <c r="F219" s="92"/>
      <c r="G219" s="92"/>
    </row>
    <row r="220" s="72" customFormat="true" ht="16.5" hidden="false" customHeight="false" outlineLevel="0" collapsed="false">
      <c r="A220" s="87" t="n">
        <v>215</v>
      </c>
      <c r="B220" s="90"/>
      <c r="C220" s="91"/>
      <c r="D220" s="92"/>
      <c r="E220" s="92"/>
      <c r="F220" s="92"/>
      <c r="G220" s="92"/>
    </row>
    <row r="221" s="72" customFormat="true" ht="16.5" hidden="false" customHeight="false" outlineLevel="0" collapsed="false">
      <c r="A221" s="87" t="n">
        <v>216</v>
      </c>
      <c r="B221" s="90"/>
      <c r="C221" s="91"/>
      <c r="D221" s="92"/>
      <c r="E221" s="92"/>
      <c r="F221" s="92"/>
      <c r="G221" s="92"/>
    </row>
    <row r="222" s="72" customFormat="true" ht="16.5" hidden="false" customHeight="false" outlineLevel="0" collapsed="false">
      <c r="A222" s="87" t="n">
        <v>217</v>
      </c>
      <c r="B222" s="90"/>
      <c r="C222" s="91"/>
      <c r="D222" s="92"/>
      <c r="E222" s="92"/>
      <c r="F222" s="92"/>
      <c r="G222" s="92"/>
    </row>
    <row r="223" s="72" customFormat="true" ht="16.5" hidden="false" customHeight="false" outlineLevel="0" collapsed="false">
      <c r="A223" s="87" t="n">
        <v>218</v>
      </c>
      <c r="B223" s="90"/>
      <c r="C223" s="91"/>
      <c r="D223" s="92"/>
      <c r="E223" s="92"/>
      <c r="F223" s="92"/>
      <c r="G223" s="92"/>
    </row>
    <row r="224" s="72" customFormat="true" ht="16.5" hidden="false" customHeight="false" outlineLevel="0" collapsed="false">
      <c r="A224" s="87" t="n">
        <v>219</v>
      </c>
      <c r="B224" s="90"/>
      <c r="C224" s="91"/>
      <c r="D224" s="92"/>
      <c r="E224" s="92"/>
      <c r="F224" s="92"/>
      <c r="G224" s="92"/>
    </row>
    <row r="225" s="72" customFormat="true" ht="16.5" hidden="false" customHeight="false" outlineLevel="0" collapsed="false">
      <c r="A225" s="87" t="n">
        <v>220</v>
      </c>
      <c r="B225" s="90"/>
      <c r="C225" s="91"/>
      <c r="D225" s="92"/>
      <c r="E225" s="92"/>
      <c r="F225" s="92"/>
      <c r="G225" s="92"/>
    </row>
    <row r="226" s="72" customFormat="true" ht="16.5" hidden="false" customHeight="false" outlineLevel="0" collapsed="false">
      <c r="A226" s="87" t="n">
        <v>221</v>
      </c>
      <c r="B226" s="90"/>
      <c r="C226" s="91"/>
      <c r="D226" s="92"/>
      <c r="E226" s="92"/>
      <c r="F226" s="92"/>
      <c r="G226" s="92"/>
    </row>
    <row r="227" s="72" customFormat="true" ht="16.5" hidden="false" customHeight="false" outlineLevel="0" collapsed="false">
      <c r="A227" s="87" t="n">
        <v>222</v>
      </c>
      <c r="B227" s="90"/>
      <c r="C227" s="91"/>
      <c r="D227" s="92"/>
      <c r="E227" s="92"/>
      <c r="F227" s="92"/>
      <c r="G227" s="92"/>
    </row>
    <row r="228" s="72" customFormat="true" ht="16.5" hidden="false" customHeight="false" outlineLevel="0" collapsed="false">
      <c r="A228" s="87" t="n">
        <v>223</v>
      </c>
      <c r="B228" s="90"/>
      <c r="C228" s="91"/>
      <c r="D228" s="92"/>
      <c r="E228" s="92"/>
      <c r="F228" s="92"/>
      <c r="G228" s="92"/>
    </row>
    <row r="229" s="72" customFormat="true" ht="16.5" hidden="false" customHeight="false" outlineLevel="0" collapsed="false">
      <c r="A229" s="87" t="n">
        <v>224</v>
      </c>
      <c r="B229" s="90"/>
      <c r="C229" s="91"/>
      <c r="D229" s="92"/>
      <c r="E229" s="92"/>
      <c r="F229" s="92"/>
      <c r="G229" s="92"/>
    </row>
    <row r="230" s="72" customFormat="true" ht="16.5" hidden="false" customHeight="false" outlineLevel="0" collapsed="false">
      <c r="A230" s="87" t="n">
        <v>225</v>
      </c>
      <c r="B230" s="90"/>
      <c r="C230" s="91"/>
      <c r="D230" s="92"/>
      <c r="E230" s="92"/>
      <c r="F230" s="92"/>
      <c r="G230" s="92"/>
    </row>
    <row r="231" s="72" customFormat="true" ht="16.5" hidden="false" customHeight="false" outlineLevel="0" collapsed="false">
      <c r="A231" s="87" t="n">
        <v>226</v>
      </c>
      <c r="B231" s="90"/>
      <c r="C231" s="91"/>
      <c r="D231" s="92"/>
      <c r="E231" s="92"/>
      <c r="F231" s="92"/>
      <c r="G231" s="92"/>
    </row>
    <row r="232" s="72" customFormat="true" ht="16.5" hidden="false" customHeight="false" outlineLevel="0" collapsed="false">
      <c r="A232" s="87" t="n">
        <v>227</v>
      </c>
      <c r="B232" s="90"/>
      <c r="C232" s="91"/>
      <c r="D232" s="92"/>
      <c r="E232" s="92"/>
      <c r="F232" s="92"/>
      <c r="G232" s="92"/>
    </row>
    <row r="233" s="72" customFormat="true" ht="16.5" hidden="false" customHeight="false" outlineLevel="0" collapsed="false">
      <c r="A233" s="87" t="n">
        <v>228</v>
      </c>
      <c r="B233" s="90"/>
      <c r="C233" s="91"/>
      <c r="D233" s="92"/>
      <c r="E233" s="92"/>
      <c r="F233" s="92"/>
      <c r="G233" s="92"/>
    </row>
    <row r="234" s="72" customFormat="true" ht="16.5" hidden="false" customHeight="false" outlineLevel="0" collapsed="false">
      <c r="A234" s="87" t="n">
        <v>229</v>
      </c>
      <c r="B234" s="90"/>
      <c r="C234" s="91"/>
      <c r="D234" s="92"/>
      <c r="E234" s="92"/>
      <c r="F234" s="92"/>
      <c r="G234" s="92"/>
    </row>
    <row r="235" s="72" customFormat="true" ht="16.5" hidden="false" customHeight="false" outlineLevel="0" collapsed="false">
      <c r="A235" s="87" t="n">
        <v>230</v>
      </c>
      <c r="B235" s="90"/>
      <c r="C235" s="91"/>
      <c r="D235" s="92"/>
      <c r="E235" s="92"/>
      <c r="F235" s="92"/>
      <c r="G235" s="92"/>
    </row>
    <row r="236" s="72" customFormat="true" ht="16.5" hidden="false" customHeight="false" outlineLevel="0" collapsed="false">
      <c r="A236" s="87" t="n">
        <v>231</v>
      </c>
      <c r="B236" s="90"/>
      <c r="C236" s="91"/>
      <c r="D236" s="92"/>
      <c r="E236" s="92"/>
      <c r="F236" s="92"/>
      <c r="G236" s="92"/>
    </row>
    <row r="237" s="72" customFormat="true" ht="16.5" hidden="false" customHeight="false" outlineLevel="0" collapsed="false">
      <c r="A237" s="87" t="n">
        <v>232</v>
      </c>
      <c r="B237" s="90"/>
      <c r="C237" s="91"/>
      <c r="D237" s="92"/>
      <c r="E237" s="92"/>
      <c r="F237" s="92"/>
      <c r="G237" s="92"/>
    </row>
    <row r="238" s="72" customFormat="true" ht="16.5" hidden="false" customHeight="false" outlineLevel="0" collapsed="false">
      <c r="A238" s="87" t="n">
        <v>233</v>
      </c>
      <c r="B238" s="90"/>
      <c r="C238" s="91"/>
      <c r="D238" s="92"/>
      <c r="E238" s="92"/>
      <c r="F238" s="92"/>
      <c r="G238" s="92"/>
    </row>
    <row r="239" s="72" customFormat="true" ht="16.5" hidden="false" customHeight="false" outlineLevel="0" collapsed="false">
      <c r="A239" s="87" t="n">
        <v>234</v>
      </c>
      <c r="B239" s="90"/>
      <c r="C239" s="91"/>
      <c r="D239" s="92"/>
      <c r="E239" s="92"/>
      <c r="F239" s="92"/>
      <c r="G239" s="92"/>
    </row>
    <row r="240" s="72" customFormat="true" ht="16.5" hidden="false" customHeight="false" outlineLevel="0" collapsed="false">
      <c r="A240" s="87" t="n">
        <v>235</v>
      </c>
      <c r="B240" s="90"/>
      <c r="C240" s="91"/>
      <c r="D240" s="92"/>
      <c r="E240" s="92"/>
      <c r="F240" s="92"/>
      <c r="G240" s="92"/>
    </row>
    <row r="241" s="72" customFormat="true" ht="16.5" hidden="false" customHeight="false" outlineLevel="0" collapsed="false">
      <c r="A241" s="87" t="n">
        <v>236</v>
      </c>
      <c r="B241" s="90"/>
      <c r="C241" s="91"/>
      <c r="D241" s="92"/>
      <c r="E241" s="92"/>
      <c r="F241" s="92"/>
      <c r="G241" s="92"/>
    </row>
    <row r="242" s="72" customFormat="true" ht="16.5" hidden="false" customHeight="false" outlineLevel="0" collapsed="false">
      <c r="A242" s="87" t="n">
        <v>237</v>
      </c>
      <c r="B242" s="90"/>
      <c r="C242" s="91"/>
      <c r="D242" s="92"/>
      <c r="E242" s="92"/>
      <c r="F242" s="92"/>
      <c r="G242" s="92"/>
    </row>
    <row r="243" s="72" customFormat="true" ht="16.5" hidden="false" customHeight="false" outlineLevel="0" collapsed="false">
      <c r="A243" s="87" t="n">
        <v>238</v>
      </c>
      <c r="B243" s="90"/>
      <c r="C243" s="91"/>
      <c r="D243" s="92"/>
      <c r="E243" s="92"/>
      <c r="F243" s="92"/>
      <c r="G243" s="92"/>
    </row>
    <row r="244" s="72" customFormat="true" ht="16.5" hidden="false" customHeight="false" outlineLevel="0" collapsed="false">
      <c r="A244" s="87" t="n">
        <v>239</v>
      </c>
      <c r="B244" s="90"/>
      <c r="C244" s="91"/>
      <c r="D244" s="92"/>
      <c r="E244" s="92"/>
      <c r="F244" s="92"/>
      <c r="G244" s="92"/>
    </row>
    <row r="245" s="72" customFormat="true" ht="16.5" hidden="false" customHeight="false" outlineLevel="0" collapsed="false">
      <c r="A245" s="87" t="n">
        <v>240</v>
      </c>
      <c r="B245" s="90"/>
      <c r="C245" s="91"/>
      <c r="D245" s="92"/>
      <c r="E245" s="92"/>
      <c r="F245" s="92"/>
      <c r="G245" s="92"/>
    </row>
    <row r="246" s="72" customFormat="true" ht="16.5" hidden="false" customHeight="false" outlineLevel="0" collapsed="false">
      <c r="A246" s="87" t="n">
        <v>241</v>
      </c>
      <c r="B246" s="90"/>
      <c r="C246" s="91"/>
      <c r="D246" s="92"/>
      <c r="E246" s="92"/>
      <c r="F246" s="92"/>
      <c r="G246" s="92"/>
    </row>
    <row r="247" s="72" customFormat="true" ht="16.5" hidden="false" customHeight="false" outlineLevel="0" collapsed="false">
      <c r="A247" s="87" t="n">
        <v>242</v>
      </c>
      <c r="B247" s="90"/>
      <c r="C247" s="91"/>
      <c r="D247" s="92"/>
      <c r="E247" s="92"/>
      <c r="F247" s="92"/>
      <c r="G247" s="92"/>
    </row>
    <row r="248" s="72" customFormat="true" ht="16.5" hidden="false" customHeight="false" outlineLevel="0" collapsed="false">
      <c r="A248" s="87" t="n">
        <v>243</v>
      </c>
      <c r="B248" s="90"/>
      <c r="C248" s="91"/>
      <c r="D248" s="92"/>
      <c r="E248" s="92"/>
      <c r="F248" s="92"/>
      <c r="G248" s="92"/>
    </row>
    <row r="249" s="72" customFormat="true" ht="16.5" hidden="false" customHeight="false" outlineLevel="0" collapsed="false">
      <c r="A249" s="87" t="n">
        <v>244</v>
      </c>
      <c r="B249" s="90"/>
      <c r="C249" s="91"/>
      <c r="D249" s="92"/>
      <c r="E249" s="92"/>
      <c r="F249" s="92"/>
      <c r="G249" s="92"/>
    </row>
    <row r="250" s="72" customFormat="true" ht="16.5" hidden="false" customHeight="false" outlineLevel="0" collapsed="false">
      <c r="A250" s="87" t="n">
        <v>245</v>
      </c>
      <c r="B250" s="90"/>
      <c r="C250" s="91"/>
      <c r="D250" s="92"/>
      <c r="E250" s="92"/>
      <c r="F250" s="92"/>
      <c r="G250" s="92"/>
    </row>
    <row r="251" s="72" customFormat="true" ht="16.5" hidden="false" customHeight="false" outlineLevel="0" collapsed="false">
      <c r="A251" s="87" t="n">
        <v>246</v>
      </c>
      <c r="B251" s="90"/>
      <c r="C251" s="91"/>
      <c r="D251" s="92"/>
      <c r="E251" s="92"/>
      <c r="F251" s="92"/>
      <c r="G251" s="92"/>
    </row>
    <row r="252" s="72" customFormat="true" ht="16.5" hidden="false" customHeight="false" outlineLevel="0" collapsed="false">
      <c r="A252" s="87" t="n">
        <v>247</v>
      </c>
      <c r="B252" s="90"/>
      <c r="C252" s="91"/>
      <c r="D252" s="92"/>
      <c r="E252" s="92"/>
      <c r="F252" s="92"/>
      <c r="G252" s="92"/>
    </row>
    <row r="253" s="72" customFormat="true" ht="16.5" hidden="false" customHeight="false" outlineLevel="0" collapsed="false">
      <c r="A253" s="87" t="n">
        <v>248</v>
      </c>
      <c r="B253" s="90"/>
      <c r="C253" s="91"/>
      <c r="D253" s="92"/>
      <c r="E253" s="92"/>
      <c r="F253" s="92"/>
      <c r="G253" s="92"/>
    </row>
    <row r="254" s="72" customFormat="true" ht="16.5" hidden="false" customHeight="false" outlineLevel="0" collapsed="false">
      <c r="A254" s="87" t="n">
        <v>249</v>
      </c>
      <c r="B254" s="90"/>
      <c r="C254" s="91"/>
      <c r="D254" s="92"/>
      <c r="E254" s="92"/>
      <c r="F254" s="92"/>
      <c r="G254" s="92"/>
    </row>
    <row r="255" s="72" customFormat="true" ht="16.5" hidden="false" customHeight="false" outlineLevel="0" collapsed="false">
      <c r="A255" s="87" t="n">
        <v>250</v>
      </c>
      <c r="B255" s="90"/>
      <c r="C255" s="91"/>
      <c r="D255" s="92"/>
      <c r="E255" s="92"/>
      <c r="F255" s="92"/>
      <c r="G255" s="92"/>
    </row>
    <row r="256" s="72" customFormat="true" ht="16.5" hidden="false" customHeight="false" outlineLevel="0" collapsed="false">
      <c r="A256" s="87" t="n">
        <v>251</v>
      </c>
      <c r="B256" s="90"/>
      <c r="C256" s="91"/>
      <c r="D256" s="92"/>
      <c r="E256" s="92"/>
      <c r="F256" s="92"/>
      <c r="G256" s="92"/>
    </row>
    <row r="257" s="72" customFormat="true" ht="16.5" hidden="false" customHeight="false" outlineLevel="0" collapsed="false">
      <c r="A257" s="87" t="n">
        <v>252</v>
      </c>
      <c r="B257" s="90"/>
      <c r="C257" s="91"/>
      <c r="D257" s="92"/>
      <c r="E257" s="92"/>
      <c r="F257" s="92"/>
      <c r="G257" s="92"/>
    </row>
    <row r="258" s="72" customFormat="true" ht="16.5" hidden="false" customHeight="false" outlineLevel="0" collapsed="false">
      <c r="A258" s="87" t="n">
        <v>253</v>
      </c>
      <c r="B258" s="90"/>
      <c r="C258" s="91"/>
      <c r="D258" s="92"/>
      <c r="E258" s="92"/>
      <c r="F258" s="92"/>
      <c r="G258" s="92"/>
    </row>
    <row r="259" s="72" customFormat="true" ht="16.5" hidden="false" customHeight="false" outlineLevel="0" collapsed="false">
      <c r="A259" s="87" t="n">
        <v>254</v>
      </c>
      <c r="B259" s="90"/>
      <c r="C259" s="91"/>
      <c r="D259" s="92"/>
      <c r="E259" s="92"/>
      <c r="F259" s="92"/>
      <c r="G259" s="92"/>
    </row>
    <row r="260" s="72" customFormat="true" ht="16.5" hidden="false" customHeight="false" outlineLevel="0" collapsed="false">
      <c r="A260" s="87" t="n">
        <v>255</v>
      </c>
      <c r="B260" s="90"/>
      <c r="C260" s="91"/>
      <c r="D260" s="92"/>
      <c r="E260" s="92"/>
      <c r="F260" s="92"/>
      <c r="G260" s="92"/>
    </row>
    <row r="261" s="72" customFormat="true" ht="16.5" hidden="false" customHeight="false" outlineLevel="0" collapsed="false">
      <c r="A261" s="87" t="n">
        <v>256</v>
      </c>
      <c r="B261" s="90"/>
      <c r="C261" s="91"/>
      <c r="D261" s="92"/>
      <c r="E261" s="92"/>
      <c r="F261" s="92"/>
      <c r="G261" s="92"/>
    </row>
    <row r="262" s="72" customFormat="true" ht="16.5" hidden="false" customHeight="false" outlineLevel="0" collapsed="false">
      <c r="A262" s="87" t="n">
        <v>257</v>
      </c>
      <c r="B262" s="90"/>
      <c r="C262" s="91"/>
      <c r="D262" s="92"/>
      <c r="E262" s="92"/>
      <c r="F262" s="92"/>
      <c r="G262" s="92"/>
    </row>
    <row r="263" s="72" customFormat="true" ht="16.5" hidden="false" customHeight="false" outlineLevel="0" collapsed="false">
      <c r="A263" s="87" t="n">
        <v>258</v>
      </c>
      <c r="B263" s="90"/>
      <c r="C263" s="91"/>
      <c r="D263" s="92"/>
      <c r="E263" s="92"/>
      <c r="F263" s="92"/>
      <c r="G263" s="92"/>
    </row>
    <row r="264" s="72" customFormat="true" ht="16.5" hidden="false" customHeight="false" outlineLevel="0" collapsed="false">
      <c r="A264" s="87" t="n">
        <v>259</v>
      </c>
      <c r="B264" s="90"/>
      <c r="C264" s="91"/>
      <c r="D264" s="92"/>
      <c r="E264" s="92"/>
      <c r="F264" s="92"/>
      <c r="G264" s="92"/>
    </row>
    <row r="265" s="72" customFormat="true" ht="16.5" hidden="false" customHeight="false" outlineLevel="0" collapsed="false">
      <c r="A265" s="87" t="n">
        <v>260</v>
      </c>
      <c r="B265" s="90"/>
      <c r="C265" s="91"/>
      <c r="D265" s="92"/>
      <c r="E265" s="92"/>
      <c r="F265" s="92"/>
      <c r="G265" s="92"/>
    </row>
    <row r="266" s="72" customFormat="true" ht="16.5" hidden="false" customHeight="false" outlineLevel="0" collapsed="false">
      <c r="A266" s="87" t="n">
        <v>261</v>
      </c>
      <c r="B266" s="90"/>
      <c r="C266" s="91"/>
      <c r="D266" s="92"/>
      <c r="E266" s="92"/>
      <c r="F266" s="92"/>
      <c r="G266" s="92"/>
    </row>
    <row r="267" s="72" customFormat="true" ht="16.5" hidden="false" customHeight="false" outlineLevel="0" collapsed="false">
      <c r="A267" s="87" t="n">
        <v>262</v>
      </c>
      <c r="B267" s="90"/>
      <c r="C267" s="91"/>
      <c r="D267" s="92"/>
      <c r="E267" s="92"/>
      <c r="F267" s="92"/>
      <c r="G267" s="92"/>
    </row>
    <row r="268" s="72" customFormat="true" ht="16.5" hidden="false" customHeight="false" outlineLevel="0" collapsed="false">
      <c r="A268" s="87" t="n">
        <v>263</v>
      </c>
      <c r="B268" s="90"/>
      <c r="C268" s="91"/>
      <c r="D268" s="92"/>
      <c r="E268" s="92"/>
      <c r="F268" s="92"/>
      <c r="G268" s="92"/>
    </row>
    <row r="269" s="72" customFormat="true" ht="16.5" hidden="false" customHeight="false" outlineLevel="0" collapsed="false">
      <c r="A269" s="87" t="n">
        <v>264</v>
      </c>
      <c r="B269" s="90"/>
      <c r="C269" s="91"/>
      <c r="D269" s="92"/>
      <c r="E269" s="92"/>
      <c r="F269" s="92"/>
      <c r="G269" s="92"/>
    </row>
    <row r="270" s="72" customFormat="true" ht="16.5" hidden="false" customHeight="false" outlineLevel="0" collapsed="false">
      <c r="A270" s="87" t="n">
        <v>265</v>
      </c>
      <c r="B270" s="90"/>
      <c r="C270" s="91"/>
      <c r="D270" s="92"/>
      <c r="E270" s="92"/>
      <c r="F270" s="92"/>
      <c r="G270" s="92"/>
    </row>
    <row r="271" s="72" customFormat="true" ht="16.5" hidden="false" customHeight="false" outlineLevel="0" collapsed="false">
      <c r="A271" s="87" t="n">
        <v>266</v>
      </c>
      <c r="B271" s="90"/>
      <c r="C271" s="91"/>
      <c r="D271" s="92"/>
      <c r="E271" s="92"/>
      <c r="F271" s="92"/>
      <c r="G271" s="92"/>
    </row>
    <row r="272" s="72" customFormat="true" ht="16.5" hidden="false" customHeight="false" outlineLevel="0" collapsed="false">
      <c r="A272" s="87" t="n">
        <v>267</v>
      </c>
      <c r="B272" s="90"/>
      <c r="C272" s="91"/>
      <c r="D272" s="92"/>
      <c r="E272" s="92"/>
      <c r="F272" s="92"/>
      <c r="G272" s="92"/>
    </row>
    <row r="273" s="72" customFormat="true" ht="16.5" hidden="false" customHeight="false" outlineLevel="0" collapsed="false">
      <c r="A273" s="87" t="n">
        <v>268</v>
      </c>
      <c r="B273" s="90"/>
      <c r="C273" s="91"/>
      <c r="D273" s="92"/>
      <c r="E273" s="92"/>
      <c r="F273" s="92"/>
      <c r="G273" s="92"/>
    </row>
    <row r="274" s="72" customFormat="true" ht="16.5" hidden="false" customHeight="false" outlineLevel="0" collapsed="false">
      <c r="A274" s="87" t="n">
        <v>269</v>
      </c>
      <c r="B274" s="90"/>
      <c r="C274" s="91"/>
      <c r="D274" s="92"/>
      <c r="E274" s="92"/>
      <c r="F274" s="92"/>
      <c r="G274" s="92"/>
    </row>
    <row r="275" s="72" customFormat="true" ht="16.5" hidden="false" customHeight="false" outlineLevel="0" collapsed="false">
      <c r="A275" s="87" t="n">
        <v>270</v>
      </c>
      <c r="B275" s="90"/>
      <c r="C275" s="91"/>
      <c r="D275" s="92"/>
      <c r="E275" s="92"/>
      <c r="F275" s="92"/>
      <c r="G275" s="92"/>
    </row>
    <row r="276" s="72" customFormat="true" ht="16.5" hidden="false" customHeight="false" outlineLevel="0" collapsed="false">
      <c r="A276" s="87" t="n">
        <v>271</v>
      </c>
      <c r="B276" s="90"/>
      <c r="C276" s="91"/>
      <c r="D276" s="92"/>
      <c r="E276" s="92"/>
      <c r="F276" s="92"/>
      <c r="G276" s="92"/>
    </row>
    <row r="277" s="72" customFormat="true" ht="16.5" hidden="false" customHeight="false" outlineLevel="0" collapsed="false">
      <c r="A277" s="87" t="n">
        <v>272</v>
      </c>
      <c r="B277" s="90"/>
      <c r="C277" s="91"/>
      <c r="D277" s="92"/>
      <c r="E277" s="92"/>
      <c r="F277" s="92"/>
      <c r="G277" s="92"/>
    </row>
    <row r="278" s="72" customFormat="true" ht="16.5" hidden="false" customHeight="false" outlineLevel="0" collapsed="false">
      <c r="A278" s="87" t="n">
        <v>273</v>
      </c>
      <c r="B278" s="90"/>
      <c r="C278" s="91"/>
      <c r="D278" s="92"/>
      <c r="E278" s="92"/>
      <c r="F278" s="92"/>
      <c r="G278" s="92"/>
    </row>
    <row r="279" s="72" customFormat="true" ht="16.5" hidden="false" customHeight="false" outlineLevel="0" collapsed="false">
      <c r="A279" s="87" t="n">
        <v>274</v>
      </c>
      <c r="B279" s="90"/>
      <c r="C279" s="91"/>
      <c r="D279" s="92"/>
      <c r="E279" s="92"/>
      <c r="F279" s="92"/>
      <c r="G279" s="92"/>
    </row>
    <row r="280" s="72" customFormat="true" ht="16.5" hidden="false" customHeight="false" outlineLevel="0" collapsed="false">
      <c r="A280" s="87" t="n">
        <v>275</v>
      </c>
      <c r="B280" s="90"/>
      <c r="C280" s="91"/>
      <c r="D280" s="92"/>
      <c r="E280" s="92"/>
      <c r="F280" s="92"/>
      <c r="G280" s="92"/>
    </row>
    <row r="281" s="72" customFormat="true" ht="16.5" hidden="false" customHeight="false" outlineLevel="0" collapsed="false">
      <c r="A281" s="87" t="n">
        <v>276</v>
      </c>
      <c r="B281" s="90"/>
      <c r="C281" s="91"/>
      <c r="D281" s="92"/>
      <c r="E281" s="92"/>
      <c r="F281" s="92"/>
      <c r="G281" s="92"/>
    </row>
    <row r="282" s="72" customFormat="true" ht="16.5" hidden="false" customHeight="false" outlineLevel="0" collapsed="false">
      <c r="A282" s="87" t="n">
        <v>277</v>
      </c>
      <c r="B282" s="90"/>
      <c r="C282" s="91"/>
      <c r="D282" s="92"/>
      <c r="E282" s="92"/>
      <c r="F282" s="92"/>
      <c r="G282" s="92"/>
    </row>
    <row r="283" s="72" customFormat="true" ht="16.5" hidden="false" customHeight="false" outlineLevel="0" collapsed="false">
      <c r="A283" s="87" t="n">
        <v>278</v>
      </c>
      <c r="B283" s="90"/>
      <c r="C283" s="91"/>
      <c r="D283" s="92"/>
      <c r="E283" s="92"/>
      <c r="F283" s="92"/>
      <c r="G283" s="92"/>
    </row>
    <row r="284" s="72" customFormat="true" ht="16.5" hidden="false" customHeight="false" outlineLevel="0" collapsed="false">
      <c r="A284" s="87" t="n">
        <v>279</v>
      </c>
      <c r="B284" s="90"/>
      <c r="C284" s="91"/>
      <c r="D284" s="92"/>
      <c r="E284" s="92"/>
      <c r="F284" s="92"/>
      <c r="G284" s="92"/>
    </row>
    <row r="285" s="72" customFormat="true" ht="16.5" hidden="false" customHeight="false" outlineLevel="0" collapsed="false">
      <c r="A285" s="87" t="n">
        <v>280</v>
      </c>
      <c r="B285" s="90"/>
      <c r="C285" s="91"/>
      <c r="D285" s="92"/>
      <c r="E285" s="92"/>
      <c r="F285" s="92"/>
      <c r="G285" s="92"/>
    </row>
    <row r="286" s="72" customFormat="true" ht="16.5" hidden="false" customHeight="false" outlineLevel="0" collapsed="false">
      <c r="A286" s="87" t="n">
        <v>281</v>
      </c>
      <c r="B286" s="90"/>
      <c r="C286" s="91"/>
      <c r="D286" s="92"/>
      <c r="E286" s="92"/>
      <c r="F286" s="92"/>
      <c r="G286" s="92"/>
    </row>
    <row r="287" s="72" customFormat="true" ht="16.5" hidden="false" customHeight="false" outlineLevel="0" collapsed="false">
      <c r="A287" s="87" t="n">
        <v>282</v>
      </c>
      <c r="B287" s="90"/>
      <c r="C287" s="91"/>
      <c r="D287" s="92"/>
      <c r="E287" s="92"/>
      <c r="F287" s="92"/>
      <c r="G287" s="92"/>
    </row>
    <row r="288" s="72" customFormat="true" ht="16.5" hidden="false" customHeight="false" outlineLevel="0" collapsed="false">
      <c r="A288" s="87" t="n">
        <v>283</v>
      </c>
      <c r="B288" s="90"/>
      <c r="C288" s="91"/>
      <c r="D288" s="92"/>
      <c r="E288" s="92"/>
      <c r="F288" s="92"/>
      <c r="G288" s="92"/>
    </row>
    <row r="289" s="72" customFormat="true" ht="16.5" hidden="false" customHeight="false" outlineLevel="0" collapsed="false">
      <c r="A289" s="87" t="n">
        <v>284</v>
      </c>
      <c r="B289" s="90"/>
      <c r="C289" s="91"/>
      <c r="D289" s="92"/>
      <c r="E289" s="92"/>
      <c r="F289" s="92"/>
      <c r="G289" s="92"/>
    </row>
    <row r="290" s="72" customFormat="true" ht="16.5" hidden="false" customHeight="false" outlineLevel="0" collapsed="false">
      <c r="A290" s="87" t="n">
        <v>285</v>
      </c>
      <c r="B290" s="90"/>
      <c r="C290" s="91"/>
      <c r="D290" s="92"/>
      <c r="E290" s="92"/>
      <c r="F290" s="92"/>
      <c r="G290" s="92"/>
    </row>
    <row r="291" s="72" customFormat="true" ht="16.5" hidden="false" customHeight="false" outlineLevel="0" collapsed="false">
      <c r="A291" s="87" t="n">
        <v>286</v>
      </c>
      <c r="B291" s="90"/>
      <c r="C291" s="91"/>
      <c r="D291" s="92"/>
      <c r="E291" s="92"/>
      <c r="F291" s="92"/>
      <c r="G291" s="92"/>
    </row>
    <row r="292" s="72" customFormat="true" ht="16.5" hidden="false" customHeight="false" outlineLevel="0" collapsed="false">
      <c r="A292" s="87" t="n">
        <v>287</v>
      </c>
      <c r="B292" s="90"/>
      <c r="C292" s="91"/>
      <c r="D292" s="92"/>
      <c r="E292" s="92"/>
      <c r="F292" s="92"/>
      <c r="G292" s="92"/>
    </row>
    <row r="293" s="72" customFormat="true" ht="16.5" hidden="false" customHeight="false" outlineLevel="0" collapsed="false">
      <c r="A293" s="87" t="n">
        <v>288</v>
      </c>
      <c r="B293" s="90"/>
      <c r="C293" s="91"/>
      <c r="D293" s="92"/>
      <c r="E293" s="92"/>
      <c r="F293" s="92"/>
      <c r="G293" s="92"/>
    </row>
    <row r="294" s="72" customFormat="true" ht="16.5" hidden="false" customHeight="false" outlineLevel="0" collapsed="false">
      <c r="A294" s="87" t="n">
        <v>289</v>
      </c>
      <c r="B294" s="90"/>
      <c r="C294" s="91"/>
      <c r="D294" s="92"/>
      <c r="E294" s="92"/>
      <c r="F294" s="92"/>
      <c r="G294" s="92"/>
    </row>
    <row r="295" s="72" customFormat="true" ht="16.5" hidden="false" customHeight="false" outlineLevel="0" collapsed="false">
      <c r="A295" s="87" t="n">
        <v>290</v>
      </c>
      <c r="B295" s="90"/>
      <c r="C295" s="91"/>
      <c r="D295" s="92"/>
      <c r="E295" s="92"/>
      <c r="F295" s="92"/>
      <c r="G295" s="92"/>
    </row>
    <row r="296" s="72" customFormat="true" ht="16.5" hidden="false" customHeight="false" outlineLevel="0" collapsed="false">
      <c r="A296" s="87" t="n">
        <v>291</v>
      </c>
      <c r="B296" s="90"/>
      <c r="C296" s="91"/>
      <c r="D296" s="92"/>
      <c r="E296" s="92"/>
      <c r="F296" s="92"/>
      <c r="G296" s="92"/>
    </row>
    <row r="297" s="72" customFormat="true" ht="16.5" hidden="false" customHeight="false" outlineLevel="0" collapsed="false">
      <c r="A297" s="87" t="n">
        <v>292</v>
      </c>
      <c r="B297" s="90"/>
      <c r="C297" s="91"/>
      <c r="D297" s="92"/>
      <c r="E297" s="92"/>
      <c r="F297" s="92"/>
      <c r="G297" s="92"/>
    </row>
    <row r="298" s="72" customFormat="true" ht="16.5" hidden="false" customHeight="false" outlineLevel="0" collapsed="false">
      <c r="A298" s="87" t="n">
        <v>293</v>
      </c>
      <c r="B298" s="90"/>
      <c r="C298" s="91"/>
      <c r="D298" s="92"/>
      <c r="E298" s="92"/>
      <c r="F298" s="92"/>
      <c r="G298" s="92"/>
    </row>
    <row r="299" s="72" customFormat="true" ht="16.5" hidden="false" customHeight="false" outlineLevel="0" collapsed="false">
      <c r="A299" s="87" t="n">
        <v>294</v>
      </c>
      <c r="B299" s="90"/>
      <c r="C299" s="91"/>
      <c r="D299" s="92"/>
      <c r="E299" s="92"/>
      <c r="F299" s="92"/>
      <c r="G299" s="92"/>
    </row>
    <row r="300" s="72" customFormat="true" ht="16.5" hidden="false" customHeight="false" outlineLevel="0" collapsed="false">
      <c r="A300" s="87" t="n">
        <v>295</v>
      </c>
      <c r="B300" s="90"/>
      <c r="C300" s="91"/>
      <c r="D300" s="92"/>
      <c r="E300" s="92"/>
      <c r="F300" s="92"/>
      <c r="G300" s="92"/>
    </row>
    <row r="301" s="72" customFormat="true" ht="16.5" hidden="false" customHeight="false" outlineLevel="0" collapsed="false">
      <c r="A301" s="87" t="n">
        <v>296</v>
      </c>
      <c r="B301" s="90"/>
      <c r="C301" s="91"/>
      <c r="D301" s="92"/>
      <c r="E301" s="92"/>
      <c r="F301" s="92"/>
      <c r="G301" s="92"/>
    </row>
    <row r="302" s="72" customFormat="true" ht="16.5" hidden="false" customHeight="false" outlineLevel="0" collapsed="false">
      <c r="A302" s="87" t="n">
        <v>297</v>
      </c>
      <c r="B302" s="90"/>
      <c r="C302" s="91"/>
      <c r="D302" s="92"/>
      <c r="E302" s="92"/>
      <c r="F302" s="92"/>
      <c r="G302" s="92"/>
    </row>
    <row r="303" s="72" customFormat="true" ht="16.5" hidden="false" customHeight="false" outlineLevel="0" collapsed="false">
      <c r="A303" s="87" t="n">
        <v>298</v>
      </c>
      <c r="B303" s="90"/>
      <c r="C303" s="91"/>
      <c r="D303" s="92"/>
      <c r="E303" s="92"/>
      <c r="F303" s="92"/>
      <c r="G303" s="92"/>
    </row>
    <row r="304" s="72" customFormat="true" ht="16.5" hidden="false" customHeight="false" outlineLevel="0" collapsed="false">
      <c r="A304" s="87" t="n">
        <v>299</v>
      </c>
      <c r="B304" s="90"/>
      <c r="C304" s="91"/>
      <c r="D304" s="92"/>
      <c r="E304" s="92"/>
      <c r="F304" s="92"/>
      <c r="G304" s="92"/>
    </row>
    <row r="305" s="72" customFormat="true" ht="16.5" hidden="false" customHeight="false" outlineLevel="0" collapsed="false">
      <c r="A305" s="87" t="n">
        <v>300</v>
      </c>
      <c r="B305" s="90"/>
      <c r="C305" s="91"/>
      <c r="D305" s="92"/>
      <c r="E305" s="92"/>
      <c r="F305" s="92"/>
      <c r="G305" s="92"/>
    </row>
    <row r="306" s="72" customFormat="true" ht="16.5" hidden="false" customHeight="false" outlineLevel="0" collapsed="false">
      <c r="A306" s="87" t="n">
        <v>301</v>
      </c>
      <c r="B306" s="90"/>
      <c r="C306" s="91"/>
      <c r="D306" s="92"/>
      <c r="E306" s="92"/>
      <c r="F306" s="92"/>
      <c r="G306" s="92"/>
    </row>
    <row r="307" s="72" customFormat="true" ht="16.5" hidden="false" customHeight="false" outlineLevel="0" collapsed="false">
      <c r="A307" s="87" t="n">
        <v>302</v>
      </c>
      <c r="B307" s="90"/>
      <c r="C307" s="91"/>
      <c r="D307" s="92"/>
      <c r="E307" s="92"/>
      <c r="F307" s="92"/>
      <c r="G307" s="92"/>
    </row>
    <row r="308" s="72" customFormat="true" ht="16.5" hidden="false" customHeight="false" outlineLevel="0" collapsed="false">
      <c r="A308" s="87" t="n">
        <v>303</v>
      </c>
      <c r="B308" s="90"/>
      <c r="C308" s="91"/>
      <c r="D308" s="92"/>
      <c r="E308" s="92"/>
      <c r="F308" s="92"/>
      <c r="G308" s="92"/>
    </row>
    <row r="309" s="72" customFormat="true" ht="16.5" hidden="false" customHeight="false" outlineLevel="0" collapsed="false">
      <c r="A309" s="87" t="n">
        <v>304</v>
      </c>
      <c r="B309" s="90"/>
      <c r="C309" s="91"/>
      <c r="D309" s="92"/>
      <c r="E309" s="92"/>
      <c r="F309" s="92"/>
      <c r="G309" s="92"/>
    </row>
    <row r="310" s="72" customFormat="true" ht="16.5" hidden="false" customHeight="false" outlineLevel="0" collapsed="false">
      <c r="A310" s="87" t="n">
        <v>305</v>
      </c>
      <c r="B310" s="90"/>
      <c r="C310" s="91"/>
      <c r="D310" s="92"/>
      <c r="E310" s="92"/>
      <c r="F310" s="92"/>
      <c r="G310" s="92"/>
    </row>
    <row r="311" s="72" customFormat="true" ht="16.5" hidden="false" customHeight="false" outlineLevel="0" collapsed="false">
      <c r="A311" s="87" t="n">
        <v>306</v>
      </c>
      <c r="B311" s="90"/>
      <c r="C311" s="91"/>
      <c r="D311" s="92"/>
      <c r="E311" s="92"/>
      <c r="F311" s="92"/>
      <c r="G311" s="92"/>
    </row>
    <row r="312" s="72" customFormat="true" ht="16.5" hidden="false" customHeight="false" outlineLevel="0" collapsed="false">
      <c r="A312" s="87" t="n">
        <v>307</v>
      </c>
      <c r="B312" s="90"/>
      <c r="C312" s="91"/>
      <c r="D312" s="92"/>
      <c r="E312" s="92"/>
      <c r="F312" s="92"/>
      <c r="G312" s="92"/>
    </row>
    <row r="313" s="72" customFormat="true" ht="16.5" hidden="false" customHeight="false" outlineLevel="0" collapsed="false">
      <c r="A313" s="87" t="n">
        <v>308</v>
      </c>
      <c r="B313" s="90"/>
      <c r="C313" s="91"/>
      <c r="D313" s="92"/>
      <c r="E313" s="92"/>
      <c r="F313" s="92"/>
      <c r="G313" s="92"/>
    </row>
    <row r="314" s="72" customFormat="true" ht="16.5" hidden="false" customHeight="false" outlineLevel="0" collapsed="false">
      <c r="A314" s="87" t="n">
        <v>309</v>
      </c>
      <c r="B314" s="90"/>
      <c r="C314" s="91"/>
      <c r="D314" s="92"/>
      <c r="E314" s="92"/>
      <c r="F314" s="92"/>
      <c r="G314" s="92"/>
    </row>
    <row r="315" s="72" customFormat="true" ht="16.5" hidden="false" customHeight="false" outlineLevel="0" collapsed="false">
      <c r="A315" s="87" t="n">
        <v>310</v>
      </c>
      <c r="B315" s="90"/>
      <c r="C315" s="91"/>
      <c r="D315" s="92"/>
      <c r="E315" s="92"/>
      <c r="F315" s="92"/>
      <c r="G315" s="92"/>
    </row>
    <row r="316" s="72" customFormat="true" ht="16.5" hidden="false" customHeight="false" outlineLevel="0" collapsed="false">
      <c r="A316" s="87" t="n">
        <v>311</v>
      </c>
      <c r="B316" s="90"/>
      <c r="C316" s="91"/>
      <c r="D316" s="92"/>
      <c r="E316" s="92"/>
      <c r="F316" s="92"/>
      <c r="G316" s="92"/>
    </row>
    <row r="317" s="72" customFormat="true" ht="16.5" hidden="false" customHeight="false" outlineLevel="0" collapsed="false">
      <c r="A317" s="87" t="n">
        <v>312</v>
      </c>
      <c r="B317" s="90"/>
      <c r="C317" s="91"/>
      <c r="D317" s="92"/>
      <c r="E317" s="92"/>
      <c r="F317" s="92"/>
      <c r="G317" s="92"/>
    </row>
    <row r="318" s="72" customFormat="true" ht="16.5" hidden="false" customHeight="false" outlineLevel="0" collapsed="false">
      <c r="A318" s="87" t="n">
        <v>313</v>
      </c>
      <c r="B318" s="90"/>
      <c r="C318" s="91"/>
      <c r="D318" s="92"/>
      <c r="E318" s="92"/>
      <c r="F318" s="92"/>
      <c r="G318" s="92"/>
    </row>
    <row r="319" s="72" customFormat="true" ht="16.5" hidden="false" customHeight="false" outlineLevel="0" collapsed="false">
      <c r="A319" s="87" t="n">
        <v>314</v>
      </c>
      <c r="B319" s="90"/>
      <c r="C319" s="91"/>
      <c r="D319" s="92"/>
      <c r="E319" s="92"/>
      <c r="F319" s="92"/>
      <c r="G319" s="92"/>
    </row>
    <row r="320" s="72" customFormat="true" ht="16.5" hidden="false" customHeight="false" outlineLevel="0" collapsed="false">
      <c r="A320" s="87" t="n">
        <v>315</v>
      </c>
      <c r="B320" s="90"/>
      <c r="C320" s="91"/>
      <c r="D320" s="92"/>
      <c r="E320" s="92"/>
      <c r="F320" s="92"/>
      <c r="G320" s="92"/>
    </row>
    <row r="321" s="72" customFormat="true" ht="16.5" hidden="false" customHeight="false" outlineLevel="0" collapsed="false">
      <c r="A321" s="87" t="n">
        <v>316</v>
      </c>
      <c r="B321" s="90"/>
      <c r="C321" s="91"/>
      <c r="D321" s="92"/>
      <c r="E321" s="92"/>
      <c r="F321" s="92"/>
      <c r="G321" s="92"/>
    </row>
    <row r="322" s="72" customFormat="true" ht="16.5" hidden="false" customHeight="false" outlineLevel="0" collapsed="false">
      <c r="A322" s="87" t="n">
        <v>317</v>
      </c>
      <c r="B322" s="90"/>
      <c r="C322" s="91"/>
      <c r="D322" s="92"/>
      <c r="E322" s="92"/>
      <c r="F322" s="92"/>
      <c r="G322" s="92"/>
    </row>
    <row r="323" s="72" customFormat="true" ht="16.5" hidden="false" customHeight="false" outlineLevel="0" collapsed="false">
      <c r="A323" s="87" t="n">
        <v>318</v>
      </c>
      <c r="B323" s="90"/>
      <c r="C323" s="91"/>
      <c r="D323" s="92"/>
      <c r="E323" s="92"/>
      <c r="F323" s="92"/>
      <c r="G323" s="92"/>
    </row>
    <row r="324" s="72" customFormat="true" ht="16.5" hidden="false" customHeight="false" outlineLevel="0" collapsed="false">
      <c r="A324" s="87" t="n">
        <v>319</v>
      </c>
      <c r="B324" s="90"/>
      <c r="C324" s="91"/>
      <c r="D324" s="92"/>
      <c r="E324" s="92"/>
      <c r="F324" s="92"/>
      <c r="G324" s="92"/>
    </row>
    <row r="325" s="72" customFormat="true" ht="16.5" hidden="false" customHeight="false" outlineLevel="0" collapsed="false">
      <c r="A325" s="87" t="n">
        <v>320</v>
      </c>
      <c r="B325" s="90"/>
      <c r="C325" s="91"/>
      <c r="D325" s="92"/>
      <c r="E325" s="92"/>
      <c r="F325" s="92"/>
      <c r="G325" s="92"/>
    </row>
    <row r="326" s="72" customFormat="true" ht="16.5" hidden="false" customHeight="false" outlineLevel="0" collapsed="false">
      <c r="A326" s="87" t="n">
        <v>321</v>
      </c>
      <c r="B326" s="90"/>
      <c r="C326" s="91"/>
      <c r="D326" s="92"/>
      <c r="E326" s="92"/>
      <c r="F326" s="92"/>
      <c r="G326" s="92"/>
    </row>
    <row r="327" s="72" customFormat="true" ht="16.5" hidden="false" customHeight="false" outlineLevel="0" collapsed="false">
      <c r="A327" s="87" t="n">
        <v>322</v>
      </c>
      <c r="B327" s="90"/>
      <c r="C327" s="91"/>
      <c r="D327" s="92"/>
      <c r="E327" s="92"/>
      <c r="F327" s="92"/>
      <c r="G327" s="92"/>
    </row>
    <row r="328" s="72" customFormat="true" ht="16.5" hidden="false" customHeight="false" outlineLevel="0" collapsed="false">
      <c r="A328" s="87" t="n">
        <v>323</v>
      </c>
      <c r="B328" s="90"/>
      <c r="C328" s="91"/>
      <c r="D328" s="92"/>
      <c r="E328" s="92"/>
      <c r="F328" s="92"/>
      <c r="G328" s="92"/>
    </row>
    <row r="329" s="72" customFormat="true" ht="16.5" hidden="false" customHeight="false" outlineLevel="0" collapsed="false">
      <c r="A329" s="87" t="n">
        <v>324</v>
      </c>
      <c r="B329" s="90"/>
      <c r="C329" s="91"/>
      <c r="D329" s="92"/>
      <c r="E329" s="92"/>
      <c r="F329" s="92"/>
      <c r="G329" s="92"/>
    </row>
    <row r="330" s="72" customFormat="true" ht="16.5" hidden="false" customHeight="false" outlineLevel="0" collapsed="false">
      <c r="A330" s="87" t="n">
        <v>325</v>
      </c>
      <c r="B330" s="90"/>
      <c r="C330" s="91"/>
      <c r="D330" s="92"/>
      <c r="E330" s="92"/>
      <c r="F330" s="92"/>
      <c r="G330" s="92"/>
    </row>
    <row r="331" s="72" customFormat="true" ht="16.5" hidden="false" customHeight="false" outlineLevel="0" collapsed="false">
      <c r="A331" s="87" t="n">
        <v>326</v>
      </c>
      <c r="B331" s="90"/>
      <c r="C331" s="91"/>
      <c r="D331" s="92"/>
      <c r="E331" s="92"/>
      <c r="F331" s="92"/>
      <c r="G331" s="92"/>
    </row>
    <row r="332" s="72" customFormat="true" ht="16.5" hidden="false" customHeight="false" outlineLevel="0" collapsed="false">
      <c r="A332" s="87" t="n">
        <v>327</v>
      </c>
      <c r="B332" s="90"/>
      <c r="C332" s="91"/>
      <c r="D332" s="92"/>
      <c r="E332" s="92"/>
      <c r="F332" s="92"/>
      <c r="G332" s="92"/>
    </row>
    <row r="333" s="72" customFormat="true" ht="16.5" hidden="false" customHeight="false" outlineLevel="0" collapsed="false">
      <c r="A333" s="87" t="n">
        <v>328</v>
      </c>
      <c r="B333" s="90"/>
      <c r="C333" s="91"/>
      <c r="D333" s="92"/>
      <c r="E333" s="92"/>
      <c r="F333" s="92"/>
      <c r="G333" s="92"/>
    </row>
    <row r="334" s="72" customFormat="true" ht="16.5" hidden="false" customHeight="false" outlineLevel="0" collapsed="false">
      <c r="A334" s="87" t="n">
        <v>329</v>
      </c>
      <c r="B334" s="90"/>
      <c r="C334" s="91"/>
      <c r="D334" s="92"/>
      <c r="E334" s="92"/>
      <c r="F334" s="92"/>
      <c r="G334" s="92"/>
    </row>
    <row r="335" s="72" customFormat="true" ht="16.5" hidden="false" customHeight="false" outlineLevel="0" collapsed="false">
      <c r="A335" s="87" t="n">
        <v>330</v>
      </c>
      <c r="B335" s="90"/>
      <c r="C335" s="91"/>
      <c r="D335" s="92"/>
      <c r="E335" s="92"/>
      <c r="F335" s="92"/>
      <c r="G335" s="92"/>
    </row>
    <row r="336" s="72" customFormat="true" ht="16.5" hidden="false" customHeight="false" outlineLevel="0" collapsed="false">
      <c r="A336" s="87" t="n">
        <v>331</v>
      </c>
      <c r="B336" s="90"/>
      <c r="C336" s="91"/>
      <c r="D336" s="92"/>
      <c r="E336" s="92"/>
      <c r="F336" s="92"/>
      <c r="G336" s="92"/>
    </row>
    <row r="337" s="72" customFormat="true" ht="16.5" hidden="false" customHeight="false" outlineLevel="0" collapsed="false">
      <c r="A337" s="87" t="n">
        <v>332</v>
      </c>
      <c r="B337" s="90"/>
      <c r="C337" s="91"/>
      <c r="D337" s="92"/>
      <c r="E337" s="92"/>
      <c r="F337" s="92"/>
      <c r="G337" s="92"/>
    </row>
    <row r="338" s="72" customFormat="true" ht="16.5" hidden="false" customHeight="false" outlineLevel="0" collapsed="false">
      <c r="A338" s="87" t="n">
        <v>333</v>
      </c>
      <c r="B338" s="90"/>
      <c r="C338" s="91"/>
      <c r="D338" s="92"/>
      <c r="E338" s="92"/>
      <c r="F338" s="92"/>
      <c r="G338" s="92"/>
    </row>
    <row r="339" s="72" customFormat="true" ht="16.5" hidden="false" customHeight="false" outlineLevel="0" collapsed="false">
      <c r="A339" s="87" t="n">
        <v>334</v>
      </c>
      <c r="B339" s="90"/>
      <c r="C339" s="91"/>
      <c r="D339" s="92"/>
      <c r="E339" s="92"/>
      <c r="F339" s="92"/>
      <c r="G339" s="92"/>
    </row>
    <row r="340" s="72" customFormat="true" ht="16.5" hidden="false" customHeight="false" outlineLevel="0" collapsed="false">
      <c r="A340" s="87" t="n">
        <v>335</v>
      </c>
      <c r="B340" s="90"/>
      <c r="C340" s="91"/>
      <c r="D340" s="92"/>
      <c r="E340" s="92"/>
      <c r="F340" s="92"/>
      <c r="G340" s="92"/>
    </row>
    <row r="341" s="72" customFormat="true" ht="16.5" hidden="false" customHeight="false" outlineLevel="0" collapsed="false">
      <c r="A341" s="87" t="n">
        <v>336</v>
      </c>
      <c r="B341" s="90"/>
      <c r="C341" s="91"/>
      <c r="D341" s="92"/>
      <c r="E341" s="92"/>
      <c r="F341" s="92"/>
      <c r="G341" s="92"/>
    </row>
    <row r="342" s="72" customFormat="true" ht="16.5" hidden="false" customHeight="false" outlineLevel="0" collapsed="false">
      <c r="A342" s="87" t="n">
        <v>337</v>
      </c>
      <c r="B342" s="90"/>
      <c r="C342" s="91"/>
      <c r="D342" s="92"/>
      <c r="E342" s="92"/>
      <c r="F342" s="92"/>
      <c r="G342" s="92"/>
    </row>
    <row r="343" s="72" customFormat="true" ht="16.5" hidden="false" customHeight="false" outlineLevel="0" collapsed="false">
      <c r="A343" s="87" t="n">
        <v>338</v>
      </c>
      <c r="B343" s="90"/>
      <c r="C343" s="91"/>
      <c r="D343" s="92"/>
      <c r="E343" s="92"/>
      <c r="F343" s="92"/>
      <c r="G343" s="92"/>
    </row>
    <row r="344" s="72" customFormat="true" ht="16.5" hidden="false" customHeight="false" outlineLevel="0" collapsed="false">
      <c r="A344" s="87" t="n">
        <v>339</v>
      </c>
      <c r="B344" s="90"/>
      <c r="C344" s="91"/>
      <c r="D344" s="92"/>
      <c r="E344" s="92"/>
      <c r="F344" s="92"/>
      <c r="G344" s="92"/>
    </row>
    <row r="345" s="72" customFormat="true" ht="16.5" hidden="false" customHeight="false" outlineLevel="0" collapsed="false">
      <c r="A345" s="87" t="n">
        <v>340</v>
      </c>
      <c r="B345" s="90"/>
      <c r="C345" s="91"/>
      <c r="D345" s="92"/>
      <c r="E345" s="92"/>
      <c r="F345" s="92"/>
      <c r="G345" s="92"/>
    </row>
    <row r="346" s="72" customFormat="true" ht="16.5" hidden="false" customHeight="false" outlineLevel="0" collapsed="false">
      <c r="A346" s="87" t="n">
        <v>341</v>
      </c>
      <c r="B346" s="90"/>
      <c r="C346" s="91"/>
      <c r="D346" s="92"/>
      <c r="E346" s="92"/>
      <c r="F346" s="92"/>
      <c r="G346" s="92"/>
    </row>
    <row r="347" s="72" customFormat="true" ht="16.5" hidden="false" customHeight="false" outlineLevel="0" collapsed="false">
      <c r="A347" s="87" t="n">
        <v>342</v>
      </c>
      <c r="B347" s="90"/>
      <c r="C347" s="91"/>
      <c r="D347" s="92"/>
      <c r="E347" s="92"/>
      <c r="F347" s="92"/>
      <c r="G347" s="92"/>
    </row>
    <row r="348" s="72" customFormat="true" ht="16.5" hidden="false" customHeight="false" outlineLevel="0" collapsed="false">
      <c r="A348" s="87" t="n">
        <v>343</v>
      </c>
      <c r="B348" s="90"/>
      <c r="C348" s="91"/>
      <c r="D348" s="92"/>
      <c r="E348" s="92"/>
      <c r="F348" s="92"/>
      <c r="G348" s="92"/>
    </row>
    <row r="349" s="72" customFormat="true" ht="16.5" hidden="false" customHeight="false" outlineLevel="0" collapsed="false">
      <c r="A349" s="87" t="n">
        <v>344</v>
      </c>
      <c r="B349" s="90"/>
      <c r="C349" s="91"/>
      <c r="D349" s="92"/>
      <c r="E349" s="92"/>
      <c r="F349" s="92"/>
      <c r="G349" s="92"/>
    </row>
    <row r="350" s="72" customFormat="true" ht="16.5" hidden="false" customHeight="false" outlineLevel="0" collapsed="false">
      <c r="A350" s="87" t="n">
        <v>345</v>
      </c>
      <c r="B350" s="90"/>
      <c r="C350" s="91"/>
      <c r="D350" s="92"/>
      <c r="E350" s="92"/>
      <c r="F350" s="92"/>
      <c r="G350" s="92"/>
    </row>
    <row r="351" s="72" customFormat="true" ht="16.5" hidden="false" customHeight="false" outlineLevel="0" collapsed="false">
      <c r="A351" s="87" t="n">
        <v>346</v>
      </c>
      <c r="B351" s="90"/>
      <c r="C351" s="91"/>
      <c r="D351" s="92"/>
      <c r="E351" s="92"/>
      <c r="F351" s="92"/>
      <c r="G351" s="92"/>
    </row>
    <row r="352" s="72" customFormat="true" ht="16.5" hidden="false" customHeight="false" outlineLevel="0" collapsed="false">
      <c r="A352" s="87" t="n">
        <v>347</v>
      </c>
      <c r="B352" s="90"/>
      <c r="C352" s="91"/>
      <c r="D352" s="92"/>
      <c r="E352" s="92"/>
      <c r="F352" s="92"/>
      <c r="G352" s="92"/>
    </row>
    <row r="353" s="72" customFormat="true" ht="16.5" hidden="false" customHeight="false" outlineLevel="0" collapsed="false">
      <c r="A353" s="87" t="n">
        <v>348</v>
      </c>
      <c r="B353" s="90"/>
      <c r="C353" s="91"/>
      <c r="D353" s="92"/>
      <c r="E353" s="92"/>
      <c r="F353" s="92"/>
      <c r="G353" s="92"/>
    </row>
    <row r="354" s="72" customFormat="true" ht="16.5" hidden="false" customHeight="false" outlineLevel="0" collapsed="false">
      <c r="A354" s="87" t="n">
        <v>349</v>
      </c>
      <c r="B354" s="90"/>
      <c r="C354" s="91"/>
      <c r="D354" s="92"/>
      <c r="E354" s="92"/>
      <c r="F354" s="92"/>
      <c r="G354" s="92"/>
    </row>
    <row r="355" s="72" customFormat="true" ht="16.5" hidden="false" customHeight="false" outlineLevel="0" collapsed="false">
      <c r="A355" s="87" t="n">
        <v>350</v>
      </c>
      <c r="B355" s="90"/>
      <c r="C355" s="91"/>
      <c r="D355" s="92"/>
      <c r="E355" s="92"/>
      <c r="F355" s="92"/>
      <c r="G355" s="92"/>
    </row>
    <row r="356" s="72" customFormat="true" ht="16.5" hidden="false" customHeight="false" outlineLevel="0" collapsed="false">
      <c r="A356" s="87" t="n">
        <v>351</v>
      </c>
      <c r="B356" s="90"/>
      <c r="C356" s="91"/>
      <c r="D356" s="92"/>
      <c r="E356" s="92"/>
      <c r="F356" s="92"/>
      <c r="G356" s="92"/>
    </row>
    <row r="357" s="72" customFormat="true" ht="16.5" hidden="false" customHeight="false" outlineLevel="0" collapsed="false">
      <c r="A357" s="87" t="n">
        <v>352</v>
      </c>
      <c r="B357" s="90"/>
      <c r="C357" s="91"/>
      <c r="D357" s="92"/>
      <c r="E357" s="92"/>
      <c r="F357" s="92"/>
      <c r="G357" s="92"/>
    </row>
    <row r="358" s="72" customFormat="true" ht="16.5" hidden="false" customHeight="false" outlineLevel="0" collapsed="false">
      <c r="A358" s="87" t="n">
        <v>353</v>
      </c>
      <c r="B358" s="90"/>
      <c r="C358" s="91"/>
      <c r="D358" s="92"/>
      <c r="E358" s="92"/>
      <c r="F358" s="92"/>
      <c r="G358" s="92"/>
    </row>
    <row r="359" s="72" customFormat="true" ht="16.5" hidden="false" customHeight="false" outlineLevel="0" collapsed="false">
      <c r="A359" s="87" t="n">
        <v>354</v>
      </c>
      <c r="B359" s="90"/>
      <c r="C359" s="91"/>
      <c r="D359" s="92"/>
      <c r="E359" s="92"/>
      <c r="F359" s="92"/>
      <c r="G359" s="92"/>
    </row>
    <row r="360" s="72" customFormat="true" ht="16.5" hidden="false" customHeight="false" outlineLevel="0" collapsed="false">
      <c r="A360" s="87" t="n">
        <v>355</v>
      </c>
      <c r="B360" s="90"/>
      <c r="C360" s="91"/>
      <c r="D360" s="92"/>
      <c r="E360" s="92"/>
      <c r="F360" s="92"/>
      <c r="G360" s="92"/>
    </row>
    <row r="361" s="72" customFormat="true" ht="16.5" hidden="false" customHeight="false" outlineLevel="0" collapsed="false">
      <c r="A361" s="87" t="n">
        <v>356</v>
      </c>
      <c r="B361" s="90"/>
      <c r="C361" s="91"/>
      <c r="D361" s="92"/>
      <c r="E361" s="92"/>
      <c r="F361" s="92"/>
      <c r="G361" s="92"/>
    </row>
    <row r="362" s="72" customFormat="true" ht="16.5" hidden="false" customHeight="false" outlineLevel="0" collapsed="false">
      <c r="A362" s="87" t="n">
        <v>357</v>
      </c>
      <c r="B362" s="90"/>
      <c r="C362" s="91"/>
      <c r="D362" s="92"/>
      <c r="E362" s="92"/>
      <c r="F362" s="92"/>
      <c r="G362" s="92"/>
    </row>
    <row r="363" s="72" customFormat="true" ht="16.5" hidden="false" customHeight="false" outlineLevel="0" collapsed="false">
      <c r="A363" s="87" t="n">
        <v>358</v>
      </c>
      <c r="B363" s="90"/>
      <c r="C363" s="91"/>
      <c r="D363" s="92"/>
      <c r="E363" s="92"/>
      <c r="F363" s="92"/>
      <c r="G363" s="92"/>
    </row>
    <row r="364" s="72" customFormat="true" ht="16.5" hidden="false" customHeight="false" outlineLevel="0" collapsed="false">
      <c r="A364" s="87" t="n">
        <v>359</v>
      </c>
      <c r="B364" s="90"/>
      <c r="C364" s="91"/>
      <c r="D364" s="92"/>
      <c r="E364" s="92"/>
      <c r="F364" s="92"/>
      <c r="G364" s="92"/>
    </row>
    <row r="365" s="72" customFormat="true" ht="16.5" hidden="false" customHeight="false" outlineLevel="0" collapsed="false">
      <c r="A365" s="87" t="n">
        <v>360</v>
      </c>
      <c r="B365" s="90"/>
      <c r="C365" s="91"/>
      <c r="D365" s="92"/>
      <c r="E365" s="92"/>
      <c r="F365" s="92"/>
      <c r="G365" s="92"/>
    </row>
    <row r="366" s="72" customFormat="true" ht="16.5" hidden="false" customHeight="false" outlineLevel="0" collapsed="false">
      <c r="A366" s="87" t="n">
        <v>361</v>
      </c>
      <c r="B366" s="90"/>
      <c r="C366" s="91"/>
      <c r="D366" s="92"/>
      <c r="E366" s="92"/>
      <c r="F366" s="92"/>
      <c r="G366" s="92"/>
    </row>
    <row r="367" s="72" customFormat="true" ht="16.5" hidden="false" customHeight="false" outlineLevel="0" collapsed="false">
      <c r="A367" s="87" t="n">
        <v>362</v>
      </c>
      <c r="B367" s="90"/>
      <c r="C367" s="91"/>
      <c r="D367" s="92"/>
      <c r="E367" s="92"/>
      <c r="F367" s="92"/>
      <c r="G367" s="92"/>
    </row>
    <row r="368" s="72" customFormat="true" ht="16.5" hidden="false" customHeight="false" outlineLevel="0" collapsed="false">
      <c r="A368" s="87" t="n">
        <v>363</v>
      </c>
      <c r="B368" s="90"/>
      <c r="C368" s="91"/>
      <c r="D368" s="92"/>
      <c r="E368" s="92"/>
      <c r="F368" s="92"/>
      <c r="G368" s="92"/>
    </row>
    <row r="369" s="72" customFormat="true" ht="16.5" hidden="false" customHeight="false" outlineLevel="0" collapsed="false">
      <c r="A369" s="87" t="n">
        <v>364</v>
      </c>
      <c r="B369" s="90"/>
      <c r="C369" s="91"/>
      <c r="D369" s="92"/>
      <c r="E369" s="92"/>
      <c r="F369" s="92"/>
      <c r="G369" s="92"/>
    </row>
    <row r="370" s="72" customFormat="true" ht="16.5" hidden="false" customHeight="false" outlineLevel="0" collapsed="false">
      <c r="A370" s="87" t="n">
        <v>365</v>
      </c>
      <c r="B370" s="90"/>
      <c r="C370" s="91"/>
      <c r="D370" s="92"/>
      <c r="E370" s="92"/>
      <c r="F370" s="92"/>
      <c r="G370" s="92"/>
    </row>
    <row r="371" s="72" customFormat="true" ht="16.5" hidden="false" customHeight="false" outlineLevel="0" collapsed="false">
      <c r="A371" s="87" t="n">
        <v>366</v>
      </c>
      <c r="B371" s="90"/>
      <c r="C371" s="91"/>
      <c r="D371" s="92"/>
      <c r="E371" s="92"/>
      <c r="F371" s="92"/>
      <c r="G371" s="92"/>
    </row>
    <row r="372" s="72" customFormat="true" ht="16.5" hidden="false" customHeight="false" outlineLevel="0" collapsed="false">
      <c r="A372" s="87" t="n">
        <v>367</v>
      </c>
      <c r="B372" s="90"/>
      <c r="C372" s="91"/>
      <c r="D372" s="92"/>
      <c r="E372" s="92"/>
      <c r="F372" s="92"/>
      <c r="G372" s="92"/>
    </row>
    <row r="373" s="72" customFormat="true" ht="16.5" hidden="false" customHeight="false" outlineLevel="0" collapsed="false">
      <c r="A373" s="87" t="n">
        <v>368</v>
      </c>
      <c r="B373" s="90"/>
      <c r="C373" s="91"/>
      <c r="D373" s="92"/>
      <c r="E373" s="92"/>
      <c r="F373" s="92"/>
      <c r="G373" s="92"/>
    </row>
    <row r="374" s="72" customFormat="true" ht="16.5" hidden="false" customHeight="false" outlineLevel="0" collapsed="false">
      <c r="A374" s="87" t="n">
        <v>369</v>
      </c>
      <c r="B374" s="90"/>
      <c r="C374" s="91"/>
      <c r="D374" s="92"/>
      <c r="E374" s="92"/>
      <c r="F374" s="92"/>
      <c r="G374" s="92"/>
    </row>
    <row r="375" s="72" customFormat="true" ht="16.5" hidden="false" customHeight="false" outlineLevel="0" collapsed="false">
      <c r="A375" s="87" t="n">
        <v>370</v>
      </c>
      <c r="B375" s="90"/>
      <c r="C375" s="91"/>
      <c r="D375" s="92"/>
      <c r="E375" s="92"/>
      <c r="F375" s="92"/>
      <c r="G375" s="92"/>
    </row>
    <row r="376" s="72" customFormat="true" ht="16.5" hidden="false" customHeight="false" outlineLevel="0" collapsed="false">
      <c r="A376" s="87" t="n">
        <v>371</v>
      </c>
      <c r="B376" s="90"/>
      <c r="C376" s="91"/>
      <c r="D376" s="92"/>
      <c r="E376" s="92"/>
      <c r="F376" s="92"/>
      <c r="G376" s="92"/>
    </row>
    <row r="377" s="72" customFormat="true" ht="16.5" hidden="false" customHeight="false" outlineLevel="0" collapsed="false">
      <c r="A377" s="87" t="n">
        <v>372</v>
      </c>
      <c r="B377" s="90"/>
      <c r="C377" s="91"/>
      <c r="D377" s="92"/>
      <c r="E377" s="92"/>
      <c r="F377" s="92"/>
      <c r="G377" s="92"/>
    </row>
    <row r="378" s="72" customFormat="true" ht="16.5" hidden="false" customHeight="false" outlineLevel="0" collapsed="false">
      <c r="A378" s="87" t="n">
        <v>373</v>
      </c>
      <c r="B378" s="90"/>
      <c r="C378" s="91"/>
      <c r="D378" s="92"/>
      <c r="E378" s="92"/>
      <c r="F378" s="92"/>
      <c r="G378" s="92"/>
    </row>
    <row r="379" s="72" customFormat="true" ht="16.5" hidden="false" customHeight="false" outlineLevel="0" collapsed="false">
      <c r="A379" s="87" t="n">
        <v>374</v>
      </c>
      <c r="B379" s="90"/>
      <c r="C379" s="91"/>
      <c r="D379" s="92"/>
      <c r="E379" s="92"/>
      <c r="F379" s="92"/>
      <c r="G379" s="92"/>
    </row>
    <row r="380" s="72" customFormat="true" ht="16.5" hidden="false" customHeight="false" outlineLevel="0" collapsed="false">
      <c r="A380" s="87" t="n">
        <v>375</v>
      </c>
      <c r="B380" s="90"/>
      <c r="C380" s="91"/>
      <c r="D380" s="92"/>
      <c r="E380" s="92"/>
      <c r="F380" s="92"/>
      <c r="G380" s="92"/>
    </row>
    <row r="381" s="72" customFormat="true" ht="16.5" hidden="false" customHeight="false" outlineLevel="0" collapsed="false">
      <c r="A381" s="87" t="n">
        <v>376</v>
      </c>
      <c r="B381" s="90"/>
      <c r="C381" s="91"/>
      <c r="D381" s="92"/>
      <c r="E381" s="92"/>
      <c r="F381" s="92"/>
      <c r="G381" s="92"/>
    </row>
    <row r="382" s="72" customFormat="true" ht="16.5" hidden="false" customHeight="false" outlineLevel="0" collapsed="false">
      <c r="A382" s="87" t="n">
        <v>377</v>
      </c>
      <c r="B382" s="90"/>
      <c r="C382" s="91"/>
      <c r="D382" s="92"/>
      <c r="E382" s="92"/>
      <c r="F382" s="92"/>
      <c r="G382" s="92"/>
    </row>
    <row r="383" s="72" customFormat="true" ht="16.5" hidden="false" customHeight="false" outlineLevel="0" collapsed="false">
      <c r="A383" s="87" t="n">
        <v>378</v>
      </c>
      <c r="B383" s="90"/>
      <c r="C383" s="91"/>
      <c r="D383" s="92"/>
      <c r="E383" s="92"/>
      <c r="F383" s="92"/>
      <c r="G383" s="92"/>
    </row>
    <row r="384" s="72" customFormat="true" ht="16.5" hidden="false" customHeight="false" outlineLevel="0" collapsed="false">
      <c r="A384" s="87" t="n">
        <v>379</v>
      </c>
      <c r="B384" s="90"/>
      <c r="C384" s="91"/>
      <c r="D384" s="92"/>
      <c r="E384" s="92"/>
      <c r="F384" s="92"/>
      <c r="G384" s="92"/>
    </row>
    <row r="385" s="72" customFormat="true" ht="16.5" hidden="false" customHeight="false" outlineLevel="0" collapsed="false">
      <c r="A385" s="87" t="n">
        <v>380</v>
      </c>
      <c r="B385" s="90"/>
      <c r="C385" s="91"/>
      <c r="D385" s="92"/>
      <c r="E385" s="92"/>
      <c r="F385" s="92"/>
      <c r="G385" s="92"/>
    </row>
    <row r="386" s="72" customFormat="true" ht="16.5" hidden="false" customHeight="false" outlineLevel="0" collapsed="false">
      <c r="A386" s="87" t="n">
        <v>381</v>
      </c>
      <c r="B386" s="90"/>
      <c r="C386" s="91"/>
      <c r="D386" s="92"/>
      <c r="E386" s="92"/>
      <c r="F386" s="92"/>
      <c r="G386" s="92"/>
    </row>
    <row r="387" s="72" customFormat="true" ht="16.5" hidden="false" customHeight="false" outlineLevel="0" collapsed="false">
      <c r="A387" s="87" t="n">
        <v>382</v>
      </c>
      <c r="B387" s="90"/>
      <c r="C387" s="91"/>
      <c r="D387" s="92"/>
      <c r="E387" s="92"/>
      <c r="F387" s="92"/>
      <c r="G387" s="92"/>
    </row>
    <row r="388" s="72" customFormat="true" ht="16.5" hidden="false" customHeight="false" outlineLevel="0" collapsed="false">
      <c r="A388" s="87" t="n">
        <v>383</v>
      </c>
      <c r="B388" s="90"/>
      <c r="C388" s="91"/>
      <c r="D388" s="92"/>
      <c r="E388" s="92"/>
      <c r="F388" s="92"/>
      <c r="G388" s="92"/>
    </row>
    <row r="389" s="72" customFormat="true" ht="16.5" hidden="false" customHeight="false" outlineLevel="0" collapsed="false">
      <c r="A389" s="87" t="n">
        <v>384</v>
      </c>
      <c r="B389" s="90"/>
      <c r="C389" s="91"/>
      <c r="D389" s="92"/>
      <c r="E389" s="92"/>
      <c r="F389" s="92"/>
      <c r="G389" s="92"/>
    </row>
    <row r="390" s="72" customFormat="true" ht="16.5" hidden="false" customHeight="false" outlineLevel="0" collapsed="false">
      <c r="A390" s="87" t="n">
        <v>385</v>
      </c>
      <c r="B390" s="90"/>
      <c r="C390" s="91"/>
      <c r="D390" s="92"/>
      <c r="E390" s="92"/>
      <c r="F390" s="92"/>
      <c r="G390" s="92"/>
    </row>
    <row r="391" s="72" customFormat="true" ht="16.5" hidden="false" customHeight="false" outlineLevel="0" collapsed="false">
      <c r="A391" s="87" t="n">
        <v>386</v>
      </c>
      <c r="B391" s="90"/>
      <c r="C391" s="91"/>
      <c r="D391" s="92"/>
      <c r="E391" s="92"/>
      <c r="F391" s="92"/>
      <c r="G391" s="92"/>
    </row>
    <row r="392" s="72" customFormat="true" ht="16.5" hidden="false" customHeight="false" outlineLevel="0" collapsed="false">
      <c r="A392" s="87" t="n">
        <v>387</v>
      </c>
      <c r="B392" s="90"/>
      <c r="C392" s="91"/>
      <c r="D392" s="92"/>
      <c r="E392" s="92"/>
      <c r="F392" s="92"/>
      <c r="G392" s="92"/>
    </row>
    <row r="393" s="72" customFormat="true" ht="16.5" hidden="false" customHeight="false" outlineLevel="0" collapsed="false">
      <c r="A393" s="87" t="n">
        <v>388</v>
      </c>
      <c r="B393" s="90"/>
      <c r="C393" s="91"/>
      <c r="D393" s="92"/>
      <c r="E393" s="92"/>
      <c r="F393" s="92"/>
      <c r="G393" s="92"/>
    </row>
    <row r="394" s="72" customFormat="true" ht="16.5" hidden="false" customHeight="false" outlineLevel="0" collapsed="false">
      <c r="A394" s="87" t="n">
        <v>389</v>
      </c>
      <c r="B394" s="90"/>
      <c r="C394" s="91"/>
      <c r="D394" s="92"/>
      <c r="E394" s="92"/>
      <c r="F394" s="92"/>
      <c r="G394" s="92"/>
    </row>
    <row r="395" s="72" customFormat="true" ht="16.5" hidden="false" customHeight="false" outlineLevel="0" collapsed="false">
      <c r="A395" s="87" t="n">
        <v>390</v>
      </c>
      <c r="B395" s="90"/>
      <c r="C395" s="91"/>
      <c r="D395" s="92"/>
      <c r="E395" s="92"/>
      <c r="F395" s="92"/>
      <c r="G395" s="92"/>
    </row>
    <row r="396" s="72" customFormat="true" ht="16.5" hidden="false" customHeight="false" outlineLevel="0" collapsed="false">
      <c r="A396" s="87" t="n">
        <v>391</v>
      </c>
      <c r="B396" s="90"/>
      <c r="C396" s="91"/>
      <c r="D396" s="92"/>
      <c r="E396" s="92"/>
      <c r="F396" s="92"/>
      <c r="G396" s="92"/>
    </row>
    <row r="397" s="72" customFormat="true" ht="16.5" hidden="false" customHeight="false" outlineLevel="0" collapsed="false">
      <c r="A397" s="87" t="n">
        <v>392</v>
      </c>
      <c r="B397" s="90"/>
      <c r="C397" s="91"/>
      <c r="D397" s="92"/>
      <c r="E397" s="92"/>
      <c r="F397" s="92"/>
      <c r="G397" s="92"/>
    </row>
    <row r="398" s="72" customFormat="true" ht="16.5" hidden="false" customHeight="false" outlineLevel="0" collapsed="false">
      <c r="A398" s="87" t="n">
        <v>393</v>
      </c>
      <c r="B398" s="90"/>
      <c r="C398" s="91"/>
      <c r="D398" s="92"/>
      <c r="E398" s="92"/>
      <c r="F398" s="92"/>
      <c r="G398" s="92"/>
    </row>
    <row r="399" s="72" customFormat="true" ht="16.5" hidden="false" customHeight="false" outlineLevel="0" collapsed="false">
      <c r="A399" s="87" t="n">
        <v>394</v>
      </c>
      <c r="B399" s="90"/>
      <c r="C399" s="91"/>
      <c r="D399" s="92"/>
      <c r="E399" s="92"/>
      <c r="F399" s="92"/>
      <c r="G399" s="92"/>
    </row>
    <row r="400" s="72" customFormat="true" ht="16.5" hidden="false" customHeight="false" outlineLevel="0" collapsed="false">
      <c r="A400" s="87" t="n">
        <v>395</v>
      </c>
      <c r="B400" s="90"/>
      <c r="C400" s="91"/>
      <c r="D400" s="92"/>
      <c r="E400" s="92"/>
      <c r="F400" s="92"/>
      <c r="G400" s="92"/>
    </row>
    <row r="401" s="72" customFormat="true" ht="16.5" hidden="false" customHeight="false" outlineLevel="0" collapsed="false">
      <c r="A401" s="87" t="n">
        <v>396</v>
      </c>
      <c r="B401" s="90"/>
      <c r="C401" s="91"/>
      <c r="D401" s="92"/>
      <c r="E401" s="92"/>
      <c r="F401" s="92"/>
      <c r="G401" s="92"/>
    </row>
    <row r="402" s="72" customFormat="true" ht="16.5" hidden="false" customHeight="false" outlineLevel="0" collapsed="false">
      <c r="A402" s="87" t="n">
        <v>397</v>
      </c>
      <c r="B402" s="90"/>
      <c r="C402" s="91"/>
      <c r="D402" s="92"/>
      <c r="E402" s="92"/>
      <c r="F402" s="92"/>
      <c r="G402" s="92"/>
    </row>
    <row r="403" s="72" customFormat="true" ht="16.5" hidden="false" customHeight="false" outlineLevel="0" collapsed="false">
      <c r="A403" s="87" t="n">
        <v>398</v>
      </c>
      <c r="B403" s="90"/>
      <c r="C403" s="91"/>
      <c r="D403" s="92"/>
      <c r="E403" s="92"/>
      <c r="F403" s="92"/>
      <c r="G403" s="92"/>
    </row>
    <row r="404" s="72" customFormat="true" ht="16.5" hidden="false" customHeight="false" outlineLevel="0" collapsed="false">
      <c r="A404" s="87" t="n">
        <v>399</v>
      </c>
      <c r="B404" s="90"/>
      <c r="C404" s="91"/>
      <c r="D404" s="92"/>
      <c r="E404" s="92"/>
      <c r="F404" s="92"/>
      <c r="G404" s="92"/>
    </row>
    <row r="405" s="72" customFormat="true" ht="16.5" hidden="false" customHeight="false" outlineLevel="0" collapsed="false">
      <c r="A405" s="87" t="n">
        <v>400</v>
      </c>
      <c r="B405" s="90"/>
      <c r="C405" s="91"/>
      <c r="D405" s="92"/>
      <c r="E405" s="92"/>
      <c r="F405" s="92"/>
      <c r="G405" s="92"/>
    </row>
    <row r="406" s="72" customFormat="true" ht="16.5" hidden="false" customHeight="false" outlineLevel="0" collapsed="false">
      <c r="A406" s="87" t="n">
        <v>401</v>
      </c>
      <c r="B406" s="90"/>
      <c r="C406" s="91"/>
      <c r="D406" s="92"/>
      <c r="E406" s="92"/>
      <c r="F406" s="92"/>
      <c r="G406" s="92"/>
    </row>
    <row r="407" s="72" customFormat="true" ht="16.5" hidden="false" customHeight="false" outlineLevel="0" collapsed="false">
      <c r="A407" s="87" t="n">
        <v>402</v>
      </c>
      <c r="B407" s="90"/>
      <c r="C407" s="91"/>
      <c r="D407" s="92"/>
      <c r="E407" s="92"/>
      <c r="F407" s="92"/>
      <c r="G407" s="92"/>
    </row>
    <row r="408" s="72" customFormat="true" ht="16.5" hidden="false" customHeight="false" outlineLevel="0" collapsed="false">
      <c r="A408" s="87" t="n">
        <v>403</v>
      </c>
      <c r="B408" s="90"/>
      <c r="C408" s="91"/>
      <c r="D408" s="92"/>
      <c r="E408" s="92"/>
      <c r="F408" s="92"/>
      <c r="G408" s="92"/>
    </row>
    <row r="409" s="72" customFormat="true" ht="16.5" hidden="false" customHeight="false" outlineLevel="0" collapsed="false">
      <c r="A409" s="87" t="n">
        <v>404</v>
      </c>
      <c r="B409" s="90"/>
      <c r="C409" s="91"/>
      <c r="D409" s="92"/>
      <c r="E409" s="92"/>
      <c r="F409" s="92"/>
      <c r="G409" s="92"/>
    </row>
    <row r="410" s="72" customFormat="true" ht="16.5" hidden="false" customHeight="false" outlineLevel="0" collapsed="false">
      <c r="A410" s="87" t="n">
        <v>405</v>
      </c>
      <c r="B410" s="90"/>
      <c r="C410" s="91"/>
      <c r="D410" s="92"/>
      <c r="E410" s="92"/>
      <c r="F410" s="92"/>
      <c r="G410" s="92"/>
    </row>
    <row r="411" s="72" customFormat="true" ht="16.5" hidden="false" customHeight="false" outlineLevel="0" collapsed="false">
      <c r="A411" s="87" t="n">
        <v>406</v>
      </c>
      <c r="B411" s="90"/>
      <c r="C411" s="91"/>
      <c r="D411" s="92"/>
      <c r="E411" s="92"/>
      <c r="F411" s="92"/>
      <c r="G411" s="92"/>
    </row>
    <row r="412" s="72" customFormat="true" ht="16.5" hidden="false" customHeight="false" outlineLevel="0" collapsed="false">
      <c r="A412" s="87" t="n">
        <v>407</v>
      </c>
      <c r="B412" s="90"/>
      <c r="C412" s="91"/>
      <c r="D412" s="92"/>
      <c r="E412" s="92"/>
      <c r="F412" s="92"/>
      <c r="G412" s="92"/>
    </row>
    <row r="413" s="72" customFormat="true" ht="16.5" hidden="false" customHeight="false" outlineLevel="0" collapsed="false">
      <c r="A413" s="87" t="n">
        <v>408</v>
      </c>
      <c r="B413" s="90"/>
      <c r="C413" s="91"/>
      <c r="D413" s="92"/>
      <c r="E413" s="92"/>
      <c r="F413" s="92"/>
      <c r="G413" s="92"/>
    </row>
    <row r="414" s="72" customFormat="true" ht="16.5" hidden="false" customHeight="false" outlineLevel="0" collapsed="false">
      <c r="A414" s="87" t="n">
        <v>409</v>
      </c>
      <c r="B414" s="90"/>
      <c r="C414" s="91"/>
      <c r="D414" s="92"/>
      <c r="E414" s="92"/>
      <c r="F414" s="92"/>
      <c r="G414" s="92"/>
    </row>
    <row r="415" s="72" customFormat="true" ht="16.5" hidden="false" customHeight="false" outlineLevel="0" collapsed="false">
      <c r="A415" s="87" t="n">
        <v>410</v>
      </c>
      <c r="B415" s="90"/>
      <c r="C415" s="91"/>
      <c r="D415" s="92"/>
      <c r="E415" s="92"/>
      <c r="F415" s="92"/>
      <c r="G415" s="92"/>
    </row>
    <row r="416" s="72" customFormat="true" ht="16.5" hidden="false" customHeight="false" outlineLevel="0" collapsed="false">
      <c r="A416" s="87" t="n">
        <v>411</v>
      </c>
      <c r="B416" s="90"/>
      <c r="C416" s="91"/>
      <c r="D416" s="92"/>
      <c r="E416" s="92"/>
      <c r="F416" s="92"/>
      <c r="G416" s="92"/>
    </row>
    <row r="417" s="72" customFormat="true" ht="16.5" hidden="false" customHeight="false" outlineLevel="0" collapsed="false">
      <c r="A417" s="87" t="n">
        <v>412</v>
      </c>
      <c r="B417" s="90"/>
      <c r="C417" s="91"/>
      <c r="D417" s="92"/>
      <c r="E417" s="92"/>
      <c r="F417" s="92"/>
      <c r="G417" s="92"/>
    </row>
    <row r="418" s="72" customFormat="true" ht="16.5" hidden="false" customHeight="false" outlineLevel="0" collapsed="false">
      <c r="A418" s="87" t="n">
        <v>413</v>
      </c>
      <c r="B418" s="90"/>
      <c r="C418" s="91"/>
      <c r="D418" s="92"/>
      <c r="E418" s="92"/>
      <c r="F418" s="92"/>
      <c r="G418" s="92"/>
    </row>
    <row r="419" s="72" customFormat="true" ht="16.5" hidden="false" customHeight="false" outlineLevel="0" collapsed="false">
      <c r="A419" s="87" t="n">
        <v>414</v>
      </c>
      <c r="B419" s="90"/>
      <c r="C419" s="91"/>
      <c r="D419" s="92"/>
      <c r="E419" s="92"/>
      <c r="F419" s="92"/>
      <c r="G419" s="92"/>
    </row>
    <row r="420" s="72" customFormat="true" ht="16.5" hidden="false" customHeight="false" outlineLevel="0" collapsed="false">
      <c r="A420" s="87" t="n">
        <v>415</v>
      </c>
      <c r="B420" s="90"/>
      <c r="C420" s="91"/>
      <c r="D420" s="92"/>
      <c r="E420" s="92"/>
      <c r="F420" s="92"/>
      <c r="G420" s="92"/>
    </row>
    <row r="421" s="72" customFormat="true" ht="16.5" hidden="false" customHeight="false" outlineLevel="0" collapsed="false">
      <c r="A421" s="87" t="n">
        <v>416</v>
      </c>
      <c r="B421" s="90"/>
      <c r="C421" s="91"/>
      <c r="D421" s="92"/>
      <c r="E421" s="92"/>
      <c r="F421" s="92"/>
      <c r="G421" s="92"/>
    </row>
    <row r="422" s="72" customFormat="true" ht="16.5" hidden="false" customHeight="false" outlineLevel="0" collapsed="false">
      <c r="A422" s="87" t="n">
        <v>417</v>
      </c>
      <c r="B422" s="90"/>
      <c r="C422" s="91"/>
      <c r="D422" s="92"/>
      <c r="E422" s="92"/>
      <c r="F422" s="92"/>
      <c r="G422" s="92"/>
    </row>
    <row r="423" s="72" customFormat="true" ht="16.5" hidden="false" customHeight="false" outlineLevel="0" collapsed="false">
      <c r="A423" s="87" t="n">
        <v>418</v>
      </c>
      <c r="B423" s="90"/>
      <c r="C423" s="91"/>
      <c r="D423" s="92"/>
      <c r="E423" s="92"/>
      <c r="F423" s="92"/>
      <c r="G423" s="92"/>
    </row>
    <row r="424" s="72" customFormat="true" ht="16.5" hidden="false" customHeight="false" outlineLevel="0" collapsed="false">
      <c r="A424" s="87" t="n">
        <v>419</v>
      </c>
      <c r="B424" s="90"/>
      <c r="C424" s="91"/>
      <c r="D424" s="92"/>
      <c r="E424" s="92"/>
      <c r="F424" s="92"/>
      <c r="G424" s="92"/>
    </row>
    <row r="425" s="72" customFormat="true" ht="16.5" hidden="false" customHeight="false" outlineLevel="0" collapsed="false">
      <c r="A425" s="87" t="n">
        <v>420</v>
      </c>
      <c r="B425" s="90"/>
      <c r="C425" s="91"/>
      <c r="D425" s="92"/>
      <c r="E425" s="92"/>
      <c r="F425" s="92"/>
      <c r="G425" s="92"/>
    </row>
    <row r="426" s="72" customFormat="true" ht="16.5" hidden="false" customHeight="false" outlineLevel="0" collapsed="false">
      <c r="A426" s="87" t="n">
        <v>421</v>
      </c>
      <c r="B426" s="90"/>
      <c r="C426" s="91"/>
      <c r="D426" s="92"/>
      <c r="E426" s="92"/>
      <c r="F426" s="92"/>
      <c r="G426" s="92"/>
    </row>
    <row r="427" s="72" customFormat="true" ht="16.5" hidden="false" customHeight="false" outlineLevel="0" collapsed="false">
      <c r="A427" s="87" t="n">
        <v>422</v>
      </c>
      <c r="B427" s="90"/>
      <c r="C427" s="91"/>
      <c r="D427" s="92"/>
      <c r="E427" s="92"/>
      <c r="F427" s="92"/>
      <c r="G427" s="92"/>
    </row>
    <row r="428" s="72" customFormat="true" ht="16.5" hidden="false" customHeight="false" outlineLevel="0" collapsed="false">
      <c r="A428" s="87" t="n">
        <v>423</v>
      </c>
      <c r="B428" s="90"/>
      <c r="C428" s="91"/>
      <c r="D428" s="92"/>
      <c r="E428" s="92"/>
      <c r="F428" s="92"/>
      <c r="G428" s="92"/>
    </row>
    <row r="429" s="72" customFormat="true" ht="16.5" hidden="false" customHeight="false" outlineLevel="0" collapsed="false">
      <c r="A429" s="87" t="n">
        <v>424</v>
      </c>
      <c r="B429" s="90"/>
      <c r="C429" s="91"/>
      <c r="D429" s="92"/>
      <c r="E429" s="92"/>
      <c r="F429" s="92"/>
      <c r="G429" s="92"/>
    </row>
    <row r="430" s="72" customFormat="true" ht="16.5" hidden="false" customHeight="false" outlineLevel="0" collapsed="false">
      <c r="A430" s="87" t="n">
        <v>425</v>
      </c>
      <c r="B430" s="90"/>
      <c r="C430" s="91"/>
      <c r="D430" s="92"/>
      <c r="E430" s="92"/>
      <c r="F430" s="92"/>
      <c r="G430" s="92"/>
    </row>
    <row r="431" s="72" customFormat="true" ht="16.5" hidden="false" customHeight="false" outlineLevel="0" collapsed="false">
      <c r="A431" s="87" t="n">
        <v>426</v>
      </c>
      <c r="B431" s="90"/>
      <c r="C431" s="91"/>
      <c r="D431" s="92"/>
      <c r="E431" s="92"/>
      <c r="F431" s="92"/>
      <c r="G431" s="92"/>
    </row>
    <row r="432" s="72" customFormat="true" ht="16.5" hidden="false" customHeight="false" outlineLevel="0" collapsed="false">
      <c r="A432" s="87" t="n">
        <v>427</v>
      </c>
      <c r="B432" s="90"/>
      <c r="C432" s="91"/>
      <c r="D432" s="92"/>
      <c r="E432" s="92"/>
      <c r="F432" s="92"/>
      <c r="G432" s="92"/>
    </row>
    <row r="433" s="72" customFormat="true" ht="16.5" hidden="false" customHeight="false" outlineLevel="0" collapsed="false">
      <c r="A433" s="87" t="n">
        <v>428</v>
      </c>
      <c r="B433" s="90"/>
      <c r="C433" s="91"/>
      <c r="D433" s="92"/>
      <c r="E433" s="92"/>
      <c r="F433" s="92"/>
      <c r="G433" s="92"/>
    </row>
    <row r="434" s="72" customFormat="true" ht="16.5" hidden="false" customHeight="false" outlineLevel="0" collapsed="false">
      <c r="A434" s="87" t="n">
        <v>429</v>
      </c>
      <c r="B434" s="90"/>
      <c r="C434" s="91"/>
      <c r="D434" s="92"/>
      <c r="E434" s="92"/>
      <c r="F434" s="92"/>
      <c r="G434" s="92"/>
    </row>
    <row r="435" s="72" customFormat="true" ht="16.5" hidden="false" customHeight="false" outlineLevel="0" collapsed="false">
      <c r="A435" s="87" t="n">
        <v>430</v>
      </c>
      <c r="B435" s="90"/>
      <c r="C435" s="91"/>
      <c r="D435" s="92"/>
      <c r="E435" s="92"/>
      <c r="F435" s="92"/>
      <c r="G435" s="92"/>
    </row>
    <row r="436" s="72" customFormat="true" ht="16.5" hidden="false" customHeight="false" outlineLevel="0" collapsed="false">
      <c r="A436" s="87" t="n">
        <v>431</v>
      </c>
      <c r="B436" s="90"/>
      <c r="C436" s="91"/>
      <c r="D436" s="92"/>
      <c r="E436" s="92"/>
      <c r="F436" s="92"/>
      <c r="G436" s="92"/>
    </row>
    <row r="437" s="72" customFormat="true" ht="16.5" hidden="false" customHeight="false" outlineLevel="0" collapsed="false">
      <c r="A437" s="87" t="n">
        <v>432</v>
      </c>
      <c r="B437" s="90"/>
      <c r="C437" s="91"/>
      <c r="D437" s="92"/>
      <c r="E437" s="92"/>
      <c r="F437" s="92"/>
      <c r="G437" s="92"/>
    </row>
    <row r="438" s="72" customFormat="true" ht="16.5" hidden="false" customHeight="false" outlineLevel="0" collapsed="false">
      <c r="A438" s="87" t="n">
        <v>433</v>
      </c>
      <c r="B438" s="90"/>
      <c r="C438" s="91"/>
      <c r="D438" s="92"/>
      <c r="E438" s="92"/>
      <c r="F438" s="92"/>
      <c r="G438" s="92"/>
    </row>
    <row r="439" s="72" customFormat="true" ht="16.5" hidden="false" customHeight="false" outlineLevel="0" collapsed="false">
      <c r="A439" s="87" t="n">
        <v>434</v>
      </c>
      <c r="B439" s="90"/>
      <c r="C439" s="91"/>
      <c r="D439" s="92"/>
      <c r="E439" s="92"/>
      <c r="F439" s="92"/>
      <c r="G439" s="92"/>
    </row>
    <row r="440" s="72" customFormat="true" ht="16.5" hidden="false" customHeight="false" outlineLevel="0" collapsed="false">
      <c r="A440" s="87" t="n">
        <v>435</v>
      </c>
      <c r="B440" s="90"/>
      <c r="C440" s="91"/>
      <c r="D440" s="92"/>
      <c r="E440" s="92"/>
      <c r="F440" s="92"/>
      <c r="G440" s="92"/>
    </row>
    <row r="441" s="72" customFormat="true" ht="16.5" hidden="false" customHeight="false" outlineLevel="0" collapsed="false">
      <c r="A441" s="87" t="n">
        <v>436</v>
      </c>
      <c r="B441" s="90"/>
      <c r="C441" s="91"/>
      <c r="D441" s="92"/>
      <c r="E441" s="92"/>
      <c r="F441" s="92"/>
      <c r="G441" s="92"/>
    </row>
    <row r="442" s="72" customFormat="true" ht="16.5" hidden="false" customHeight="false" outlineLevel="0" collapsed="false">
      <c r="A442" s="87" t="n">
        <v>437</v>
      </c>
      <c r="B442" s="90"/>
      <c r="C442" s="91"/>
      <c r="D442" s="92"/>
      <c r="E442" s="92"/>
      <c r="F442" s="92"/>
      <c r="G442" s="92"/>
    </row>
    <row r="443" s="72" customFormat="true" ht="16.5" hidden="false" customHeight="false" outlineLevel="0" collapsed="false">
      <c r="A443" s="87" t="n">
        <v>438</v>
      </c>
      <c r="B443" s="90"/>
      <c r="C443" s="91"/>
      <c r="D443" s="92"/>
      <c r="E443" s="92"/>
      <c r="F443" s="92"/>
      <c r="G443" s="92"/>
    </row>
    <row r="444" s="72" customFormat="true" ht="16.5" hidden="false" customHeight="false" outlineLevel="0" collapsed="false">
      <c r="A444" s="87" t="n">
        <v>439</v>
      </c>
      <c r="B444" s="90"/>
      <c r="C444" s="91"/>
      <c r="D444" s="92"/>
      <c r="E444" s="92"/>
      <c r="F444" s="92"/>
      <c r="G444" s="92"/>
    </row>
    <row r="445" s="72" customFormat="true" ht="16.5" hidden="false" customHeight="false" outlineLevel="0" collapsed="false">
      <c r="A445" s="87" t="n">
        <v>440</v>
      </c>
      <c r="B445" s="90"/>
      <c r="C445" s="91"/>
      <c r="D445" s="92"/>
      <c r="E445" s="92"/>
      <c r="F445" s="92"/>
      <c r="G445" s="92"/>
    </row>
    <row r="446" s="72" customFormat="true" ht="16.5" hidden="false" customHeight="false" outlineLevel="0" collapsed="false">
      <c r="A446" s="87" t="n">
        <v>441</v>
      </c>
      <c r="B446" s="90"/>
      <c r="C446" s="91"/>
      <c r="D446" s="92"/>
      <c r="E446" s="92"/>
      <c r="F446" s="92"/>
      <c r="G446" s="92"/>
    </row>
    <row r="447" s="72" customFormat="true" ht="16.5" hidden="false" customHeight="false" outlineLevel="0" collapsed="false">
      <c r="A447" s="87" t="n">
        <v>442</v>
      </c>
      <c r="B447" s="90"/>
      <c r="C447" s="91"/>
      <c r="D447" s="92"/>
      <c r="E447" s="92"/>
      <c r="F447" s="92"/>
      <c r="G447" s="92"/>
    </row>
    <row r="448" s="72" customFormat="true" ht="16.5" hidden="false" customHeight="false" outlineLevel="0" collapsed="false">
      <c r="A448" s="87" t="n">
        <v>443</v>
      </c>
      <c r="B448" s="90"/>
      <c r="C448" s="91"/>
      <c r="D448" s="92"/>
      <c r="E448" s="92"/>
      <c r="F448" s="92"/>
      <c r="G448" s="92"/>
    </row>
    <row r="449" s="72" customFormat="true" ht="16.5" hidden="false" customHeight="false" outlineLevel="0" collapsed="false">
      <c r="A449" s="87" t="n">
        <v>444</v>
      </c>
      <c r="B449" s="90"/>
      <c r="C449" s="91"/>
      <c r="D449" s="92"/>
      <c r="E449" s="92"/>
      <c r="F449" s="92"/>
      <c r="G449" s="92"/>
    </row>
    <row r="450" s="72" customFormat="true" ht="16.5" hidden="false" customHeight="false" outlineLevel="0" collapsed="false">
      <c r="A450" s="87" t="n">
        <v>445</v>
      </c>
      <c r="B450" s="90"/>
      <c r="C450" s="91"/>
      <c r="D450" s="92"/>
      <c r="E450" s="92"/>
      <c r="F450" s="92"/>
      <c r="G450" s="92"/>
    </row>
    <row r="451" s="72" customFormat="true" ht="16.5" hidden="false" customHeight="false" outlineLevel="0" collapsed="false">
      <c r="A451" s="87" t="n">
        <v>446</v>
      </c>
      <c r="B451" s="90"/>
      <c r="C451" s="91"/>
      <c r="D451" s="92"/>
      <c r="E451" s="92"/>
      <c r="F451" s="92"/>
      <c r="G451" s="92"/>
    </row>
    <row r="452" s="72" customFormat="true" ht="16.5" hidden="false" customHeight="false" outlineLevel="0" collapsed="false">
      <c r="A452" s="87" t="n">
        <v>447</v>
      </c>
      <c r="B452" s="90"/>
      <c r="C452" s="91"/>
      <c r="D452" s="92"/>
      <c r="E452" s="92"/>
      <c r="F452" s="92"/>
      <c r="G452" s="92"/>
    </row>
    <row r="453" s="72" customFormat="true" ht="16.5" hidden="false" customHeight="false" outlineLevel="0" collapsed="false">
      <c r="A453" s="87" t="n">
        <v>448</v>
      </c>
      <c r="B453" s="90"/>
      <c r="C453" s="91"/>
      <c r="D453" s="92"/>
      <c r="E453" s="92"/>
      <c r="F453" s="92"/>
      <c r="G453" s="92"/>
    </row>
    <row r="454" s="72" customFormat="true" ht="16.5" hidden="false" customHeight="false" outlineLevel="0" collapsed="false">
      <c r="A454" s="87" t="n">
        <v>449</v>
      </c>
      <c r="B454" s="90"/>
      <c r="C454" s="91"/>
      <c r="D454" s="92"/>
      <c r="E454" s="92"/>
      <c r="F454" s="92"/>
      <c r="G454" s="92"/>
    </row>
    <row r="455" s="72" customFormat="true" ht="16.5" hidden="false" customHeight="false" outlineLevel="0" collapsed="false">
      <c r="A455" s="87" t="n">
        <v>450</v>
      </c>
      <c r="B455" s="90"/>
      <c r="C455" s="91"/>
      <c r="D455" s="92"/>
      <c r="E455" s="92"/>
      <c r="F455" s="92"/>
      <c r="G455" s="92"/>
    </row>
    <row r="456" s="72" customFormat="true" ht="16.5" hidden="false" customHeight="false" outlineLevel="0" collapsed="false">
      <c r="A456" s="87" t="n">
        <v>451</v>
      </c>
      <c r="B456" s="90"/>
      <c r="C456" s="91"/>
      <c r="D456" s="92"/>
      <c r="E456" s="92"/>
      <c r="F456" s="92"/>
      <c r="G456" s="92"/>
    </row>
    <row r="457" s="72" customFormat="true" ht="16.5" hidden="false" customHeight="false" outlineLevel="0" collapsed="false">
      <c r="A457" s="87" t="n">
        <v>452</v>
      </c>
      <c r="B457" s="90"/>
      <c r="C457" s="91"/>
      <c r="D457" s="92"/>
      <c r="E457" s="92"/>
      <c r="F457" s="92"/>
      <c r="G457" s="92"/>
    </row>
    <row r="458" s="72" customFormat="true" ht="16.5" hidden="false" customHeight="false" outlineLevel="0" collapsed="false">
      <c r="A458" s="87" t="n">
        <v>453</v>
      </c>
      <c r="B458" s="90"/>
      <c r="C458" s="91"/>
      <c r="D458" s="92"/>
      <c r="E458" s="92"/>
      <c r="F458" s="92"/>
      <c r="G458" s="92"/>
    </row>
    <row r="459" s="72" customFormat="true" ht="16.5" hidden="false" customHeight="false" outlineLevel="0" collapsed="false">
      <c r="A459" s="87" t="n">
        <v>454</v>
      </c>
      <c r="B459" s="90"/>
      <c r="C459" s="91"/>
      <c r="D459" s="92"/>
      <c r="E459" s="92"/>
      <c r="F459" s="92"/>
      <c r="G459" s="92"/>
    </row>
    <row r="460" s="72" customFormat="true" ht="16.5" hidden="false" customHeight="false" outlineLevel="0" collapsed="false">
      <c r="A460" s="87" t="n">
        <v>455</v>
      </c>
      <c r="B460" s="90"/>
      <c r="C460" s="91"/>
      <c r="D460" s="92"/>
      <c r="E460" s="92"/>
      <c r="F460" s="92"/>
      <c r="G460" s="92"/>
    </row>
    <row r="461" s="72" customFormat="true" ht="16.5" hidden="false" customHeight="false" outlineLevel="0" collapsed="false">
      <c r="A461" s="87" t="n">
        <v>456</v>
      </c>
      <c r="B461" s="90"/>
      <c r="C461" s="91"/>
      <c r="D461" s="92"/>
      <c r="E461" s="92"/>
      <c r="F461" s="92"/>
      <c r="G461" s="92"/>
    </row>
    <row r="462" s="72" customFormat="true" ht="16.5" hidden="false" customHeight="false" outlineLevel="0" collapsed="false">
      <c r="A462" s="87" t="n">
        <v>457</v>
      </c>
      <c r="B462" s="90"/>
      <c r="C462" s="91"/>
      <c r="D462" s="92"/>
      <c r="E462" s="92"/>
      <c r="F462" s="92"/>
      <c r="G462" s="92"/>
    </row>
    <row r="463" s="72" customFormat="true" ht="16.5" hidden="false" customHeight="false" outlineLevel="0" collapsed="false">
      <c r="A463" s="87" t="n">
        <v>458</v>
      </c>
      <c r="B463" s="90"/>
      <c r="C463" s="91"/>
      <c r="D463" s="92"/>
      <c r="E463" s="92"/>
      <c r="F463" s="92"/>
      <c r="G463" s="92"/>
    </row>
    <row r="464" s="72" customFormat="true" ht="16.5" hidden="false" customHeight="false" outlineLevel="0" collapsed="false">
      <c r="A464" s="87" t="n">
        <v>459</v>
      </c>
      <c r="B464" s="90"/>
      <c r="C464" s="91"/>
      <c r="D464" s="92"/>
      <c r="E464" s="92"/>
      <c r="F464" s="92"/>
      <c r="G464" s="92"/>
    </row>
    <row r="465" s="72" customFormat="true" ht="16.5" hidden="false" customHeight="false" outlineLevel="0" collapsed="false">
      <c r="A465" s="87" t="n">
        <v>460</v>
      </c>
      <c r="B465" s="90"/>
      <c r="C465" s="91"/>
      <c r="D465" s="92"/>
      <c r="E465" s="92"/>
      <c r="F465" s="92"/>
      <c r="G465" s="92"/>
    </row>
    <row r="466" s="72" customFormat="true" ht="16.5" hidden="false" customHeight="false" outlineLevel="0" collapsed="false">
      <c r="A466" s="87" t="n">
        <v>461</v>
      </c>
      <c r="B466" s="90"/>
      <c r="C466" s="91"/>
      <c r="D466" s="92"/>
      <c r="E466" s="92"/>
      <c r="F466" s="92"/>
      <c r="G466" s="92"/>
    </row>
    <row r="467" s="72" customFormat="true" ht="16.5" hidden="false" customHeight="false" outlineLevel="0" collapsed="false">
      <c r="A467" s="87" t="n">
        <v>462</v>
      </c>
      <c r="B467" s="90"/>
      <c r="C467" s="91"/>
      <c r="D467" s="92"/>
      <c r="E467" s="92"/>
      <c r="F467" s="92"/>
      <c r="G467" s="92"/>
    </row>
    <row r="468" s="72" customFormat="true" ht="16.5" hidden="false" customHeight="false" outlineLevel="0" collapsed="false">
      <c r="A468" s="87" t="n">
        <v>463</v>
      </c>
      <c r="B468" s="90"/>
      <c r="C468" s="91"/>
      <c r="D468" s="92"/>
      <c r="E468" s="92"/>
      <c r="F468" s="92"/>
      <c r="G468" s="92"/>
    </row>
    <row r="469" s="72" customFormat="true" ht="16.5" hidden="false" customHeight="false" outlineLevel="0" collapsed="false">
      <c r="A469" s="87" t="n">
        <v>464</v>
      </c>
      <c r="B469" s="90"/>
      <c r="C469" s="91"/>
      <c r="D469" s="92"/>
      <c r="E469" s="92"/>
      <c r="F469" s="92"/>
      <c r="G469" s="92"/>
    </row>
    <row r="470" s="72" customFormat="true" ht="16.5" hidden="false" customHeight="false" outlineLevel="0" collapsed="false">
      <c r="A470" s="87" t="n">
        <v>465</v>
      </c>
      <c r="B470" s="90"/>
      <c r="C470" s="91"/>
      <c r="D470" s="92"/>
      <c r="E470" s="92"/>
      <c r="F470" s="92"/>
      <c r="G470" s="92"/>
    </row>
    <row r="471" s="72" customFormat="true" ht="16.5" hidden="false" customHeight="false" outlineLevel="0" collapsed="false">
      <c r="A471" s="87" t="n">
        <v>466</v>
      </c>
      <c r="B471" s="90"/>
      <c r="C471" s="91"/>
      <c r="D471" s="92"/>
      <c r="E471" s="92"/>
      <c r="F471" s="92"/>
      <c r="G471" s="92"/>
    </row>
    <row r="472" s="72" customFormat="true" ht="16.5" hidden="false" customHeight="false" outlineLevel="0" collapsed="false">
      <c r="A472" s="87" t="n">
        <v>467</v>
      </c>
      <c r="B472" s="90"/>
      <c r="C472" s="91"/>
      <c r="D472" s="92"/>
      <c r="E472" s="92"/>
      <c r="F472" s="92"/>
      <c r="G472" s="92"/>
    </row>
    <row r="473" s="72" customFormat="true" ht="16.5" hidden="false" customHeight="false" outlineLevel="0" collapsed="false">
      <c r="A473" s="87" t="n">
        <v>468</v>
      </c>
      <c r="B473" s="90"/>
      <c r="C473" s="91"/>
      <c r="D473" s="92"/>
      <c r="E473" s="92"/>
      <c r="F473" s="92"/>
      <c r="G473" s="92"/>
    </row>
    <row r="474" s="72" customFormat="true" ht="16.5" hidden="false" customHeight="false" outlineLevel="0" collapsed="false">
      <c r="A474" s="87" t="n">
        <v>469</v>
      </c>
      <c r="B474" s="90"/>
      <c r="C474" s="91"/>
      <c r="D474" s="92"/>
      <c r="E474" s="92"/>
      <c r="F474" s="92"/>
      <c r="G474" s="92"/>
    </row>
    <row r="475" s="72" customFormat="true" ht="16.5" hidden="false" customHeight="false" outlineLevel="0" collapsed="false">
      <c r="A475" s="87" t="n">
        <v>470</v>
      </c>
      <c r="B475" s="90"/>
      <c r="C475" s="91"/>
      <c r="D475" s="92"/>
      <c r="E475" s="92"/>
      <c r="F475" s="92"/>
      <c r="G475" s="92"/>
    </row>
    <row r="476" s="72" customFormat="true" ht="16.5" hidden="false" customHeight="false" outlineLevel="0" collapsed="false">
      <c r="A476" s="87" t="n">
        <v>471</v>
      </c>
      <c r="B476" s="90"/>
      <c r="C476" s="91"/>
      <c r="D476" s="92"/>
      <c r="E476" s="92"/>
      <c r="F476" s="92"/>
      <c r="G476" s="92"/>
    </row>
    <row r="477" s="72" customFormat="true" ht="16.5" hidden="false" customHeight="false" outlineLevel="0" collapsed="false">
      <c r="A477" s="87" t="n">
        <v>472</v>
      </c>
      <c r="B477" s="90"/>
      <c r="C477" s="91"/>
      <c r="D477" s="92"/>
      <c r="E477" s="92"/>
      <c r="F477" s="92"/>
      <c r="G477" s="92"/>
    </row>
    <row r="478" s="72" customFormat="true" ht="16.5" hidden="false" customHeight="false" outlineLevel="0" collapsed="false">
      <c r="A478" s="87" t="n">
        <v>473</v>
      </c>
      <c r="B478" s="90"/>
      <c r="C478" s="91"/>
      <c r="D478" s="92"/>
      <c r="E478" s="92"/>
      <c r="F478" s="92"/>
      <c r="G478" s="92"/>
    </row>
    <row r="479" s="72" customFormat="true" ht="16.5" hidden="false" customHeight="false" outlineLevel="0" collapsed="false">
      <c r="A479" s="87" t="n">
        <v>474</v>
      </c>
      <c r="B479" s="90"/>
      <c r="C479" s="91"/>
      <c r="D479" s="92"/>
      <c r="E479" s="92"/>
      <c r="F479" s="92"/>
      <c r="G479" s="92"/>
    </row>
    <row r="480" s="72" customFormat="true" ht="16.5" hidden="false" customHeight="false" outlineLevel="0" collapsed="false">
      <c r="A480" s="87" t="n">
        <v>475</v>
      </c>
      <c r="B480" s="90"/>
      <c r="C480" s="91"/>
      <c r="D480" s="92"/>
      <c r="E480" s="92"/>
      <c r="F480" s="92"/>
      <c r="G480" s="92"/>
    </row>
    <row r="481" s="72" customFormat="true" ht="16.5" hidden="false" customHeight="false" outlineLevel="0" collapsed="false">
      <c r="A481" s="87" t="n">
        <v>476</v>
      </c>
      <c r="B481" s="90"/>
      <c r="C481" s="91"/>
      <c r="D481" s="92"/>
      <c r="E481" s="92"/>
      <c r="F481" s="92"/>
      <c r="G481" s="92"/>
    </row>
    <row r="482" s="72" customFormat="true" ht="16.5" hidden="false" customHeight="false" outlineLevel="0" collapsed="false">
      <c r="A482" s="87" t="n">
        <v>477</v>
      </c>
      <c r="B482" s="90"/>
      <c r="C482" s="91"/>
      <c r="D482" s="92"/>
      <c r="E482" s="92"/>
      <c r="F482" s="92"/>
      <c r="G482" s="92"/>
    </row>
    <row r="483" s="72" customFormat="true" ht="16.5" hidden="false" customHeight="false" outlineLevel="0" collapsed="false">
      <c r="A483" s="87" t="n">
        <v>478</v>
      </c>
      <c r="B483" s="90"/>
      <c r="C483" s="91"/>
      <c r="D483" s="92"/>
      <c r="E483" s="92"/>
      <c r="F483" s="92"/>
      <c r="G483" s="92"/>
    </row>
    <row r="484" s="72" customFormat="true" ht="16.5" hidden="false" customHeight="false" outlineLevel="0" collapsed="false">
      <c r="A484" s="87" t="n">
        <v>479</v>
      </c>
      <c r="B484" s="90"/>
      <c r="C484" s="91"/>
      <c r="D484" s="92"/>
      <c r="E484" s="92"/>
      <c r="F484" s="92"/>
      <c r="G484" s="92"/>
    </row>
    <row r="485" s="72" customFormat="true" ht="16.5" hidden="false" customHeight="false" outlineLevel="0" collapsed="false">
      <c r="A485" s="87" t="n">
        <v>480</v>
      </c>
      <c r="B485" s="90"/>
      <c r="C485" s="91"/>
      <c r="D485" s="92"/>
      <c r="E485" s="92"/>
      <c r="F485" s="92"/>
      <c r="G485" s="92"/>
    </row>
    <row r="486" s="72" customFormat="true" ht="16.5" hidden="false" customHeight="false" outlineLevel="0" collapsed="false">
      <c r="A486" s="87" t="n">
        <v>481</v>
      </c>
      <c r="B486" s="90"/>
      <c r="C486" s="91"/>
      <c r="D486" s="92"/>
      <c r="E486" s="92"/>
      <c r="F486" s="92"/>
      <c r="G486" s="92"/>
    </row>
    <row r="487" s="72" customFormat="true" ht="16.5" hidden="false" customHeight="false" outlineLevel="0" collapsed="false">
      <c r="A487" s="87" t="n">
        <v>482</v>
      </c>
      <c r="B487" s="90"/>
      <c r="C487" s="91"/>
      <c r="D487" s="92"/>
      <c r="E487" s="92"/>
      <c r="F487" s="92"/>
      <c r="G487" s="92"/>
    </row>
    <row r="488" s="72" customFormat="true" ht="16.5" hidden="false" customHeight="false" outlineLevel="0" collapsed="false">
      <c r="A488" s="87" t="n">
        <v>483</v>
      </c>
      <c r="B488" s="90"/>
      <c r="C488" s="91"/>
      <c r="D488" s="92"/>
      <c r="E488" s="92"/>
      <c r="F488" s="92"/>
      <c r="G488" s="92"/>
    </row>
    <row r="489" s="72" customFormat="true" ht="16.5" hidden="false" customHeight="false" outlineLevel="0" collapsed="false">
      <c r="A489" s="87" t="n">
        <v>484</v>
      </c>
      <c r="B489" s="90"/>
      <c r="C489" s="91"/>
      <c r="D489" s="92"/>
      <c r="E489" s="92"/>
      <c r="F489" s="92"/>
      <c r="G489" s="92"/>
    </row>
    <row r="490" s="72" customFormat="true" ht="16.5" hidden="false" customHeight="false" outlineLevel="0" collapsed="false">
      <c r="A490" s="87" t="n">
        <v>485</v>
      </c>
      <c r="B490" s="90"/>
      <c r="C490" s="91"/>
      <c r="D490" s="92"/>
      <c r="E490" s="92"/>
      <c r="F490" s="92"/>
      <c r="G490" s="92"/>
    </row>
    <row r="491" s="72" customFormat="true" ht="16.5" hidden="false" customHeight="false" outlineLevel="0" collapsed="false">
      <c r="A491" s="87" t="n">
        <v>486</v>
      </c>
      <c r="B491" s="90"/>
      <c r="C491" s="91"/>
      <c r="D491" s="92"/>
      <c r="E491" s="92"/>
      <c r="F491" s="92"/>
      <c r="G491" s="92"/>
    </row>
    <row r="492" s="72" customFormat="true" ht="16.5" hidden="false" customHeight="false" outlineLevel="0" collapsed="false">
      <c r="A492" s="87" t="n">
        <v>487</v>
      </c>
      <c r="B492" s="90"/>
      <c r="C492" s="91"/>
      <c r="D492" s="92"/>
      <c r="E492" s="92"/>
      <c r="F492" s="92"/>
      <c r="G492" s="92"/>
    </row>
    <row r="493" s="72" customFormat="true" ht="16.5" hidden="false" customHeight="false" outlineLevel="0" collapsed="false">
      <c r="A493" s="87" t="n">
        <v>488</v>
      </c>
      <c r="B493" s="90"/>
      <c r="C493" s="91"/>
      <c r="D493" s="92"/>
      <c r="E493" s="92"/>
      <c r="F493" s="92"/>
      <c r="G493" s="92"/>
    </row>
    <row r="494" s="72" customFormat="true" ht="16.5" hidden="false" customHeight="false" outlineLevel="0" collapsed="false">
      <c r="A494" s="87" t="n">
        <v>489</v>
      </c>
      <c r="B494" s="90"/>
      <c r="C494" s="91"/>
      <c r="D494" s="92"/>
      <c r="E494" s="92"/>
      <c r="F494" s="92"/>
      <c r="G494" s="92"/>
    </row>
    <row r="495" s="72" customFormat="true" ht="16.5" hidden="false" customHeight="false" outlineLevel="0" collapsed="false">
      <c r="A495" s="87" t="n">
        <v>490</v>
      </c>
      <c r="B495" s="90"/>
      <c r="C495" s="91"/>
      <c r="D495" s="92"/>
      <c r="E495" s="92"/>
      <c r="F495" s="92"/>
      <c r="G495" s="92"/>
    </row>
    <row r="496" s="72" customFormat="true" ht="16.5" hidden="false" customHeight="false" outlineLevel="0" collapsed="false">
      <c r="A496" s="87" t="n">
        <v>491</v>
      </c>
      <c r="B496" s="90"/>
      <c r="C496" s="91"/>
      <c r="D496" s="92"/>
      <c r="E496" s="92"/>
      <c r="F496" s="92"/>
      <c r="G496" s="92"/>
    </row>
    <row r="497" s="72" customFormat="true" ht="16.5" hidden="false" customHeight="false" outlineLevel="0" collapsed="false">
      <c r="A497" s="87" t="n">
        <v>492</v>
      </c>
      <c r="B497" s="90"/>
      <c r="C497" s="91"/>
      <c r="D497" s="92"/>
      <c r="E497" s="92"/>
      <c r="F497" s="92"/>
      <c r="G497" s="92"/>
    </row>
    <row r="498" s="72" customFormat="true" ht="16.5" hidden="false" customHeight="false" outlineLevel="0" collapsed="false">
      <c r="A498" s="87" t="n">
        <v>493</v>
      </c>
      <c r="B498" s="90"/>
      <c r="C498" s="91"/>
      <c r="D498" s="92"/>
      <c r="E498" s="92"/>
      <c r="F498" s="92"/>
      <c r="G498" s="92"/>
    </row>
    <row r="499" s="72" customFormat="true" ht="16.5" hidden="false" customHeight="false" outlineLevel="0" collapsed="false">
      <c r="A499" s="87" t="n">
        <v>494</v>
      </c>
      <c r="B499" s="90"/>
      <c r="C499" s="91"/>
      <c r="D499" s="92"/>
      <c r="E499" s="92"/>
      <c r="F499" s="92"/>
      <c r="G499" s="92"/>
    </row>
    <row r="500" s="72" customFormat="true" ht="16.5" hidden="false" customHeight="false" outlineLevel="0" collapsed="false">
      <c r="A500" s="87" t="n">
        <v>495</v>
      </c>
      <c r="B500" s="90"/>
      <c r="C500" s="91"/>
      <c r="D500" s="92"/>
      <c r="E500" s="92"/>
      <c r="F500" s="92"/>
      <c r="G500" s="92"/>
    </row>
    <row r="501" s="72" customFormat="true" ht="16.5" hidden="false" customHeight="false" outlineLevel="0" collapsed="false">
      <c r="A501" s="87" t="n">
        <v>496</v>
      </c>
      <c r="B501" s="90"/>
      <c r="C501" s="91"/>
      <c r="D501" s="92"/>
      <c r="E501" s="92"/>
      <c r="F501" s="92"/>
      <c r="G501" s="92"/>
    </row>
    <row r="502" s="72" customFormat="true" ht="16.5" hidden="false" customHeight="false" outlineLevel="0" collapsed="false">
      <c r="A502" s="87" t="n">
        <v>497</v>
      </c>
      <c r="B502" s="90"/>
      <c r="C502" s="91"/>
      <c r="D502" s="92"/>
      <c r="E502" s="92"/>
      <c r="F502" s="92"/>
      <c r="G502" s="92"/>
    </row>
    <row r="503" s="72" customFormat="true" ht="16.5" hidden="false" customHeight="false" outlineLevel="0" collapsed="false">
      <c r="A503" s="87" t="n">
        <v>498</v>
      </c>
      <c r="B503" s="90"/>
      <c r="C503" s="91"/>
      <c r="D503" s="92"/>
      <c r="E503" s="92"/>
      <c r="F503" s="92"/>
      <c r="G503" s="92"/>
    </row>
    <row r="504" s="72" customFormat="true" ht="16.5" hidden="false" customHeight="false" outlineLevel="0" collapsed="false">
      <c r="A504" s="87" t="n">
        <v>499</v>
      </c>
      <c r="B504" s="90"/>
      <c r="C504" s="91"/>
      <c r="D504" s="92"/>
      <c r="E504" s="92"/>
      <c r="F504" s="92"/>
      <c r="G504" s="92"/>
    </row>
    <row r="505" s="72" customFormat="true" ht="16.5" hidden="false" customHeight="false" outlineLevel="0" collapsed="false">
      <c r="A505" s="87" t="n">
        <v>500</v>
      </c>
      <c r="B505" s="90"/>
      <c r="C505" s="91"/>
      <c r="D505" s="92"/>
      <c r="E505" s="92"/>
      <c r="F505" s="92"/>
      <c r="G505" s="92"/>
    </row>
    <row r="506" s="72" customFormat="true" ht="16.5" hidden="false" customHeight="false" outlineLevel="0" collapsed="false">
      <c r="A506" s="70"/>
      <c r="B506" s="70"/>
      <c r="C506" s="71"/>
      <c r="D506" s="70"/>
      <c r="E506" s="70"/>
      <c r="F506" s="70"/>
      <c r="G506" s="70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8">
      <formula>0</formula>
    </cfRule>
    <cfRule type="cellIs" priority="3" operator="greaterThanOrEqual" aboveAverage="0" equalAverage="0" bottom="0" percent="0" rank="0" text="" dxfId="9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71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10" min="8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16</v>
      </c>
      <c r="G1" s="77"/>
    </row>
    <row r="2" s="73" customFormat="tru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72"/>
    </row>
    <row r="3" s="73" customFormat="true" ht="17.25" hidden="false" customHeight="true" outlineLevel="0" collapsed="false">
      <c r="A3" s="78" t="n">
        <f aca="false">(E3-F3)/D3</f>
        <v>20.3101265822785</v>
      </c>
      <c r="B3" s="79" t="n">
        <f aca="false">E3/D3</f>
        <v>20.9430379746835</v>
      </c>
      <c r="C3" s="80" t="n">
        <v>21.27</v>
      </c>
      <c r="D3" s="81" t="n">
        <f aca="false">SUM(D6:D505)</f>
        <v>158</v>
      </c>
      <c r="E3" s="82" t="n">
        <f aca="false">SUM(E6:E505)</f>
        <v>3309</v>
      </c>
      <c r="F3" s="82" t="n">
        <f aca="false">SUM(F6:F505)</f>
        <v>100</v>
      </c>
      <c r="G3" s="61" t="n">
        <f aca="false">(C3-A3)/B3</f>
        <v>0.0458325778180719</v>
      </c>
      <c r="H3" s="72"/>
    </row>
    <row r="4" s="73" customFormat="true" ht="17.25" hidden="false" customHeight="true" outlineLevel="0" collapsed="false">
      <c r="A4" s="78"/>
      <c r="B4" s="79"/>
      <c r="C4" s="80"/>
      <c r="D4" s="81"/>
      <c r="E4" s="82"/>
      <c r="F4" s="82"/>
      <c r="G4" s="83" t="n">
        <f aca="false">D3*(C3-B3)+F3</f>
        <v>151.66</v>
      </c>
      <c r="H4" s="72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89" t="n">
        <f aca="false">SUM(F7:G505)</f>
        <v>50</v>
      </c>
      <c r="G6" s="89"/>
    </row>
    <row r="7" customFormat="false" ht="17.25" hidden="false" customHeight="false" outlineLevel="0" collapsed="false">
      <c r="A7" s="87" t="n">
        <v>2</v>
      </c>
      <c r="B7" s="90" t="s">
        <v>53</v>
      </c>
      <c r="C7" s="91" t="n">
        <v>21.23</v>
      </c>
      <c r="D7" s="92" t="n">
        <v>22</v>
      </c>
      <c r="E7" s="92" t="n">
        <v>469</v>
      </c>
      <c r="F7" s="92"/>
      <c r="G7" s="92"/>
    </row>
    <row r="8" customFormat="false" ht="17.25" hidden="false" customHeight="false" outlineLevel="0" collapsed="false">
      <c r="A8" s="87" t="n">
        <v>3</v>
      </c>
      <c r="B8" s="90" t="s">
        <v>55</v>
      </c>
      <c r="C8" s="91" t="n">
        <v>21.54</v>
      </c>
      <c r="D8" s="92" t="n">
        <v>22</v>
      </c>
      <c r="E8" s="92" t="n">
        <v>474</v>
      </c>
      <c r="F8" s="92"/>
      <c r="G8" s="92"/>
    </row>
    <row r="9" customFormat="false" ht="17.25" hidden="false" customHeight="false" outlineLevel="0" collapsed="false">
      <c r="A9" s="87" t="n">
        <v>4</v>
      </c>
      <c r="B9" s="90" t="s">
        <v>56</v>
      </c>
      <c r="C9" s="91" t="n">
        <v>21.59</v>
      </c>
      <c r="D9" s="92" t="n">
        <v>22</v>
      </c>
      <c r="E9" s="92" t="n">
        <v>475</v>
      </c>
      <c r="F9" s="92"/>
      <c r="G9" s="92"/>
    </row>
    <row r="10" customFormat="false" ht="17.25" hidden="false" customHeight="false" outlineLevel="0" collapsed="false">
      <c r="A10" s="87" t="n">
        <v>5</v>
      </c>
      <c r="B10" s="90" t="s">
        <v>57</v>
      </c>
      <c r="C10" s="91"/>
      <c r="D10" s="92"/>
      <c r="E10" s="93"/>
      <c r="F10" s="92" t="n">
        <v>13</v>
      </c>
      <c r="G10" s="92"/>
    </row>
    <row r="11" customFormat="false" ht="17.25" hidden="false" customHeight="false" outlineLevel="0" collapsed="false">
      <c r="A11" s="87" t="n">
        <v>6</v>
      </c>
      <c r="B11" s="90" t="s">
        <v>57</v>
      </c>
      <c r="C11" s="91" t="n">
        <v>20.5</v>
      </c>
      <c r="D11" s="92" t="n">
        <v>22</v>
      </c>
      <c r="E11" s="92" t="n">
        <v>452</v>
      </c>
      <c r="F11" s="92"/>
      <c r="G11" s="92"/>
    </row>
    <row r="12" customFormat="false" ht="17.25" hidden="false" customHeight="false" outlineLevel="0" collapsed="false">
      <c r="A12" s="87" t="n">
        <v>7</v>
      </c>
      <c r="B12" s="90" t="s">
        <v>58</v>
      </c>
      <c r="C12" s="91" t="n">
        <v>20.73</v>
      </c>
      <c r="D12" s="92" t="n">
        <v>23</v>
      </c>
      <c r="E12" s="92" t="n">
        <v>478</v>
      </c>
      <c r="F12" s="92"/>
      <c r="G12" s="92"/>
    </row>
    <row r="13" customFormat="false" ht="17.25" hidden="false" customHeight="false" outlineLevel="0" collapsed="false">
      <c r="A13" s="87" t="n">
        <v>8</v>
      </c>
      <c r="B13" s="90" t="s">
        <v>60</v>
      </c>
      <c r="C13" s="91" t="n">
        <v>20.25</v>
      </c>
      <c r="D13" s="92" t="n">
        <v>24</v>
      </c>
      <c r="E13" s="92" t="n">
        <v>487</v>
      </c>
      <c r="F13" s="92"/>
      <c r="G13" s="92"/>
    </row>
    <row r="14" customFormat="false" ht="17.25" hidden="false" customHeight="false" outlineLevel="0" collapsed="false">
      <c r="A14" s="87" t="n">
        <v>9</v>
      </c>
      <c r="B14" s="90" t="s">
        <v>61</v>
      </c>
      <c r="C14" s="91" t="n">
        <v>20.57</v>
      </c>
      <c r="D14" s="92" t="n">
        <v>23</v>
      </c>
      <c r="E14" s="92" t="n">
        <v>474</v>
      </c>
      <c r="F14" s="92"/>
      <c r="G14" s="92"/>
    </row>
    <row r="15" customFormat="false" ht="17.25" hidden="false" customHeight="false" outlineLevel="0" collapsed="false">
      <c r="A15" s="87" t="n">
        <v>10</v>
      </c>
      <c r="B15" s="90" t="s">
        <v>62</v>
      </c>
      <c r="C15" s="91"/>
      <c r="D15" s="92"/>
      <c r="E15" s="92"/>
      <c r="F15" s="92" t="n">
        <v>37</v>
      </c>
      <c r="G15" s="92"/>
    </row>
    <row r="16" customFormat="false" ht="17.25" hidden="false" customHeight="false" outlineLevel="0" collapsed="false">
      <c r="A16" s="87" t="n">
        <v>11</v>
      </c>
      <c r="B16" s="90"/>
      <c r="C16" s="91"/>
      <c r="D16" s="92"/>
      <c r="E16" s="92"/>
      <c r="F16" s="92"/>
      <c r="G16" s="92"/>
    </row>
    <row r="17" customFormat="false" ht="17.25" hidden="false" customHeight="false" outlineLevel="0" collapsed="false">
      <c r="A17" s="87" t="n">
        <v>12</v>
      </c>
      <c r="B17" s="90"/>
      <c r="C17" s="91"/>
      <c r="D17" s="92"/>
      <c r="E17" s="92"/>
      <c r="F17" s="92"/>
      <c r="G17" s="92"/>
    </row>
    <row r="18" s="72" customFormat="true" ht="16.5" hidden="false" customHeight="false" outlineLevel="0" collapsed="false">
      <c r="A18" s="87" t="n">
        <v>13</v>
      </c>
      <c r="B18" s="90"/>
      <c r="C18" s="91"/>
      <c r="D18" s="92"/>
      <c r="E18" s="92"/>
      <c r="F18" s="92"/>
      <c r="G18" s="92"/>
    </row>
    <row r="19" s="72" customFormat="true" ht="16.5" hidden="false" customHeight="false" outlineLevel="0" collapsed="false">
      <c r="A19" s="87" t="n">
        <v>14</v>
      </c>
      <c r="B19" s="90"/>
      <c r="C19" s="91"/>
      <c r="D19" s="92"/>
      <c r="E19" s="92"/>
      <c r="F19" s="92"/>
      <c r="G19" s="92"/>
    </row>
    <row r="20" s="72" customFormat="true" ht="16.5" hidden="false" customHeight="false" outlineLevel="0" collapsed="false">
      <c r="A20" s="87" t="n">
        <v>15</v>
      </c>
      <c r="B20" s="90"/>
      <c r="C20" s="91"/>
      <c r="D20" s="92"/>
      <c r="E20" s="92"/>
      <c r="F20" s="92"/>
      <c r="G20" s="92"/>
    </row>
    <row r="21" s="72" customFormat="true" ht="16.5" hidden="false" customHeight="false" outlineLevel="0" collapsed="false">
      <c r="A21" s="87" t="n">
        <v>16</v>
      </c>
      <c r="B21" s="90"/>
      <c r="C21" s="91"/>
      <c r="D21" s="92"/>
      <c r="E21" s="92"/>
      <c r="F21" s="92"/>
      <c r="G21" s="92"/>
    </row>
    <row r="22" s="72" customFormat="true" ht="16.5" hidden="false" customHeight="false" outlineLevel="0" collapsed="false">
      <c r="A22" s="87" t="n">
        <v>17</v>
      </c>
      <c r="B22" s="90"/>
      <c r="C22" s="91"/>
      <c r="D22" s="92"/>
      <c r="E22" s="92"/>
      <c r="F22" s="92"/>
      <c r="G22" s="92"/>
    </row>
    <row r="23" s="72" customFormat="true" ht="16.5" hidden="false" customHeight="false" outlineLevel="0" collapsed="false">
      <c r="A23" s="87" t="n">
        <v>18</v>
      </c>
      <c r="B23" s="90"/>
      <c r="C23" s="91"/>
      <c r="D23" s="92"/>
      <c r="E23" s="92"/>
      <c r="F23" s="92"/>
      <c r="G23" s="92"/>
    </row>
    <row r="24" s="72" customFormat="true" ht="16.5" hidden="false" customHeight="false" outlineLevel="0" collapsed="false">
      <c r="A24" s="87" t="n">
        <v>19</v>
      </c>
      <c r="B24" s="90"/>
      <c r="C24" s="91"/>
      <c r="D24" s="92"/>
      <c r="E24" s="92"/>
      <c r="F24" s="92"/>
      <c r="G24" s="92"/>
    </row>
    <row r="25" s="72" customFormat="true" ht="16.5" hidden="false" customHeight="false" outlineLevel="0" collapsed="false">
      <c r="A25" s="87" t="n">
        <v>20</v>
      </c>
      <c r="B25" s="90"/>
      <c r="C25" s="91"/>
      <c r="D25" s="92"/>
      <c r="E25" s="92"/>
      <c r="F25" s="92"/>
      <c r="G25" s="92"/>
    </row>
    <row r="26" s="72" customFormat="true" ht="16.5" hidden="false" customHeight="false" outlineLevel="0" collapsed="false">
      <c r="A26" s="87" t="n">
        <v>21</v>
      </c>
      <c r="B26" s="90"/>
      <c r="C26" s="91"/>
      <c r="D26" s="92"/>
      <c r="E26" s="92"/>
      <c r="F26" s="92"/>
      <c r="G26" s="92"/>
    </row>
    <row r="27" s="72" customFormat="true" ht="16.5" hidden="false" customHeight="false" outlineLevel="0" collapsed="false">
      <c r="A27" s="87" t="n">
        <v>22</v>
      </c>
      <c r="B27" s="90"/>
      <c r="C27" s="91"/>
      <c r="D27" s="92"/>
      <c r="E27" s="92"/>
      <c r="F27" s="92"/>
      <c r="G27" s="92"/>
    </row>
    <row r="28" s="72" customFormat="true" ht="16.5" hidden="false" customHeight="false" outlineLevel="0" collapsed="false">
      <c r="A28" s="87" t="n">
        <v>23</v>
      </c>
      <c r="B28" s="90"/>
      <c r="C28" s="91"/>
      <c r="D28" s="92"/>
      <c r="E28" s="92"/>
      <c r="F28" s="92"/>
      <c r="G28" s="92"/>
    </row>
    <row r="29" s="72" customFormat="true" ht="16.5" hidden="false" customHeight="false" outlineLevel="0" collapsed="false">
      <c r="A29" s="87" t="n">
        <v>24</v>
      </c>
      <c r="B29" s="90"/>
      <c r="C29" s="91"/>
      <c r="D29" s="92"/>
      <c r="E29" s="92"/>
      <c r="F29" s="92"/>
      <c r="G29" s="92"/>
    </row>
    <row r="30" s="72" customFormat="true" ht="16.5" hidden="false" customHeight="false" outlineLevel="0" collapsed="false">
      <c r="A30" s="87" t="n">
        <v>25</v>
      </c>
      <c r="B30" s="90"/>
      <c r="C30" s="91"/>
      <c r="D30" s="92"/>
      <c r="E30" s="92"/>
      <c r="F30" s="92"/>
      <c r="G30" s="92"/>
    </row>
    <row r="31" s="72" customFormat="true" ht="16.5" hidden="false" customHeight="false" outlineLevel="0" collapsed="false">
      <c r="A31" s="87" t="n">
        <v>26</v>
      </c>
      <c r="B31" s="90"/>
      <c r="C31" s="91"/>
      <c r="D31" s="92"/>
      <c r="E31" s="92"/>
      <c r="F31" s="92"/>
      <c r="G31" s="92"/>
    </row>
    <row r="32" s="72" customFormat="true" ht="16.5" hidden="false" customHeight="false" outlineLevel="0" collapsed="false">
      <c r="A32" s="87" t="n">
        <v>27</v>
      </c>
      <c r="B32" s="90"/>
      <c r="C32" s="91"/>
      <c r="D32" s="92"/>
      <c r="E32" s="92"/>
      <c r="F32" s="92"/>
      <c r="G32" s="92"/>
    </row>
    <row r="33" s="72" customFormat="true" ht="16.5" hidden="false" customHeight="false" outlineLevel="0" collapsed="false">
      <c r="A33" s="87" t="n">
        <v>28</v>
      </c>
      <c r="B33" s="90"/>
      <c r="C33" s="91"/>
      <c r="D33" s="92"/>
      <c r="E33" s="92"/>
      <c r="F33" s="92"/>
      <c r="G33" s="92"/>
    </row>
    <row r="34" s="72" customFormat="true" ht="16.5" hidden="false" customHeight="false" outlineLevel="0" collapsed="false">
      <c r="A34" s="87" t="n">
        <v>29</v>
      </c>
      <c r="B34" s="90"/>
      <c r="C34" s="91"/>
      <c r="D34" s="92"/>
      <c r="E34" s="92"/>
      <c r="F34" s="92"/>
      <c r="G34" s="92"/>
    </row>
    <row r="35" s="72" customFormat="true" ht="16.5" hidden="false" customHeight="false" outlineLevel="0" collapsed="false">
      <c r="A35" s="87" t="n">
        <v>30</v>
      </c>
      <c r="B35" s="90"/>
      <c r="C35" s="91"/>
      <c r="D35" s="92"/>
      <c r="E35" s="92"/>
      <c r="F35" s="92"/>
      <c r="G35" s="92"/>
    </row>
    <row r="36" s="72" customFormat="true" ht="16.5" hidden="false" customHeight="false" outlineLevel="0" collapsed="false">
      <c r="A36" s="87" t="n">
        <v>31</v>
      </c>
      <c r="B36" s="90"/>
      <c r="C36" s="91"/>
      <c r="D36" s="92"/>
      <c r="E36" s="92"/>
      <c r="F36" s="92"/>
      <c r="G36" s="92"/>
    </row>
    <row r="37" s="72" customFormat="true" ht="16.5" hidden="false" customHeight="false" outlineLevel="0" collapsed="false">
      <c r="A37" s="87" t="n">
        <v>32</v>
      </c>
      <c r="B37" s="90"/>
      <c r="C37" s="91"/>
      <c r="D37" s="92"/>
      <c r="E37" s="92"/>
      <c r="F37" s="92"/>
      <c r="G37" s="92"/>
    </row>
    <row r="38" s="72" customFormat="true" ht="16.5" hidden="false" customHeight="false" outlineLevel="0" collapsed="false">
      <c r="A38" s="87" t="n">
        <v>33</v>
      </c>
      <c r="B38" s="90"/>
      <c r="C38" s="91"/>
      <c r="D38" s="92"/>
      <c r="E38" s="92"/>
      <c r="F38" s="92"/>
      <c r="G38" s="92"/>
    </row>
    <row r="39" s="72" customFormat="true" ht="16.5" hidden="false" customHeight="false" outlineLevel="0" collapsed="false">
      <c r="A39" s="87" t="n">
        <v>34</v>
      </c>
      <c r="B39" s="90"/>
      <c r="C39" s="91"/>
      <c r="D39" s="92"/>
      <c r="E39" s="92"/>
      <c r="F39" s="92"/>
      <c r="G39" s="92"/>
    </row>
    <row r="40" s="72" customFormat="true" ht="16.5" hidden="false" customHeight="false" outlineLevel="0" collapsed="false">
      <c r="A40" s="87" t="n">
        <v>35</v>
      </c>
      <c r="B40" s="90"/>
      <c r="C40" s="91"/>
      <c r="D40" s="92"/>
      <c r="E40" s="92"/>
      <c r="F40" s="92"/>
      <c r="G40" s="92"/>
    </row>
    <row r="41" s="72" customFormat="true" ht="16.5" hidden="false" customHeight="false" outlineLevel="0" collapsed="false">
      <c r="A41" s="87" t="n">
        <v>36</v>
      </c>
      <c r="B41" s="90"/>
      <c r="C41" s="91"/>
      <c r="D41" s="92"/>
      <c r="E41" s="92"/>
      <c r="F41" s="92"/>
      <c r="G41" s="92"/>
    </row>
    <row r="42" s="72" customFormat="true" ht="16.5" hidden="false" customHeight="false" outlineLevel="0" collapsed="false">
      <c r="A42" s="87" t="n">
        <v>37</v>
      </c>
      <c r="B42" s="90"/>
      <c r="C42" s="91"/>
      <c r="D42" s="92"/>
      <c r="E42" s="92"/>
      <c r="F42" s="92"/>
      <c r="G42" s="92"/>
    </row>
    <row r="43" s="72" customFormat="true" ht="16.5" hidden="false" customHeight="false" outlineLevel="0" collapsed="false">
      <c r="A43" s="87" t="n">
        <v>38</v>
      </c>
      <c r="B43" s="90"/>
      <c r="C43" s="91"/>
      <c r="D43" s="92"/>
      <c r="E43" s="92"/>
      <c r="F43" s="92"/>
      <c r="G43" s="92"/>
    </row>
    <row r="44" s="72" customFormat="true" ht="16.5" hidden="false" customHeight="false" outlineLevel="0" collapsed="false">
      <c r="A44" s="87" t="n">
        <v>39</v>
      </c>
      <c r="B44" s="90"/>
      <c r="C44" s="91"/>
      <c r="D44" s="92"/>
      <c r="E44" s="92"/>
      <c r="F44" s="92"/>
      <c r="G44" s="92"/>
    </row>
    <row r="45" s="72" customFormat="true" ht="16.5" hidden="false" customHeight="false" outlineLevel="0" collapsed="false">
      <c r="A45" s="87" t="n">
        <v>40</v>
      </c>
      <c r="B45" s="90"/>
      <c r="C45" s="91"/>
      <c r="D45" s="92"/>
      <c r="E45" s="92"/>
      <c r="F45" s="92"/>
      <c r="G45" s="92"/>
    </row>
    <row r="46" s="72" customFormat="true" ht="16.5" hidden="false" customHeight="false" outlineLevel="0" collapsed="false">
      <c r="A46" s="87" t="n">
        <v>41</v>
      </c>
      <c r="B46" s="90"/>
      <c r="C46" s="91"/>
      <c r="D46" s="92"/>
      <c r="E46" s="92"/>
      <c r="F46" s="92"/>
      <c r="G46" s="92"/>
    </row>
    <row r="47" s="72" customFormat="true" ht="16.5" hidden="false" customHeight="false" outlineLevel="0" collapsed="false">
      <c r="A47" s="87" t="n">
        <v>42</v>
      </c>
      <c r="B47" s="90"/>
      <c r="C47" s="91"/>
      <c r="D47" s="92"/>
      <c r="E47" s="92"/>
      <c r="F47" s="92"/>
      <c r="G47" s="92"/>
    </row>
    <row r="48" s="72" customFormat="true" ht="16.5" hidden="false" customHeight="false" outlineLevel="0" collapsed="false">
      <c r="A48" s="87" t="n">
        <v>43</v>
      </c>
      <c r="B48" s="90"/>
      <c r="C48" s="91"/>
      <c r="D48" s="92"/>
      <c r="E48" s="92"/>
      <c r="F48" s="92"/>
      <c r="G48" s="92"/>
    </row>
    <row r="49" s="72" customFormat="true" ht="16.5" hidden="false" customHeight="false" outlineLevel="0" collapsed="false">
      <c r="A49" s="87" t="n">
        <v>44</v>
      </c>
      <c r="B49" s="90"/>
      <c r="C49" s="91"/>
      <c r="D49" s="92"/>
      <c r="E49" s="92"/>
      <c r="F49" s="92"/>
      <c r="G49" s="92"/>
    </row>
    <row r="50" s="72" customFormat="true" ht="16.5" hidden="false" customHeight="false" outlineLevel="0" collapsed="false">
      <c r="A50" s="87" t="n">
        <v>45</v>
      </c>
      <c r="B50" s="90"/>
      <c r="C50" s="91"/>
      <c r="D50" s="92"/>
      <c r="E50" s="92"/>
      <c r="F50" s="92"/>
      <c r="G50" s="92"/>
    </row>
    <row r="51" s="72" customFormat="true" ht="16.5" hidden="false" customHeight="false" outlineLevel="0" collapsed="false">
      <c r="A51" s="87" t="n">
        <v>46</v>
      </c>
      <c r="B51" s="90"/>
      <c r="C51" s="91"/>
      <c r="D51" s="92"/>
      <c r="E51" s="92"/>
      <c r="F51" s="92"/>
      <c r="G51" s="92"/>
    </row>
    <row r="52" s="72" customFormat="true" ht="16.5" hidden="false" customHeight="false" outlineLevel="0" collapsed="false">
      <c r="A52" s="87" t="n">
        <v>47</v>
      </c>
      <c r="B52" s="90"/>
      <c r="C52" s="91"/>
      <c r="D52" s="92"/>
      <c r="E52" s="92"/>
      <c r="F52" s="92"/>
      <c r="G52" s="92"/>
    </row>
    <row r="53" s="72" customFormat="true" ht="16.5" hidden="false" customHeight="false" outlineLevel="0" collapsed="false">
      <c r="A53" s="87" t="n">
        <v>48</v>
      </c>
      <c r="B53" s="90"/>
      <c r="C53" s="91"/>
      <c r="D53" s="92"/>
      <c r="E53" s="92"/>
      <c r="F53" s="92"/>
      <c r="G53" s="92"/>
    </row>
    <row r="54" s="72" customFormat="true" ht="16.5" hidden="false" customHeight="false" outlineLevel="0" collapsed="false">
      <c r="A54" s="87" t="n">
        <v>49</v>
      </c>
      <c r="B54" s="90"/>
      <c r="C54" s="91"/>
      <c r="D54" s="92"/>
      <c r="E54" s="92"/>
      <c r="F54" s="92"/>
      <c r="G54" s="92"/>
    </row>
    <row r="55" s="72" customFormat="true" ht="16.5" hidden="false" customHeight="false" outlineLevel="0" collapsed="false">
      <c r="A55" s="87" t="n">
        <v>50</v>
      </c>
      <c r="B55" s="90"/>
      <c r="C55" s="91"/>
      <c r="D55" s="92"/>
      <c r="E55" s="92"/>
      <c r="F55" s="92"/>
      <c r="G55" s="92"/>
    </row>
    <row r="56" s="72" customFormat="true" ht="16.5" hidden="false" customHeight="false" outlineLevel="0" collapsed="false">
      <c r="A56" s="87" t="n">
        <v>51</v>
      </c>
      <c r="B56" s="90"/>
      <c r="C56" s="91"/>
      <c r="D56" s="92"/>
      <c r="E56" s="92"/>
      <c r="F56" s="92"/>
      <c r="G56" s="92"/>
    </row>
    <row r="57" s="72" customFormat="true" ht="16.5" hidden="false" customHeight="false" outlineLevel="0" collapsed="false">
      <c r="A57" s="87" t="n">
        <v>52</v>
      </c>
      <c r="B57" s="90"/>
      <c r="C57" s="91"/>
      <c r="D57" s="92"/>
      <c r="E57" s="92"/>
      <c r="F57" s="92"/>
      <c r="G57" s="92"/>
    </row>
    <row r="58" s="72" customFormat="true" ht="16.5" hidden="false" customHeight="false" outlineLevel="0" collapsed="false">
      <c r="A58" s="87" t="n">
        <v>53</v>
      </c>
      <c r="B58" s="90"/>
      <c r="C58" s="91"/>
      <c r="D58" s="92"/>
      <c r="E58" s="92"/>
      <c r="F58" s="92"/>
      <c r="G58" s="92"/>
    </row>
    <row r="59" s="72" customFormat="true" ht="16.5" hidden="false" customHeight="false" outlineLevel="0" collapsed="false">
      <c r="A59" s="87" t="n">
        <v>54</v>
      </c>
      <c r="B59" s="90"/>
      <c r="C59" s="91"/>
      <c r="D59" s="92"/>
      <c r="E59" s="92"/>
      <c r="F59" s="92"/>
      <c r="G59" s="92"/>
    </row>
    <row r="60" s="72" customFormat="true" ht="16.5" hidden="false" customHeight="false" outlineLevel="0" collapsed="false">
      <c r="A60" s="87" t="n">
        <v>55</v>
      </c>
      <c r="B60" s="90"/>
      <c r="C60" s="91"/>
      <c r="D60" s="92"/>
      <c r="E60" s="92"/>
      <c r="F60" s="92"/>
      <c r="G60" s="92"/>
    </row>
    <row r="61" s="72" customFormat="true" ht="16.5" hidden="false" customHeight="false" outlineLevel="0" collapsed="false">
      <c r="A61" s="87" t="n">
        <v>56</v>
      </c>
      <c r="B61" s="90"/>
      <c r="C61" s="91"/>
      <c r="D61" s="92"/>
      <c r="E61" s="92"/>
      <c r="F61" s="92"/>
      <c r="G61" s="92"/>
    </row>
    <row r="62" s="72" customFormat="true" ht="16.5" hidden="false" customHeight="false" outlineLevel="0" collapsed="false">
      <c r="A62" s="87" t="n">
        <v>57</v>
      </c>
      <c r="B62" s="90"/>
      <c r="C62" s="91"/>
      <c r="D62" s="92"/>
      <c r="E62" s="92"/>
      <c r="F62" s="92"/>
      <c r="G62" s="92"/>
    </row>
    <row r="63" s="72" customFormat="true" ht="16.5" hidden="false" customHeight="false" outlineLevel="0" collapsed="false">
      <c r="A63" s="87" t="n">
        <v>58</v>
      </c>
      <c r="B63" s="90"/>
      <c r="C63" s="91"/>
      <c r="D63" s="92"/>
      <c r="E63" s="92"/>
      <c r="F63" s="92"/>
      <c r="G63" s="92"/>
    </row>
    <row r="64" s="72" customFormat="true" ht="16.5" hidden="false" customHeight="false" outlineLevel="0" collapsed="false">
      <c r="A64" s="87" t="n">
        <v>59</v>
      </c>
      <c r="B64" s="90"/>
      <c r="C64" s="91"/>
      <c r="D64" s="92"/>
      <c r="E64" s="92"/>
      <c r="F64" s="92"/>
      <c r="G64" s="92"/>
    </row>
    <row r="65" s="72" customFormat="true" ht="16.5" hidden="false" customHeight="false" outlineLevel="0" collapsed="false">
      <c r="A65" s="87" t="n">
        <v>60</v>
      </c>
      <c r="B65" s="90"/>
      <c r="C65" s="91"/>
      <c r="D65" s="92"/>
      <c r="E65" s="92"/>
      <c r="F65" s="92"/>
      <c r="G65" s="92"/>
    </row>
    <row r="66" s="72" customFormat="true" ht="16.5" hidden="false" customHeight="false" outlineLevel="0" collapsed="false">
      <c r="A66" s="87" t="n">
        <v>61</v>
      </c>
      <c r="B66" s="90"/>
      <c r="C66" s="91"/>
      <c r="D66" s="92"/>
      <c r="E66" s="92"/>
      <c r="F66" s="92"/>
      <c r="G66" s="92"/>
    </row>
    <row r="67" s="72" customFormat="true" ht="16.5" hidden="false" customHeight="false" outlineLevel="0" collapsed="false">
      <c r="A67" s="87" t="n">
        <v>62</v>
      </c>
      <c r="B67" s="90"/>
      <c r="C67" s="91"/>
      <c r="D67" s="92"/>
      <c r="E67" s="92"/>
      <c r="F67" s="92"/>
      <c r="G67" s="92"/>
    </row>
    <row r="68" s="72" customFormat="true" ht="16.5" hidden="false" customHeight="false" outlineLevel="0" collapsed="false">
      <c r="A68" s="87" t="n">
        <v>63</v>
      </c>
      <c r="B68" s="90"/>
      <c r="C68" s="91"/>
      <c r="D68" s="92"/>
      <c r="E68" s="92"/>
      <c r="F68" s="92"/>
      <c r="G68" s="92"/>
    </row>
    <row r="69" s="72" customFormat="true" ht="16.5" hidden="false" customHeight="false" outlineLevel="0" collapsed="false">
      <c r="A69" s="87" t="n">
        <v>64</v>
      </c>
      <c r="B69" s="90"/>
      <c r="C69" s="91"/>
      <c r="D69" s="92"/>
      <c r="E69" s="92"/>
      <c r="F69" s="92"/>
      <c r="G69" s="92"/>
    </row>
    <row r="70" s="72" customFormat="true" ht="16.5" hidden="false" customHeight="false" outlineLevel="0" collapsed="false">
      <c r="A70" s="87" t="n">
        <v>65</v>
      </c>
      <c r="B70" s="90"/>
      <c r="C70" s="91"/>
      <c r="D70" s="92"/>
      <c r="E70" s="92"/>
      <c r="F70" s="92"/>
      <c r="G70" s="92"/>
    </row>
    <row r="71" s="72" customFormat="true" ht="16.5" hidden="false" customHeight="false" outlineLevel="0" collapsed="false">
      <c r="A71" s="87" t="n">
        <v>66</v>
      </c>
      <c r="B71" s="90"/>
      <c r="C71" s="91"/>
      <c r="D71" s="92"/>
      <c r="E71" s="92"/>
      <c r="F71" s="92"/>
      <c r="G71" s="92"/>
    </row>
    <row r="72" s="72" customFormat="true" ht="16.5" hidden="false" customHeight="false" outlineLevel="0" collapsed="false">
      <c r="A72" s="87" t="n">
        <v>67</v>
      </c>
      <c r="B72" s="90"/>
      <c r="C72" s="91"/>
      <c r="D72" s="92"/>
      <c r="E72" s="92"/>
      <c r="F72" s="92"/>
      <c r="G72" s="92"/>
    </row>
    <row r="73" s="72" customFormat="true" ht="16.5" hidden="false" customHeight="false" outlineLevel="0" collapsed="false">
      <c r="A73" s="87" t="n">
        <v>68</v>
      </c>
      <c r="B73" s="90"/>
      <c r="C73" s="91"/>
      <c r="D73" s="92"/>
      <c r="E73" s="92"/>
      <c r="F73" s="92"/>
      <c r="G73" s="92"/>
    </row>
    <row r="74" s="72" customFormat="true" ht="16.5" hidden="false" customHeight="false" outlineLevel="0" collapsed="false">
      <c r="A74" s="87" t="n">
        <v>69</v>
      </c>
      <c r="B74" s="90"/>
      <c r="C74" s="91"/>
      <c r="D74" s="92"/>
      <c r="E74" s="92"/>
      <c r="F74" s="92"/>
      <c r="G74" s="92"/>
    </row>
    <row r="75" s="72" customFormat="true" ht="16.5" hidden="false" customHeight="false" outlineLevel="0" collapsed="false">
      <c r="A75" s="87" t="n">
        <v>70</v>
      </c>
      <c r="B75" s="90"/>
      <c r="C75" s="91"/>
      <c r="D75" s="92"/>
      <c r="E75" s="92"/>
      <c r="F75" s="92"/>
      <c r="G75" s="92"/>
    </row>
    <row r="76" s="72" customFormat="true" ht="16.5" hidden="false" customHeight="false" outlineLevel="0" collapsed="false">
      <c r="A76" s="87" t="n">
        <v>71</v>
      </c>
      <c r="B76" s="90"/>
      <c r="C76" s="91"/>
      <c r="D76" s="92"/>
      <c r="E76" s="92"/>
      <c r="F76" s="92"/>
      <c r="G76" s="92"/>
    </row>
    <row r="77" s="72" customFormat="true" ht="16.5" hidden="false" customHeight="false" outlineLevel="0" collapsed="false">
      <c r="A77" s="87" t="n">
        <v>72</v>
      </c>
      <c r="B77" s="90"/>
      <c r="C77" s="91"/>
      <c r="D77" s="92"/>
      <c r="E77" s="92"/>
      <c r="F77" s="92"/>
      <c r="G77" s="92"/>
    </row>
    <row r="78" s="72" customFormat="true" ht="16.5" hidden="false" customHeight="false" outlineLevel="0" collapsed="false">
      <c r="A78" s="87" t="n">
        <v>73</v>
      </c>
      <c r="B78" s="90"/>
      <c r="C78" s="91"/>
      <c r="D78" s="92"/>
      <c r="E78" s="92"/>
      <c r="F78" s="92"/>
      <c r="G78" s="92"/>
    </row>
    <row r="79" s="72" customFormat="true" ht="16.5" hidden="false" customHeight="false" outlineLevel="0" collapsed="false">
      <c r="A79" s="87" t="n">
        <v>74</v>
      </c>
      <c r="B79" s="90"/>
      <c r="C79" s="91"/>
      <c r="D79" s="92"/>
      <c r="E79" s="92"/>
      <c r="F79" s="92"/>
      <c r="G79" s="92"/>
    </row>
    <row r="80" s="72" customFormat="true" ht="16.5" hidden="false" customHeight="false" outlineLevel="0" collapsed="false">
      <c r="A80" s="87" t="n">
        <v>75</v>
      </c>
      <c r="B80" s="90"/>
      <c r="C80" s="91"/>
      <c r="D80" s="92"/>
      <c r="E80" s="92"/>
      <c r="F80" s="92"/>
      <c r="G80" s="92"/>
    </row>
    <row r="81" s="72" customFormat="true" ht="16.5" hidden="false" customHeight="false" outlineLevel="0" collapsed="false">
      <c r="A81" s="87" t="n">
        <v>76</v>
      </c>
      <c r="B81" s="90"/>
      <c r="C81" s="91"/>
      <c r="D81" s="92"/>
      <c r="E81" s="92"/>
      <c r="F81" s="92"/>
      <c r="G81" s="92"/>
    </row>
    <row r="82" s="72" customFormat="true" ht="16.5" hidden="false" customHeight="false" outlineLevel="0" collapsed="false">
      <c r="A82" s="87" t="n">
        <v>77</v>
      </c>
      <c r="B82" s="90"/>
      <c r="C82" s="91"/>
      <c r="D82" s="92"/>
      <c r="E82" s="92"/>
      <c r="F82" s="92"/>
      <c r="G82" s="92"/>
    </row>
    <row r="83" s="72" customFormat="true" ht="16.5" hidden="false" customHeight="false" outlineLevel="0" collapsed="false">
      <c r="A83" s="87" t="n">
        <v>78</v>
      </c>
      <c r="B83" s="90"/>
      <c r="C83" s="91"/>
      <c r="D83" s="92"/>
      <c r="E83" s="92"/>
      <c r="F83" s="92"/>
      <c r="G83" s="92"/>
    </row>
    <row r="84" s="72" customFormat="true" ht="16.5" hidden="false" customHeight="false" outlineLevel="0" collapsed="false">
      <c r="A84" s="87" t="n">
        <v>79</v>
      </c>
      <c r="B84" s="90"/>
      <c r="C84" s="91"/>
      <c r="D84" s="92"/>
      <c r="E84" s="92"/>
      <c r="F84" s="92"/>
      <c r="G84" s="92"/>
    </row>
    <row r="85" s="72" customFormat="true" ht="16.5" hidden="false" customHeight="false" outlineLevel="0" collapsed="false">
      <c r="A85" s="87" t="n">
        <v>80</v>
      </c>
      <c r="B85" s="90"/>
      <c r="C85" s="91"/>
      <c r="D85" s="92"/>
      <c r="E85" s="92"/>
      <c r="F85" s="92"/>
      <c r="G85" s="92"/>
    </row>
    <row r="86" s="72" customFormat="true" ht="16.5" hidden="false" customHeight="false" outlineLevel="0" collapsed="false">
      <c r="A86" s="87" t="n">
        <v>81</v>
      </c>
      <c r="B86" s="90"/>
      <c r="C86" s="91"/>
      <c r="D86" s="92"/>
      <c r="E86" s="92"/>
      <c r="F86" s="92"/>
      <c r="G86" s="92"/>
    </row>
    <row r="87" s="72" customFormat="true" ht="16.5" hidden="false" customHeight="false" outlineLevel="0" collapsed="false">
      <c r="A87" s="87" t="n">
        <v>82</v>
      </c>
      <c r="B87" s="90"/>
      <c r="C87" s="91"/>
      <c r="D87" s="92"/>
      <c r="E87" s="92"/>
      <c r="F87" s="92"/>
      <c r="G87" s="92"/>
    </row>
    <row r="88" s="72" customFormat="true" ht="16.5" hidden="false" customHeight="false" outlineLevel="0" collapsed="false">
      <c r="A88" s="87" t="n">
        <v>83</v>
      </c>
      <c r="B88" s="90"/>
      <c r="C88" s="91"/>
      <c r="D88" s="92"/>
      <c r="E88" s="92"/>
      <c r="F88" s="92"/>
      <c r="G88" s="92"/>
    </row>
    <row r="89" s="72" customFormat="true" ht="16.5" hidden="false" customHeight="false" outlineLevel="0" collapsed="false">
      <c r="A89" s="87" t="n">
        <v>84</v>
      </c>
      <c r="B89" s="90"/>
      <c r="C89" s="91"/>
      <c r="D89" s="92"/>
      <c r="E89" s="92"/>
      <c r="F89" s="92"/>
      <c r="G89" s="92"/>
    </row>
    <row r="90" s="72" customFormat="true" ht="16.5" hidden="false" customHeight="false" outlineLevel="0" collapsed="false">
      <c r="A90" s="87" t="n">
        <v>85</v>
      </c>
      <c r="B90" s="90"/>
      <c r="C90" s="91"/>
      <c r="D90" s="92"/>
      <c r="E90" s="92"/>
      <c r="F90" s="92"/>
      <c r="G90" s="92"/>
    </row>
    <row r="91" s="72" customFormat="true" ht="16.5" hidden="false" customHeight="false" outlineLevel="0" collapsed="false">
      <c r="A91" s="87" t="n">
        <v>86</v>
      </c>
      <c r="B91" s="90"/>
      <c r="C91" s="91"/>
      <c r="D91" s="92"/>
      <c r="E91" s="92"/>
      <c r="F91" s="92"/>
      <c r="G91" s="92"/>
    </row>
    <row r="92" s="72" customFormat="true" ht="16.5" hidden="false" customHeight="false" outlineLevel="0" collapsed="false">
      <c r="A92" s="87" t="n">
        <v>87</v>
      </c>
      <c r="B92" s="90"/>
      <c r="C92" s="91"/>
      <c r="D92" s="92"/>
      <c r="E92" s="92"/>
      <c r="F92" s="92"/>
      <c r="G92" s="92"/>
    </row>
    <row r="93" s="72" customFormat="true" ht="16.5" hidden="false" customHeight="false" outlineLevel="0" collapsed="false">
      <c r="A93" s="87" t="n">
        <v>88</v>
      </c>
      <c r="B93" s="90"/>
      <c r="C93" s="91"/>
      <c r="D93" s="92"/>
      <c r="E93" s="92"/>
      <c r="F93" s="92"/>
      <c r="G93" s="92"/>
    </row>
    <row r="94" s="72" customFormat="true" ht="16.5" hidden="false" customHeight="false" outlineLevel="0" collapsed="false">
      <c r="A94" s="87" t="n">
        <v>89</v>
      </c>
      <c r="B94" s="90"/>
      <c r="C94" s="91"/>
      <c r="D94" s="92"/>
      <c r="E94" s="92"/>
      <c r="F94" s="92"/>
      <c r="G94" s="92"/>
    </row>
    <row r="95" s="72" customFormat="true" ht="16.5" hidden="false" customHeight="false" outlineLevel="0" collapsed="false">
      <c r="A95" s="87" t="n">
        <v>90</v>
      </c>
      <c r="B95" s="90"/>
      <c r="C95" s="91"/>
      <c r="D95" s="92"/>
      <c r="E95" s="92"/>
      <c r="F95" s="92"/>
      <c r="G95" s="92"/>
    </row>
    <row r="96" s="72" customFormat="true" ht="16.5" hidden="false" customHeight="false" outlineLevel="0" collapsed="false">
      <c r="A96" s="87" t="n">
        <v>91</v>
      </c>
      <c r="B96" s="90"/>
      <c r="C96" s="91"/>
      <c r="D96" s="92"/>
      <c r="E96" s="92"/>
      <c r="F96" s="92"/>
      <c r="G96" s="92"/>
    </row>
    <row r="97" s="72" customFormat="true" ht="16.5" hidden="false" customHeight="false" outlineLevel="0" collapsed="false">
      <c r="A97" s="87" t="n">
        <v>92</v>
      </c>
      <c r="B97" s="90"/>
      <c r="C97" s="91"/>
      <c r="D97" s="92"/>
      <c r="E97" s="92"/>
      <c r="F97" s="92"/>
      <c r="G97" s="92"/>
    </row>
    <row r="98" s="72" customFormat="true" ht="16.5" hidden="false" customHeight="false" outlineLevel="0" collapsed="false">
      <c r="A98" s="87" t="n">
        <v>93</v>
      </c>
      <c r="B98" s="90"/>
      <c r="C98" s="91"/>
      <c r="D98" s="92"/>
      <c r="E98" s="92"/>
      <c r="F98" s="92"/>
      <c r="G98" s="92"/>
    </row>
    <row r="99" s="72" customFormat="true" ht="16.5" hidden="false" customHeight="false" outlineLevel="0" collapsed="false">
      <c r="A99" s="87" t="n">
        <v>94</v>
      </c>
      <c r="B99" s="90"/>
      <c r="C99" s="91"/>
      <c r="D99" s="92"/>
      <c r="E99" s="92"/>
      <c r="F99" s="92"/>
      <c r="G99" s="92"/>
    </row>
    <row r="100" s="72" customFormat="true" ht="16.5" hidden="false" customHeight="false" outlineLevel="0" collapsed="false">
      <c r="A100" s="87" t="n">
        <v>95</v>
      </c>
      <c r="B100" s="90"/>
      <c r="C100" s="91"/>
      <c r="D100" s="92"/>
      <c r="E100" s="92"/>
      <c r="F100" s="92"/>
      <c r="G100" s="92"/>
    </row>
    <row r="101" s="72" customFormat="true" ht="16.5" hidden="false" customHeight="false" outlineLevel="0" collapsed="false">
      <c r="A101" s="87" t="n">
        <v>96</v>
      </c>
      <c r="B101" s="90"/>
      <c r="C101" s="91"/>
      <c r="D101" s="92"/>
      <c r="E101" s="92"/>
      <c r="F101" s="92"/>
      <c r="G101" s="92"/>
    </row>
    <row r="102" s="72" customFormat="true" ht="16.5" hidden="false" customHeight="false" outlineLevel="0" collapsed="false">
      <c r="A102" s="87" t="n">
        <v>97</v>
      </c>
      <c r="B102" s="90"/>
      <c r="C102" s="91"/>
      <c r="D102" s="92"/>
      <c r="E102" s="92"/>
      <c r="F102" s="92"/>
      <c r="G102" s="92"/>
    </row>
    <row r="103" s="72" customFormat="true" ht="16.5" hidden="false" customHeight="false" outlineLevel="0" collapsed="false">
      <c r="A103" s="87" t="n">
        <v>98</v>
      </c>
      <c r="B103" s="90"/>
      <c r="C103" s="91"/>
      <c r="D103" s="92"/>
      <c r="E103" s="92"/>
      <c r="F103" s="92"/>
      <c r="G103" s="92"/>
    </row>
    <row r="104" s="72" customFormat="true" ht="16.5" hidden="false" customHeight="false" outlineLevel="0" collapsed="false">
      <c r="A104" s="87" t="n">
        <v>99</v>
      </c>
      <c r="B104" s="90"/>
      <c r="C104" s="91"/>
      <c r="D104" s="92"/>
      <c r="E104" s="92"/>
      <c r="F104" s="92"/>
      <c r="G104" s="92"/>
    </row>
    <row r="105" s="72" customFormat="true" ht="16.5" hidden="false" customHeight="false" outlineLevel="0" collapsed="false">
      <c r="A105" s="87" t="n">
        <v>100</v>
      </c>
      <c r="B105" s="90"/>
      <c r="C105" s="91"/>
      <c r="D105" s="92"/>
      <c r="E105" s="92"/>
      <c r="F105" s="92"/>
      <c r="G105" s="92"/>
    </row>
    <row r="106" s="72" customFormat="true" ht="16.5" hidden="false" customHeight="false" outlineLevel="0" collapsed="false">
      <c r="A106" s="87" t="n">
        <v>101</v>
      </c>
      <c r="B106" s="90"/>
      <c r="C106" s="91"/>
      <c r="D106" s="92"/>
      <c r="E106" s="92"/>
      <c r="F106" s="92"/>
      <c r="G106" s="92"/>
    </row>
    <row r="107" s="72" customFormat="true" ht="16.5" hidden="false" customHeight="false" outlineLevel="0" collapsed="false">
      <c r="A107" s="87" t="n">
        <v>102</v>
      </c>
      <c r="B107" s="90"/>
      <c r="C107" s="91"/>
      <c r="D107" s="92"/>
      <c r="E107" s="92"/>
      <c r="F107" s="92"/>
      <c r="G107" s="92"/>
    </row>
    <row r="108" s="72" customFormat="true" ht="16.5" hidden="false" customHeight="false" outlineLevel="0" collapsed="false">
      <c r="A108" s="87" t="n">
        <v>103</v>
      </c>
      <c r="B108" s="90"/>
      <c r="C108" s="91"/>
      <c r="D108" s="92"/>
      <c r="E108" s="92"/>
      <c r="F108" s="92"/>
      <c r="G108" s="92"/>
    </row>
    <row r="109" s="72" customFormat="true" ht="16.5" hidden="false" customHeight="false" outlineLevel="0" collapsed="false">
      <c r="A109" s="87" t="n">
        <v>104</v>
      </c>
      <c r="B109" s="90"/>
      <c r="C109" s="91"/>
      <c r="D109" s="92"/>
      <c r="E109" s="92"/>
      <c r="F109" s="92"/>
      <c r="G109" s="92"/>
    </row>
    <row r="110" s="72" customFormat="true" ht="16.5" hidden="false" customHeight="false" outlineLevel="0" collapsed="false">
      <c r="A110" s="87" t="n">
        <v>105</v>
      </c>
      <c r="B110" s="90"/>
      <c r="C110" s="91"/>
      <c r="D110" s="92"/>
      <c r="E110" s="92"/>
      <c r="F110" s="92"/>
      <c r="G110" s="92"/>
    </row>
    <row r="111" s="72" customFormat="true" ht="16.5" hidden="false" customHeight="false" outlineLevel="0" collapsed="false">
      <c r="A111" s="87" t="n">
        <v>106</v>
      </c>
      <c r="B111" s="90"/>
      <c r="C111" s="91"/>
      <c r="D111" s="92"/>
      <c r="E111" s="92"/>
      <c r="F111" s="92"/>
      <c r="G111" s="92"/>
    </row>
    <row r="112" s="72" customFormat="true" ht="16.5" hidden="false" customHeight="false" outlineLevel="0" collapsed="false">
      <c r="A112" s="87" t="n">
        <v>107</v>
      </c>
      <c r="B112" s="90"/>
      <c r="C112" s="91"/>
      <c r="D112" s="92"/>
      <c r="E112" s="92"/>
      <c r="F112" s="92"/>
      <c r="G112" s="92"/>
    </row>
    <row r="113" s="72" customFormat="true" ht="16.5" hidden="false" customHeight="false" outlineLevel="0" collapsed="false">
      <c r="A113" s="87" t="n">
        <v>108</v>
      </c>
      <c r="B113" s="90"/>
      <c r="C113" s="91"/>
      <c r="D113" s="92"/>
      <c r="E113" s="92"/>
      <c r="F113" s="92"/>
      <c r="G113" s="92"/>
    </row>
    <row r="114" s="72" customFormat="true" ht="16.5" hidden="false" customHeight="false" outlineLevel="0" collapsed="false">
      <c r="A114" s="87" t="n">
        <v>109</v>
      </c>
      <c r="B114" s="90"/>
      <c r="C114" s="91"/>
      <c r="D114" s="92"/>
      <c r="E114" s="92"/>
      <c r="F114" s="92"/>
      <c r="G114" s="92"/>
    </row>
    <row r="115" s="72" customFormat="true" ht="16.5" hidden="false" customHeight="false" outlineLevel="0" collapsed="false">
      <c r="A115" s="87" t="n">
        <v>110</v>
      </c>
      <c r="B115" s="90"/>
      <c r="C115" s="91"/>
      <c r="D115" s="92"/>
      <c r="E115" s="92"/>
      <c r="F115" s="92"/>
      <c r="G115" s="92"/>
    </row>
    <row r="116" s="72" customFormat="true" ht="16.5" hidden="false" customHeight="false" outlineLevel="0" collapsed="false">
      <c r="A116" s="87" t="n">
        <v>111</v>
      </c>
      <c r="B116" s="90"/>
      <c r="C116" s="91"/>
      <c r="D116" s="92"/>
      <c r="E116" s="92"/>
      <c r="F116" s="92"/>
      <c r="G116" s="92"/>
    </row>
    <row r="117" s="72" customFormat="true" ht="16.5" hidden="false" customHeight="false" outlineLevel="0" collapsed="false">
      <c r="A117" s="87" t="n">
        <v>112</v>
      </c>
      <c r="B117" s="90"/>
      <c r="C117" s="91"/>
      <c r="D117" s="92"/>
      <c r="E117" s="92"/>
      <c r="F117" s="92"/>
      <c r="G117" s="92"/>
    </row>
    <row r="118" s="72" customFormat="true" ht="16.5" hidden="false" customHeight="false" outlineLevel="0" collapsed="false">
      <c r="A118" s="87" t="n">
        <v>113</v>
      </c>
      <c r="B118" s="90"/>
      <c r="C118" s="91"/>
      <c r="D118" s="92"/>
      <c r="E118" s="92"/>
      <c r="F118" s="92"/>
      <c r="G118" s="92"/>
    </row>
    <row r="119" s="72" customFormat="true" ht="16.5" hidden="false" customHeight="false" outlineLevel="0" collapsed="false">
      <c r="A119" s="87" t="n">
        <v>114</v>
      </c>
      <c r="B119" s="90"/>
      <c r="C119" s="91"/>
      <c r="D119" s="92"/>
      <c r="E119" s="92"/>
      <c r="F119" s="92"/>
      <c r="G119" s="92"/>
    </row>
    <row r="120" s="72" customFormat="true" ht="16.5" hidden="false" customHeight="false" outlineLevel="0" collapsed="false">
      <c r="A120" s="87" t="n">
        <v>115</v>
      </c>
      <c r="B120" s="90"/>
      <c r="C120" s="91"/>
      <c r="D120" s="92"/>
      <c r="E120" s="92"/>
      <c r="F120" s="92"/>
      <c r="G120" s="92"/>
    </row>
    <row r="121" s="72" customFormat="true" ht="16.5" hidden="false" customHeight="false" outlineLevel="0" collapsed="false">
      <c r="A121" s="87" t="n">
        <v>116</v>
      </c>
      <c r="B121" s="90"/>
      <c r="C121" s="91"/>
      <c r="D121" s="92"/>
      <c r="E121" s="92"/>
      <c r="F121" s="92"/>
      <c r="G121" s="92"/>
    </row>
    <row r="122" s="72" customFormat="true" ht="16.5" hidden="false" customHeight="false" outlineLevel="0" collapsed="false">
      <c r="A122" s="87" t="n">
        <v>117</v>
      </c>
      <c r="B122" s="90"/>
      <c r="C122" s="91"/>
      <c r="D122" s="92"/>
      <c r="E122" s="92"/>
      <c r="F122" s="92"/>
      <c r="G122" s="92"/>
    </row>
    <row r="123" s="72" customFormat="true" ht="16.5" hidden="false" customHeight="false" outlineLevel="0" collapsed="false">
      <c r="A123" s="87" t="n">
        <v>118</v>
      </c>
      <c r="B123" s="90"/>
      <c r="C123" s="91"/>
      <c r="D123" s="92"/>
      <c r="E123" s="92"/>
      <c r="F123" s="92"/>
      <c r="G123" s="92"/>
    </row>
    <row r="124" s="72" customFormat="true" ht="16.5" hidden="false" customHeight="false" outlineLevel="0" collapsed="false">
      <c r="A124" s="87" t="n">
        <v>119</v>
      </c>
      <c r="B124" s="90"/>
      <c r="C124" s="91"/>
      <c r="D124" s="92"/>
      <c r="E124" s="92"/>
      <c r="F124" s="92"/>
      <c r="G124" s="92"/>
    </row>
    <row r="125" s="72" customFormat="true" ht="16.5" hidden="false" customHeight="false" outlineLevel="0" collapsed="false">
      <c r="A125" s="87" t="n">
        <v>120</v>
      </c>
      <c r="B125" s="90"/>
      <c r="C125" s="91"/>
      <c r="D125" s="92"/>
      <c r="E125" s="92"/>
      <c r="F125" s="92"/>
      <c r="G125" s="92"/>
    </row>
    <row r="126" s="72" customFormat="true" ht="16.5" hidden="false" customHeight="false" outlineLevel="0" collapsed="false">
      <c r="A126" s="87" t="n">
        <v>121</v>
      </c>
      <c r="B126" s="90"/>
      <c r="C126" s="91"/>
      <c r="D126" s="92"/>
      <c r="E126" s="92"/>
      <c r="F126" s="92"/>
      <c r="G126" s="92"/>
    </row>
    <row r="127" s="72" customFormat="true" ht="16.5" hidden="false" customHeight="false" outlineLevel="0" collapsed="false">
      <c r="A127" s="87" t="n">
        <v>122</v>
      </c>
      <c r="B127" s="90"/>
      <c r="C127" s="91"/>
      <c r="D127" s="92"/>
      <c r="E127" s="92"/>
      <c r="F127" s="92"/>
      <c r="G127" s="92"/>
    </row>
    <row r="128" s="72" customFormat="true" ht="16.5" hidden="false" customHeight="false" outlineLevel="0" collapsed="false">
      <c r="A128" s="87" t="n">
        <v>123</v>
      </c>
      <c r="B128" s="90"/>
      <c r="C128" s="91"/>
      <c r="D128" s="92"/>
      <c r="E128" s="92"/>
      <c r="F128" s="92"/>
      <c r="G128" s="92"/>
    </row>
    <row r="129" s="72" customFormat="true" ht="16.5" hidden="false" customHeight="false" outlineLevel="0" collapsed="false">
      <c r="A129" s="87" t="n">
        <v>124</v>
      </c>
      <c r="B129" s="90"/>
      <c r="C129" s="91"/>
      <c r="D129" s="92"/>
      <c r="E129" s="92"/>
      <c r="F129" s="92"/>
      <c r="G129" s="92"/>
    </row>
    <row r="130" s="72" customFormat="true" ht="16.5" hidden="false" customHeight="false" outlineLevel="0" collapsed="false">
      <c r="A130" s="87" t="n">
        <v>125</v>
      </c>
      <c r="B130" s="90"/>
      <c r="C130" s="91"/>
      <c r="D130" s="92"/>
      <c r="E130" s="92"/>
      <c r="F130" s="92"/>
      <c r="G130" s="92"/>
    </row>
    <row r="131" s="72" customFormat="true" ht="16.5" hidden="false" customHeight="false" outlineLevel="0" collapsed="false">
      <c r="A131" s="87" t="n">
        <v>126</v>
      </c>
      <c r="B131" s="90"/>
      <c r="C131" s="91"/>
      <c r="D131" s="92"/>
      <c r="E131" s="92"/>
      <c r="F131" s="92"/>
      <c r="G131" s="92"/>
    </row>
    <row r="132" s="72" customFormat="true" ht="16.5" hidden="false" customHeight="false" outlineLevel="0" collapsed="false">
      <c r="A132" s="87" t="n">
        <v>127</v>
      </c>
      <c r="B132" s="90"/>
      <c r="C132" s="91"/>
      <c r="D132" s="92"/>
      <c r="E132" s="92"/>
      <c r="F132" s="92"/>
      <c r="G132" s="92"/>
    </row>
    <row r="133" s="72" customFormat="true" ht="16.5" hidden="false" customHeight="false" outlineLevel="0" collapsed="false">
      <c r="A133" s="87" t="n">
        <v>128</v>
      </c>
      <c r="B133" s="90"/>
      <c r="C133" s="91"/>
      <c r="D133" s="92"/>
      <c r="E133" s="92"/>
      <c r="F133" s="92"/>
      <c r="G133" s="92"/>
    </row>
    <row r="134" s="72" customFormat="true" ht="16.5" hidden="false" customHeight="false" outlineLevel="0" collapsed="false">
      <c r="A134" s="87" t="n">
        <v>129</v>
      </c>
      <c r="B134" s="90"/>
      <c r="C134" s="91"/>
      <c r="D134" s="92"/>
      <c r="E134" s="92"/>
      <c r="F134" s="92"/>
      <c r="G134" s="92"/>
    </row>
    <row r="135" s="72" customFormat="true" ht="16.5" hidden="false" customHeight="false" outlineLevel="0" collapsed="false">
      <c r="A135" s="87" t="n">
        <v>130</v>
      </c>
      <c r="B135" s="90"/>
      <c r="C135" s="91"/>
      <c r="D135" s="92"/>
      <c r="E135" s="92"/>
      <c r="F135" s="92"/>
      <c r="G135" s="92"/>
    </row>
    <row r="136" s="72" customFormat="true" ht="16.5" hidden="false" customHeight="false" outlineLevel="0" collapsed="false">
      <c r="A136" s="87" t="n">
        <v>131</v>
      </c>
      <c r="B136" s="90"/>
      <c r="C136" s="91"/>
      <c r="D136" s="92"/>
      <c r="E136" s="92"/>
      <c r="F136" s="92"/>
      <c r="G136" s="92"/>
    </row>
    <row r="137" s="72" customFormat="true" ht="16.5" hidden="false" customHeight="false" outlineLevel="0" collapsed="false">
      <c r="A137" s="87" t="n">
        <v>132</v>
      </c>
      <c r="B137" s="90"/>
      <c r="C137" s="91"/>
      <c r="D137" s="92"/>
      <c r="E137" s="92"/>
      <c r="F137" s="92"/>
      <c r="G137" s="92"/>
    </row>
    <row r="138" s="72" customFormat="true" ht="16.5" hidden="false" customHeight="false" outlineLevel="0" collapsed="false">
      <c r="A138" s="87" t="n">
        <v>133</v>
      </c>
      <c r="B138" s="90"/>
      <c r="C138" s="91"/>
      <c r="D138" s="92"/>
      <c r="E138" s="92"/>
      <c r="F138" s="92"/>
      <c r="G138" s="92"/>
    </row>
    <row r="139" s="72" customFormat="true" ht="16.5" hidden="false" customHeight="false" outlineLevel="0" collapsed="false">
      <c r="A139" s="87" t="n">
        <v>134</v>
      </c>
      <c r="B139" s="90"/>
      <c r="C139" s="91"/>
      <c r="D139" s="92"/>
      <c r="E139" s="92"/>
      <c r="F139" s="92"/>
      <c r="G139" s="92"/>
    </row>
    <row r="140" s="72" customFormat="true" ht="16.5" hidden="false" customHeight="false" outlineLevel="0" collapsed="false">
      <c r="A140" s="87" t="n">
        <v>135</v>
      </c>
      <c r="B140" s="90"/>
      <c r="C140" s="91"/>
      <c r="D140" s="92"/>
      <c r="E140" s="92"/>
      <c r="F140" s="92"/>
      <c r="G140" s="92"/>
    </row>
    <row r="141" s="72" customFormat="true" ht="16.5" hidden="false" customHeight="false" outlineLevel="0" collapsed="false">
      <c r="A141" s="87" t="n">
        <v>136</v>
      </c>
      <c r="B141" s="90"/>
      <c r="C141" s="91"/>
      <c r="D141" s="92"/>
      <c r="E141" s="92"/>
      <c r="F141" s="92"/>
      <c r="G141" s="92"/>
    </row>
    <row r="142" s="72" customFormat="true" ht="16.5" hidden="false" customHeight="false" outlineLevel="0" collapsed="false">
      <c r="A142" s="87" t="n">
        <v>137</v>
      </c>
      <c r="B142" s="90"/>
      <c r="C142" s="91"/>
      <c r="D142" s="92"/>
      <c r="E142" s="92"/>
      <c r="F142" s="92"/>
      <c r="G142" s="92"/>
    </row>
    <row r="143" s="72" customFormat="true" ht="16.5" hidden="false" customHeight="false" outlineLevel="0" collapsed="false">
      <c r="A143" s="87" t="n">
        <v>138</v>
      </c>
      <c r="B143" s="90"/>
      <c r="C143" s="91"/>
      <c r="D143" s="92"/>
      <c r="E143" s="92"/>
      <c r="F143" s="92"/>
      <c r="G143" s="92"/>
    </row>
    <row r="144" s="72" customFormat="true" ht="16.5" hidden="false" customHeight="false" outlineLevel="0" collapsed="false">
      <c r="A144" s="87" t="n">
        <v>139</v>
      </c>
      <c r="B144" s="90"/>
      <c r="C144" s="91"/>
      <c r="D144" s="92"/>
      <c r="E144" s="92"/>
      <c r="F144" s="92"/>
      <c r="G144" s="92"/>
    </row>
    <row r="145" s="72" customFormat="true" ht="16.5" hidden="false" customHeight="false" outlineLevel="0" collapsed="false">
      <c r="A145" s="87" t="n">
        <v>140</v>
      </c>
      <c r="B145" s="90"/>
      <c r="C145" s="91"/>
      <c r="D145" s="92"/>
      <c r="E145" s="92"/>
      <c r="F145" s="92"/>
      <c r="G145" s="92"/>
    </row>
    <row r="146" s="72" customFormat="true" ht="16.5" hidden="false" customHeight="false" outlineLevel="0" collapsed="false">
      <c r="A146" s="87" t="n">
        <v>141</v>
      </c>
      <c r="B146" s="90"/>
      <c r="C146" s="91"/>
      <c r="D146" s="92"/>
      <c r="E146" s="92"/>
      <c r="F146" s="92"/>
      <c r="G146" s="92"/>
    </row>
    <row r="147" s="72" customFormat="true" ht="16.5" hidden="false" customHeight="false" outlineLevel="0" collapsed="false">
      <c r="A147" s="87" t="n">
        <v>142</v>
      </c>
      <c r="B147" s="90"/>
      <c r="C147" s="91"/>
      <c r="D147" s="92"/>
      <c r="E147" s="92"/>
      <c r="F147" s="92"/>
      <c r="G147" s="92"/>
    </row>
    <row r="148" s="72" customFormat="true" ht="16.5" hidden="false" customHeight="false" outlineLevel="0" collapsed="false">
      <c r="A148" s="87" t="n">
        <v>143</v>
      </c>
      <c r="B148" s="90"/>
      <c r="C148" s="91"/>
      <c r="D148" s="92"/>
      <c r="E148" s="92"/>
      <c r="F148" s="92"/>
      <c r="G148" s="92"/>
    </row>
    <row r="149" s="72" customFormat="true" ht="16.5" hidden="false" customHeight="false" outlineLevel="0" collapsed="false">
      <c r="A149" s="87" t="n">
        <v>144</v>
      </c>
      <c r="B149" s="90"/>
      <c r="C149" s="91"/>
      <c r="D149" s="92"/>
      <c r="E149" s="92"/>
      <c r="F149" s="92"/>
      <c r="G149" s="92"/>
    </row>
    <row r="150" s="72" customFormat="true" ht="16.5" hidden="false" customHeight="false" outlineLevel="0" collapsed="false">
      <c r="A150" s="87" t="n">
        <v>145</v>
      </c>
      <c r="B150" s="90"/>
      <c r="C150" s="91"/>
      <c r="D150" s="92"/>
      <c r="E150" s="92"/>
      <c r="F150" s="92"/>
      <c r="G150" s="92"/>
    </row>
    <row r="151" s="72" customFormat="true" ht="16.5" hidden="false" customHeight="false" outlineLevel="0" collapsed="false">
      <c r="A151" s="87" t="n">
        <v>146</v>
      </c>
      <c r="B151" s="90"/>
      <c r="C151" s="91"/>
      <c r="D151" s="92"/>
      <c r="E151" s="92"/>
      <c r="F151" s="92"/>
      <c r="G151" s="92"/>
    </row>
    <row r="152" s="72" customFormat="true" ht="16.5" hidden="false" customHeight="false" outlineLevel="0" collapsed="false">
      <c r="A152" s="87" t="n">
        <v>147</v>
      </c>
      <c r="B152" s="90"/>
      <c r="C152" s="91"/>
      <c r="D152" s="92"/>
      <c r="E152" s="92"/>
      <c r="F152" s="92"/>
      <c r="G152" s="92"/>
    </row>
    <row r="153" s="72" customFormat="true" ht="16.5" hidden="false" customHeight="false" outlineLevel="0" collapsed="false">
      <c r="A153" s="87" t="n">
        <v>148</v>
      </c>
      <c r="B153" s="90"/>
      <c r="C153" s="91"/>
      <c r="D153" s="92"/>
      <c r="E153" s="92"/>
      <c r="F153" s="92"/>
      <c r="G153" s="92"/>
    </row>
    <row r="154" s="72" customFormat="true" ht="16.5" hidden="false" customHeight="false" outlineLevel="0" collapsed="false">
      <c r="A154" s="87" t="n">
        <v>149</v>
      </c>
      <c r="B154" s="90"/>
      <c r="C154" s="91"/>
      <c r="D154" s="92"/>
      <c r="E154" s="92"/>
      <c r="F154" s="92"/>
      <c r="G154" s="92"/>
    </row>
    <row r="155" s="72" customFormat="true" ht="16.5" hidden="false" customHeight="false" outlineLevel="0" collapsed="false">
      <c r="A155" s="87" t="n">
        <v>150</v>
      </c>
      <c r="B155" s="90"/>
      <c r="C155" s="91"/>
      <c r="D155" s="92"/>
      <c r="E155" s="92"/>
      <c r="F155" s="92"/>
      <c r="G155" s="92"/>
    </row>
    <row r="156" s="72" customFormat="true" ht="16.5" hidden="false" customHeight="false" outlineLevel="0" collapsed="false">
      <c r="A156" s="87" t="n">
        <v>151</v>
      </c>
      <c r="B156" s="90"/>
      <c r="C156" s="91"/>
      <c r="D156" s="92"/>
      <c r="E156" s="92"/>
      <c r="F156" s="92"/>
      <c r="G156" s="92"/>
    </row>
    <row r="157" s="72" customFormat="true" ht="16.5" hidden="false" customHeight="false" outlineLevel="0" collapsed="false">
      <c r="A157" s="87" t="n">
        <v>152</v>
      </c>
      <c r="B157" s="90"/>
      <c r="C157" s="91"/>
      <c r="D157" s="92"/>
      <c r="E157" s="92"/>
      <c r="F157" s="92"/>
      <c r="G157" s="92"/>
    </row>
    <row r="158" s="72" customFormat="true" ht="16.5" hidden="false" customHeight="false" outlineLevel="0" collapsed="false">
      <c r="A158" s="87" t="n">
        <v>153</v>
      </c>
      <c r="B158" s="90"/>
      <c r="C158" s="91"/>
      <c r="D158" s="92"/>
      <c r="E158" s="92"/>
      <c r="F158" s="92"/>
      <c r="G158" s="92"/>
    </row>
    <row r="159" s="72" customFormat="true" ht="16.5" hidden="false" customHeight="false" outlineLevel="0" collapsed="false">
      <c r="A159" s="87" t="n">
        <v>154</v>
      </c>
      <c r="B159" s="90"/>
      <c r="C159" s="91"/>
      <c r="D159" s="92"/>
      <c r="E159" s="92"/>
      <c r="F159" s="92"/>
      <c r="G159" s="92"/>
    </row>
    <row r="160" s="72" customFormat="true" ht="16.5" hidden="false" customHeight="false" outlineLevel="0" collapsed="false">
      <c r="A160" s="87" t="n">
        <v>155</v>
      </c>
      <c r="B160" s="90"/>
      <c r="C160" s="91"/>
      <c r="D160" s="92"/>
      <c r="E160" s="92"/>
      <c r="F160" s="92"/>
      <c r="G160" s="92"/>
    </row>
    <row r="161" s="72" customFormat="true" ht="16.5" hidden="false" customHeight="false" outlineLevel="0" collapsed="false">
      <c r="A161" s="87" t="n">
        <v>156</v>
      </c>
      <c r="B161" s="90"/>
      <c r="C161" s="91"/>
      <c r="D161" s="92"/>
      <c r="E161" s="92"/>
      <c r="F161" s="92"/>
      <c r="G161" s="92"/>
    </row>
    <row r="162" s="72" customFormat="true" ht="16.5" hidden="false" customHeight="false" outlineLevel="0" collapsed="false">
      <c r="A162" s="87" t="n">
        <v>157</v>
      </c>
      <c r="B162" s="90"/>
      <c r="C162" s="91"/>
      <c r="D162" s="92"/>
      <c r="E162" s="92"/>
      <c r="F162" s="92"/>
      <c r="G162" s="92"/>
    </row>
    <row r="163" s="72" customFormat="true" ht="16.5" hidden="false" customHeight="false" outlineLevel="0" collapsed="false">
      <c r="A163" s="87" t="n">
        <v>158</v>
      </c>
      <c r="B163" s="90"/>
      <c r="C163" s="91"/>
      <c r="D163" s="92"/>
      <c r="E163" s="92"/>
      <c r="F163" s="92"/>
      <c r="G163" s="92"/>
    </row>
    <row r="164" s="72" customFormat="true" ht="16.5" hidden="false" customHeight="false" outlineLevel="0" collapsed="false">
      <c r="A164" s="87" t="n">
        <v>159</v>
      </c>
      <c r="B164" s="90"/>
      <c r="C164" s="91"/>
      <c r="D164" s="92"/>
      <c r="E164" s="92"/>
      <c r="F164" s="92"/>
      <c r="G164" s="92"/>
    </row>
    <row r="165" s="72" customFormat="true" ht="16.5" hidden="false" customHeight="false" outlineLevel="0" collapsed="false">
      <c r="A165" s="87" t="n">
        <v>160</v>
      </c>
      <c r="B165" s="90"/>
      <c r="C165" s="91"/>
      <c r="D165" s="92"/>
      <c r="E165" s="92"/>
      <c r="F165" s="92"/>
      <c r="G165" s="92"/>
    </row>
    <row r="166" s="72" customFormat="true" ht="16.5" hidden="false" customHeight="false" outlineLevel="0" collapsed="false">
      <c r="A166" s="87" t="n">
        <v>161</v>
      </c>
      <c r="B166" s="90"/>
      <c r="C166" s="91"/>
      <c r="D166" s="92"/>
      <c r="E166" s="92"/>
      <c r="F166" s="92"/>
      <c r="G166" s="92"/>
    </row>
    <row r="167" s="72" customFormat="true" ht="16.5" hidden="false" customHeight="false" outlineLevel="0" collapsed="false">
      <c r="A167" s="87" t="n">
        <v>162</v>
      </c>
      <c r="B167" s="90"/>
      <c r="C167" s="91"/>
      <c r="D167" s="92"/>
      <c r="E167" s="92"/>
      <c r="F167" s="92"/>
      <c r="G167" s="92"/>
    </row>
    <row r="168" s="72" customFormat="true" ht="16.5" hidden="false" customHeight="false" outlineLevel="0" collapsed="false">
      <c r="A168" s="87" t="n">
        <v>163</v>
      </c>
      <c r="B168" s="90"/>
      <c r="C168" s="91"/>
      <c r="D168" s="92"/>
      <c r="E168" s="92"/>
      <c r="F168" s="92"/>
      <c r="G168" s="92"/>
    </row>
    <row r="169" s="72" customFormat="true" ht="16.5" hidden="false" customHeight="false" outlineLevel="0" collapsed="false">
      <c r="A169" s="87" t="n">
        <v>164</v>
      </c>
      <c r="B169" s="90"/>
      <c r="C169" s="91"/>
      <c r="D169" s="92"/>
      <c r="E169" s="92"/>
      <c r="F169" s="92"/>
      <c r="G169" s="92"/>
    </row>
    <row r="170" s="72" customFormat="true" ht="16.5" hidden="false" customHeight="false" outlineLevel="0" collapsed="false">
      <c r="A170" s="87" t="n">
        <v>165</v>
      </c>
      <c r="B170" s="90"/>
      <c r="C170" s="91"/>
      <c r="D170" s="92"/>
      <c r="E170" s="92"/>
      <c r="F170" s="92"/>
      <c r="G170" s="92"/>
    </row>
    <row r="171" s="72" customFormat="true" ht="16.5" hidden="false" customHeight="false" outlineLevel="0" collapsed="false">
      <c r="A171" s="87" t="n">
        <v>166</v>
      </c>
      <c r="B171" s="90"/>
      <c r="C171" s="91"/>
      <c r="D171" s="92"/>
      <c r="E171" s="92"/>
      <c r="F171" s="92"/>
      <c r="G171" s="92"/>
    </row>
    <row r="172" s="72" customFormat="true" ht="16.5" hidden="false" customHeight="false" outlineLevel="0" collapsed="false">
      <c r="A172" s="87" t="n">
        <v>167</v>
      </c>
      <c r="B172" s="90"/>
      <c r="C172" s="91"/>
      <c r="D172" s="92"/>
      <c r="E172" s="92"/>
      <c r="F172" s="92"/>
      <c r="G172" s="92"/>
    </row>
    <row r="173" s="72" customFormat="true" ht="16.5" hidden="false" customHeight="false" outlineLevel="0" collapsed="false">
      <c r="A173" s="87" t="n">
        <v>168</v>
      </c>
      <c r="B173" s="90"/>
      <c r="C173" s="91"/>
      <c r="D173" s="92"/>
      <c r="E173" s="92"/>
      <c r="F173" s="92"/>
      <c r="G173" s="92"/>
    </row>
    <row r="174" s="72" customFormat="true" ht="16.5" hidden="false" customHeight="false" outlineLevel="0" collapsed="false">
      <c r="A174" s="87" t="n">
        <v>169</v>
      </c>
      <c r="B174" s="90"/>
      <c r="C174" s="91"/>
      <c r="D174" s="92"/>
      <c r="E174" s="92"/>
      <c r="F174" s="92"/>
      <c r="G174" s="92"/>
    </row>
    <row r="175" s="72" customFormat="true" ht="16.5" hidden="false" customHeight="false" outlineLevel="0" collapsed="false">
      <c r="A175" s="87" t="n">
        <v>170</v>
      </c>
      <c r="B175" s="90"/>
      <c r="C175" s="91"/>
      <c r="D175" s="92"/>
      <c r="E175" s="92"/>
      <c r="F175" s="92"/>
      <c r="G175" s="92"/>
    </row>
    <row r="176" s="72" customFormat="true" ht="16.5" hidden="false" customHeight="false" outlineLevel="0" collapsed="false">
      <c r="A176" s="87" t="n">
        <v>171</v>
      </c>
      <c r="B176" s="90"/>
      <c r="C176" s="91"/>
      <c r="D176" s="92"/>
      <c r="E176" s="92"/>
      <c r="F176" s="92"/>
      <c r="G176" s="92"/>
    </row>
    <row r="177" s="72" customFormat="true" ht="16.5" hidden="false" customHeight="false" outlineLevel="0" collapsed="false">
      <c r="A177" s="87" t="n">
        <v>172</v>
      </c>
      <c r="B177" s="90"/>
      <c r="C177" s="91"/>
      <c r="D177" s="92"/>
      <c r="E177" s="92"/>
      <c r="F177" s="92"/>
      <c r="G177" s="92"/>
    </row>
    <row r="178" s="72" customFormat="true" ht="16.5" hidden="false" customHeight="false" outlineLevel="0" collapsed="false">
      <c r="A178" s="87" t="n">
        <v>173</v>
      </c>
      <c r="B178" s="90"/>
      <c r="C178" s="91"/>
      <c r="D178" s="92"/>
      <c r="E178" s="92"/>
      <c r="F178" s="92"/>
      <c r="G178" s="92"/>
    </row>
    <row r="179" s="72" customFormat="true" ht="16.5" hidden="false" customHeight="false" outlineLevel="0" collapsed="false">
      <c r="A179" s="87" t="n">
        <v>174</v>
      </c>
      <c r="B179" s="90"/>
      <c r="C179" s="91"/>
      <c r="D179" s="92"/>
      <c r="E179" s="92"/>
      <c r="F179" s="92"/>
      <c r="G179" s="92"/>
    </row>
    <row r="180" s="72" customFormat="true" ht="16.5" hidden="false" customHeight="false" outlineLevel="0" collapsed="false">
      <c r="A180" s="87" t="n">
        <v>175</v>
      </c>
      <c r="B180" s="90"/>
      <c r="C180" s="91"/>
      <c r="D180" s="92"/>
      <c r="E180" s="92"/>
      <c r="F180" s="92"/>
      <c r="G180" s="92"/>
    </row>
    <row r="181" s="72" customFormat="true" ht="16.5" hidden="false" customHeight="false" outlineLevel="0" collapsed="false">
      <c r="A181" s="87" t="n">
        <v>176</v>
      </c>
      <c r="B181" s="90"/>
      <c r="C181" s="91"/>
      <c r="D181" s="92"/>
      <c r="E181" s="92"/>
      <c r="F181" s="92"/>
      <c r="G181" s="92"/>
    </row>
    <row r="182" s="72" customFormat="true" ht="16.5" hidden="false" customHeight="false" outlineLevel="0" collapsed="false">
      <c r="A182" s="87" t="n">
        <v>177</v>
      </c>
      <c r="B182" s="90"/>
      <c r="C182" s="91"/>
      <c r="D182" s="92"/>
      <c r="E182" s="92"/>
      <c r="F182" s="92"/>
      <c r="G182" s="92"/>
    </row>
    <row r="183" s="72" customFormat="true" ht="16.5" hidden="false" customHeight="false" outlineLevel="0" collapsed="false">
      <c r="A183" s="87" t="n">
        <v>178</v>
      </c>
      <c r="B183" s="90"/>
      <c r="C183" s="91"/>
      <c r="D183" s="92"/>
      <c r="E183" s="92"/>
      <c r="F183" s="92"/>
      <c r="G183" s="92"/>
    </row>
    <row r="184" s="72" customFormat="true" ht="16.5" hidden="false" customHeight="false" outlineLevel="0" collapsed="false">
      <c r="A184" s="87" t="n">
        <v>179</v>
      </c>
      <c r="B184" s="90"/>
      <c r="C184" s="91"/>
      <c r="D184" s="92"/>
      <c r="E184" s="92"/>
      <c r="F184" s="92"/>
      <c r="G184" s="92"/>
    </row>
    <row r="185" s="72" customFormat="true" ht="16.5" hidden="false" customHeight="false" outlineLevel="0" collapsed="false">
      <c r="A185" s="87" t="n">
        <v>180</v>
      </c>
      <c r="B185" s="90"/>
      <c r="C185" s="91"/>
      <c r="D185" s="92"/>
      <c r="E185" s="92"/>
      <c r="F185" s="92"/>
      <c r="G185" s="92"/>
    </row>
    <row r="186" s="72" customFormat="true" ht="16.5" hidden="false" customHeight="false" outlineLevel="0" collapsed="false">
      <c r="A186" s="87" t="n">
        <v>181</v>
      </c>
      <c r="B186" s="90"/>
      <c r="C186" s="91"/>
      <c r="D186" s="92"/>
      <c r="E186" s="92"/>
      <c r="F186" s="92"/>
      <c r="G186" s="92"/>
    </row>
    <row r="187" s="72" customFormat="true" ht="16.5" hidden="false" customHeight="false" outlineLevel="0" collapsed="false">
      <c r="A187" s="87" t="n">
        <v>182</v>
      </c>
      <c r="B187" s="90"/>
      <c r="C187" s="91"/>
      <c r="D187" s="92"/>
      <c r="E187" s="92"/>
      <c r="F187" s="92"/>
      <c r="G187" s="92"/>
    </row>
    <row r="188" s="72" customFormat="true" ht="16.5" hidden="false" customHeight="false" outlineLevel="0" collapsed="false">
      <c r="A188" s="87" t="n">
        <v>183</v>
      </c>
      <c r="B188" s="90"/>
      <c r="C188" s="91"/>
      <c r="D188" s="92"/>
      <c r="E188" s="92"/>
      <c r="F188" s="92"/>
      <c r="G188" s="92"/>
    </row>
    <row r="189" s="72" customFormat="true" ht="16.5" hidden="false" customHeight="false" outlineLevel="0" collapsed="false">
      <c r="A189" s="87" t="n">
        <v>184</v>
      </c>
      <c r="B189" s="90"/>
      <c r="C189" s="91"/>
      <c r="D189" s="92"/>
      <c r="E189" s="92"/>
      <c r="F189" s="92"/>
      <c r="G189" s="92"/>
    </row>
    <row r="190" s="72" customFormat="true" ht="16.5" hidden="false" customHeight="false" outlineLevel="0" collapsed="false">
      <c r="A190" s="87" t="n">
        <v>185</v>
      </c>
      <c r="B190" s="90"/>
      <c r="C190" s="91"/>
      <c r="D190" s="92"/>
      <c r="E190" s="92"/>
      <c r="F190" s="92"/>
      <c r="G190" s="92"/>
    </row>
    <row r="191" s="72" customFormat="true" ht="16.5" hidden="false" customHeight="false" outlineLevel="0" collapsed="false">
      <c r="A191" s="87" t="n">
        <v>186</v>
      </c>
      <c r="B191" s="90"/>
      <c r="C191" s="91"/>
      <c r="D191" s="92"/>
      <c r="E191" s="92"/>
      <c r="F191" s="92"/>
      <c r="G191" s="92"/>
    </row>
    <row r="192" s="72" customFormat="true" ht="16.5" hidden="false" customHeight="false" outlineLevel="0" collapsed="false">
      <c r="A192" s="87" t="n">
        <v>187</v>
      </c>
      <c r="B192" s="90"/>
      <c r="C192" s="91"/>
      <c r="D192" s="92"/>
      <c r="E192" s="92"/>
      <c r="F192" s="92"/>
      <c r="G192" s="92"/>
    </row>
    <row r="193" s="72" customFormat="true" ht="16.5" hidden="false" customHeight="false" outlineLevel="0" collapsed="false">
      <c r="A193" s="87" t="n">
        <v>188</v>
      </c>
      <c r="B193" s="90"/>
      <c r="C193" s="91"/>
      <c r="D193" s="92"/>
      <c r="E193" s="92"/>
      <c r="F193" s="92"/>
      <c r="G193" s="92"/>
    </row>
    <row r="194" s="72" customFormat="true" ht="16.5" hidden="false" customHeight="false" outlineLevel="0" collapsed="false">
      <c r="A194" s="87" t="n">
        <v>189</v>
      </c>
      <c r="B194" s="90"/>
      <c r="C194" s="91"/>
      <c r="D194" s="92"/>
      <c r="E194" s="92"/>
      <c r="F194" s="92"/>
      <c r="G194" s="92"/>
    </row>
    <row r="195" s="72" customFormat="true" ht="16.5" hidden="false" customHeight="false" outlineLevel="0" collapsed="false">
      <c r="A195" s="87" t="n">
        <v>190</v>
      </c>
      <c r="B195" s="90"/>
      <c r="C195" s="91"/>
      <c r="D195" s="92"/>
      <c r="E195" s="92"/>
      <c r="F195" s="92"/>
      <c r="G195" s="92"/>
    </row>
    <row r="196" s="72" customFormat="true" ht="16.5" hidden="false" customHeight="false" outlineLevel="0" collapsed="false">
      <c r="A196" s="87" t="n">
        <v>191</v>
      </c>
      <c r="B196" s="90"/>
      <c r="C196" s="91"/>
      <c r="D196" s="92"/>
      <c r="E196" s="92"/>
      <c r="F196" s="92"/>
      <c r="G196" s="92"/>
    </row>
    <row r="197" s="72" customFormat="true" ht="16.5" hidden="false" customHeight="false" outlineLevel="0" collapsed="false">
      <c r="A197" s="87" t="n">
        <v>192</v>
      </c>
      <c r="B197" s="90"/>
      <c r="C197" s="91"/>
      <c r="D197" s="92"/>
      <c r="E197" s="92"/>
      <c r="F197" s="92"/>
      <c r="G197" s="92"/>
    </row>
    <row r="198" s="72" customFormat="true" ht="16.5" hidden="false" customHeight="false" outlineLevel="0" collapsed="false">
      <c r="A198" s="87" t="n">
        <v>193</v>
      </c>
      <c r="B198" s="90"/>
      <c r="C198" s="91"/>
      <c r="D198" s="92"/>
      <c r="E198" s="92"/>
      <c r="F198" s="92"/>
      <c r="G198" s="92"/>
    </row>
    <row r="199" s="72" customFormat="true" ht="16.5" hidden="false" customHeight="false" outlineLevel="0" collapsed="false">
      <c r="A199" s="87" t="n">
        <v>194</v>
      </c>
      <c r="B199" s="90"/>
      <c r="C199" s="91"/>
      <c r="D199" s="92"/>
      <c r="E199" s="92"/>
      <c r="F199" s="92"/>
      <c r="G199" s="92"/>
    </row>
    <row r="200" s="72" customFormat="true" ht="16.5" hidden="false" customHeight="false" outlineLevel="0" collapsed="false">
      <c r="A200" s="87" t="n">
        <v>195</v>
      </c>
      <c r="B200" s="90"/>
      <c r="C200" s="91"/>
      <c r="D200" s="92"/>
      <c r="E200" s="92"/>
      <c r="F200" s="92"/>
      <c r="G200" s="92"/>
    </row>
    <row r="201" s="72" customFormat="true" ht="16.5" hidden="false" customHeight="false" outlineLevel="0" collapsed="false">
      <c r="A201" s="87" t="n">
        <v>196</v>
      </c>
      <c r="B201" s="90"/>
      <c r="C201" s="91"/>
      <c r="D201" s="92"/>
      <c r="E201" s="92"/>
      <c r="F201" s="92"/>
      <c r="G201" s="92"/>
    </row>
    <row r="202" s="72" customFormat="true" ht="16.5" hidden="false" customHeight="false" outlineLevel="0" collapsed="false">
      <c r="A202" s="87" t="n">
        <v>197</v>
      </c>
      <c r="B202" s="90"/>
      <c r="C202" s="91"/>
      <c r="D202" s="92"/>
      <c r="E202" s="92"/>
      <c r="F202" s="92"/>
      <c r="G202" s="92"/>
    </row>
    <row r="203" s="72" customFormat="true" ht="16.5" hidden="false" customHeight="false" outlineLevel="0" collapsed="false">
      <c r="A203" s="87" t="n">
        <v>198</v>
      </c>
      <c r="B203" s="90"/>
      <c r="C203" s="91"/>
      <c r="D203" s="92"/>
      <c r="E203" s="92"/>
      <c r="F203" s="92"/>
      <c r="G203" s="92"/>
    </row>
    <row r="204" s="72" customFormat="true" ht="16.5" hidden="false" customHeight="false" outlineLevel="0" collapsed="false">
      <c r="A204" s="87" t="n">
        <v>199</v>
      </c>
      <c r="B204" s="90"/>
      <c r="C204" s="91"/>
      <c r="D204" s="92"/>
      <c r="E204" s="92"/>
      <c r="F204" s="92"/>
      <c r="G204" s="92"/>
    </row>
    <row r="205" s="72" customFormat="true" ht="16.5" hidden="false" customHeight="false" outlineLevel="0" collapsed="false">
      <c r="A205" s="87" t="n">
        <v>200</v>
      </c>
      <c r="B205" s="90"/>
      <c r="C205" s="91"/>
      <c r="D205" s="92"/>
      <c r="E205" s="92"/>
      <c r="F205" s="92"/>
      <c r="G205" s="92"/>
    </row>
    <row r="206" s="72" customFormat="true" ht="16.5" hidden="false" customHeight="false" outlineLevel="0" collapsed="false">
      <c r="A206" s="87" t="n">
        <v>201</v>
      </c>
      <c r="B206" s="90"/>
      <c r="C206" s="91"/>
      <c r="D206" s="92"/>
      <c r="E206" s="92"/>
      <c r="F206" s="92"/>
      <c r="G206" s="92"/>
    </row>
    <row r="207" s="72" customFormat="true" ht="16.5" hidden="false" customHeight="false" outlineLevel="0" collapsed="false">
      <c r="A207" s="87" t="n">
        <v>202</v>
      </c>
      <c r="B207" s="90"/>
      <c r="C207" s="91"/>
      <c r="D207" s="92"/>
      <c r="E207" s="92"/>
      <c r="F207" s="92"/>
      <c r="G207" s="92"/>
    </row>
    <row r="208" s="72" customFormat="true" ht="16.5" hidden="false" customHeight="false" outlineLevel="0" collapsed="false">
      <c r="A208" s="87" t="n">
        <v>203</v>
      </c>
      <c r="B208" s="90"/>
      <c r="C208" s="91"/>
      <c r="D208" s="92"/>
      <c r="E208" s="92"/>
      <c r="F208" s="92"/>
      <c r="G208" s="92"/>
    </row>
    <row r="209" s="72" customFormat="true" ht="16.5" hidden="false" customHeight="false" outlineLevel="0" collapsed="false">
      <c r="A209" s="87" t="n">
        <v>204</v>
      </c>
      <c r="B209" s="90"/>
      <c r="C209" s="91"/>
      <c r="D209" s="92"/>
      <c r="E209" s="92"/>
      <c r="F209" s="92"/>
      <c r="G209" s="92"/>
    </row>
    <row r="210" s="72" customFormat="true" ht="16.5" hidden="false" customHeight="false" outlineLevel="0" collapsed="false">
      <c r="A210" s="87" t="n">
        <v>205</v>
      </c>
      <c r="B210" s="90"/>
      <c r="C210" s="91"/>
      <c r="D210" s="92"/>
      <c r="E210" s="92"/>
      <c r="F210" s="92"/>
      <c r="G210" s="92"/>
    </row>
    <row r="211" s="72" customFormat="true" ht="16.5" hidden="false" customHeight="false" outlineLevel="0" collapsed="false">
      <c r="A211" s="87" t="n">
        <v>206</v>
      </c>
      <c r="B211" s="90"/>
      <c r="C211" s="91"/>
      <c r="D211" s="92"/>
      <c r="E211" s="92"/>
      <c r="F211" s="92"/>
      <c r="G211" s="92"/>
    </row>
    <row r="212" s="72" customFormat="true" ht="16.5" hidden="false" customHeight="false" outlineLevel="0" collapsed="false">
      <c r="A212" s="87" t="n">
        <v>207</v>
      </c>
      <c r="B212" s="90"/>
      <c r="C212" s="91"/>
      <c r="D212" s="92"/>
      <c r="E212" s="92"/>
      <c r="F212" s="92"/>
      <c r="G212" s="92"/>
    </row>
    <row r="213" s="72" customFormat="true" ht="16.5" hidden="false" customHeight="false" outlineLevel="0" collapsed="false">
      <c r="A213" s="87" t="n">
        <v>208</v>
      </c>
      <c r="B213" s="90"/>
      <c r="C213" s="91"/>
      <c r="D213" s="92"/>
      <c r="E213" s="92"/>
      <c r="F213" s="92"/>
      <c r="G213" s="92"/>
    </row>
    <row r="214" s="72" customFormat="true" ht="16.5" hidden="false" customHeight="false" outlineLevel="0" collapsed="false">
      <c r="A214" s="87" t="n">
        <v>209</v>
      </c>
      <c r="B214" s="90"/>
      <c r="C214" s="91"/>
      <c r="D214" s="92"/>
      <c r="E214" s="92"/>
      <c r="F214" s="92"/>
      <c r="G214" s="92"/>
    </row>
    <row r="215" s="72" customFormat="true" ht="16.5" hidden="false" customHeight="false" outlineLevel="0" collapsed="false">
      <c r="A215" s="87" t="n">
        <v>210</v>
      </c>
      <c r="B215" s="90"/>
      <c r="C215" s="91"/>
      <c r="D215" s="92"/>
      <c r="E215" s="92"/>
      <c r="F215" s="92"/>
      <c r="G215" s="92"/>
    </row>
    <row r="216" s="72" customFormat="true" ht="16.5" hidden="false" customHeight="false" outlineLevel="0" collapsed="false">
      <c r="A216" s="87" t="n">
        <v>211</v>
      </c>
      <c r="B216" s="90"/>
      <c r="C216" s="91"/>
      <c r="D216" s="92"/>
      <c r="E216" s="92"/>
      <c r="F216" s="92"/>
      <c r="G216" s="92"/>
    </row>
    <row r="217" s="72" customFormat="true" ht="16.5" hidden="false" customHeight="false" outlineLevel="0" collapsed="false">
      <c r="A217" s="87" t="n">
        <v>212</v>
      </c>
      <c r="B217" s="90"/>
      <c r="C217" s="91"/>
      <c r="D217" s="92"/>
      <c r="E217" s="92"/>
      <c r="F217" s="92"/>
      <c r="G217" s="92"/>
    </row>
    <row r="218" s="72" customFormat="true" ht="16.5" hidden="false" customHeight="false" outlineLevel="0" collapsed="false">
      <c r="A218" s="87" t="n">
        <v>213</v>
      </c>
      <c r="B218" s="90"/>
      <c r="C218" s="91"/>
      <c r="D218" s="92"/>
      <c r="E218" s="92"/>
      <c r="F218" s="92"/>
      <c r="G218" s="92"/>
    </row>
    <row r="219" s="72" customFormat="true" ht="16.5" hidden="false" customHeight="false" outlineLevel="0" collapsed="false">
      <c r="A219" s="87" t="n">
        <v>214</v>
      </c>
      <c r="B219" s="90"/>
      <c r="C219" s="91"/>
      <c r="D219" s="92"/>
      <c r="E219" s="92"/>
      <c r="F219" s="92"/>
      <c r="G219" s="92"/>
    </row>
    <row r="220" s="72" customFormat="true" ht="16.5" hidden="false" customHeight="false" outlineLevel="0" collapsed="false">
      <c r="A220" s="87" t="n">
        <v>215</v>
      </c>
      <c r="B220" s="90"/>
      <c r="C220" s="91"/>
      <c r="D220" s="92"/>
      <c r="E220" s="92"/>
      <c r="F220" s="92"/>
      <c r="G220" s="92"/>
    </row>
    <row r="221" s="72" customFormat="true" ht="16.5" hidden="false" customHeight="false" outlineLevel="0" collapsed="false">
      <c r="A221" s="87" t="n">
        <v>216</v>
      </c>
      <c r="B221" s="90"/>
      <c r="C221" s="91"/>
      <c r="D221" s="92"/>
      <c r="E221" s="92"/>
      <c r="F221" s="92"/>
      <c r="G221" s="92"/>
    </row>
    <row r="222" s="72" customFormat="true" ht="16.5" hidden="false" customHeight="false" outlineLevel="0" collapsed="false">
      <c r="A222" s="87" t="n">
        <v>217</v>
      </c>
      <c r="B222" s="90"/>
      <c r="C222" s="91"/>
      <c r="D222" s="92"/>
      <c r="E222" s="92"/>
      <c r="F222" s="92"/>
      <c r="G222" s="92"/>
    </row>
    <row r="223" s="72" customFormat="true" ht="16.5" hidden="false" customHeight="false" outlineLevel="0" collapsed="false">
      <c r="A223" s="87" t="n">
        <v>218</v>
      </c>
      <c r="B223" s="90"/>
      <c r="C223" s="91"/>
      <c r="D223" s="92"/>
      <c r="E223" s="92"/>
      <c r="F223" s="92"/>
      <c r="G223" s="92"/>
    </row>
    <row r="224" s="72" customFormat="true" ht="16.5" hidden="false" customHeight="false" outlineLevel="0" collapsed="false">
      <c r="A224" s="87" t="n">
        <v>219</v>
      </c>
      <c r="B224" s="90"/>
      <c r="C224" s="91"/>
      <c r="D224" s="92"/>
      <c r="E224" s="92"/>
      <c r="F224" s="92"/>
      <c r="G224" s="92"/>
    </row>
    <row r="225" s="72" customFormat="true" ht="16.5" hidden="false" customHeight="false" outlineLevel="0" collapsed="false">
      <c r="A225" s="87" t="n">
        <v>220</v>
      </c>
      <c r="B225" s="90"/>
      <c r="C225" s="91"/>
      <c r="D225" s="92"/>
      <c r="E225" s="92"/>
      <c r="F225" s="92"/>
      <c r="G225" s="92"/>
    </row>
    <row r="226" s="72" customFormat="true" ht="16.5" hidden="false" customHeight="false" outlineLevel="0" collapsed="false">
      <c r="A226" s="87" t="n">
        <v>221</v>
      </c>
      <c r="B226" s="90"/>
      <c r="C226" s="91"/>
      <c r="D226" s="92"/>
      <c r="E226" s="92"/>
      <c r="F226" s="92"/>
      <c r="G226" s="92"/>
    </row>
    <row r="227" s="72" customFormat="true" ht="16.5" hidden="false" customHeight="false" outlineLevel="0" collapsed="false">
      <c r="A227" s="87" t="n">
        <v>222</v>
      </c>
      <c r="B227" s="90"/>
      <c r="C227" s="91"/>
      <c r="D227" s="92"/>
      <c r="E227" s="92"/>
      <c r="F227" s="92"/>
      <c r="G227" s="92"/>
    </row>
    <row r="228" s="72" customFormat="true" ht="16.5" hidden="false" customHeight="false" outlineLevel="0" collapsed="false">
      <c r="A228" s="87" t="n">
        <v>223</v>
      </c>
      <c r="B228" s="90"/>
      <c r="C228" s="91"/>
      <c r="D228" s="92"/>
      <c r="E228" s="92"/>
      <c r="F228" s="92"/>
      <c r="G228" s="92"/>
    </row>
    <row r="229" s="72" customFormat="true" ht="16.5" hidden="false" customHeight="false" outlineLevel="0" collapsed="false">
      <c r="A229" s="87" t="n">
        <v>224</v>
      </c>
      <c r="B229" s="90"/>
      <c r="C229" s="91"/>
      <c r="D229" s="92"/>
      <c r="E229" s="92"/>
      <c r="F229" s="92"/>
      <c r="G229" s="92"/>
    </row>
    <row r="230" s="72" customFormat="true" ht="16.5" hidden="false" customHeight="false" outlineLevel="0" collapsed="false">
      <c r="A230" s="87" t="n">
        <v>225</v>
      </c>
      <c r="B230" s="90"/>
      <c r="C230" s="91"/>
      <c r="D230" s="92"/>
      <c r="E230" s="92"/>
      <c r="F230" s="92"/>
      <c r="G230" s="92"/>
    </row>
    <row r="231" s="72" customFormat="true" ht="16.5" hidden="false" customHeight="false" outlineLevel="0" collapsed="false">
      <c r="A231" s="87" t="n">
        <v>226</v>
      </c>
      <c r="B231" s="90"/>
      <c r="C231" s="91"/>
      <c r="D231" s="92"/>
      <c r="E231" s="92"/>
      <c r="F231" s="92"/>
      <c r="G231" s="92"/>
    </row>
    <row r="232" s="72" customFormat="true" ht="16.5" hidden="false" customHeight="false" outlineLevel="0" collapsed="false">
      <c r="A232" s="87" t="n">
        <v>227</v>
      </c>
      <c r="B232" s="90"/>
      <c r="C232" s="91"/>
      <c r="D232" s="92"/>
      <c r="E232" s="92"/>
      <c r="F232" s="92"/>
      <c r="G232" s="92"/>
    </row>
    <row r="233" s="72" customFormat="true" ht="16.5" hidden="false" customHeight="false" outlineLevel="0" collapsed="false">
      <c r="A233" s="87" t="n">
        <v>228</v>
      </c>
      <c r="B233" s="90"/>
      <c r="C233" s="91"/>
      <c r="D233" s="92"/>
      <c r="E233" s="92"/>
      <c r="F233" s="92"/>
      <c r="G233" s="92"/>
    </row>
    <row r="234" s="72" customFormat="true" ht="16.5" hidden="false" customHeight="false" outlineLevel="0" collapsed="false">
      <c r="A234" s="87" t="n">
        <v>229</v>
      </c>
      <c r="B234" s="90"/>
      <c r="C234" s="91"/>
      <c r="D234" s="92"/>
      <c r="E234" s="92"/>
      <c r="F234" s="92"/>
      <c r="G234" s="92"/>
    </row>
    <row r="235" s="72" customFormat="true" ht="16.5" hidden="false" customHeight="false" outlineLevel="0" collapsed="false">
      <c r="A235" s="87" t="n">
        <v>230</v>
      </c>
      <c r="B235" s="90"/>
      <c r="C235" s="91"/>
      <c r="D235" s="92"/>
      <c r="E235" s="92"/>
      <c r="F235" s="92"/>
      <c r="G235" s="92"/>
    </row>
    <row r="236" s="72" customFormat="true" ht="16.5" hidden="false" customHeight="false" outlineLevel="0" collapsed="false">
      <c r="A236" s="87" t="n">
        <v>231</v>
      </c>
      <c r="B236" s="90"/>
      <c r="C236" s="91"/>
      <c r="D236" s="92"/>
      <c r="E236" s="92"/>
      <c r="F236" s="92"/>
      <c r="G236" s="92"/>
    </row>
    <row r="237" s="72" customFormat="true" ht="16.5" hidden="false" customHeight="false" outlineLevel="0" collapsed="false">
      <c r="A237" s="87" t="n">
        <v>232</v>
      </c>
      <c r="B237" s="90"/>
      <c r="C237" s="91"/>
      <c r="D237" s="92"/>
      <c r="E237" s="92"/>
      <c r="F237" s="92"/>
      <c r="G237" s="92"/>
    </row>
    <row r="238" s="72" customFormat="true" ht="16.5" hidden="false" customHeight="false" outlineLevel="0" collapsed="false">
      <c r="A238" s="87" t="n">
        <v>233</v>
      </c>
      <c r="B238" s="90"/>
      <c r="C238" s="91"/>
      <c r="D238" s="92"/>
      <c r="E238" s="92"/>
      <c r="F238" s="92"/>
      <c r="G238" s="92"/>
    </row>
    <row r="239" s="72" customFormat="true" ht="16.5" hidden="false" customHeight="false" outlineLevel="0" collapsed="false">
      <c r="A239" s="87" t="n">
        <v>234</v>
      </c>
      <c r="B239" s="90"/>
      <c r="C239" s="91"/>
      <c r="D239" s="92"/>
      <c r="E239" s="92"/>
      <c r="F239" s="92"/>
      <c r="G239" s="92"/>
    </row>
    <row r="240" s="72" customFormat="true" ht="16.5" hidden="false" customHeight="false" outlineLevel="0" collapsed="false">
      <c r="A240" s="87" t="n">
        <v>235</v>
      </c>
      <c r="B240" s="90"/>
      <c r="C240" s="91"/>
      <c r="D240" s="92"/>
      <c r="E240" s="92"/>
      <c r="F240" s="92"/>
      <c r="G240" s="92"/>
    </row>
    <row r="241" s="72" customFormat="true" ht="16.5" hidden="false" customHeight="false" outlineLevel="0" collapsed="false">
      <c r="A241" s="87" t="n">
        <v>236</v>
      </c>
      <c r="B241" s="90"/>
      <c r="C241" s="91"/>
      <c r="D241" s="92"/>
      <c r="E241" s="92"/>
      <c r="F241" s="92"/>
      <c r="G241" s="92"/>
    </row>
    <row r="242" s="72" customFormat="true" ht="16.5" hidden="false" customHeight="false" outlineLevel="0" collapsed="false">
      <c r="A242" s="87" t="n">
        <v>237</v>
      </c>
      <c r="B242" s="90"/>
      <c r="C242" s="91"/>
      <c r="D242" s="92"/>
      <c r="E242" s="92"/>
      <c r="F242" s="92"/>
      <c r="G242" s="92"/>
    </row>
    <row r="243" s="72" customFormat="true" ht="16.5" hidden="false" customHeight="false" outlineLevel="0" collapsed="false">
      <c r="A243" s="87" t="n">
        <v>238</v>
      </c>
      <c r="B243" s="90"/>
      <c r="C243" s="91"/>
      <c r="D243" s="92"/>
      <c r="E243" s="92"/>
      <c r="F243" s="92"/>
      <c r="G243" s="92"/>
    </row>
    <row r="244" s="72" customFormat="true" ht="16.5" hidden="false" customHeight="false" outlineLevel="0" collapsed="false">
      <c r="A244" s="87" t="n">
        <v>239</v>
      </c>
      <c r="B244" s="90"/>
      <c r="C244" s="91"/>
      <c r="D244" s="92"/>
      <c r="E244" s="92"/>
      <c r="F244" s="92"/>
      <c r="G244" s="92"/>
    </row>
    <row r="245" s="72" customFormat="true" ht="16.5" hidden="false" customHeight="false" outlineLevel="0" collapsed="false">
      <c r="A245" s="87" t="n">
        <v>240</v>
      </c>
      <c r="B245" s="90"/>
      <c r="C245" s="91"/>
      <c r="D245" s="92"/>
      <c r="E245" s="92"/>
      <c r="F245" s="92"/>
      <c r="G245" s="92"/>
    </row>
    <row r="246" s="72" customFormat="true" ht="16.5" hidden="false" customHeight="false" outlineLevel="0" collapsed="false">
      <c r="A246" s="87" t="n">
        <v>241</v>
      </c>
      <c r="B246" s="90"/>
      <c r="C246" s="91"/>
      <c r="D246" s="92"/>
      <c r="E246" s="92"/>
      <c r="F246" s="92"/>
      <c r="G246" s="92"/>
    </row>
    <row r="247" s="72" customFormat="true" ht="16.5" hidden="false" customHeight="false" outlineLevel="0" collapsed="false">
      <c r="A247" s="87" t="n">
        <v>242</v>
      </c>
      <c r="B247" s="90"/>
      <c r="C247" s="91"/>
      <c r="D247" s="92"/>
      <c r="E247" s="92"/>
      <c r="F247" s="92"/>
      <c r="G247" s="92"/>
    </row>
    <row r="248" s="72" customFormat="true" ht="16.5" hidden="false" customHeight="false" outlineLevel="0" collapsed="false">
      <c r="A248" s="87" t="n">
        <v>243</v>
      </c>
      <c r="B248" s="90"/>
      <c r="C248" s="91"/>
      <c r="D248" s="92"/>
      <c r="E248" s="92"/>
      <c r="F248" s="92"/>
      <c r="G248" s="92"/>
    </row>
    <row r="249" s="72" customFormat="true" ht="16.5" hidden="false" customHeight="false" outlineLevel="0" collapsed="false">
      <c r="A249" s="87" t="n">
        <v>244</v>
      </c>
      <c r="B249" s="90"/>
      <c r="C249" s="91"/>
      <c r="D249" s="92"/>
      <c r="E249" s="92"/>
      <c r="F249" s="92"/>
      <c r="G249" s="92"/>
    </row>
    <row r="250" s="72" customFormat="true" ht="16.5" hidden="false" customHeight="false" outlineLevel="0" collapsed="false">
      <c r="A250" s="87" t="n">
        <v>245</v>
      </c>
      <c r="B250" s="90"/>
      <c r="C250" s="91"/>
      <c r="D250" s="92"/>
      <c r="E250" s="92"/>
      <c r="F250" s="92"/>
      <c r="G250" s="92"/>
    </row>
    <row r="251" s="72" customFormat="true" ht="16.5" hidden="false" customHeight="false" outlineLevel="0" collapsed="false">
      <c r="A251" s="87" t="n">
        <v>246</v>
      </c>
      <c r="B251" s="90"/>
      <c r="C251" s="91"/>
      <c r="D251" s="92"/>
      <c r="E251" s="92"/>
      <c r="F251" s="92"/>
      <c r="G251" s="92"/>
    </row>
    <row r="252" s="72" customFormat="true" ht="16.5" hidden="false" customHeight="false" outlineLevel="0" collapsed="false">
      <c r="A252" s="87" t="n">
        <v>247</v>
      </c>
      <c r="B252" s="90"/>
      <c r="C252" s="91"/>
      <c r="D252" s="92"/>
      <c r="E252" s="92"/>
      <c r="F252" s="92"/>
      <c r="G252" s="92"/>
    </row>
    <row r="253" s="72" customFormat="true" ht="16.5" hidden="false" customHeight="false" outlineLevel="0" collapsed="false">
      <c r="A253" s="87" t="n">
        <v>248</v>
      </c>
      <c r="B253" s="90"/>
      <c r="C253" s="91"/>
      <c r="D253" s="92"/>
      <c r="E253" s="92"/>
      <c r="F253" s="92"/>
      <c r="G253" s="92"/>
    </row>
    <row r="254" s="72" customFormat="true" ht="16.5" hidden="false" customHeight="false" outlineLevel="0" collapsed="false">
      <c r="A254" s="87" t="n">
        <v>249</v>
      </c>
      <c r="B254" s="90"/>
      <c r="C254" s="91"/>
      <c r="D254" s="92"/>
      <c r="E254" s="92"/>
      <c r="F254" s="92"/>
      <c r="G254" s="92"/>
    </row>
    <row r="255" s="72" customFormat="true" ht="16.5" hidden="false" customHeight="false" outlineLevel="0" collapsed="false">
      <c r="A255" s="87" t="n">
        <v>250</v>
      </c>
      <c r="B255" s="90"/>
      <c r="C255" s="91"/>
      <c r="D255" s="92"/>
      <c r="E255" s="92"/>
      <c r="F255" s="92"/>
      <c r="G255" s="92"/>
    </row>
    <row r="256" s="72" customFormat="true" ht="16.5" hidden="false" customHeight="false" outlineLevel="0" collapsed="false">
      <c r="A256" s="87" t="n">
        <v>251</v>
      </c>
      <c r="B256" s="90"/>
      <c r="C256" s="91"/>
      <c r="D256" s="92"/>
      <c r="E256" s="92"/>
      <c r="F256" s="92"/>
      <c r="G256" s="92"/>
    </row>
    <row r="257" s="72" customFormat="true" ht="16.5" hidden="false" customHeight="false" outlineLevel="0" collapsed="false">
      <c r="A257" s="87" t="n">
        <v>252</v>
      </c>
      <c r="B257" s="90"/>
      <c r="C257" s="91"/>
      <c r="D257" s="92"/>
      <c r="E257" s="92"/>
      <c r="F257" s="92"/>
      <c r="G257" s="92"/>
    </row>
    <row r="258" s="72" customFormat="true" ht="16.5" hidden="false" customHeight="false" outlineLevel="0" collapsed="false">
      <c r="A258" s="87" t="n">
        <v>253</v>
      </c>
      <c r="B258" s="90"/>
      <c r="C258" s="91"/>
      <c r="D258" s="92"/>
      <c r="E258" s="92"/>
      <c r="F258" s="92"/>
      <c r="G258" s="92"/>
    </row>
    <row r="259" s="72" customFormat="true" ht="16.5" hidden="false" customHeight="false" outlineLevel="0" collapsed="false">
      <c r="A259" s="87" t="n">
        <v>254</v>
      </c>
      <c r="B259" s="90"/>
      <c r="C259" s="91"/>
      <c r="D259" s="92"/>
      <c r="E259" s="92"/>
      <c r="F259" s="92"/>
      <c r="G259" s="92"/>
    </row>
    <row r="260" s="72" customFormat="true" ht="16.5" hidden="false" customHeight="false" outlineLevel="0" collapsed="false">
      <c r="A260" s="87" t="n">
        <v>255</v>
      </c>
      <c r="B260" s="90"/>
      <c r="C260" s="91"/>
      <c r="D260" s="92"/>
      <c r="E260" s="92"/>
      <c r="F260" s="92"/>
      <c r="G260" s="92"/>
    </row>
    <row r="261" s="72" customFormat="true" ht="16.5" hidden="false" customHeight="false" outlineLevel="0" collapsed="false">
      <c r="A261" s="87" t="n">
        <v>256</v>
      </c>
      <c r="B261" s="90"/>
      <c r="C261" s="91"/>
      <c r="D261" s="92"/>
      <c r="E261" s="92"/>
      <c r="F261" s="92"/>
      <c r="G261" s="92"/>
    </row>
    <row r="262" s="72" customFormat="true" ht="16.5" hidden="false" customHeight="false" outlineLevel="0" collapsed="false">
      <c r="A262" s="87" t="n">
        <v>257</v>
      </c>
      <c r="B262" s="90"/>
      <c r="C262" s="91"/>
      <c r="D262" s="92"/>
      <c r="E262" s="92"/>
      <c r="F262" s="92"/>
      <c r="G262" s="92"/>
    </row>
    <row r="263" s="72" customFormat="true" ht="16.5" hidden="false" customHeight="false" outlineLevel="0" collapsed="false">
      <c r="A263" s="87" t="n">
        <v>258</v>
      </c>
      <c r="B263" s="90"/>
      <c r="C263" s="91"/>
      <c r="D263" s="92"/>
      <c r="E263" s="92"/>
      <c r="F263" s="92"/>
      <c r="G263" s="92"/>
    </row>
    <row r="264" s="72" customFormat="true" ht="16.5" hidden="false" customHeight="false" outlineLevel="0" collapsed="false">
      <c r="A264" s="87" t="n">
        <v>259</v>
      </c>
      <c r="B264" s="90"/>
      <c r="C264" s="91"/>
      <c r="D264" s="92"/>
      <c r="E264" s="92"/>
      <c r="F264" s="92"/>
      <c r="G264" s="92"/>
    </row>
    <row r="265" s="72" customFormat="true" ht="16.5" hidden="false" customHeight="false" outlineLevel="0" collapsed="false">
      <c r="A265" s="87" t="n">
        <v>260</v>
      </c>
      <c r="B265" s="90"/>
      <c r="C265" s="91"/>
      <c r="D265" s="92"/>
      <c r="E265" s="92"/>
      <c r="F265" s="92"/>
      <c r="G265" s="92"/>
    </row>
    <row r="266" s="72" customFormat="true" ht="16.5" hidden="false" customHeight="false" outlineLevel="0" collapsed="false">
      <c r="A266" s="87" t="n">
        <v>261</v>
      </c>
      <c r="B266" s="90"/>
      <c r="C266" s="91"/>
      <c r="D266" s="92"/>
      <c r="E266" s="92"/>
      <c r="F266" s="92"/>
      <c r="G266" s="92"/>
    </row>
    <row r="267" s="72" customFormat="true" ht="16.5" hidden="false" customHeight="false" outlineLevel="0" collapsed="false">
      <c r="A267" s="87" t="n">
        <v>262</v>
      </c>
      <c r="B267" s="90"/>
      <c r="C267" s="91"/>
      <c r="D267" s="92"/>
      <c r="E267" s="92"/>
      <c r="F267" s="92"/>
      <c r="G267" s="92"/>
    </row>
    <row r="268" s="72" customFormat="true" ht="16.5" hidden="false" customHeight="false" outlineLevel="0" collapsed="false">
      <c r="A268" s="87" t="n">
        <v>263</v>
      </c>
      <c r="B268" s="90"/>
      <c r="C268" s="91"/>
      <c r="D268" s="92"/>
      <c r="E268" s="92"/>
      <c r="F268" s="92"/>
      <c r="G268" s="92"/>
    </row>
    <row r="269" s="72" customFormat="true" ht="16.5" hidden="false" customHeight="false" outlineLevel="0" collapsed="false">
      <c r="A269" s="87" t="n">
        <v>264</v>
      </c>
      <c r="B269" s="90"/>
      <c r="C269" s="91"/>
      <c r="D269" s="92"/>
      <c r="E269" s="92"/>
      <c r="F269" s="92"/>
      <c r="G269" s="92"/>
    </row>
    <row r="270" s="72" customFormat="true" ht="16.5" hidden="false" customHeight="false" outlineLevel="0" collapsed="false">
      <c r="A270" s="87" t="n">
        <v>265</v>
      </c>
      <c r="B270" s="90"/>
      <c r="C270" s="91"/>
      <c r="D270" s="92"/>
      <c r="E270" s="92"/>
      <c r="F270" s="92"/>
      <c r="G270" s="92"/>
    </row>
    <row r="271" s="72" customFormat="true" ht="16.5" hidden="false" customHeight="false" outlineLevel="0" collapsed="false">
      <c r="A271" s="87" t="n">
        <v>266</v>
      </c>
      <c r="B271" s="90"/>
      <c r="C271" s="91"/>
      <c r="D271" s="92"/>
      <c r="E271" s="92"/>
      <c r="F271" s="92"/>
      <c r="G271" s="92"/>
    </row>
    <row r="272" s="72" customFormat="true" ht="16.5" hidden="false" customHeight="false" outlineLevel="0" collapsed="false">
      <c r="A272" s="87" t="n">
        <v>267</v>
      </c>
      <c r="B272" s="90"/>
      <c r="C272" s="91"/>
      <c r="D272" s="92"/>
      <c r="E272" s="92"/>
      <c r="F272" s="92"/>
      <c r="G272" s="92"/>
    </row>
    <row r="273" s="72" customFormat="true" ht="16.5" hidden="false" customHeight="false" outlineLevel="0" collapsed="false">
      <c r="A273" s="87" t="n">
        <v>268</v>
      </c>
      <c r="B273" s="90"/>
      <c r="C273" s="91"/>
      <c r="D273" s="92"/>
      <c r="E273" s="92"/>
      <c r="F273" s="92"/>
      <c r="G273" s="92"/>
    </row>
    <row r="274" s="72" customFormat="true" ht="16.5" hidden="false" customHeight="false" outlineLevel="0" collapsed="false">
      <c r="A274" s="87" t="n">
        <v>269</v>
      </c>
      <c r="B274" s="90"/>
      <c r="C274" s="91"/>
      <c r="D274" s="92"/>
      <c r="E274" s="92"/>
      <c r="F274" s="92"/>
      <c r="G274" s="92"/>
    </row>
    <row r="275" s="72" customFormat="true" ht="16.5" hidden="false" customHeight="false" outlineLevel="0" collapsed="false">
      <c r="A275" s="87" t="n">
        <v>270</v>
      </c>
      <c r="B275" s="90"/>
      <c r="C275" s="91"/>
      <c r="D275" s="92"/>
      <c r="E275" s="92"/>
      <c r="F275" s="92"/>
      <c r="G275" s="92"/>
    </row>
    <row r="276" s="72" customFormat="true" ht="16.5" hidden="false" customHeight="false" outlineLevel="0" collapsed="false">
      <c r="A276" s="87" t="n">
        <v>271</v>
      </c>
      <c r="B276" s="90"/>
      <c r="C276" s="91"/>
      <c r="D276" s="92"/>
      <c r="E276" s="92"/>
      <c r="F276" s="92"/>
      <c r="G276" s="92"/>
    </row>
    <row r="277" s="72" customFormat="true" ht="16.5" hidden="false" customHeight="false" outlineLevel="0" collapsed="false">
      <c r="A277" s="87" t="n">
        <v>272</v>
      </c>
      <c r="B277" s="90"/>
      <c r="C277" s="91"/>
      <c r="D277" s="92"/>
      <c r="E277" s="92"/>
      <c r="F277" s="92"/>
      <c r="G277" s="92"/>
    </row>
    <row r="278" s="72" customFormat="true" ht="16.5" hidden="false" customHeight="false" outlineLevel="0" collapsed="false">
      <c r="A278" s="87" t="n">
        <v>273</v>
      </c>
      <c r="B278" s="90"/>
      <c r="C278" s="91"/>
      <c r="D278" s="92"/>
      <c r="E278" s="92"/>
      <c r="F278" s="92"/>
      <c r="G278" s="92"/>
    </row>
    <row r="279" s="72" customFormat="true" ht="16.5" hidden="false" customHeight="false" outlineLevel="0" collapsed="false">
      <c r="A279" s="87" t="n">
        <v>274</v>
      </c>
      <c r="B279" s="90"/>
      <c r="C279" s="91"/>
      <c r="D279" s="92"/>
      <c r="E279" s="92"/>
      <c r="F279" s="92"/>
      <c r="G279" s="92"/>
    </row>
    <row r="280" s="72" customFormat="true" ht="16.5" hidden="false" customHeight="false" outlineLevel="0" collapsed="false">
      <c r="A280" s="87" t="n">
        <v>275</v>
      </c>
      <c r="B280" s="90"/>
      <c r="C280" s="91"/>
      <c r="D280" s="92"/>
      <c r="E280" s="92"/>
      <c r="F280" s="92"/>
      <c r="G280" s="92"/>
    </row>
    <row r="281" s="72" customFormat="true" ht="16.5" hidden="false" customHeight="false" outlineLevel="0" collapsed="false">
      <c r="A281" s="87" t="n">
        <v>276</v>
      </c>
      <c r="B281" s="90"/>
      <c r="C281" s="91"/>
      <c r="D281" s="92"/>
      <c r="E281" s="92"/>
      <c r="F281" s="92"/>
      <c r="G281" s="92"/>
    </row>
    <row r="282" s="72" customFormat="true" ht="16.5" hidden="false" customHeight="false" outlineLevel="0" collapsed="false">
      <c r="A282" s="87" t="n">
        <v>277</v>
      </c>
      <c r="B282" s="90"/>
      <c r="C282" s="91"/>
      <c r="D282" s="92"/>
      <c r="E282" s="92"/>
      <c r="F282" s="92"/>
      <c r="G282" s="92"/>
    </row>
    <row r="283" s="72" customFormat="true" ht="16.5" hidden="false" customHeight="false" outlineLevel="0" collapsed="false">
      <c r="A283" s="87" t="n">
        <v>278</v>
      </c>
      <c r="B283" s="90"/>
      <c r="C283" s="91"/>
      <c r="D283" s="92"/>
      <c r="E283" s="92"/>
      <c r="F283" s="92"/>
      <c r="G283" s="92"/>
    </row>
    <row r="284" s="72" customFormat="true" ht="16.5" hidden="false" customHeight="false" outlineLevel="0" collapsed="false">
      <c r="A284" s="87" t="n">
        <v>279</v>
      </c>
      <c r="B284" s="90"/>
      <c r="C284" s="91"/>
      <c r="D284" s="92"/>
      <c r="E284" s="92"/>
      <c r="F284" s="92"/>
      <c r="G284" s="92"/>
    </row>
    <row r="285" s="72" customFormat="true" ht="16.5" hidden="false" customHeight="false" outlineLevel="0" collapsed="false">
      <c r="A285" s="87" t="n">
        <v>280</v>
      </c>
      <c r="B285" s="90"/>
      <c r="C285" s="91"/>
      <c r="D285" s="92"/>
      <c r="E285" s="92"/>
      <c r="F285" s="92"/>
      <c r="G285" s="92"/>
    </row>
    <row r="286" s="72" customFormat="true" ht="16.5" hidden="false" customHeight="false" outlineLevel="0" collapsed="false">
      <c r="A286" s="87" t="n">
        <v>281</v>
      </c>
      <c r="B286" s="90"/>
      <c r="C286" s="91"/>
      <c r="D286" s="92"/>
      <c r="E286" s="92"/>
      <c r="F286" s="92"/>
      <c r="G286" s="92"/>
    </row>
    <row r="287" s="72" customFormat="true" ht="16.5" hidden="false" customHeight="false" outlineLevel="0" collapsed="false">
      <c r="A287" s="87" t="n">
        <v>282</v>
      </c>
      <c r="B287" s="90"/>
      <c r="C287" s="91"/>
      <c r="D287" s="92"/>
      <c r="E287" s="92"/>
      <c r="F287" s="92"/>
      <c r="G287" s="92"/>
    </row>
    <row r="288" s="72" customFormat="true" ht="16.5" hidden="false" customHeight="false" outlineLevel="0" collapsed="false">
      <c r="A288" s="87" t="n">
        <v>283</v>
      </c>
      <c r="B288" s="90"/>
      <c r="C288" s="91"/>
      <c r="D288" s="92"/>
      <c r="E288" s="92"/>
      <c r="F288" s="92"/>
      <c r="G288" s="92"/>
    </row>
    <row r="289" s="72" customFormat="true" ht="16.5" hidden="false" customHeight="false" outlineLevel="0" collapsed="false">
      <c r="A289" s="87" t="n">
        <v>284</v>
      </c>
      <c r="B289" s="90"/>
      <c r="C289" s="91"/>
      <c r="D289" s="92"/>
      <c r="E289" s="92"/>
      <c r="F289" s="92"/>
      <c r="G289" s="92"/>
    </row>
    <row r="290" s="72" customFormat="true" ht="16.5" hidden="false" customHeight="false" outlineLevel="0" collapsed="false">
      <c r="A290" s="87" t="n">
        <v>285</v>
      </c>
      <c r="B290" s="90"/>
      <c r="C290" s="91"/>
      <c r="D290" s="92"/>
      <c r="E290" s="92"/>
      <c r="F290" s="92"/>
      <c r="G290" s="92"/>
    </row>
    <row r="291" s="72" customFormat="true" ht="16.5" hidden="false" customHeight="false" outlineLevel="0" collapsed="false">
      <c r="A291" s="87" t="n">
        <v>286</v>
      </c>
      <c r="B291" s="90"/>
      <c r="C291" s="91"/>
      <c r="D291" s="92"/>
      <c r="E291" s="92"/>
      <c r="F291" s="92"/>
      <c r="G291" s="92"/>
    </row>
    <row r="292" s="72" customFormat="true" ht="16.5" hidden="false" customHeight="false" outlineLevel="0" collapsed="false">
      <c r="A292" s="87" t="n">
        <v>287</v>
      </c>
      <c r="B292" s="90"/>
      <c r="C292" s="91"/>
      <c r="D292" s="92"/>
      <c r="E292" s="92"/>
      <c r="F292" s="92"/>
      <c r="G292" s="92"/>
    </row>
    <row r="293" s="72" customFormat="true" ht="16.5" hidden="false" customHeight="false" outlineLevel="0" collapsed="false">
      <c r="A293" s="87" t="n">
        <v>288</v>
      </c>
      <c r="B293" s="90"/>
      <c r="C293" s="91"/>
      <c r="D293" s="92"/>
      <c r="E293" s="92"/>
      <c r="F293" s="92"/>
      <c r="G293" s="92"/>
    </row>
    <row r="294" s="72" customFormat="true" ht="16.5" hidden="false" customHeight="false" outlineLevel="0" collapsed="false">
      <c r="A294" s="87" t="n">
        <v>289</v>
      </c>
      <c r="B294" s="90"/>
      <c r="C294" s="91"/>
      <c r="D294" s="92"/>
      <c r="E294" s="92"/>
      <c r="F294" s="92"/>
      <c r="G294" s="92"/>
    </row>
    <row r="295" s="72" customFormat="true" ht="16.5" hidden="false" customHeight="false" outlineLevel="0" collapsed="false">
      <c r="A295" s="87" t="n">
        <v>290</v>
      </c>
      <c r="B295" s="90"/>
      <c r="C295" s="91"/>
      <c r="D295" s="92"/>
      <c r="E295" s="92"/>
      <c r="F295" s="92"/>
      <c r="G295" s="92"/>
    </row>
    <row r="296" s="72" customFormat="true" ht="16.5" hidden="false" customHeight="false" outlineLevel="0" collapsed="false">
      <c r="A296" s="87" t="n">
        <v>291</v>
      </c>
      <c r="B296" s="90"/>
      <c r="C296" s="91"/>
      <c r="D296" s="92"/>
      <c r="E296" s="92"/>
      <c r="F296" s="92"/>
      <c r="G296" s="92"/>
    </row>
    <row r="297" s="72" customFormat="true" ht="16.5" hidden="false" customHeight="false" outlineLevel="0" collapsed="false">
      <c r="A297" s="87" t="n">
        <v>292</v>
      </c>
      <c r="B297" s="90"/>
      <c r="C297" s="91"/>
      <c r="D297" s="92"/>
      <c r="E297" s="92"/>
      <c r="F297" s="92"/>
      <c r="G297" s="92"/>
    </row>
    <row r="298" s="72" customFormat="true" ht="16.5" hidden="false" customHeight="false" outlineLevel="0" collapsed="false">
      <c r="A298" s="87" t="n">
        <v>293</v>
      </c>
      <c r="B298" s="90"/>
      <c r="C298" s="91"/>
      <c r="D298" s="92"/>
      <c r="E298" s="92"/>
      <c r="F298" s="92"/>
      <c r="G298" s="92"/>
    </row>
    <row r="299" s="72" customFormat="true" ht="16.5" hidden="false" customHeight="false" outlineLevel="0" collapsed="false">
      <c r="A299" s="87" t="n">
        <v>294</v>
      </c>
      <c r="B299" s="90"/>
      <c r="C299" s="91"/>
      <c r="D299" s="92"/>
      <c r="E299" s="92"/>
      <c r="F299" s="92"/>
      <c r="G299" s="92"/>
    </row>
    <row r="300" s="72" customFormat="true" ht="16.5" hidden="false" customHeight="false" outlineLevel="0" collapsed="false">
      <c r="A300" s="87" t="n">
        <v>295</v>
      </c>
      <c r="B300" s="90"/>
      <c r="C300" s="91"/>
      <c r="D300" s="92"/>
      <c r="E300" s="92"/>
      <c r="F300" s="92"/>
      <c r="G300" s="92"/>
    </row>
    <row r="301" s="72" customFormat="true" ht="16.5" hidden="false" customHeight="false" outlineLevel="0" collapsed="false">
      <c r="A301" s="87" t="n">
        <v>296</v>
      </c>
      <c r="B301" s="90"/>
      <c r="C301" s="91"/>
      <c r="D301" s="92"/>
      <c r="E301" s="92"/>
      <c r="F301" s="92"/>
      <c r="G301" s="92"/>
    </row>
    <row r="302" s="72" customFormat="true" ht="16.5" hidden="false" customHeight="false" outlineLevel="0" collapsed="false">
      <c r="A302" s="87" t="n">
        <v>297</v>
      </c>
      <c r="B302" s="90"/>
      <c r="C302" s="91"/>
      <c r="D302" s="92"/>
      <c r="E302" s="92"/>
      <c r="F302" s="92"/>
      <c r="G302" s="92"/>
    </row>
    <row r="303" s="72" customFormat="true" ht="16.5" hidden="false" customHeight="false" outlineLevel="0" collapsed="false">
      <c r="A303" s="87" t="n">
        <v>298</v>
      </c>
      <c r="B303" s="90"/>
      <c r="C303" s="91"/>
      <c r="D303" s="92"/>
      <c r="E303" s="92"/>
      <c r="F303" s="92"/>
      <c r="G303" s="92"/>
    </row>
    <row r="304" s="72" customFormat="true" ht="16.5" hidden="false" customHeight="false" outlineLevel="0" collapsed="false">
      <c r="A304" s="87" t="n">
        <v>299</v>
      </c>
      <c r="B304" s="90"/>
      <c r="C304" s="91"/>
      <c r="D304" s="92"/>
      <c r="E304" s="92"/>
      <c r="F304" s="92"/>
      <c r="G304" s="92"/>
    </row>
    <row r="305" s="72" customFormat="true" ht="16.5" hidden="false" customHeight="false" outlineLevel="0" collapsed="false">
      <c r="A305" s="87" t="n">
        <v>300</v>
      </c>
      <c r="B305" s="90"/>
      <c r="C305" s="91"/>
      <c r="D305" s="92"/>
      <c r="E305" s="92"/>
      <c r="F305" s="92"/>
      <c r="G305" s="92"/>
    </row>
    <row r="306" s="72" customFormat="true" ht="16.5" hidden="false" customHeight="false" outlineLevel="0" collapsed="false">
      <c r="A306" s="87" t="n">
        <v>301</v>
      </c>
      <c r="B306" s="90"/>
      <c r="C306" s="91"/>
      <c r="D306" s="92"/>
      <c r="E306" s="92"/>
      <c r="F306" s="92"/>
      <c r="G306" s="92"/>
    </row>
    <row r="307" s="72" customFormat="true" ht="16.5" hidden="false" customHeight="false" outlineLevel="0" collapsed="false">
      <c r="A307" s="87" t="n">
        <v>302</v>
      </c>
      <c r="B307" s="90"/>
      <c r="C307" s="91"/>
      <c r="D307" s="92"/>
      <c r="E307" s="92"/>
      <c r="F307" s="92"/>
      <c r="G307" s="92"/>
    </row>
    <row r="308" s="72" customFormat="true" ht="16.5" hidden="false" customHeight="false" outlineLevel="0" collapsed="false">
      <c r="A308" s="87" t="n">
        <v>303</v>
      </c>
      <c r="B308" s="90"/>
      <c r="C308" s="91"/>
      <c r="D308" s="92"/>
      <c r="E308" s="92"/>
      <c r="F308" s="92"/>
      <c r="G308" s="92"/>
    </row>
    <row r="309" s="72" customFormat="true" ht="16.5" hidden="false" customHeight="false" outlineLevel="0" collapsed="false">
      <c r="A309" s="87" t="n">
        <v>304</v>
      </c>
      <c r="B309" s="90"/>
      <c r="C309" s="91"/>
      <c r="D309" s="92"/>
      <c r="E309" s="92"/>
      <c r="F309" s="92"/>
      <c r="G309" s="92"/>
    </row>
    <row r="310" s="72" customFormat="true" ht="16.5" hidden="false" customHeight="false" outlineLevel="0" collapsed="false">
      <c r="A310" s="87" t="n">
        <v>305</v>
      </c>
      <c r="B310" s="90"/>
      <c r="C310" s="91"/>
      <c r="D310" s="92"/>
      <c r="E310" s="92"/>
      <c r="F310" s="92"/>
      <c r="G310" s="92"/>
    </row>
    <row r="311" s="72" customFormat="true" ht="16.5" hidden="false" customHeight="false" outlineLevel="0" collapsed="false">
      <c r="A311" s="87" t="n">
        <v>306</v>
      </c>
      <c r="B311" s="90"/>
      <c r="C311" s="91"/>
      <c r="D311" s="92"/>
      <c r="E311" s="92"/>
      <c r="F311" s="92"/>
      <c r="G311" s="92"/>
    </row>
    <row r="312" s="72" customFormat="true" ht="16.5" hidden="false" customHeight="false" outlineLevel="0" collapsed="false">
      <c r="A312" s="87" t="n">
        <v>307</v>
      </c>
      <c r="B312" s="90"/>
      <c r="C312" s="91"/>
      <c r="D312" s="92"/>
      <c r="E312" s="92"/>
      <c r="F312" s="92"/>
      <c r="G312" s="92"/>
    </row>
    <row r="313" s="72" customFormat="true" ht="16.5" hidden="false" customHeight="false" outlineLevel="0" collapsed="false">
      <c r="A313" s="87" t="n">
        <v>308</v>
      </c>
      <c r="B313" s="90"/>
      <c r="C313" s="91"/>
      <c r="D313" s="92"/>
      <c r="E313" s="92"/>
      <c r="F313" s="92"/>
      <c r="G313" s="92"/>
    </row>
    <row r="314" s="72" customFormat="true" ht="16.5" hidden="false" customHeight="false" outlineLevel="0" collapsed="false">
      <c r="A314" s="87" t="n">
        <v>309</v>
      </c>
      <c r="B314" s="90"/>
      <c r="C314" s="91"/>
      <c r="D314" s="92"/>
      <c r="E314" s="92"/>
      <c r="F314" s="92"/>
      <c r="G314" s="92"/>
    </row>
    <row r="315" s="72" customFormat="true" ht="16.5" hidden="false" customHeight="false" outlineLevel="0" collapsed="false">
      <c r="A315" s="87" t="n">
        <v>310</v>
      </c>
      <c r="B315" s="90"/>
      <c r="C315" s="91"/>
      <c r="D315" s="92"/>
      <c r="E315" s="92"/>
      <c r="F315" s="92"/>
      <c r="G315" s="92"/>
    </row>
    <row r="316" s="72" customFormat="true" ht="16.5" hidden="false" customHeight="false" outlineLevel="0" collapsed="false">
      <c r="A316" s="87" t="n">
        <v>311</v>
      </c>
      <c r="B316" s="90"/>
      <c r="C316" s="91"/>
      <c r="D316" s="92"/>
      <c r="E316" s="92"/>
      <c r="F316" s="92"/>
      <c r="G316" s="92"/>
    </row>
    <row r="317" s="72" customFormat="true" ht="16.5" hidden="false" customHeight="false" outlineLevel="0" collapsed="false">
      <c r="A317" s="87" t="n">
        <v>312</v>
      </c>
      <c r="B317" s="90"/>
      <c r="C317" s="91"/>
      <c r="D317" s="92"/>
      <c r="E317" s="92"/>
      <c r="F317" s="92"/>
      <c r="G317" s="92"/>
    </row>
    <row r="318" s="72" customFormat="true" ht="16.5" hidden="false" customHeight="false" outlineLevel="0" collapsed="false">
      <c r="A318" s="87" t="n">
        <v>313</v>
      </c>
      <c r="B318" s="90"/>
      <c r="C318" s="91"/>
      <c r="D318" s="92"/>
      <c r="E318" s="92"/>
      <c r="F318" s="92"/>
      <c r="G318" s="92"/>
    </row>
    <row r="319" s="72" customFormat="true" ht="16.5" hidden="false" customHeight="false" outlineLevel="0" collapsed="false">
      <c r="A319" s="87" t="n">
        <v>314</v>
      </c>
      <c r="B319" s="90"/>
      <c r="C319" s="91"/>
      <c r="D319" s="92"/>
      <c r="E319" s="92"/>
      <c r="F319" s="92"/>
      <c r="G319" s="92"/>
    </row>
    <row r="320" s="72" customFormat="true" ht="16.5" hidden="false" customHeight="false" outlineLevel="0" collapsed="false">
      <c r="A320" s="87" t="n">
        <v>315</v>
      </c>
      <c r="B320" s="90"/>
      <c r="C320" s="91"/>
      <c r="D320" s="92"/>
      <c r="E320" s="92"/>
      <c r="F320" s="92"/>
      <c r="G320" s="92"/>
    </row>
    <row r="321" s="72" customFormat="true" ht="16.5" hidden="false" customHeight="false" outlineLevel="0" collapsed="false">
      <c r="A321" s="87" t="n">
        <v>316</v>
      </c>
      <c r="B321" s="90"/>
      <c r="C321" s="91"/>
      <c r="D321" s="92"/>
      <c r="E321" s="92"/>
      <c r="F321" s="92"/>
      <c r="G321" s="92"/>
    </row>
    <row r="322" s="72" customFormat="true" ht="16.5" hidden="false" customHeight="false" outlineLevel="0" collapsed="false">
      <c r="A322" s="87" t="n">
        <v>317</v>
      </c>
      <c r="B322" s="90"/>
      <c r="C322" s="91"/>
      <c r="D322" s="92"/>
      <c r="E322" s="92"/>
      <c r="F322" s="92"/>
      <c r="G322" s="92"/>
    </row>
    <row r="323" s="72" customFormat="true" ht="16.5" hidden="false" customHeight="false" outlineLevel="0" collapsed="false">
      <c r="A323" s="87" t="n">
        <v>318</v>
      </c>
      <c r="B323" s="90"/>
      <c r="C323" s="91"/>
      <c r="D323" s="92"/>
      <c r="E323" s="92"/>
      <c r="F323" s="92"/>
      <c r="G323" s="92"/>
    </row>
    <row r="324" s="72" customFormat="true" ht="16.5" hidden="false" customHeight="false" outlineLevel="0" collapsed="false">
      <c r="A324" s="87" t="n">
        <v>319</v>
      </c>
      <c r="B324" s="90"/>
      <c r="C324" s="91"/>
      <c r="D324" s="92"/>
      <c r="E324" s="92"/>
      <c r="F324" s="92"/>
      <c r="G324" s="92"/>
    </row>
    <row r="325" s="72" customFormat="true" ht="16.5" hidden="false" customHeight="false" outlineLevel="0" collapsed="false">
      <c r="A325" s="87" t="n">
        <v>320</v>
      </c>
      <c r="B325" s="90"/>
      <c r="C325" s="91"/>
      <c r="D325" s="92"/>
      <c r="E325" s="92"/>
      <c r="F325" s="92"/>
      <c r="G325" s="92"/>
    </row>
    <row r="326" s="72" customFormat="true" ht="16.5" hidden="false" customHeight="false" outlineLevel="0" collapsed="false">
      <c r="A326" s="87" t="n">
        <v>321</v>
      </c>
      <c r="B326" s="90"/>
      <c r="C326" s="91"/>
      <c r="D326" s="92"/>
      <c r="E326" s="92"/>
      <c r="F326" s="92"/>
      <c r="G326" s="92"/>
    </row>
    <row r="327" s="72" customFormat="true" ht="16.5" hidden="false" customHeight="false" outlineLevel="0" collapsed="false">
      <c r="A327" s="87" t="n">
        <v>322</v>
      </c>
      <c r="B327" s="90"/>
      <c r="C327" s="91"/>
      <c r="D327" s="92"/>
      <c r="E327" s="92"/>
      <c r="F327" s="92"/>
      <c r="G327" s="92"/>
    </row>
    <row r="328" s="72" customFormat="true" ht="16.5" hidden="false" customHeight="false" outlineLevel="0" collapsed="false">
      <c r="A328" s="87" t="n">
        <v>323</v>
      </c>
      <c r="B328" s="90"/>
      <c r="C328" s="91"/>
      <c r="D328" s="92"/>
      <c r="E328" s="92"/>
      <c r="F328" s="92"/>
      <c r="G328" s="92"/>
    </row>
    <row r="329" s="72" customFormat="true" ht="16.5" hidden="false" customHeight="false" outlineLevel="0" collapsed="false">
      <c r="A329" s="87" t="n">
        <v>324</v>
      </c>
      <c r="B329" s="90"/>
      <c r="C329" s="91"/>
      <c r="D329" s="92"/>
      <c r="E329" s="92"/>
      <c r="F329" s="92"/>
      <c r="G329" s="92"/>
    </row>
    <row r="330" s="72" customFormat="true" ht="16.5" hidden="false" customHeight="false" outlineLevel="0" collapsed="false">
      <c r="A330" s="87" t="n">
        <v>325</v>
      </c>
      <c r="B330" s="90"/>
      <c r="C330" s="91"/>
      <c r="D330" s="92"/>
      <c r="E330" s="92"/>
      <c r="F330" s="92"/>
      <c r="G330" s="92"/>
    </row>
    <row r="331" s="72" customFormat="true" ht="16.5" hidden="false" customHeight="false" outlineLevel="0" collapsed="false">
      <c r="A331" s="87" t="n">
        <v>326</v>
      </c>
      <c r="B331" s="90"/>
      <c r="C331" s="91"/>
      <c r="D331" s="92"/>
      <c r="E331" s="92"/>
      <c r="F331" s="92"/>
      <c r="G331" s="92"/>
    </row>
    <row r="332" s="72" customFormat="true" ht="16.5" hidden="false" customHeight="false" outlineLevel="0" collapsed="false">
      <c r="A332" s="87" t="n">
        <v>327</v>
      </c>
      <c r="B332" s="90"/>
      <c r="C332" s="91"/>
      <c r="D332" s="92"/>
      <c r="E332" s="92"/>
      <c r="F332" s="92"/>
      <c r="G332" s="92"/>
    </row>
    <row r="333" s="72" customFormat="true" ht="16.5" hidden="false" customHeight="false" outlineLevel="0" collapsed="false">
      <c r="A333" s="87" t="n">
        <v>328</v>
      </c>
      <c r="B333" s="90"/>
      <c r="C333" s="91"/>
      <c r="D333" s="92"/>
      <c r="E333" s="92"/>
      <c r="F333" s="92"/>
      <c r="G333" s="92"/>
    </row>
    <row r="334" s="72" customFormat="true" ht="16.5" hidden="false" customHeight="false" outlineLevel="0" collapsed="false">
      <c r="A334" s="87" t="n">
        <v>329</v>
      </c>
      <c r="B334" s="90"/>
      <c r="C334" s="91"/>
      <c r="D334" s="92"/>
      <c r="E334" s="92"/>
      <c r="F334" s="92"/>
      <c r="G334" s="92"/>
    </row>
    <row r="335" s="72" customFormat="true" ht="16.5" hidden="false" customHeight="false" outlineLevel="0" collapsed="false">
      <c r="A335" s="87" t="n">
        <v>330</v>
      </c>
      <c r="B335" s="90"/>
      <c r="C335" s="91"/>
      <c r="D335" s="92"/>
      <c r="E335" s="92"/>
      <c r="F335" s="92"/>
      <c r="G335" s="92"/>
    </row>
    <row r="336" s="72" customFormat="true" ht="16.5" hidden="false" customHeight="false" outlineLevel="0" collapsed="false">
      <c r="A336" s="87" t="n">
        <v>331</v>
      </c>
      <c r="B336" s="90"/>
      <c r="C336" s="91"/>
      <c r="D336" s="92"/>
      <c r="E336" s="92"/>
      <c r="F336" s="92"/>
      <c r="G336" s="92"/>
    </row>
    <row r="337" s="72" customFormat="true" ht="16.5" hidden="false" customHeight="false" outlineLevel="0" collapsed="false">
      <c r="A337" s="87" t="n">
        <v>332</v>
      </c>
      <c r="B337" s="90"/>
      <c r="C337" s="91"/>
      <c r="D337" s="92"/>
      <c r="E337" s="92"/>
      <c r="F337" s="92"/>
      <c r="G337" s="92"/>
    </row>
    <row r="338" s="72" customFormat="true" ht="16.5" hidden="false" customHeight="false" outlineLevel="0" collapsed="false">
      <c r="A338" s="87" t="n">
        <v>333</v>
      </c>
      <c r="B338" s="90"/>
      <c r="C338" s="91"/>
      <c r="D338" s="92"/>
      <c r="E338" s="92"/>
      <c r="F338" s="92"/>
      <c r="G338" s="92"/>
    </row>
    <row r="339" s="72" customFormat="true" ht="16.5" hidden="false" customHeight="false" outlineLevel="0" collapsed="false">
      <c r="A339" s="87" t="n">
        <v>334</v>
      </c>
      <c r="B339" s="90"/>
      <c r="C339" s="91"/>
      <c r="D339" s="92"/>
      <c r="E339" s="92"/>
      <c r="F339" s="92"/>
      <c r="G339" s="92"/>
    </row>
    <row r="340" s="72" customFormat="true" ht="16.5" hidden="false" customHeight="false" outlineLevel="0" collapsed="false">
      <c r="A340" s="87" t="n">
        <v>335</v>
      </c>
      <c r="B340" s="90"/>
      <c r="C340" s="91"/>
      <c r="D340" s="92"/>
      <c r="E340" s="92"/>
      <c r="F340" s="92"/>
      <c r="G340" s="92"/>
    </row>
    <row r="341" s="72" customFormat="true" ht="16.5" hidden="false" customHeight="false" outlineLevel="0" collapsed="false">
      <c r="A341" s="87" t="n">
        <v>336</v>
      </c>
      <c r="B341" s="90"/>
      <c r="C341" s="91"/>
      <c r="D341" s="92"/>
      <c r="E341" s="92"/>
      <c r="F341" s="92"/>
      <c r="G341" s="92"/>
    </row>
    <row r="342" s="72" customFormat="true" ht="16.5" hidden="false" customHeight="false" outlineLevel="0" collapsed="false">
      <c r="A342" s="87" t="n">
        <v>337</v>
      </c>
      <c r="B342" s="90"/>
      <c r="C342" s="91"/>
      <c r="D342" s="92"/>
      <c r="E342" s="92"/>
      <c r="F342" s="92"/>
      <c r="G342" s="92"/>
    </row>
    <row r="343" s="72" customFormat="true" ht="16.5" hidden="false" customHeight="false" outlineLevel="0" collapsed="false">
      <c r="A343" s="87" t="n">
        <v>338</v>
      </c>
      <c r="B343" s="90"/>
      <c r="C343" s="91"/>
      <c r="D343" s="92"/>
      <c r="E343" s="92"/>
      <c r="F343" s="92"/>
      <c r="G343" s="92"/>
    </row>
    <row r="344" s="72" customFormat="true" ht="16.5" hidden="false" customHeight="false" outlineLevel="0" collapsed="false">
      <c r="A344" s="87" t="n">
        <v>339</v>
      </c>
      <c r="B344" s="90"/>
      <c r="C344" s="91"/>
      <c r="D344" s="92"/>
      <c r="E344" s="92"/>
      <c r="F344" s="92"/>
      <c r="G344" s="92"/>
    </row>
    <row r="345" s="72" customFormat="true" ht="16.5" hidden="false" customHeight="false" outlineLevel="0" collapsed="false">
      <c r="A345" s="87" t="n">
        <v>340</v>
      </c>
      <c r="B345" s="90"/>
      <c r="C345" s="91"/>
      <c r="D345" s="92"/>
      <c r="E345" s="92"/>
      <c r="F345" s="92"/>
      <c r="G345" s="92"/>
    </row>
    <row r="346" s="72" customFormat="true" ht="16.5" hidden="false" customHeight="false" outlineLevel="0" collapsed="false">
      <c r="A346" s="87" t="n">
        <v>341</v>
      </c>
      <c r="B346" s="90"/>
      <c r="C346" s="91"/>
      <c r="D346" s="92"/>
      <c r="E346" s="92"/>
      <c r="F346" s="92"/>
      <c r="G346" s="92"/>
    </row>
    <row r="347" s="72" customFormat="true" ht="16.5" hidden="false" customHeight="false" outlineLevel="0" collapsed="false">
      <c r="A347" s="87" t="n">
        <v>342</v>
      </c>
      <c r="B347" s="90"/>
      <c r="C347" s="91"/>
      <c r="D347" s="92"/>
      <c r="E347" s="92"/>
      <c r="F347" s="92"/>
      <c r="G347" s="92"/>
    </row>
    <row r="348" s="72" customFormat="true" ht="16.5" hidden="false" customHeight="false" outlineLevel="0" collapsed="false">
      <c r="A348" s="87" t="n">
        <v>343</v>
      </c>
      <c r="B348" s="90"/>
      <c r="C348" s="91"/>
      <c r="D348" s="92"/>
      <c r="E348" s="92"/>
      <c r="F348" s="92"/>
      <c r="G348" s="92"/>
    </row>
    <row r="349" s="72" customFormat="true" ht="16.5" hidden="false" customHeight="false" outlineLevel="0" collapsed="false">
      <c r="A349" s="87" t="n">
        <v>344</v>
      </c>
      <c r="B349" s="90"/>
      <c r="C349" s="91"/>
      <c r="D349" s="92"/>
      <c r="E349" s="92"/>
      <c r="F349" s="92"/>
      <c r="G349" s="92"/>
    </row>
    <row r="350" s="72" customFormat="true" ht="16.5" hidden="false" customHeight="false" outlineLevel="0" collapsed="false">
      <c r="A350" s="87" t="n">
        <v>345</v>
      </c>
      <c r="B350" s="90"/>
      <c r="C350" s="91"/>
      <c r="D350" s="92"/>
      <c r="E350" s="92"/>
      <c r="F350" s="92"/>
      <c r="G350" s="92"/>
    </row>
    <row r="351" s="72" customFormat="true" ht="16.5" hidden="false" customHeight="false" outlineLevel="0" collapsed="false">
      <c r="A351" s="87" t="n">
        <v>346</v>
      </c>
      <c r="B351" s="90"/>
      <c r="C351" s="91"/>
      <c r="D351" s="92"/>
      <c r="E351" s="92"/>
      <c r="F351" s="92"/>
      <c r="G351" s="92"/>
    </row>
    <row r="352" s="72" customFormat="true" ht="16.5" hidden="false" customHeight="false" outlineLevel="0" collapsed="false">
      <c r="A352" s="87" t="n">
        <v>347</v>
      </c>
      <c r="B352" s="90"/>
      <c r="C352" s="91"/>
      <c r="D352" s="92"/>
      <c r="E352" s="92"/>
      <c r="F352" s="92"/>
      <c r="G352" s="92"/>
    </row>
    <row r="353" s="72" customFormat="true" ht="16.5" hidden="false" customHeight="false" outlineLevel="0" collapsed="false">
      <c r="A353" s="87" t="n">
        <v>348</v>
      </c>
      <c r="B353" s="90"/>
      <c r="C353" s="91"/>
      <c r="D353" s="92"/>
      <c r="E353" s="92"/>
      <c r="F353" s="92"/>
      <c r="G353" s="92"/>
    </row>
    <row r="354" s="72" customFormat="true" ht="16.5" hidden="false" customHeight="false" outlineLevel="0" collapsed="false">
      <c r="A354" s="87" t="n">
        <v>349</v>
      </c>
      <c r="B354" s="90"/>
      <c r="C354" s="91"/>
      <c r="D354" s="92"/>
      <c r="E354" s="92"/>
      <c r="F354" s="92"/>
      <c r="G354" s="92"/>
    </row>
    <row r="355" s="72" customFormat="true" ht="16.5" hidden="false" customHeight="false" outlineLevel="0" collapsed="false">
      <c r="A355" s="87" t="n">
        <v>350</v>
      </c>
      <c r="B355" s="90"/>
      <c r="C355" s="91"/>
      <c r="D355" s="92"/>
      <c r="E355" s="92"/>
      <c r="F355" s="92"/>
      <c r="G355" s="92"/>
    </row>
    <row r="356" s="72" customFormat="true" ht="16.5" hidden="false" customHeight="false" outlineLevel="0" collapsed="false">
      <c r="A356" s="87" t="n">
        <v>351</v>
      </c>
      <c r="B356" s="90"/>
      <c r="C356" s="91"/>
      <c r="D356" s="92"/>
      <c r="E356" s="92"/>
      <c r="F356" s="92"/>
      <c r="G356" s="92"/>
    </row>
    <row r="357" s="72" customFormat="true" ht="16.5" hidden="false" customHeight="false" outlineLevel="0" collapsed="false">
      <c r="A357" s="87" t="n">
        <v>352</v>
      </c>
      <c r="B357" s="90"/>
      <c r="C357" s="91"/>
      <c r="D357" s="92"/>
      <c r="E357" s="92"/>
      <c r="F357" s="92"/>
      <c r="G357" s="92"/>
    </row>
    <row r="358" s="72" customFormat="true" ht="16.5" hidden="false" customHeight="false" outlineLevel="0" collapsed="false">
      <c r="A358" s="87" t="n">
        <v>353</v>
      </c>
      <c r="B358" s="90"/>
      <c r="C358" s="91"/>
      <c r="D358" s="92"/>
      <c r="E358" s="92"/>
      <c r="F358" s="92"/>
      <c r="G358" s="92"/>
    </row>
    <row r="359" s="72" customFormat="true" ht="16.5" hidden="false" customHeight="false" outlineLevel="0" collapsed="false">
      <c r="A359" s="87" t="n">
        <v>354</v>
      </c>
      <c r="B359" s="90"/>
      <c r="C359" s="91"/>
      <c r="D359" s="92"/>
      <c r="E359" s="92"/>
      <c r="F359" s="92"/>
      <c r="G359" s="92"/>
    </row>
    <row r="360" s="72" customFormat="true" ht="16.5" hidden="false" customHeight="false" outlineLevel="0" collapsed="false">
      <c r="A360" s="87" t="n">
        <v>355</v>
      </c>
      <c r="B360" s="90"/>
      <c r="C360" s="91"/>
      <c r="D360" s="92"/>
      <c r="E360" s="92"/>
      <c r="F360" s="92"/>
      <c r="G360" s="92"/>
    </row>
    <row r="361" s="72" customFormat="true" ht="16.5" hidden="false" customHeight="false" outlineLevel="0" collapsed="false">
      <c r="A361" s="87" t="n">
        <v>356</v>
      </c>
      <c r="B361" s="90"/>
      <c r="C361" s="91"/>
      <c r="D361" s="92"/>
      <c r="E361" s="92"/>
      <c r="F361" s="92"/>
      <c r="G361" s="92"/>
    </row>
    <row r="362" s="72" customFormat="true" ht="16.5" hidden="false" customHeight="false" outlineLevel="0" collapsed="false">
      <c r="A362" s="87" t="n">
        <v>357</v>
      </c>
      <c r="B362" s="90"/>
      <c r="C362" s="91"/>
      <c r="D362" s="92"/>
      <c r="E362" s="92"/>
      <c r="F362" s="92"/>
      <c r="G362" s="92"/>
    </row>
    <row r="363" s="72" customFormat="true" ht="16.5" hidden="false" customHeight="false" outlineLevel="0" collapsed="false">
      <c r="A363" s="87" t="n">
        <v>358</v>
      </c>
      <c r="B363" s="90"/>
      <c r="C363" s="91"/>
      <c r="D363" s="92"/>
      <c r="E363" s="92"/>
      <c r="F363" s="92"/>
      <c r="G363" s="92"/>
    </row>
    <row r="364" s="72" customFormat="true" ht="16.5" hidden="false" customHeight="false" outlineLevel="0" collapsed="false">
      <c r="A364" s="87" t="n">
        <v>359</v>
      </c>
      <c r="B364" s="90"/>
      <c r="C364" s="91"/>
      <c r="D364" s="92"/>
      <c r="E364" s="92"/>
      <c r="F364" s="92"/>
      <c r="G364" s="92"/>
    </row>
    <row r="365" s="72" customFormat="true" ht="16.5" hidden="false" customHeight="false" outlineLevel="0" collapsed="false">
      <c r="A365" s="87" t="n">
        <v>360</v>
      </c>
      <c r="B365" s="90"/>
      <c r="C365" s="91"/>
      <c r="D365" s="92"/>
      <c r="E365" s="92"/>
      <c r="F365" s="92"/>
      <c r="G365" s="92"/>
    </row>
    <row r="366" s="72" customFormat="true" ht="16.5" hidden="false" customHeight="false" outlineLevel="0" collapsed="false">
      <c r="A366" s="87" t="n">
        <v>361</v>
      </c>
      <c r="B366" s="90"/>
      <c r="C366" s="91"/>
      <c r="D366" s="92"/>
      <c r="E366" s="92"/>
      <c r="F366" s="92"/>
      <c r="G366" s="92"/>
    </row>
    <row r="367" s="72" customFormat="true" ht="16.5" hidden="false" customHeight="false" outlineLevel="0" collapsed="false">
      <c r="A367" s="87" t="n">
        <v>362</v>
      </c>
      <c r="B367" s="90"/>
      <c r="C367" s="91"/>
      <c r="D367" s="92"/>
      <c r="E367" s="92"/>
      <c r="F367" s="92"/>
      <c r="G367" s="92"/>
    </row>
    <row r="368" s="72" customFormat="true" ht="16.5" hidden="false" customHeight="false" outlineLevel="0" collapsed="false">
      <c r="A368" s="87" t="n">
        <v>363</v>
      </c>
      <c r="B368" s="90"/>
      <c r="C368" s="91"/>
      <c r="D368" s="92"/>
      <c r="E368" s="92"/>
      <c r="F368" s="92"/>
      <c r="G368" s="92"/>
    </row>
    <row r="369" s="72" customFormat="true" ht="16.5" hidden="false" customHeight="false" outlineLevel="0" collapsed="false">
      <c r="A369" s="87" t="n">
        <v>364</v>
      </c>
      <c r="B369" s="90"/>
      <c r="C369" s="91"/>
      <c r="D369" s="92"/>
      <c r="E369" s="92"/>
      <c r="F369" s="92"/>
      <c r="G369" s="92"/>
    </row>
    <row r="370" s="72" customFormat="true" ht="16.5" hidden="false" customHeight="false" outlineLevel="0" collapsed="false">
      <c r="A370" s="87" t="n">
        <v>365</v>
      </c>
      <c r="B370" s="90"/>
      <c r="C370" s="91"/>
      <c r="D370" s="92"/>
      <c r="E370" s="92"/>
      <c r="F370" s="92"/>
      <c r="G370" s="92"/>
    </row>
    <row r="371" s="72" customFormat="true" ht="16.5" hidden="false" customHeight="false" outlineLevel="0" collapsed="false">
      <c r="A371" s="87" t="n">
        <v>366</v>
      </c>
      <c r="B371" s="90"/>
      <c r="C371" s="91"/>
      <c r="D371" s="92"/>
      <c r="E371" s="92"/>
      <c r="F371" s="92"/>
      <c r="G371" s="92"/>
    </row>
    <row r="372" s="72" customFormat="true" ht="16.5" hidden="false" customHeight="false" outlineLevel="0" collapsed="false">
      <c r="A372" s="87" t="n">
        <v>367</v>
      </c>
      <c r="B372" s="90"/>
      <c r="C372" s="91"/>
      <c r="D372" s="92"/>
      <c r="E372" s="92"/>
      <c r="F372" s="92"/>
      <c r="G372" s="92"/>
    </row>
    <row r="373" s="72" customFormat="true" ht="16.5" hidden="false" customHeight="false" outlineLevel="0" collapsed="false">
      <c r="A373" s="87" t="n">
        <v>368</v>
      </c>
      <c r="B373" s="90"/>
      <c r="C373" s="91"/>
      <c r="D373" s="92"/>
      <c r="E373" s="92"/>
      <c r="F373" s="92"/>
      <c r="G373" s="92"/>
    </row>
    <row r="374" s="72" customFormat="true" ht="16.5" hidden="false" customHeight="false" outlineLevel="0" collapsed="false">
      <c r="A374" s="87" t="n">
        <v>369</v>
      </c>
      <c r="B374" s="90"/>
      <c r="C374" s="91"/>
      <c r="D374" s="92"/>
      <c r="E374" s="92"/>
      <c r="F374" s="92"/>
      <c r="G374" s="92"/>
    </row>
    <row r="375" s="72" customFormat="true" ht="16.5" hidden="false" customHeight="false" outlineLevel="0" collapsed="false">
      <c r="A375" s="87" t="n">
        <v>370</v>
      </c>
      <c r="B375" s="90"/>
      <c r="C375" s="91"/>
      <c r="D375" s="92"/>
      <c r="E375" s="92"/>
      <c r="F375" s="92"/>
      <c r="G375" s="92"/>
    </row>
    <row r="376" s="72" customFormat="true" ht="16.5" hidden="false" customHeight="false" outlineLevel="0" collapsed="false">
      <c r="A376" s="87" t="n">
        <v>371</v>
      </c>
      <c r="B376" s="90"/>
      <c r="C376" s="91"/>
      <c r="D376" s="92"/>
      <c r="E376" s="92"/>
      <c r="F376" s="92"/>
      <c r="G376" s="92"/>
    </row>
    <row r="377" s="72" customFormat="true" ht="16.5" hidden="false" customHeight="false" outlineLevel="0" collapsed="false">
      <c r="A377" s="87" t="n">
        <v>372</v>
      </c>
      <c r="B377" s="90"/>
      <c r="C377" s="91"/>
      <c r="D377" s="92"/>
      <c r="E377" s="92"/>
      <c r="F377" s="92"/>
      <c r="G377" s="92"/>
    </row>
    <row r="378" s="72" customFormat="true" ht="16.5" hidden="false" customHeight="false" outlineLevel="0" collapsed="false">
      <c r="A378" s="87" t="n">
        <v>373</v>
      </c>
      <c r="B378" s="90"/>
      <c r="C378" s="91"/>
      <c r="D378" s="92"/>
      <c r="E378" s="92"/>
      <c r="F378" s="92"/>
      <c r="G378" s="92"/>
    </row>
    <row r="379" s="72" customFormat="true" ht="16.5" hidden="false" customHeight="false" outlineLevel="0" collapsed="false">
      <c r="A379" s="87" t="n">
        <v>374</v>
      </c>
      <c r="B379" s="90"/>
      <c r="C379" s="91"/>
      <c r="D379" s="92"/>
      <c r="E379" s="92"/>
      <c r="F379" s="92"/>
      <c r="G379" s="92"/>
    </row>
    <row r="380" s="72" customFormat="true" ht="16.5" hidden="false" customHeight="false" outlineLevel="0" collapsed="false">
      <c r="A380" s="87" t="n">
        <v>375</v>
      </c>
      <c r="B380" s="90"/>
      <c r="C380" s="91"/>
      <c r="D380" s="92"/>
      <c r="E380" s="92"/>
      <c r="F380" s="92"/>
      <c r="G380" s="92"/>
    </row>
    <row r="381" s="72" customFormat="true" ht="16.5" hidden="false" customHeight="false" outlineLevel="0" collapsed="false">
      <c r="A381" s="87" t="n">
        <v>376</v>
      </c>
      <c r="B381" s="90"/>
      <c r="C381" s="91"/>
      <c r="D381" s="92"/>
      <c r="E381" s="92"/>
      <c r="F381" s="92"/>
      <c r="G381" s="92"/>
    </row>
    <row r="382" s="72" customFormat="true" ht="16.5" hidden="false" customHeight="false" outlineLevel="0" collapsed="false">
      <c r="A382" s="87" t="n">
        <v>377</v>
      </c>
      <c r="B382" s="90"/>
      <c r="C382" s="91"/>
      <c r="D382" s="92"/>
      <c r="E382" s="92"/>
      <c r="F382" s="92"/>
      <c r="G382" s="92"/>
    </row>
    <row r="383" s="72" customFormat="true" ht="16.5" hidden="false" customHeight="false" outlineLevel="0" collapsed="false">
      <c r="A383" s="87" t="n">
        <v>378</v>
      </c>
      <c r="B383" s="90"/>
      <c r="C383" s="91"/>
      <c r="D383" s="92"/>
      <c r="E383" s="92"/>
      <c r="F383" s="92"/>
      <c r="G383" s="92"/>
    </row>
    <row r="384" s="72" customFormat="true" ht="16.5" hidden="false" customHeight="false" outlineLevel="0" collapsed="false">
      <c r="A384" s="87" t="n">
        <v>379</v>
      </c>
      <c r="B384" s="90"/>
      <c r="C384" s="91"/>
      <c r="D384" s="92"/>
      <c r="E384" s="92"/>
      <c r="F384" s="92"/>
      <c r="G384" s="92"/>
    </row>
    <row r="385" s="72" customFormat="true" ht="16.5" hidden="false" customHeight="false" outlineLevel="0" collapsed="false">
      <c r="A385" s="87" t="n">
        <v>380</v>
      </c>
      <c r="B385" s="90"/>
      <c r="C385" s="91"/>
      <c r="D385" s="92"/>
      <c r="E385" s="92"/>
      <c r="F385" s="92"/>
      <c r="G385" s="92"/>
    </row>
    <row r="386" s="72" customFormat="true" ht="16.5" hidden="false" customHeight="false" outlineLevel="0" collapsed="false">
      <c r="A386" s="87" t="n">
        <v>381</v>
      </c>
      <c r="B386" s="90"/>
      <c r="C386" s="91"/>
      <c r="D386" s="92"/>
      <c r="E386" s="92"/>
      <c r="F386" s="92"/>
      <c r="G386" s="92"/>
    </row>
    <row r="387" s="72" customFormat="true" ht="16.5" hidden="false" customHeight="false" outlineLevel="0" collapsed="false">
      <c r="A387" s="87" t="n">
        <v>382</v>
      </c>
      <c r="B387" s="90"/>
      <c r="C387" s="91"/>
      <c r="D387" s="92"/>
      <c r="E387" s="92"/>
      <c r="F387" s="92"/>
      <c r="G387" s="92"/>
    </row>
    <row r="388" s="72" customFormat="true" ht="16.5" hidden="false" customHeight="false" outlineLevel="0" collapsed="false">
      <c r="A388" s="87" t="n">
        <v>383</v>
      </c>
      <c r="B388" s="90"/>
      <c r="C388" s="91"/>
      <c r="D388" s="92"/>
      <c r="E388" s="92"/>
      <c r="F388" s="92"/>
      <c r="G388" s="92"/>
    </row>
    <row r="389" s="72" customFormat="true" ht="16.5" hidden="false" customHeight="false" outlineLevel="0" collapsed="false">
      <c r="A389" s="87" t="n">
        <v>384</v>
      </c>
      <c r="B389" s="90"/>
      <c r="C389" s="91"/>
      <c r="D389" s="92"/>
      <c r="E389" s="92"/>
      <c r="F389" s="92"/>
      <c r="G389" s="92"/>
    </row>
    <row r="390" s="72" customFormat="true" ht="16.5" hidden="false" customHeight="false" outlineLevel="0" collapsed="false">
      <c r="A390" s="87" t="n">
        <v>385</v>
      </c>
      <c r="B390" s="90"/>
      <c r="C390" s="91"/>
      <c r="D390" s="92"/>
      <c r="E390" s="92"/>
      <c r="F390" s="92"/>
      <c r="G390" s="92"/>
    </row>
    <row r="391" s="72" customFormat="true" ht="16.5" hidden="false" customHeight="false" outlineLevel="0" collapsed="false">
      <c r="A391" s="87" t="n">
        <v>386</v>
      </c>
      <c r="B391" s="90"/>
      <c r="C391" s="91"/>
      <c r="D391" s="92"/>
      <c r="E391" s="92"/>
      <c r="F391" s="92"/>
      <c r="G391" s="92"/>
    </row>
    <row r="392" s="72" customFormat="true" ht="16.5" hidden="false" customHeight="false" outlineLevel="0" collapsed="false">
      <c r="A392" s="87" t="n">
        <v>387</v>
      </c>
      <c r="B392" s="90"/>
      <c r="C392" s="91"/>
      <c r="D392" s="92"/>
      <c r="E392" s="92"/>
      <c r="F392" s="92"/>
      <c r="G392" s="92"/>
    </row>
    <row r="393" s="72" customFormat="true" ht="16.5" hidden="false" customHeight="false" outlineLevel="0" collapsed="false">
      <c r="A393" s="87" t="n">
        <v>388</v>
      </c>
      <c r="B393" s="90"/>
      <c r="C393" s="91"/>
      <c r="D393" s="92"/>
      <c r="E393" s="92"/>
      <c r="F393" s="92"/>
      <c r="G393" s="92"/>
    </row>
    <row r="394" s="72" customFormat="true" ht="16.5" hidden="false" customHeight="false" outlineLevel="0" collapsed="false">
      <c r="A394" s="87" t="n">
        <v>389</v>
      </c>
      <c r="B394" s="90"/>
      <c r="C394" s="91"/>
      <c r="D394" s="92"/>
      <c r="E394" s="92"/>
      <c r="F394" s="92"/>
      <c r="G394" s="92"/>
    </row>
    <row r="395" s="72" customFormat="true" ht="16.5" hidden="false" customHeight="false" outlineLevel="0" collapsed="false">
      <c r="A395" s="87" t="n">
        <v>390</v>
      </c>
      <c r="B395" s="90"/>
      <c r="C395" s="91"/>
      <c r="D395" s="92"/>
      <c r="E395" s="92"/>
      <c r="F395" s="92"/>
      <c r="G395" s="92"/>
    </row>
    <row r="396" s="72" customFormat="true" ht="16.5" hidden="false" customHeight="false" outlineLevel="0" collapsed="false">
      <c r="A396" s="87" t="n">
        <v>391</v>
      </c>
      <c r="B396" s="90"/>
      <c r="C396" s="91"/>
      <c r="D396" s="92"/>
      <c r="E396" s="92"/>
      <c r="F396" s="92"/>
      <c r="G396" s="92"/>
    </row>
    <row r="397" s="72" customFormat="true" ht="16.5" hidden="false" customHeight="false" outlineLevel="0" collapsed="false">
      <c r="A397" s="87" t="n">
        <v>392</v>
      </c>
      <c r="B397" s="90"/>
      <c r="C397" s="91"/>
      <c r="D397" s="92"/>
      <c r="E397" s="92"/>
      <c r="F397" s="92"/>
      <c r="G397" s="92"/>
    </row>
    <row r="398" s="72" customFormat="true" ht="16.5" hidden="false" customHeight="false" outlineLevel="0" collapsed="false">
      <c r="A398" s="87" t="n">
        <v>393</v>
      </c>
      <c r="B398" s="90"/>
      <c r="C398" s="91"/>
      <c r="D398" s="92"/>
      <c r="E398" s="92"/>
      <c r="F398" s="92"/>
      <c r="G398" s="92"/>
    </row>
    <row r="399" s="72" customFormat="true" ht="16.5" hidden="false" customHeight="false" outlineLevel="0" collapsed="false">
      <c r="A399" s="87" t="n">
        <v>394</v>
      </c>
      <c r="B399" s="90"/>
      <c r="C399" s="91"/>
      <c r="D399" s="92"/>
      <c r="E399" s="92"/>
      <c r="F399" s="92"/>
      <c r="G399" s="92"/>
    </row>
    <row r="400" s="72" customFormat="true" ht="16.5" hidden="false" customHeight="false" outlineLevel="0" collapsed="false">
      <c r="A400" s="87" t="n">
        <v>395</v>
      </c>
      <c r="B400" s="90"/>
      <c r="C400" s="91"/>
      <c r="D400" s="92"/>
      <c r="E400" s="92"/>
      <c r="F400" s="92"/>
      <c r="G400" s="92"/>
    </row>
    <row r="401" s="72" customFormat="true" ht="16.5" hidden="false" customHeight="false" outlineLevel="0" collapsed="false">
      <c r="A401" s="87" t="n">
        <v>396</v>
      </c>
      <c r="B401" s="90"/>
      <c r="C401" s="91"/>
      <c r="D401" s="92"/>
      <c r="E401" s="92"/>
      <c r="F401" s="92"/>
      <c r="G401" s="92"/>
    </row>
    <row r="402" s="72" customFormat="true" ht="16.5" hidden="false" customHeight="false" outlineLevel="0" collapsed="false">
      <c r="A402" s="87" t="n">
        <v>397</v>
      </c>
      <c r="B402" s="90"/>
      <c r="C402" s="91"/>
      <c r="D402" s="92"/>
      <c r="E402" s="92"/>
      <c r="F402" s="92"/>
      <c r="G402" s="92"/>
    </row>
    <row r="403" s="72" customFormat="true" ht="16.5" hidden="false" customHeight="false" outlineLevel="0" collapsed="false">
      <c r="A403" s="87" t="n">
        <v>398</v>
      </c>
      <c r="B403" s="90"/>
      <c r="C403" s="91"/>
      <c r="D403" s="92"/>
      <c r="E403" s="92"/>
      <c r="F403" s="92"/>
      <c r="G403" s="92"/>
    </row>
    <row r="404" s="72" customFormat="true" ht="16.5" hidden="false" customHeight="false" outlineLevel="0" collapsed="false">
      <c r="A404" s="87" t="n">
        <v>399</v>
      </c>
      <c r="B404" s="90"/>
      <c r="C404" s="91"/>
      <c r="D404" s="92"/>
      <c r="E404" s="92"/>
      <c r="F404" s="92"/>
      <c r="G404" s="92"/>
    </row>
    <row r="405" s="72" customFormat="true" ht="16.5" hidden="false" customHeight="false" outlineLevel="0" collapsed="false">
      <c r="A405" s="87" t="n">
        <v>400</v>
      </c>
      <c r="B405" s="90"/>
      <c r="C405" s="91"/>
      <c r="D405" s="92"/>
      <c r="E405" s="92"/>
      <c r="F405" s="92"/>
      <c r="G405" s="92"/>
    </row>
    <row r="406" s="72" customFormat="true" ht="16.5" hidden="false" customHeight="false" outlineLevel="0" collapsed="false">
      <c r="A406" s="87" t="n">
        <v>401</v>
      </c>
      <c r="B406" s="90"/>
      <c r="C406" s="91"/>
      <c r="D406" s="92"/>
      <c r="E406" s="92"/>
      <c r="F406" s="92"/>
      <c r="G406" s="92"/>
    </row>
    <row r="407" s="72" customFormat="true" ht="16.5" hidden="false" customHeight="false" outlineLevel="0" collapsed="false">
      <c r="A407" s="87" t="n">
        <v>402</v>
      </c>
      <c r="B407" s="90"/>
      <c r="C407" s="91"/>
      <c r="D407" s="92"/>
      <c r="E407" s="92"/>
      <c r="F407" s="92"/>
      <c r="G407" s="92"/>
    </row>
    <row r="408" s="72" customFormat="true" ht="16.5" hidden="false" customHeight="false" outlineLevel="0" collapsed="false">
      <c r="A408" s="87" t="n">
        <v>403</v>
      </c>
      <c r="B408" s="90"/>
      <c r="C408" s="91"/>
      <c r="D408" s="92"/>
      <c r="E408" s="92"/>
      <c r="F408" s="92"/>
      <c r="G408" s="92"/>
    </row>
    <row r="409" s="72" customFormat="true" ht="16.5" hidden="false" customHeight="false" outlineLevel="0" collapsed="false">
      <c r="A409" s="87" t="n">
        <v>404</v>
      </c>
      <c r="B409" s="90"/>
      <c r="C409" s="91"/>
      <c r="D409" s="92"/>
      <c r="E409" s="92"/>
      <c r="F409" s="92"/>
      <c r="G409" s="92"/>
    </row>
    <row r="410" s="72" customFormat="true" ht="16.5" hidden="false" customHeight="false" outlineLevel="0" collapsed="false">
      <c r="A410" s="87" t="n">
        <v>405</v>
      </c>
      <c r="B410" s="90"/>
      <c r="C410" s="91"/>
      <c r="D410" s="92"/>
      <c r="E410" s="92"/>
      <c r="F410" s="92"/>
      <c r="G410" s="92"/>
    </row>
    <row r="411" s="72" customFormat="true" ht="16.5" hidden="false" customHeight="false" outlineLevel="0" collapsed="false">
      <c r="A411" s="87" t="n">
        <v>406</v>
      </c>
      <c r="B411" s="90"/>
      <c r="C411" s="91"/>
      <c r="D411" s="92"/>
      <c r="E411" s="92"/>
      <c r="F411" s="92"/>
      <c r="G411" s="92"/>
    </row>
    <row r="412" s="72" customFormat="true" ht="16.5" hidden="false" customHeight="false" outlineLevel="0" collapsed="false">
      <c r="A412" s="87" t="n">
        <v>407</v>
      </c>
      <c r="B412" s="90"/>
      <c r="C412" s="91"/>
      <c r="D412" s="92"/>
      <c r="E412" s="92"/>
      <c r="F412" s="92"/>
      <c r="G412" s="92"/>
    </row>
    <row r="413" s="72" customFormat="true" ht="16.5" hidden="false" customHeight="false" outlineLevel="0" collapsed="false">
      <c r="A413" s="87" t="n">
        <v>408</v>
      </c>
      <c r="B413" s="90"/>
      <c r="C413" s="91"/>
      <c r="D413" s="92"/>
      <c r="E413" s="92"/>
      <c r="F413" s="92"/>
      <c r="G413" s="92"/>
    </row>
    <row r="414" s="72" customFormat="true" ht="16.5" hidden="false" customHeight="false" outlineLevel="0" collapsed="false">
      <c r="A414" s="87" t="n">
        <v>409</v>
      </c>
      <c r="B414" s="90"/>
      <c r="C414" s="91"/>
      <c r="D414" s="92"/>
      <c r="E414" s="92"/>
      <c r="F414" s="92"/>
      <c r="G414" s="92"/>
    </row>
    <row r="415" s="72" customFormat="true" ht="16.5" hidden="false" customHeight="false" outlineLevel="0" collapsed="false">
      <c r="A415" s="87" t="n">
        <v>410</v>
      </c>
      <c r="B415" s="90"/>
      <c r="C415" s="91"/>
      <c r="D415" s="92"/>
      <c r="E415" s="92"/>
      <c r="F415" s="92"/>
      <c r="G415" s="92"/>
    </row>
    <row r="416" s="72" customFormat="true" ht="16.5" hidden="false" customHeight="false" outlineLevel="0" collapsed="false">
      <c r="A416" s="87" t="n">
        <v>411</v>
      </c>
      <c r="B416" s="90"/>
      <c r="C416" s="91"/>
      <c r="D416" s="92"/>
      <c r="E416" s="92"/>
      <c r="F416" s="92"/>
      <c r="G416" s="92"/>
    </row>
    <row r="417" s="72" customFormat="true" ht="16.5" hidden="false" customHeight="false" outlineLevel="0" collapsed="false">
      <c r="A417" s="87" t="n">
        <v>412</v>
      </c>
      <c r="B417" s="90"/>
      <c r="C417" s="91"/>
      <c r="D417" s="92"/>
      <c r="E417" s="92"/>
      <c r="F417" s="92"/>
      <c r="G417" s="92"/>
    </row>
    <row r="418" s="72" customFormat="true" ht="16.5" hidden="false" customHeight="false" outlineLevel="0" collapsed="false">
      <c r="A418" s="87" t="n">
        <v>413</v>
      </c>
      <c r="B418" s="90"/>
      <c r="C418" s="91"/>
      <c r="D418" s="92"/>
      <c r="E418" s="92"/>
      <c r="F418" s="92"/>
      <c r="G418" s="92"/>
    </row>
    <row r="419" s="72" customFormat="true" ht="16.5" hidden="false" customHeight="false" outlineLevel="0" collapsed="false">
      <c r="A419" s="87" t="n">
        <v>414</v>
      </c>
      <c r="B419" s="90"/>
      <c r="C419" s="91"/>
      <c r="D419" s="92"/>
      <c r="E419" s="92"/>
      <c r="F419" s="92"/>
      <c r="G419" s="92"/>
    </row>
    <row r="420" s="72" customFormat="true" ht="16.5" hidden="false" customHeight="false" outlineLevel="0" collapsed="false">
      <c r="A420" s="87" t="n">
        <v>415</v>
      </c>
      <c r="B420" s="90"/>
      <c r="C420" s="91"/>
      <c r="D420" s="92"/>
      <c r="E420" s="92"/>
      <c r="F420" s="92"/>
      <c r="G420" s="92"/>
    </row>
    <row r="421" s="72" customFormat="true" ht="16.5" hidden="false" customHeight="false" outlineLevel="0" collapsed="false">
      <c r="A421" s="87" t="n">
        <v>416</v>
      </c>
      <c r="B421" s="90"/>
      <c r="C421" s="91"/>
      <c r="D421" s="92"/>
      <c r="E421" s="92"/>
      <c r="F421" s="92"/>
      <c r="G421" s="92"/>
    </row>
    <row r="422" s="72" customFormat="true" ht="16.5" hidden="false" customHeight="false" outlineLevel="0" collapsed="false">
      <c r="A422" s="87" t="n">
        <v>417</v>
      </c>
      <c r="B422" s="90"/>
      <c r="C422" s="91"/>
      <c r="D422" s="92"/>
      <c r="E422" s="92"/>
      <c r="F422" s="92"/>
      <c r="G422" s="92"/>
    </row>
    <row r="423" s="72" customFormat="true" ht="16.5" hidden="false" customHeight="false" outlineLevel="0" collapsed="false">
      <c r="A423" s="87" t="n">
        <v>418</v>
      </c>
      <c r="B423" s="90"/>
      <c r="C423" s="91"/>
      <c r="D423" s="92"/>
      <c r="E423" s="92"/>
      <c r="F423" s="92"/>
      <c r="G423" s="92"/>
    </row>
    <row r="424" s="72" customFormat="true" ht="16.5" hidden="false" customHeight="false" outlineLevel="0" collapsed="false">
      <c r="A424" s="87" t="n">
        <v>419</v>
      </c>
      <c r="B424" s="90"/>
      <c r="C424" s="91"/>
      <c r="D424" s="92"/>
      <c r="E424" s="92"/>
      <c r="F424" s="92"/>
      <c r="G424" s="92"/>
    </row>
    <row r="425" s="72" customFormat="true" ht="16.5" hidden="false" customHeight="false" outlineLevel="0" collapsed="false">
      <c r="A425" s="87" t="n">
        <v>420</v>
      </c>
      <c r="B425" s="90"/>
      <c r="C425" s="91"/>
      <c r="D425" s="92"/>
      <c r="E425" s="92"/>
      <c r="F425" s="92"/>
      <c r="G425" s="92"/>
    </row>
    <row r="426" s="72" customFormat="true" ht="16.5" hidden="false" customHeight="false" outlineLevel="0" collapsed="false">
      <c r="A426" s="87" t="n">
        <v>421</v>
      </c>
      <c r="B426" s="90"/>
      <c r="C426" s="91"/>
      <c r="D426" s="92"/>
      <c r="E426" s="92"/>
      <c r="F426" s="92"/>
      <c r="G426" s="92"/>
    </row>
    <row r="427" s="72" customFormat="true" ht="16.5" hidden="false" customHeight="false" outlineLevel="0" collapsed="false">
      <c r="A427" s="87" t="n">
        <v>422</v>
      </c>
      <c r="B427" s="90"/>
      <c r="C427" s="91"/>
      <c r="D427" s="92"/>
      <c r="E427" s="92"/>
      <c r="F427" s="92"/>
      <c r="G427" s="92"/>
    </row>
    <row r="428" s="72" customFormat="true" ht="16.5" hidden="false" customHeight="false" outlineLevel="0" collapsed="false">
      <c r="A428" s="87" t="n">
        <v>423</v>
      </c>
      <c r="B428" s="90"/>
      <c r="C428" s="91"/>
      <c r="D428" s="92"/>
      <c r="E428" s="92"/>
      <c r="F428" s="92"/>
      <c r="G428" s="92"/>
    </row>
    <row r="429" s="72" customFormat="true" ht="16.5" hidden="false" customHeight="false" outlineLevel="0" collapsed="false">
      <c r="A429" s="87" t="n">
        <v>424</v>
      </c>
      <c r="B429" s="90"/>
      <c r="C429" s="91"/>
      <c r="D429" s="92"/>
      <c r="E429" s="92"/>
      <c r="F429" s="92"/>
      <c r="G429" s="92"/>
    </row>
    <row r="430" s="72" customFormat="true" ht="16.5" hidden="false" customHeight="false" outlineLevel="0" collapsed="false">
      <c r="A430" s="87" t="n">
        <v>425</v>
      </c>
      <c r="B430" s="90"/>
      <c r="C430" s="91"/>
      <c r="D430" s="92"/>
      <c r="E430" s="92"/>
      <c r="F430" s="92"/>
      <c r="G430" s="92"/>
    </row>
    <row r="431" s="72" customFormat="true" ht="16.5" hidden="false" customHeight="false" outlineLevel="0" collapsed="false">
      <c r="A431" s="87" t="n">
        <v>426</v>
      </c>
      <c r="B431" s="90"/>
      <c r="C431" s="91"/>
      <c r="D431" s="92"/>
      <c r="E431" s="92"/>
      <c r="F431" s="92"/>
      <c r="G431" s="92"/>
    </row>
    <row r="432" s="72" customFormat="true" ht="16.5" hidden="false" customHeight="false" outlineLevel="0" collapsed="false">
      <c r="A432" s="87" t="n">
        <v>427</v>
      </c>
      <c r="B432" s="90"/>
      <c r="C432" s="91"/>
      <c r="D432" s="92"/>
      <c r="E432" s="92"/>
      <c r="F432" s="92"/>
      <c r="G432" s="92"/>
    </row>
    <row r="433" s="72" customFormat="true" ht="16.5" hidden="false" customHeight="false" outlineLevel="0" collapsed="false">
      <c r="A433" s="87" t="n">
        <v>428</v>
      </c>
      <c r="B433" s="90"/>
      <c r="C433" s="91"/>
      <c r="D433" s="92"/>
      <c r="E433" s="92"/>
      <c r="F433" s="92"/>
      <c r="G433" s="92"/>
    </row>
    <row r="434" s="72" customFormat="true" ht="16.5" hidden="false" customHeight="false" outlineLevel="0" collapsed="false">
      <c r="A434" s="87" t="n">
        <v>429</v>
      </c>
      <c r="B434" s="90"/>
      <c r="C434" s="91"/>
      <c r="D434" s="92"/>
      <c r="E434" s="92"/>
      <c r="F434" s="92"/>
      <c r="G434" s="92"/>
    </row>
    <row r="435" s="72" customFormat="true" ht="16.5" hidden="false" customHeight="false" outlineLevel="0" collapsed="false">
      <c r="A435" s="87" t="n">
        <v>430</v>
      </c>
      <c r="B435" s="90"/>
      <c r="C435" s="91"/>
      <c r="D435" s="92"/>
      <c r="E435" s="92"/>
      <c r="F435" s="92"/>
      <c r="G435" s="92"/>
    </row>
    <row r="436" s="72" customFormat="true" ht="16.5" hidden="false" customHeight="false" outlineLevel="0" collapsed="false">
      <c r="A436" s="87" t="n">
        <v>431</v>
      </c>
      <c r="B436" s="90"/>
      <c r="C436" s="91"/>
      <c r="D436" s="92"/>
      <c r="E436" s="92"/>
      <c r="F436" s="92"/>
      <c r="G436" s="92"/>
    </row>
    <row r="437" s="72" customFormat="true" ht="16.5" hidden="false" customHeight="false" outlineLevel="0" collapsed="false">
      <c r="A437" s="87" t="n">
        <v>432</v>
      </c>
      <c r="B437" s="90"/>
      <c r="C437" s="91"/>
      <c r="D437" s="92"/>
      <c r="E437" s="92"/>
      <c r="F437" s="92"/>
      <c r="G437" s="92"/>
    </row>
    <row r="438" s="72" customFormat="true" ht="16.5" hidden="false" customHeight="false" outlineLevel="0" collapsed="false">
      <c r="A438" s="87" t="n">
        <v>433</v>
      </c>
      <c r="B438" s="90"/>
      <c r="C438" s="91"/>
      <c r="D438" s="92"/>
      <c r="E438" s="92"/>
      <c r="F438" s="92"/>
      <c r="G438" s="92"/>
    </row>
    <row r="439" s="72" customFormat="true" ht="16.5" hidden="false" customHeight="false" outlineLevel="0" collapsed="false">
      <c r="A439" s="87" t="n">
        <v>434</v>
      </c>
      <c r="B439" s="90"/>
      <c r="C439" s="91"/>
      <c r="D439" s="92"/>
      <c r="E439" s="92"/>
      <c r="F439" s="92"/>
      <c r="G439" s="92"/>
    </row>
    <row r="440" s="72" customFormat="true" ht="16.5" hidden="false" customHeight="false" outlineLevel="0" collapsed="false">
      <c r="A440" s="87" t="n">
        <v>435</v>
      </c>
      <c r="B440" s="90"/>
      <c r="C440" s="91"/>
      <c r="D440" s="92"/>
      <c r="E440" s="92"/>
      <c r="F440" s="92"/>
      <c r="G440" s="92"/>
    </row>
    <row r="441" s="72" customFormat="true" ht="16.5" hidden="false" customHeight="false" outlineLevel="0" collapsed="false">
      <c r="A441" s="87" t="n">
        <v>436</v>
      </c>
      <c r="B441" s="90"/>
      <c r="C441" s="91"/>
      <c r="D441" s="92"/>
      <c r="E441" s="92"/>
      <c r="F441" s="92"/>
      <c r="G441" s="92"/>
    </row>
    <row r="442" s="72" customFormat="true" ht="16.5" hidden="false" customHeight="false" outlineLevel="0" collapsed="false">
      <c r="A442" s="87" t="n">
        <v>437</v>
      </c>
      <c r="B442" s="90"/>
      <c r="C442" s="91"/>
      <c r="D442" s="92"/>
      <c r="E442" s="92"/>
      <c r="F442" s="92"/>
      <c r="G442" s="92"/>
    </row>
    <row r="443" s="72" customFormat="true" ht="16.5" hidden="false" customHeight="false" outlineLevel="0" collapsed="false">
      <c r="A443" s="87" t="n">
        <v>438</v>
      </c>
      <c r="B443" s="90"/>
      <c r="C443" s="91"/>
      <c r="D443" s="92"/>
      <c r="E443" s="92"/>
      <c r="F443" s="92"/>
      <c r="G443" s="92"/>
    </row>
    <row r="444" s="72" customFormat="true" ht="16.5" hidden="false" customHeight="false" outlineLevel="0" collapsed="false">
      <c r="A444" s="87" t="n">
        <v>439</v>
      </c>
      <c r="B444" s="90"/>
      <c r="C444" s="91"/>
      <c r="D444" s="92"/>
      <c r="E444" s="92"/>
      <c r="F444" s="92"/>
      <c r="G444" s="92"/>
    </row>
    <row r="445" s="72" customFormat="true" ht="16.5" hidden="false" customHeight="false" outlineLevel="0" collapsed="false">
      <c r="A445" s="87" t="n">
        <v>440</v>
      </c>
      <c r="B445" s="90"/>
      <c r="C445" s="91"/>
      <c r="D445" s="92"/>
      <c r="E445" s="92"/>
      <c r="F445" s="92"/>
      <c r="G445" s="92"/>
    </row>
    <row r="446" s="72" customFormat="true" ht="16.5" hidden="false" customHeight="false" outlineLevel="0" collapsed="false">
      <c r="A446" s="87" t="n">
        <v>441</v>
      </c>
      <c r="B446" s="90"/>
      <c r="C446" s="91"/>
      <c r="D446" s="92"/>
      <c r="E446" s="92"/>
      <c r="F446" s="92"/>
      <c r="G446" s="92"/>
    </row>
    <row r="447" s="72" customFormat="true" ht="16.5" hidden="false" customHeight="false" outlineLevel="0" collapsed="false">
      <c r="A447" s="87" t="n">
        <v>442</v>
      </c>
      <c r="B447" s="90"/>
      <c r="C447" s="91"/>
      <c r="D447" s="92"/>
      <c r="E447" s="92"/>
      <c r="F447" s="92"/>
      <c r="G447" s="92"/>
    </row>
    <row r="448" s="72" customFormat="true" ht="16.5" hidden="false" customHeight="false" outlineLevel="0" collapsed="false">
      <c r="A448" s="87" t="n">
        <v>443</v>
      </c>
      <c r="B448" s="90"/>
      <c r="C448" s="91"/>
      <c r="D448" s="92"/>
      <c r="E448" s="92"/>
      <c r="F448" s="92"/>
      <c r="G448" s="92"/>
    </row>
    <row r="449" s="72" customFormat="true" ht="16.5" hidden="false" customHeight="false" outlineLevel="0" collapsed="false">
      <c r="A449" s="87" t="n">
        <v>444</v>
      </c>
      <c r="B449" s="90"/>
      <c r="C449" s="91"/>
      <c r="D449" s="92"/>
      <c r="E449" s="92"/>
      <c r="F449" s="92"/>
      <c r="G449" s="92"/>
    </row>
    <row r="450" s="72" customFormat="true" ht="16.5" hidden="false" customHeight="false" outlineLevel="0" collapsed="false">
      <c r="A450" s="87" t="n">
        <v>445</v>
      </c>
      <c r="B450" s="90"/>
      <c r="C450" s="91"/>
      <c r="D450" s="92"/>
      <c r="E450" s="92"/>
      <c r="F450" s="92"/>
      <c r="G450" s="92"/>
    </row>
    <row r="451" s="72" customFormat="true" ht="16.5" hidden="false" customHeight="false" outlineLevel="0" collapsed="false">
      <c r="A451" s="87" t="n">
        <v>446</v>
      </c>
      <c r="B451" s="90"/>
      <c r="C451" s="91"/>
      <c r="D451" s="92"/>
      <c r="E451" s="92"/>
      <c r="F451" s="92"/>
      <c r="G451" s="92"/>
    </row>
    <row r="452" s="72" customFormat="true" ht="16.5" hidden="false" customHeight="false" outlineLevel="0" collapsed="false">
      <c r="A452" s="87" t="n">
        <v>447</v>
      </c>
      <c r="B452" s="90"/>
      <c r="C452" s="91"/>
      <c r="D452" s="92"/>
      <c r="E452" s="92"/>
      <c r="F452" s="92"/>
      <c r="G452" s="92"/>
    </row>
    <row r="453" s="72" customFormat="true" ht="16.5" hidden="false" customHeight="false" outlineLevel="0" collapsed="false">
      <c r="A453" s="87" t="n">
        <v>448</v>
      </c>
      <c r="B453" s="90"/>
      <c r="C453" s="91"/>
      <c r="D453" s="92"/>
      <c r="E453" s="92"/>
      <c r="F453" s="92"/>
      <c r="G453" s="92"/>
    </row>
    <row r="454" s="72" customFormat="true" ht="16.5" hidden="false" customHeight="false" outlineLevel="0" collapsed="false">
      <c r="A454" s="87" t="n">
        <v>449</v>
      </c>
      <c r="B454" s="90"/>
      <c r="C454" s="91"/>
      <c r="D454" s="92"/>
      <c r="E454" s="92"/>
      <c r="F454" s="92"/>
      <c r="G454" s="92"/>
    </row>
    <row r="455" s="72" customFormat="true" ht="16.5" hidden="false" customHeight="false" outlineLevel="0" collapsed="false">
      <c r="A455" s="87" t="n">
        <v>450</v>
      </c>
      <c r="B455" s="90"/>
      <c r="C455" s="91"/>
      <c r="D455" s="92"/>
      <c r="E455" s="92"/>
      <c r="F455" s="92"/>
      <c r="G455" s="92"/>
    </row>
    <row r="456" s="72" customFormat="true" ht="16.5" hidden="false" customHeight="false" outlineLevel="0" collapsed="false">
      <c r="A456" s="87" t="n">
        <v>451</v>
      </c>
      <c r="B456" s="90"/>
      <c r="C456" s="91"/>
      <c r="D456" s="92"/>
      <c r="E456" s="92"/>
      <c r="F456" s="92"/>
      <c r="G456" s="92"/>
    </row>
    <row r="457" s="72" customFormat="true" ht="16.5" hidden="false" customHeight="false" outlineLevel="0" collapsed="false">
      <c r="A457" s="87" t="n">
        <v>452</v>
      </c>
      <c r="B457" s="90"/>
      <c r="C457" s="91"/>
      <c r="D457" s="92"/>
      <c r="E457" s="92"/>
      <c r="F457" s="92"/>
      <c r="G457" s="92"/>
    </row>
    <row r="458" s="72" customFormat="true" ht="16.5" hidden="false" customHeight="false" outlineLevel="0" collapsed="false">
      <c r="A458" s="87" t="n">
        <v>453</v>
      </c>
      <c r="B458" s="90"/>
      <c r="C458" s="91"/>
      <c r="D458" s="92"/>
      <c r="E458" s="92"/>
      <c r="F458" s="92"/>
      <c r="G458" s="92"/>
    </row>
    <row r="459" s="72" customFormat="true" ht="16.5" hidden="false" customHeight="false" outlineLevel="0" collapsed="false">
      <c r="A459" s="87" t="n">
        <v>454</v>
      </c>
      <c r="B459" s="90"/>
      <c r="C459" s="91"/>
      <c r="D459" s="92"/>
      <c r="E459" s="92"/>
      <c r="F459" s="92"/>
      <c r="G459" s="92"/>
    </row>
    <row r="460" s="72" customFormat="true" ht="16.5" hidden="false" customHeight="false" outlineLevel="0" collapsed="false">
      <c r="A460" s="87" t="n">
        <v>455</v>
      </c>
      <c r="B460" s="90"/>
      <c r="C460" s="91"/>
      <c r="D460" s="92"/>
      <c r="E460" s="92"/>
      <c r="F460" s="92"/>
      <c r="G460" s="92"/>
    </row>
    <row r="461" s="72" customFormat="true" ht="16.5" hidden="false" customHeight="false" outlineLevel="0" collapsed="false">
      <c r="A461" s="87" t="n">
        <v>456</v>
      </c>
      <c r="B461" s="90"/>
      <c r="C461" s="91"/>
      <c r="D461" s="92"/>
      <c r="E461" s="92"/>
      <c r="F461" s="92"/>
      <c r="G461" s="92"/>
    </row>
    <row r="462" s="72" customFormat="true" ht="16.5" hidden="false" customHeight="false" outlineLevel="0" collapsed="false">
      <c r="A462" s="87" t="n">
        <v>457</v>
      </c>
      <c r="B462" s="90"/>
      <c r="C462" s="91"/>
      <c r="D462" s="92"/>
      <c r="E462" s="92"/>
      <c r="F462" s="92"/>
      <c r="G462" s="92"/>
    </row>
    <row r="463" s="72" customFormat="true" ht="16.5" hidden="false" customHeight="false" outlineLevel="0" collapsed="false">
      <c r="A463" s="87" t="n">
        <v>458</v>
      </c>
      <c r="B463" s="90"/>
      <c r="C463" s="91"/>
      <c r="D463" s="92"/>
      <c r="E463" s="92"/>
      <c r="F463" s="92"/>
      <c r="G463" s="92"/>
    </row>
    <row r="464" s="72" customFormat="true" ht="16.5" hidden="false" customHeight="false" outlineLevel="0" collapsed="false">
      <c r="A464" s="87" t="n">
        <v>459</v>
      </c>
      <c r="B464" s="90"/>
      <c r="C464" s="91"/>
      <c r="D464" s="92"/>
      <c r="E464" s="92"/>
      <c r="F464" s="92"/>
      <c r="G464" s="92"/>
    </row>
    <row r="465" s="72" customFormat="true" ht="16.5" hidden="false" customHeight="false" outlineLevel="0" collapsed="false">
      <c r="A465" s="87" t="n">
        <v>460</v>
      </c>
      <c r="B465" s="90"/>
      <c r="C465" s="91"/>
      <c r="D465" s="92"/>
      <c r="E465" s="92"/>
      <c r="F465" s="92"/>
      <c r="G465" s="92"/>
    </row>
    <row r="466" s="72" customFormat="true" ht="16.5" hidden="false" customHeight="false" outlineLevel="0" collapsed="false">
      <c r="A466" s="87" t="n">
        <v>461</v>
      </c>
      <c r="B466" s="90"/>
      <c r="C466" s="91"/>
      <c r="D466" s="92"/>
      <c r="E466" s="92"/>
      <c r="F466" s="92"/>
      <c r="G466" s="92"/>
    </row>
    <row r="467" s="72" customFormat="true" ht="16.5" hidden="false" customHeight="false" outlineLevel="0" collapsed="false">
      <c r="A467" s="87" t="n">
        <v>462</v>
      </c>
      <c r="B467" s="90"/>
      <c r="C467" s="91"/>
      <c r="D467" s="92"/>
      <c r="E467" s="92"/>
      <c r="F467" s="92"/>
      <c r="G467" s="92"/>
    </row>
    <row r="468" s="72" customFormat="true" ht="16.5" hidden="false" customHeight="false" outlineLevel="0" collapsed="false">
      <c r="A468" s="87" t="n">
        <v>463</v>
      </c>
      <c r="B468" s="90"/>
      <c r="C468" s="91"/>
      <c r="D468" s="92"/>
      <c r="E468" s="92"/>
      <c r="F468" s="92"/>
      <c r="G468" s="92"/>
    </row>
    <row r="469" s="72" customFormat="true" ht="16.5" hidden="false" customHeight="false" outlineLevel="0" collapsed="false">
      <c r="A469" s="87" t="n">
        <v>464</v>
      </c>
      <c r="B469" s="90"/>
      <c r="C469" s="91"/>
      <c r="D469" s="92"/>
      <c r="E469" s="92"/>
      <c r="F469" s="92"/>
      <c r="G469" s="92"/>
    </row>
    <row r="470" s="72" customFormat="true" ht="16.5" hidden="false" customHeight="false" outlineLevel="0" collapsed="false">
      <c r="A470" s="87" t="n">
        <v>465</v>
      </c>
      <c r="B470" s="90"/>
      <c r="C470" s="91"/>
      <c r="D470" s="92"/>
      <c r="E470" s="92"/>
      <c r="F470" s="92"/>
      <c r="G470" s="92"/>
    </row>
    <row r="471" s="72" customFormat="true" ht="16.5" hidden="false" customHeight="false" outlineLevel="0" collapsed="false">
      <c r="A471" s="87" t="n">
        <v>466</v>
      </c>
      <c r="B471" s="90"/>
      <c r="C471" s="91"/>
      <c r="D471" s="92"/>
      <c r="E471" s="92"/>
      <c r="F471" s="92"/>
      <c r="G471" s="92"/>
    </row>
    <row r="472" s="72" customFormat="true" ht="16.5" hidden="false" customHeight="false" outlineLevel="0" collapsed="false">
      <c r="A472" s="87" t="n">
        <v>467</v>
      </c>
      <c r="B472" s="90"/>
      <c r="C472" s="91"/>
      <c r="D472" s="92"/>
      <c r="E472" s="92"/>
      <c r="F472" s="92"/>
      <c r="G472" s="92"/>
    </row>
    <row r="473" s="72" customFormat="true" ht="16.5" hidden="false" customHeight="false" outlineLevel="0" collapsed="false">
      <c r="A473" s="87" t="n">
        <v>468</v>
      </c>
      <c r="B473" s="90"/>
      <c r="C473" s="91"/>
      <c r="D473" s="92"/>
      <c r="E473" s="92"/>
      <c r="F473" s="92"/>
      <c r="G473" s="92"/>
    </row>
    <row r="474" s="72" customFormat="true" ht="16.5" hidden="false" customHeight="false" outlineLevel="0" collapsed="false">
      <c r="A474" s="87" t="n">
        <v>469</v>
      </c>
      <c r="B474" s="90"/>
      <c r="C474" s="91"/>
      <c r="D474" s="92"/>
      <c r="E474" s="92"/>
      <c r="F474" s="92"/>
      <c r="G474" s="92"/>
    </row>
    <row r="475" s="72" customFormat="true" ht="16.5" hidden="false" customHeight="false" outlineLevel="0" collapsed="false">
      <c r="A475" s="87" t="n">
        <v>470</v>
      </c>
      <c r="B475" s="90"/>
      <c r="C475" s="91"/>
      <c r="D475" s="92"/>
      <c r="E475" s="92"/>
      <c r="F475" s="92"/>
      <c r="G475" s="92"/>
    </row>
    <row r="476" s="72" customFormat="true" ht="16.5" hidden="false" customHeight="false" outlineLevel="0" collapsed="false">
      <c r="A476" s="87" t="n">
        <v>471</v>
      </c>
      <c r="B476" s="90"/>
      <c r="C476" s="91"/>
      <c r="D476" s="92"/>
      <c r="E476" s="92"/>
      <c r="F476" s="92"/>
      <c r="G476" s="92"/>
    </row>
    <row r="477" s="72" customFormat="true" ht="16.5" hidden="false" customHeight="false" outlineLevel="0" collapsed="false">
      <c r="A477" s="87" t="n">
        <v>472</v>
      </c>
      <c r="B477" s="90"/>
      <c r="C477" s="91"/>
      <c r="D477" s="92"/>
      <c r="E477" s="92"/>
      <c r="F477" s="92"/>
      <c r="G477" s="92"/>
    </row>
    <row r="478" s="72" customFormat="true" ht="16.5" hidden="false" customHeight="false" outlineLevel="0" collapsed="false">
      <c r="A478" s="87" t="n">
        <v>473</v>
      </c>
      <c r="B478" s="90"/>
      <c r="C478" s="91"/>
      <c r="D478" s="92"/>
      <c r="E478" s="92"/>
      <c r="F478" s="92"/>
      <c r="G478" s="92"/>
    </row>
    <row r="479" s="72" customFormat="true" ht="16.5" hidden="false" customHeight="false" outlineLevel="0" collapsed="false">
      <c r="A479" s="87" t="n">
        <v>474</v>
      </c>
      <c r="B479" s="90"/>
      <c r="C479" s="91"/>
      <c r="D479" s="92"/>
      <c r="E479" s="92"/>
      <c r="F479" s="92"/>
      <c r="G479" s="92"/>
    </row>
    <row r="480" s="72" customFormat="true" ht="16.5" hidden="false" customHeight="false" outlineLevel="0" collapsed="false">
      <c r="A480" s="87" t="n">
        <v>475</v>
      </c>
      <c r="B480" s="90"/>
      <c r="C480" s="91"/>
      <c r="D480" s="92"/>
      <c r="E480" s="92"/>
      <c r="F480" s="92"/>
      <c r="G480" s="92"/>
    </row>
    <row r="481" s="72" customFormat="true" ht="16.5" hidden="false" customHeight="false" outlineLevel="0" collapsed="false">
      <c r="A481" s="87" t="n">
        <v>476</v>
      </c>
      <c r="B481" s="90"/>
      <c r="C481" s="91"/>
      <c r="D481" s="92"/>
      <c r="E481" s="92"/>
      <c r="F481" s="92"/>
      <c r="G481" s="92"/>
    </row>
    <row r="482" s="72" customFormat="true" ht="16.5" hidden="false" customHeight="false" outlineLevel="0" collapsed="false">
      <c r="A482" s="87" t="n">
        <v>477</v>
      </c>
      <c r="B482" s="90"/>
      <c r="C482" s="91"/>
      <c r="D482" s="92"/>
      <c r="E482" s="92"/>
      <c r="F482" s="92"/>
      <c r="G482" s="92"/>
    </row>
    <row r="483" s="72" customFormat="true" ht="16.5" hidden="false" customHeight="false" outlineLevel="0" collapsed="false">
      <c r="A483" s="87" t="n">
        <v>478</v>
      </c>
      <c r="B483" s="90"/>
      <c r="C483" s="91"/>
      <c r="D483" s="92"/>
      <c r="E483" s="92"/>
      <c r="F483" s="92"/>
      <c r="G483" s="92"/>
    </row>
    <row r="484" s="72" customFormat="true" ht="16.5" hidden="false" customHeight="false" outlineLevel="0" collapsed="false">
      <c r="A484" s="87" t="n">
        <v>479</v>
      </c>
      <c r="B484" s="90"/>
      <c r="C484" s="91"/>
      <c r="D484" s="92"/>
      <c r="E484" s="92"/>
      <c r="F484" s="92"/>
      <c r="G484" s="92"/>
    </row>
    <row r="485" s="72" customFormat="true" ht="16.5" hidden="false" customHeight="false" outlineLevel="0" collapsed="false">
      <c r="A485" s="87" t="n">
        <v>480</v>
      </c>
      <c r="B485" s="90"/>
      <c r="C485" s="91"/>
      <c r="D485" s="92"/>
      <c r="E485" s="92"/>
      <c r="F485" s="92"/>
      <c r="G485" s="92"/>
    </row>
    <row r="486" s="72" customFormat="true" ht="16.5" hidden="false" customHeight="false" outlineLevel="0" collapsed="false">
      <c r="A486" s="87" t="n">
        <v>481</v>
      </c>
      <c r="B486" s="90"/>
      <c r="C486" s="91"/>
      <c r="D486" s="92"/>
      <c r="E486" s="92"/>
      <c r="F486" s="92"/>
      <c r="G486" s="92"/>
    </row>
    <row r="487" s="72" customFormat="true" ht="16.5" hidden="false" customHeight="false" outlineLevel="0" collapsed="false">
      <c r="A487" s="87" t="n">
        <v>482</v>
      </c>
      <c r="B487" s="90"/>
      <c r="C487" s="91"/>
      <c r="D487" s="92"/>
      <c r="E487" s="92"/>
      <c r="F487" s="92"/>
      <c r="G487" s="92"/>
    </row>
    <row r="488" s="72" customFormat="true" ht="16.5" hidden="false" customHeight="false" outlineLevel="0" collapsed="false">
      <c r="A488" s="87" t="n">
        <v>483</v>
      </c>
      <c r="B488" s="90"/>
      <c r="C488" s="91"/>
      <c r="D488" s="92"/>
      <c r="E488" s="92"/>
      <c r="F488" s="92"/>
      <c r="G488" s="92"/>
    </row>
    <row r="489" s="72" customFormat="true" ht="16.5" hidden="false" customHeight="false" outlineLevel="0" collapsed="false">
      <c r="A489" s="87" t="n">
        <v>484</v>
      </c>
      <c r="B489" s="90"/>
      <c r="C489" s="91"/>
      <c r="D489" s="92"/>
      <c r="E489" s="92"/>
      <c r="F489" s="92"/>
      <c r="G489" s="92"/>
    </row>
    <row r="490" s="72" customFormat="true" ht="16.5" hidden="false" customHeight="false" outlineLevel="0" collapsed="false">
      <c r="A490" s="87" t="n">
        <v>485</v>
      </c>
      <c r="B490" s="90"/>
      <c r="C490" s="91"/>
      <c r="D490" s="92"/>
      <c r="E490" s="92"/>
      <c r="F490" s="92"/>
      <c r="G490" s="92"/>
    </row>
    <row r="491" s="72" customFormat="true" ht="16.5" hidden="false" customHeight="false" outlineLevel="0" collapsed="false">
      <c r="A491" s="87" t="n">
        <v>486</v>
      </c>
      <c r="B491" s="90"/>
      <c r="C491" s="91"/>
      <c r="D491" s="92"/>
      <c r="E491" s="92"/>
      <c r="F491" s="92"/>
      <c r="G491" s="92"/>
    </row>
    <row r="492" s="72" customFormat="true" ht="16.5" hidden="false" customHeight="false" outlineLevel="0" collapsed="false">
      <c r="A492" s="87" t="n">
        <v>487</v>
      </c>
      <c r="B492" s="90"/>
      <c r="C492" s="91"/>
      <c r="D492" s="92"/>
      <c r="E492" s="92"/>
      <c r="F492" s="92"/>
      <c r="G492" s="92"/>
    </row>
    <row r="493" s="72" customFormat="true" ht="16.5" hidden="false" customHeight="false" outlineLevel="0" collapsed="false">
      <c r="A493" s="87" t="n">
        <v>488</v>
      </c>
      <c r="B493" s="90"/>
      <c r="C493" s="91"/>
      <c r="D493" s="92"/>
      <c r="E493" s="92"/>
      <c r="F493" s="92"/>
      <c r="G493" s="92"/>
    </row>
    <row r="494" s="72" customFormat="true" ht="16.5" hidden="false" customHeight="false" outlineLevel="0" collapsed="false">
      <c r="A494" s="87" t="n">
        <v>489</v>
      </c>
      <c r="B494" s="90"/>
      <c r="C494" s="91"/>
      <c r="D494" s="92"/>
      <c r="E494" s="92"/>
      <c r="F494" s="92"/>
      <c r="G494" s="92"/>
    </row>
    <row r="495" s="72" customFormat="true" ht="16.5" hidden="false" customHeight="false" outlineLevel="0" collapsed="false">
      <c r="A495" s="87" t="n">
        <v>490</v>
      </c>
      <c r="B495" s="90"/>
      <c r="C495" s="91"/>
      <c r="D495" s="92"/>
      <c r="E495" s="92"/>
      <c r="F495" s="92"/>
      <c r="G495" s="92"/>
    </row>
    <row r="496" s="72" customFormat="true" ht="16.5" hidden="false" customHeight="false" outlineLevel="0" collapsed="false">
      <c r="A496" s="87" t="n">
        <v>491</v>
      </c>
      <c r="B496" s="90"/>
      <c r="C496" s="91"/>
      <c r="D496" s="92"/>
      <c r="E496" s="92"/>
      <c r="F496" s="92"/>
      <c r="G496" s="92"/>
    </row>
    <row r="497" s="72" customFormat="true" ht="16.5" hidden="false" customHeight="false" outlineLevel="0" collapsed="false">
      <c r="A497" s="87" t="n">
        <v>492</v>
      </c>
      <c r="B497" s="90"/>
      <c r="C497" s="91"/>
      <c r="D497" s="92"/>
      <c r="E497" s="92"/>
      <c r="F497" s="92"/>
      <c r="G497" s="92"/>
    </row>
    <row r="498" s="72" customFormat="true" ht="16.5" hidden="false" customHeight="false" outlineLevel="0" collapsed="false">
      <c r="A498" s="87" t="n">
        <v>493</v>
      </c>
      <c r="B498" s="90"/>
      <c r="C498" s="91"/>
      <c r="D498" s="92"/>
      <c r="E498" s="92"/>
      <c r="F498" s="92"/>
      <c r="G498" s="92"/>
    </row>
    <row r="499" s="72" customFormat="true" ht="16.5" hidden="false" customHeight="false" outlineLevel="0" collapsed="false">
      <c r="A499" s="87" t="n">
        <v>494</v>
      </c>
      <c r="B499" s="90"/>
      <c r="C499" s="91"/>
      <c r="D499" s="92"/>
      <c r="E499" s="92"/>
      <c r="F499" s="92"/>
      <c r="G499" s="92"/>
    </row>
    <row r="500" s="72" customFormat="true" ht="16.5" hidden="false" customHeight="false" outlineLevel="0" collapsed="false">
      <c r="A500" s="87" t="n">
        <v>495</v>
      </c>
      <c r="B500" s="90"/>
      <c r="C500" s="91"/>
      <c r="D500" s="92"/>
      <c r="E500" s="92"/>
      <c r="F500" s="92"/>
      <c r="G500" s="92"/>
    </row>
    <row r="501" s="72" customFormat="true" ht="16.5" hidden="false" customHeight="false" outlineLevel="0" collapsed="false">
      <c r="A501" s="87" t="n">
        <v>496</v>
      </c>
      <c r="B501" s="90"/>
      <c r="C501" s="91"/>
      <c r="D501" s="92"/>
      <c r="E501" s="92"/>
      <c r="F501" s="92"/>
      <c r="G501" s="92"/>
    </row>
    <row r="502" s="72" customFormat="true" ht="16.5" hidden="false" customHeight="false" outlineLevel="0" collapsed="false">
      <c r="A502" s="87" t="n">
        <v>497</v>
      </c>
      <c r="B502" s="90"/>
      <c r="C502" s="91"/>
      <c r="D502" s="92"/>
      <c r="E502" s="92"/>
      <c r="F502" s="92"/>
      <c r="G502" s="92"/>
    </row>
    <row r="503" s="72" customFormat="true" ht="16.5" hidden="false" customHeight="false" outlineLevel="0" collapsed="false">
      <c r="A503" s="87" t="n">
        <v>498</v>
      </c>
      <c r="B503" s="90"/>
      <c r="C503" s="91"/>
      <c r="D503" s="92"/>
      <c r="E503" s="92"/>
      <c r="F503" s="92"/>
      <c r="G503" s="92"/>
    </row>
    <row r="504" s="72" customFormat="true" ht="16.5" hidden="false" customHeight="false" outlineLevel="0" collapsed="false">
      <c r="A504" s="87" t="n">
        <v>499</v>
      </c>
      <c r="B504" s="90"/>
      <c r="C504" s="91"/>
      <c r="D504" s="92"/>
      <c r="E504" s="92"/>
      <c r="F504" s="92"/>
      <c r="G504" s="92"/>
    </row>
    <row r="505" s="72" customFormat="true" ht="16.5" hidden="false" customHeight="false" outlineLevel="0" collapsed="false">
      <c r="A505" s="87" t="n">
        <v>500</v>
      </c>
      <c r="B505" s="90"/>
      <c r="C505" s="91"/>
      <c r="D505" s="92"/>
      <c r="E505" s="92"/>
      <c r="F505" s="92"/>
      <c r="G505" s="92"/>
    </row>
    <row r="506" s="72" customFormat="true" ht="16.5" hidden="false" customHeight="false" outlineLevel="0" collapsed="false">
      <c r="A506" s="70"/>
      <c r="B506" s="70"/>
      <c r="C506" s="71"/>
      <c r="D506" s="70"/>
      <c r="E506" s="70"/>
      <c r="F506" s="70"/>
      <c r="G506" s="70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0">
      <formula>0</formula>
    </cfRule>
    <cfRule type="cellIs" priority="3" operator="greaterThanOrEqual" aboveAverage="0" equalAverage="0" bottom="0" percent="0" rank="0" text="" dxfId="1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71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10" min="8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65</v>
      </c>
      <c r="G1" s="77"/>
    </row>
    <row r="2" s="73" customFormat="tru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72"/>
    </row>
    <row r="3" s="73" customFormat="true" ht="17.25" hidden="false" customHeight="true" outlineLevel="0" collapsed="false">
      <c r="A3" s="78" t="n">
        <f aca="false">(E3-F3)/D3</f>
        <v>17.3026689381034</v>
      </c>
      <c r="B3" s="79" t="n">
        <f aca="false">E3/D3</f>
        <v>17.9840999432141</v>
      </c>
      <c r="C3" s="80" t="n">
        <v>19.4</v>
      </c>
      <c r="D3" s="81" t="n">
        <f aca="false">SUM(D6:D505)</f>
        <v>3522</v>
      </c>
      <c r="E3" s="82" t="n">
        <f aca="false">SUM(E6:E505)</f>
        <v>63340</v>
      </c>
      <c r="F3" s="82" t="n">
        <f aca="false">SUM(F6:F505)</f>
        <v>2400</v>
      </c>
      <c r="G3" s="61" t="n">
        <f aca="false">(C3-A3)/B3</f>
        <v>0.116621408272813</v>
      </c>
      <c r="H3" s="72"/>
    </row>
    <row r="4" s="73" customFormat="true" ht="17.25" hidden="false" customHeight="true" outlineLevel="0" collapsed="false">
      <c r="A4" s="78"/>
      <c r="B4" s="79"/>
      <c r="C4" s="80"/>
      <c r="D4" s="81"/>
      <c r="E4" s="82"/>
      <c r="F4" s="82"/>
      <c r="G4" s="83" t="n">
        <f aca="false">D3*(C3-B3)+F3</f>
        <v>7386.79999999999</v>
      </c>
      <c r="H4" s="72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89" t="n">
        <f aca="false">SUM(F7:G505)</f>
        <v>1200</v>
      </c>
      <c r="G6" s="89"/>
    </row>
    <row r="7" customFormat="false" ht="17.25" hidden="false" customHeight="false" outlineLevel="0" collapsed="false">
      <c r="A7" s="87" t="n">
        <v>2</v>
      </c>
      <c r="B7" s="90" t="s">
        <v>55</v>
      </c>
      <c r="C7" s="91" t="n">
        <v>18.7</v>
      </c>
      <c r="D7" s="92" t="n">
        <v>2000</v>
      </c>
      <c r="E7" s="92" t="n">
        <v>37453</v>
      </c>
      <c r="F7" s="92"/>
      <c r="G7" s="92"/>
    </row>
    <row r="8" customFormat="false" ht="17.25" hidden="false" customHeight="false" outlineLevel="0" collapsed="false">
      <c r="A8" s="87" t="n">
        <v>3</v>
      </c>
      <c r="B8" s="90" t="s">
        <v>56</v>
      </c>
      <c r="C8" s="91" t="n">
        <v>18</v>
      </c>
      <c r="D8" s="92" t="n">
        <v>65</v>
      </c>
      <c r="E8" s="92" t="n">
        <v>1171</v>
      </c>
      <c r="F8" s="92"/>
      <c r="G8" s="92"/>
    </row>
    <row r="9" customFormat="false" ht="17.25" hidden="false" customHeight="false" outlineLevel="0" collapsed="false">
      <c r="A9" s="87" t="n">
        <v>4</v>
      </c>
      <c r="B9" s="90" t="s">
        <v>56</v>
      </c>
      <c r="C9" s="91" t="n">
        <v>17.93</v>
      </c>
      <c r="D9" s="92" t="n">
        <v>50</v>
      </c>
      <c r="E9" s="92" t="n">
        <v>897</v>
      </c>
      <c r="F9" s="92"/>
      <c r="G9" s="92"/>
    </row>
    <row r="10" customFormat="false" ht="17.25" hidden="false" customHeight="false" outlineLevel="0" collapsed="false">
      <c r="A10" s="87" t="n">
        <v>5</v>
      </c>
      <c r="B10" s="90" t="s">
        <v>63</v>
      </c>
      <c r="C10" s="91" t="n">
        <v>17.1</v>
      </c>
      <c r="D10" s="92" t="n">
        <v>1000</v>
      </c>
      <c r="E10" s="93" t="n">
        <v>17124</v>
      </c>
      <c r="F10" s="92"/>
      <c r="G10" s="92"/>
    </row>
    <row r="11" customFormat="false" ht="17.25" hidden="false" customHeight="false" outlineLevel="0" collapsed="false">
      <c r="A11" s="87" t="n">
        <v>6</v>
      </c>
      <c r="B11" s="90" t="s">
        <v>57</v>
      </c>
      <c r="C11" s="91" t="n">
        <v>17.26</v>
      </c>
      <c r="D11" s="92" t="n">
        <v>50</v>
      </c>
      <c r="E11" s="92" t="n">
        <v>864</v>
      </c>
      <c r="F11" s="92"/>
      <c r="G11" s="92"/>
    </row>
    <row r="12" customFormat="false" ht="17.25" hidden="false" customHeight="false" outlineLevel="0" collapsed="false">
      <c r="A12" s="87" t="n">
        <v>7</v>
      </c>
      <c r="B12" s="90" t="s">
        <v>66</v>
      </c>
      <c r="C12" s="91"/>
      <c r="D12" s="92"/>
      <c r="E12" s="92"/>
      <c r="F12" s="92" t="n">
        <v>1200</v>
      </c>
      <c r="G12" s="92"/>
    </row>
    <row r="13" customFormat="false" ht="17.25" hidden="false" customHeight="false" outlineLevel="0" collapsed="false">
      <c r="A13" s="87" t="n">
        <v>8</v>
      </c>
      <c r="B13" s="90" t="s">
        <v>66</v>
      </c>
      <c r="C13" s="91" t="n">
        <v>0</v>
      </c>
      <c r="D13" s="92" t="n">
        <v>40</v>
      </c>
      <c r="E13" s="92" t="n">
        <v>0</v>
      </c>
      <c r="F13" s="92"/>
      <c r="G13" s="92"/>
    </row>
    <row r="14" customFormat="false" ht="17.25" hidden="false" customHeight="false" outlineLevel="0" collapsed="false">
      <c r="A14" s="87" t="n">
        <v>9</v>
      </c>
      <c r="B14" s="90" t="s">
        <v>58</v>
      </c>
      <c r="C14" s="91" t="n">
        <v>17.62</v>
      </c>
      <c r="D14" s="92" t="n">
        <v>50</v>
      </c>
      <c r="E14" s="92" t="n">
        <v>882</v>
      </c>
      <c r="F14" s="92"/>
      <c r="G14" s="92"/>
    </row>
    <row r="15" customFormat="false" ht="17.25" hidden="false" customHeight="false" outlineLevel="0" collapsed="false">
      <c r="A15" s="87" t="n">
        <v>10</v>
      </c>
      <c r="B15" s="90" t="s">
        <v>67</v>
      </c>
      <c r="C15" s="91" t="n">
        <v>18.1</v>
      </c>
      <c r="D15" s="92" t="n">
        <v>100</v>
      </c>
      <c r="E15" s="92" t="n">
        <v>1812</v>
      </c>
      <c r="F15" s="92"/>
      <c r="G15" s="92"/>
    </row>
    <row r="16" customFormat="false" ht="17.25" hidden="false" customHeight="false" outlineLevel="0" collapsed="false">
      <c r="A16" s="87" t="n">
        <v>11</v>
      </c>
      <c r="B16" s="90" t="s">
        <v>68</v>
      </c>
      <c r="C16" s="91" t="n">
        <v>17.8</v>
      </c>
      <c r="D16" s="92" t="n">
        <v>30</v>
      </c>
      <c r="E16" s="92" t="n">
        <v>535</v>
      </c>
      <c r="F16" s="92"/>
      <c r="G16" s="92"/>
    </row>
    <row r="17" customFormat="false" ht="17.25" hidden="false" customHeight="false" outlineLevel="0" collapsed="false">
      <c r="A17" s="87" t="n">
        <v>12</v>
      </c>
      <c r="B17" s="90" t="s">
        <v>60</v>
      </c>
      <c r="C17" s="91" t="n">
        <v>18.51</v>
      </c>
      <c r="D17" s="92" t="n">
        <v>47</v>
      </c>
      <c r="E17" s="92" t="n">
        <v>871</v>
      </c>
      <c r="F17" s="92"/>
      <c r="G17" s="92"/>
    </row>
    <row r="18" s="72" customFormat="true" ht="16.5" hidden="false" customHeight="false" outlineLevel="0" collapsed="false">
      <c r="A18" s="87" t="n">
        <v>13</v>
      </c>
      <c r="B18" s="90" t="s">
        <v>61</v>
      </c>
      <c r="C18" s="91" t="n">
        <v>19.29</v>
      </c>
      <c r="D18" s="92" t="n">
        <v>45</v>
      </c>
      <c r="E18" s="92" t="n">
        <v>869</v>
      </c>
      <c r="F18" s="92"/>
      <c r="G18" s="92"/>
    </row>
    <row r="19" s="72" customFormat="true" ht="16.5" hidden="false" customHeight="false" outlineLevel="0" collapsed="false">
      <c r="A19" s="87" t="n">
        <v>14</v>
      </c>
      <c r="B19" s="90" t="s">
        <v>69</v>
      </c>
      <c r="C19" s="91" t="n">
        <v>19.15</v>
      </c>
      <c r="D19" s="92" t="n">
        <v>45</v>
      </c>
      <c r="E19" s="92" t="n">
        <v>862</v>
      </c>
      <c r="F19" s="92"/>
      <c r="G19" s="92"/>
    </row>
    <row r="20" s="72" customFormat="true" ht="16.5" hidden="false" customHeight="false" outlineLevel="0" collapsed="false">
      <c r="A20" s="87" t="n">
        <v>15</v>
      </c>
      <c r="B20" s="90"/>
      <c r="C20" s="91"/>
      <c r="D20" s="92"/>
      <c r="E20" s="92"/>
      <c r="F20" s="92"/>
      <c r="G20" s="92"/>
    </row>
    <row r="21" s="72" customFormat="true" ht="16.5" hidden="false" customHeight="false" outlineLevel="0" collapsed="false">
      <c r="A21" s="87" t="n">
        <v>16</v>
      </c>
      <c r="B21" s="90"/>
      <c r="C21" s="91"/>
      <c r="D21" s="92"/>
      <c r="E21" s="92"/>
      <c r="F21" s="92"/>
      <c r="G21" s="92"/>
    </row>
    <row r="22" s="72" customFormat="true" ht="16.5" hidden="false" customHeight="false" outlineLevel="0" collapsed="false">
      <c r="A22" s="87" t="n">
        <v>17</v>
      </c>
      <c r="B22" s="90"/>
      <c r="C22" s="91"/>
      <c r="D22" s="92"/>
      <c r="E22" s="92"/>
      <c r="F22" s="92"/>
      <c r="G22" s="92"/>
    </row>
    <row r="23" s="72" customFormat="true" ht="16.5" hidden="false" customHeight="false" outlineLevel="0" collapsed="false">
      <c r="A23" s="87" t="n">
        <v>18</v>
      </c>
      <c r="B23" s="90"/>
      <c r="C23" s="91"/>
      <c r="D23" s="92"/>
      <c r="E23" s="92"/>
      <c r="F23" s="92"/>
      <c r="G23" s="92"/>
    </row>
    <row r="24" s="72" customFormat="true" ht="16.5" hidden="false" customHeight="false" outlineLevel="0" collapsed="false">
      <c r="A24" s="87" t="n">
        <v>19</v>
      </c>
      <c r="B24" s="90"/>
      <c r="C24" s="91"/>
      <c r="D24" s="92"/>
      <c r="E24" s="92"/>
      <c r="F24" s="92"/>
      <c r="G24" s="92"/>
    </row>
    <row r="25" s="72" customFormat="true" ht="16.5" hidden="false" customHeight="false" outlineLevel="0" collapsed="false">
      <c r="A25" s="87" t="n">
        <v>20</v>
      </c>
      <c r="B25" s="90"/>
      <c r="C25" s="91"/>
      <c r="D25" s="92"/>
      <c r="E25" s="92"/>
      <c r="F25" s="92"/>
      <c r="G25" s="92"/>
    </row>
    <row r="26" s="72" customFormat="true" ht="16.5" hidden="false" customHeight="false" outlineLevel="0" collapsed="false">
      <c r="A26" s="87" t="n">
        <v>21</v>
      </c>
      <c r="B26" s="90"/>
      <c r="C26" s="91"/>
      <c r="D26" s="92"/>
      <c r="E26" s="92"/>
      <c r="F26" s="92"/>
      <c r="G26" s="92"/>
    </row>
    <row r="27" s="72" customFormat="true" ht="16.5" hidden="false" customHeight="false" outlineLevel="0" collapsed="false">
      <c r="A27" s="87" t="n">
        <v>22</v>
      </c>
      <c r="B27" s="90"/>
      <c r="C27" s="91"/>
      <c r="D27" s="92"/>
      <c r="E27" s="92"/>
      <c r="F27" s="92"/>
      <c r="G27" s="92"/>
    </row>
    <row r="28" s="72" customFormat="true" ht="16.5" hidden="false" customHeight="false" outlineLevel="0" collapsed="false">
      <c r="A28" s="87" t="n">
        <v>23</v>
      </c>
      <c r="B28" s="90"/>
      <c r="C28" s="91"/>
      <c r="D28" s="92"/>
      <c r="E28" s="92"/>
      <c r="F28" s="92"/>
      <c r="G28" s="92"/>
    </row>
    <row r="29" s="72" customFormat="true" ht="16.5" hidden="false" customHeight="false" outlineLevel="0" collapsed="false">
      <c r="A29" s="87" t="n">
        <v>24</v>
      </c>
      <c r="B29" s="90"/>
      <c r="C29" s="91"/>
      <c r="D29" s="92"/>
      <c r="E29" s="92"/>
      <c r="F29" s="92"/>
      <c r="G29" s="92"/>
    </row>
    <row r="30" s="72" customFormat="true" ht="16.5" hidden="false" customHeight="false" outlineLevel="0" collapsed="false">
      <c r="A30" s="87" t="n">
        <v>25</v>
      </c>
      <c r="B30" s="90"/>
      <c r="C30" s="91"/>
      <c r="D30" s="92"/>
      <c r="E30" s="92"/>
      <c r="F30" s="92"/>
      <c r="G30" s="92"/>
    </row>
    <row r="31" s="72" customFormat="true" ht="16.5" hidden="false" customHeight="false" outlineLevel="0" collapsed="false">
      <c r="A31" s="87" t="n">
        <v>26</v>
      </c>
      <c r="B31" s="90"/>
      <c r="C31" s="91"/>
      <c r="D31" s="92"/>
      <c r="E31" s="92"/>
      <c r="F31" s="92"/>
      <c r="G31" s="92"/>
    </row>
    <row r="32" s="72" customFormat="true" ht="16.5" hidden="false" customHeight="false" outlineLevel="0" collapsed="false">
      <c r="A32" s="87" t="n">
        <v>27</v>
      </c>
      <c r="B32" s="90"/>
      <c r="C32" s="91"/>
      <c r="D32" s="92"/>
      <c r="E32" s="92"/>
      <c r="F32" s="92"/>
      <c r="G32" s="92"/>
    </row>
    <row r="33" s="72" customFormat="true" ht="16.5" hidden="false" customHeight="false" outlineLevel="0" collapsed="false">
      <c r="A33" s="87" t="n">
        <v>28</v>
      </c>
      <c r="B33" s="90"/>
      <c r="C33" s="91"/>
      <c r="D33" s="92"/>
      <c r="E33" s="92"/>
      <c r="F33" s="92"/>
      <c r="G33" s="92"/>
    </row>
    <row r="34" s="72" customFormat="true" ht="16.5" hidden="false" customHeight="false" outlineLevel="0" collapsed="false">
      <c r="A34" s="87" t="n">
        <v>29</v>
      </c>
      <c r="B34" s="90"/>
      <c r="C34" s="91"/>
      <c r="D34" s="92"/>
      <c r="E34" s="92"/>
      <c r="F34" s="92"/>
      <c r="G34" s="92"/>
    </row>
    <row r="35" s="72" customFormat="true" ht="16.5" hidden="false" customHeight="false" outlineLevel="0" collapsed="false">
      <c r="A35" s="87" t="n">
        <v>30</v>
      </c>
      <c r="B35" s="90"/>
      <c r="C35" s="91"/>
      <c r="D35" s="92"/>
      <c r="E35" s="92"/>
      <c r="F35" s="92"/>
      <c r="G35" s="92"/>
    </row>
    <row r="36" s="72" customFormat="true" ht="16.5" hidden="false" customHeight="false" outlineLevel="0" collapsed="false">
      <c r="A36" s="87" t="n">
        <v>31</v>
      </c>
      <c r="B36" s="90"/>
      <c r="C36" s="91"/>
      <c r="D36" s="92"/>
      <c r="E36" s="92"/>
      <c r="F36" s="92"/>
      <c r="G36" s="92"/>
    </row>
    <row r="37" s="72" customFormat="true" ht="16.5" hidden="false" customHeight="false" outlineLevel="0" collapsed="false">
      <c r="A37" s="87" t="n">
        <v>32</v>
      </c>
      <c r="B37" s="90"/>
      <c r="C37" s="91"/>
      <c r="D37" s="92"/>
      <c r="E37" s="92"/>
      <c r="F37" s="92"/>
      <c r="G37" s="92"/>
    </row>
    <row r="38" s="72" customFormat="true" ht="16.5" hidden="false" customHeight="false" outlineLevel="0" collapsed="false">
      <c r="A38" s="87" t="n">
        <v>33</v>
      </c>
      <c r="B38" s="90"/>
      <c r="C38" s="91"/>
      <c r="D38" s="92"/>
      <c r="E38" s="92"/>
      <c r="F38" s="92"/>
      <c r="G38" s="92"/>
    </row>
    <row r="39" s="72" customFormat="true" ht="16.5" hidden="false" customHeight="false" outlineLevel="0" collapsed="false">
      <c r="A39" s="87" t="n">
        <v>34</v>
      </c>
      <c r="B39" s="90"/>
      <c r="C39" s="91"/>
      <c r="D39" s="92"/>
      <c r="E39" s="92"/>
      <c r="F39" s="92"/>
      <c r="G39" s="92"/>
    </row>
    <row r="40" s="72" customFormat="true" ht="16.5" hidden="false" customHeight="false" outlineLevel="0" collapsed="false">
      <c r="A40" s="87" t="n">
        <v>35</v>
      </c>
      <c r="B40" s="90"/>
      <c r="C40" s="91"/>
      <c r="D40" s="92"/>
      <c r="E40" s="92"/>
      <c r="F40" s="92"/>
      <c r="G40" s="92"/>
    </row>
    <row r="41" s="72" customFormat="true" ht="16.5" hidden="false" customHeight="false" outlineLevel="0" collapsed="false">
      <c r="A41" s="87" t="n">
        <v>36</v>
      </c>
      <c r="B41" s="90"/>
      <c r="C41" s="91"/>
      <c r="D41" s="92"/>
      <c r="E41" s="92"/>
      <c r="F41" s="92"/>
      <c r="G41" s="92"/>
    </row>
    <row r="42" s="72" customFormat="true" ht="16.5" hidden="false" customHeight="false" outlineLevel="0" collapsed="false">
      <c r="A42" s="87" t="n">
        <v>37</v>
      </c>
      <c r="B42" s="90"/>
      <c r="C42" s="91"/>
      <c r="D42" s="92"/>
      <c r="E42" s="92"/>
      <c r="F42" s="92"/>
      <c r="G42" s="92"/>
    </row>
    <row r="43" s="72" customFormat="true" ht="16.5" hidden="false" customHeight="false" outlineLevel="0" collapsed="false">
      <c r="A43" s="87" t="n">
        <v>38</v>
      </c>
      <c r="B43" s="90"/>
      <c r="C43" s="91"/>
      <c r="D43" s="92"/>
      <c r="E43" s="92"/>
      <c r="F43" s="92"/>
      <c r="G43" s="92"/>
    </row>
    <row r="44" s="72" customFormat="true" ht="16.5" hidden="false" customHeight="false" outlineLevel="0" collapsed="false">
      <c r="A44" s="87" t="n">
        <v>39</v>
      </c>
      <c r="B44" s="90"/>
      <c r="C44" s="91"/>
      <c r="D44" s="92"/>
      <c r="E44" s="92"/>
      <c r="F44" s="92"/>
      <c r="G44" s="92"/>
    </row>
    <row r="45" s="72" customFormat="true" ht="16.5" hidden="false" customHeight="false" outlineLevel="0" collapsed="false">
      <c r="A45" s="87" t="n">
        <v>40</v>
      </c>
      <c r="B45" s="90"/>
      <c r="C45" s="91"/>
      <c r="D45" s="92"/>
      <c r="E45" s="92"/>
      <c r="F45" s="92"/>
      <c r="G45" s="92"/>
    </row>
    <row r="46" s="72" customFormat="true" ht="16.5" hidden="false" customHeight="false" outlineLevel="0" collapsed="false">
      <c r="A46" s="87" t="n">
        <v>41</v>
      </c>
      <c r="B46" s="90"/>
      <c r="C46" s="91"/>
      <c r="D46" s="92"/>
      <c r="E46" s="92"/>
      <c r="F46" s="92"/>
      <c r="G46" s="92"/>
    </row>
    <row r="47" s="72" customFormat="true" ht="16.5" hidden="false" customHeight="false" outlineLevel="0" collapsed="false">
      <c r="A47" s="87" t="n">
        <v>42</v>
      </c>
      <c r="B47" s="90"/>
      <c r="C47" s="91"/>
      <c r="D47" s="92"/>
      <c r="E47" s="92"/>
      <c r="F47" s="92"/>
      <c r="G47" s="92"/>
    </row>
    <row r="48" s="72" customFormat="true" ht="16.5" hidden="false" customHeight="false" outlineLevel="0" collapsed="false">
      <c r="A48" s="87" t="n">
        <v>43</v>
      </c>
      <c r="B48" s="90"/>
      <c r="C48" s="91"/>
      <c r="D48" s="92"/>
      <c r="E48" s="92"/>
      <c r="F48" s="92"/>
      <c r="G48" s="92"/>
    </row>
    <row r="49" s="72" customFormat="true" ht="16.5" hidden="false" customHeight="false" outlineLevel="0" collapsed="false">
      <c r="A49" s="87" t="n">
        <v>44</v>
      </c>
      <c r="B49" s="90"/>
      <c r="C49" s="91"/>
      <c r="D49" s="92"/>
      <c r="E49" s="92"/>
      <c r="F49" s="92"/>
      <c r="G49" s="92"/>
    </row>
    <row r="50" s="72" customFormat="true" ht="16.5" hidden="false" customHeight="false" outlineLevel="0" collapsed="false">
      <c r="A50" s="87" t="n">
        <v>45</v>
      </c>
      <c r="B50" s="90"/>
      <c r="C50" s="91"/>
      <c r="D50" s="92"/>
      <c r="E50" s="92"/>
      <c r="F50" s="92"/>
      <c r="G50" s="92"/>
    </row>
    <row r="51" s="72" customFormat="true" ht="16.5" hidden="false" customHeight="false" outlineLevel="0" collapsed="false">
      <c r="A51" s="87" t="n">
        <v>46</v>
      </c>
      <c r="B51" s="90"/>
      <c r="C51" s="91"/>
      <c r="D51" s="92"/>
      <c r="E51" s="92"/>
      <c r="F51" s="92"/>
      <c r="G51" s="92"/>
    </row>
    <row r="52" s="72" customFormat="true" ht="16.5" hidden="false" customHeight="false" outlineLevel="0" collapsed="false">
      <c r="A52" s="87" t="n">
        <v>47</v>
      </c>
      <c r="B52" s="90"/>
      <c r="C52" s="91"/>
      <c r="D52" s="92"/>
      <c r="E52" s="92"/>
      <c r="F52" s="92"/>
      <c r="G52" s="92"/>
    </row>
    <row r="53" s="72" customFormat="true" ht="16.5" hidden="false" customHeight="false" outlineLevel="0" collapsed="false">
      <c r="A53" s="87" t="n">
        <v>48</v>
      </c>
      <c r="B53" s="90"/>
      <c r="C53" s="91"/>
      <c r="D53" s="92"/>
      <c r="E53" s="92"/>
      <c r="F53" s="92"/>
      <c r="G53" s="92"/>
    </row>
    <row r="54" s="72" customFormat="true" ht="16.5" hidden="false" customHeight="false" outlineLevel="0" collapsed="false">
      <c r="A54" s="87" t="n">
        <v>49</v>
      </c>
      <c r="B54" s="90"/>
      <c r="C54" s="91"/>
      <c r="D54" s="92"/>
      <c r="E54" s="92"/>
      <c r="F54" s="92"/>
      <c r="G54" s="92"/>
    </row>
    <row r="55" s="72" customFormat="true" ht="16.5" hidden="false" customHeight="false" outlineLevel="0" collapsed="false">
      <c r="A55" s="87" t="n">
        <v>50</v>
      </c>
      <c r="B55" s="90"/>
      <c r="C55" s="91"/>
      <c r="D55" s="92"/>
      <c r="E55" s="92"/>
      <c r="F55" s="92"/>
      <c r="G55" s="92"/>
    </row>
    <row r="56" s="72" customFormat="true" ht="16.5" hidden="false" customHeight="false" outlineLevel="0" collapsed="false">
      <c r="A56" s="87" t="n">
        <v>51</v>
      </c>
      <c r="B56" s="90"/>
      <c r="C56" s="91"/>
      <c r="D56" s="92"/>
      <c r="E56" s="92"/>
      <c r="F56" s="92"/>
      <c r="G56" s="92"/>
    </row>
    <row r="57" s="72" customFormat="true" ht="16.5" hidden="false" customHeight="false" outlineLevel="0" collapsed="false">
      <c r="A57" s="87" t="n">
        <v>52</v>
      </c>
      <c r="B57" s="90"/>
      <c r="C57" s="91"/>
      <c r="D57" s="92"/>
      <c r="E57" s="92"/>
      <c r="F57" s="92"/>
      <c r="G57" s="92"/>
    </row>
    <row r="58" s="72" customFormat="true" ht="16.5" hidden="false" customHeight="false" outlineLevel="0" collapsed="false">
      <c r="A58" s="87" t="n">
        <v>53</v>
      </c>
      <c r="B58" s="90"/>
      <c r="C58" s="91"/>
      <c r="D58" s="92"/>
      <c r="E58" s="92"/>
      <c r="F58" s="92"/>
      <c r="G58" s="92"/>
    </row>
    <row r="59" s="72" customFormat="true" ht="16.5" hidden="false" customHeight="false" outlineLevel="0" collapsed="false">
      <c r="A59" s="87" t="n">
        <v>54</v>
      </c>
      <c r="B59" s="90"/>
      <c r="C59" s="91"/>
      <c r="D59" s="92"/>
      <c r="E59" s="92"/>
      <c r="F59" s="92"/>
      <c r="G59" s="92"/>
    </row>
    <row r="60" s="72" customFormat="true" ht="16.5" hidden="false" customHeight="false" outlineLevel="0" collapsed="false">
      <c r="A60" s="87" t="n">
        <v>55</v>
      </c>
      <c r="B60" s="90"/>
      <c r="C60" s="91"/>
      <c r="D60" s="92"/>
      <c r="E60" s="92"/>
      <c r="F60" s="92"/>
      <c r="G60" s="92"/>
    </row>
    <row r="61" s="72" customFormat="true" ht="16.5" hidden="false" customHeight="false" outlineLevel="0" collapsed="false">
      <c r="A61" s="87" t="n">
        <v>56</v>
      </c>
      <c r="B61" s="90"/>
      <c r="C61" s="91"/>
      <c r="D61" s="92"/>
      <c r="E61" s="92"/>
      <c r="F61" s="92"/>
      <c r="G61" s="92"/>
    </row>
    <row r="62" s="72" customFormat="true" ht="16.5" hidden="false" customHeight="false" outlineLevel="0" collapsed="false">
      <c r="A62" s="87" t="n">
        <v>57</v>
      </c>
      <c r="B62" s="90"/>
      <c r="C62" s="91"/>
      <c r="D62" s="92"/>
      <c r="E62" s="92"/>
      <c r="F62" s="92"/>
      <c r="G62" s="92"/>
    </row>
    <row r="63" s="72" customFormat="true" ht="16.5" hidden="false" customHeight="false" outlineLevel="0" collapsed="false">
      <c r="A63" s="87" t="n">
        <v>58</v>
      </c>
      <c r="B63" s="90"/>
      <c r="C63" s="91"/>
      <c r="D63" s="92"/>
      <c r="E63" s="92"/>
      <c r="F63" s="92"/>
      <c r="G63" s="92"/>
    </row>
    <row r="64" s="72" customFormat="true" ht="16.5" hidden="false" customHeight="false" outlineLevel="0" collapsed="false">
      <c r="A64" s="87" t="n">
        <v>59</v>
      </c>
      <c r="B64" s="90"/>
      <c r="C64" s="91"/>
      <c r="D64" s="92"/>
      <c r="E64" s="92"/>
      <c r="F64" s="92"/>
      <c r="G64" s="92"/>
    </row>
    <row r="65" s="72" customFormat="true" ht="16.5" hidden="false" customHeight="false" outlineLevel="0" collapsed="false">
      <c r="A65" s="87" t="n">
        <v>60</v>
      </c>
      <c r="B65" s="90"/>
      <c r="C65" s="91"/>
      <c r="D65" s="92"/>
      <c r="E65" s="92"/>
      <c r="F65" s="92"/>
      <c r="G65" s="92"/>
    </row>
    <row r="66" s="72" customFormat="true" ht="16.5" hidden="false" customHeight="false" outlineLevel="0" collapsed="false">
      <c r="A66" s="87" t="n">
        <v>61</v>
      </c>
      <c r="B66" s="90"/>
      <c r="C66" s="91"/>
      <c r="D66" s="92"/>
      <c r="E66" s="92"/>
      <c r="F66" s="92"/>
      <c r="G66" s="92"/>
    </row>
    <row r="67" s="72" customFormat="true" ht="16.5" hidden="false" customHeight="false" outlineLevel="0" collapsed="false">
      <c r="A67" s="87" t="n">
        <v>62</v>
      </c>
      <c r="B67" s="90"/>
      <c r="C67" s="91"/>
      <c r="D67" s="92"/>
      <c r="E67" s="92"/>
      <c r="F67" s="92"/>
      <c r="G67" s="92"/>
    </row>
    <row r="68" s="72" customFormat="true" ht="16.5" hidden="false" customHeight="false" outlineLevel="0" collapsed="false">
      <c r="A68" s="87" t="n">
        <v>63</v>
      </c>
      <c r="B68" s="90"/>
      <c r="C68" s="91"/>
      <c r="D68" s="92"/>
      <c r="E68" s="92"/>
      <c r="F68" s="92"/>
      <c r="G68" s="92"/>
    </row>
    <row r="69" s="72" customFormat="true" ht="16.5" hidden="false" customHeight="false" outlineLevel="0" collapsed="false">
      <c r="A69" s="87" t="n">
        <v>64</v>
      </c>
      <c r="B69" s="90"/>
      <c r="C69" s="91"/>
      <c r="D69" s="92"/>
      <c r="E69" s="92"/>
      <c r="F69" s="92"/>
      <c r="G69" s="92"/>
    </row>
    <row r="70" s="72" customFormat="true" ht="16.5" hidden="false" customHeight="false" outlineLevel="0" collapsed="false">
      <c r="A70" s="87" t="n">
        <v>65</v>
      </c>
      <c r="B70" s="90"/>
      <c r="C70" s="91"/>
      <c r="D70" s="92"/>
      <c r="E70" s="92"/>
      <c r="F70" s="92"/>
      <c r="G70" s="92"/>
    </row>
    <row r="71" s="72" customFormat="true" ht="16.5" hidden="false" customHeight="false" outlineLevel="0" collapsed="false">
      <c r="A71" s="87" t="n">
        <v>66</v>
      </c>
      <c r="B71" s="90"/>
      <c r="C71" s="91"/>
      <c r="D71" s="92"/>
      <c r="E71" s="92"/>
      <c r="F71" s="92"/>
      <c r="G71" s="92"/>
    </row>
    <row r="72" s="72" customFormat="true" ht="16.5" hidden="false" customHeight="false" outlineLevel="0" collapsed="false">
      <c r="A72" s="87" t="n">
        <v>67</v>
      </c>
      <c r="B72" s="90"/>
      <c r="C72" s="91"/>
      <c r="D72" s="92"/>
      <c r="E72" s="92"/>
      <c r="F72" s="92"/>
      <c r="G72" s="92"/>
    </row>
    <row r="73" s="72" customFormat="true" ht="16.5" hidden="false" customHeight="false" outlineLevel="0" collapsed="false">
      <c r="A73" s="87" t="n">
        <v>68</v>
      </c>
      <c r="B73" s="90"/>
      <c r="C73" s="91"/>
      <c r="D73" s="92"/>
      <c r="E73" s="92"/>
      <c r="F73" s="92"/>
      <c r="G73" s="92"/>
    </row>
    <row r="74" s="72" customFormat="true" ht="16.5" hidden="false" customHeight="false" outlineLevel="0" collapsed="false">
      <c r="A74" s="87" t="n">
        <v>69</v>
      </c>
      <c r="B74" s="90"/>
      <c r="C74" s="91"/>
      <c r="D74" s="92"/>
      <c r="E74" s="92"/>
      <c r="F74" s="92"/>
      <c r="G74" s="92"/>
    </row>
    <row r="75" s="72" customFormat="true" ht="16.5" hidden="false" customHeight="false" outlineLevel="0" collapsed="false">
      <c r="A75" s="87" t="n">
        <v>70</v>
      </c>
      <c r="B75" s="90"/>
      <c r="C75" s="91"/>
      <c r="D75" s="92"/>
      <c r="E75" s="92"/>
      <c r="F75" s="92"/>
      <c r="G75" s="92"/>
    </row>
    <row r="76" s="72" customFormat="true" ht="16.5" hidden="false" customHeight="false" outlineLevel="0" collapsed="false">
      <c r="A76" s="87" t="n">
        <v>71</v>
      </c>
      <c r="B76" s="90"/>
      <c r="C76" s="91"/>
      <c r="D76" s="92"/>
      <c r="E76" s="92"/>
      <c r="F76" s="92"/>
      <c r="G76" s="92"/>
    </row>
    <row r="77" s="72" customFormat="true" ht="16.5" hidden="false" customHeight="false" outlineLevel="0" collapsed="false">
      <c r="A77" s="87" t="n">
        <v>72</v>
      </c>
      <c r="B77" s="90"/>
      <c r="C77" s="91"/>
      <c r="D77" s="92"/>
      <c r="E77" s="92"/>
      <c r="F77" s="92"/>
      <c r="G77" s="92"/>
    </row>
    <row r="78" s="72" customFormat="true" ht="16.5" hidden="false" customHeight="false" outlineLevel="0" collapsed="false">
      <c r="A78" s="87" t="n">
        <v>73</v>
      </c>
      <c r="B78" s="90"/>
      <c r="C78" s="91"/>
      <c r="D78" s="92"/>
      <c r="E78" s="92"/>
      <c r="F78" s="92"/>
      <c r="G78" s="92"/>
    </row>
    <row r="79" s="72" customFormat="true" ht="16.5" hidden="false" customHeight="false" outlineLevel="0" collapsed="false">
      <c r="A79" s="87" t="n">
        <v>74</v>
      </c>
      <c r="B79" s="90"/>
      <c r="C79" s="91"/>
      <c r="D79" s="92"/>
      <c r="E79" s="92"/>
      <c r="F79" s="92"/>
      <c r="G79" s="92"/>
    </row>
    <row r="80" s="72" customFormat="true" ht="16.5" hidden="false" customHeight="false" outlineLevel="0" collapsed="false">
      <c r="A80" s="87" t="n">
        <v>75</v>
      </c>
      <c r="B80" s="90"/>
      <c r="C80" s="91"/>
      <c r="D80" s="92"/>
      <c r="E80" s="92"/>
      <c r="F80" s="92"/>
      <c r="G80" s="92"/>
    </row>
    <row r="81" s="72" customFormat="true" ht="16.5" hidden="false" customHeight="false" outlineLevel="0" collapsed="false">
      <c r="A81" s="87" t="n">
        <v>76</v>
      </c>
      <c r="B81" s="90"/>
      <c r="C81" s="91"/>
      <c r="D81" s="92"/>
      <c r="E81" s="92"/>
      <c r="F81" s="92"/>
      <c r="G81" s="92"/>
    </row>
    <row r="82" s="72" customFormat="true" ht="16.5" hidden="false" customHeight="false" outlineLevel="0" collapsed="false">
      <c r="A82" s="87" t="n">
        <v>77</v>
      </c>
      <c r="B82" s="90"/>
      <c r="C82" s="91"/>
      <c r="D82" s="92"/>
      <c r="E82" s="92"/>
      <c r="F82" s="92"/>
      <c r="G82" s="92"/>
    </row>
    <row r="83" s="72" customFormat="true" ht="16.5" hidden="false" customHeight="false" outlineLevel="0" collapsed="false">
      <c r="A83" s="87" t="n">
        <v>78</v>
      </c>
      <c r="B83" s="90"/>
      <c r="C83" s="91"/>
      <c r="D83" s="92"/>
      <c r="E83" s="92"/>
      <c r="F83" s="92"/>
      <c r="G83" s="92"/>
    </row>
    <row r="84" s="72" customFormat="true" ht="16.5" hidden="false" customHeight="false" outlineLevel="0" collapsed="false">
      <c r="A84" s="87" t="n">
        <v>79</v>
      </c>
      <c r="B84" s="90"/>
      <c r="C84" s="91"/>
      <c r="D84" s="92"/>
      <c r="E84" s="92"/>
      <c r="F84" s="92"/>
      <c r="G84" s="92"/>
    </row>
    <row r="85" s="72" customFormat="true" ht="16.5" hidden="false" customHeight="false" outlineLevel="0" collapsed="false">
      <c r="A85" s="87" t="n">
        <v>80</v>
      </c>
      <c r="B85" s="90"/>
      <c r="C85" s="91"/>
      <c r="D85" s="92"/>
      <c r="E85" s="92"/>
      <c r="F85" s="92"/>
      <c r="G85" s="92"/>
    </row>
    <row r="86" s="72" customFormat="true" ht="16.5" hidden="false" customHeight="false" outlineLevel="0" collapsed="false">
      <c r="A86" s="87" t="n">
        <v>81</v>
      </c>
      <c r="B86" s="90"/>
      <c r="C86" s="91"/>
      <c r="D86" s="92"/>
      <c r="E86" s="92"/>
      <c r="F86" s="92"/>
      <c r="G86" s="92"/>
    </row>
    <row r="87" s="72" customFormat="true" ht="16.5" hidden="false" customHeight="false" outlineLevel="0" collapsed="false">
      <c r="A87" s="87" t="n">
        <v>82</v>
      </c>
      <c r="B87" s="90"/>
      <c r="C87" s="91"/>
      <c r="D87" s="92"/>
      <c r="E87" s="92"/>
      <c r="F87" s="92"/>
      <c r="G87" s="92"/>
    </row>
    <row r="88" s="72" customFormat="true" ht="16.5" hidden="false" customHeight="false" outlineLevel="0" collapsed="false">
      <c r="A88" s="87" t="n">
        <v>83</v>
      </c>
      <c r="B88" s="90"/>
      <c r="C88" s="91"/>
      <c r="D88" s="92"/>
      <c r="E88" s="92"/>
      <c r="F88" s="92"/>
      <c r="G88" s="92"/>
    </row>
    <row r="89" s="72" customFormat="true" ht="16.5" hidden="false" customHeight="false" outlineLevel="0" collapsed="false">
      <c r="A89" s="87" t="n">
        <v>84</v>
      </c>
      <c r="B89" s="90"/>
      <c r="C89" s="91"/>
      <c r="D89" s="92"/>
      <c r="E89" s="92"/>
      <c r="F89" s="92"/>
      <c r="G89" s="92"/>
    </row>
    <row r="90" s="72" customFormat="true" ht="16.5" hidden="false" customHeight="false" outlineLevel="0" collapsed="false">
      <c r="A90" s="87" t="n">
        <v>85</v>
      </c>
      <c r="B90" s="90"/>
      <c r="C90" s="91"/>
      <c r="D90" s="92"/>
      <c r="E90" s="92"/>
      <c r="F90" s="92"/>
      <c r="G90" s="92"/>
    </row>
    <row r="91" s="72" customFormat="true" ht="16.5" hidden="false" customHeight="false" outlineLevel="0" collapsed="false">
      <c r="A91" s="87" t="n">
        <v>86</v>
      </c>
      <c r="B91" s="90"/>
      <c r="C91" s="91"/>
      <c r="D91" s="92"/>
      <c r="E91" s="92"/>
      <c r="F91" s="92"/>
      <c r="G91" s="92"/>
    </row>
    <row r="92" s="72" customFormat="true" ht="16.5" hidden="false" customHeight="false" outlineLevel="0" collapsed="false">
      <c r="A92" s="87" t="n">
        <v>87</v>
      </c>
      <c r="B92" s="90"/>
      <c r="C92" s="91"/>
      <c r="D92" s="92"/>
      <c r="E92" s="92"/>
      <c r="F92" s="92"/>
      <c r="G92" s="92"/>
    </row>
    <row r="93" s="72" customFormat="true" ht="16.5" hidden="false" customHeight="false" outlineLevel="0" collapsed="false">
      <c r="A93" s="87" t="n">
        <v>88</v>
      </c>
      <c r="B93" s="90"/>
      <c r="C93" s="91"/>
      <c r="D93" s="92"/>
      <c r="E93" s="92"/>
      <c r="F93" s="92"/>
      <c r="G93" s="92"/>
    </row>
    <row r="94" s="72" customFormat="true" ht="16.5" hidden="false" customHeight="false" outlineLevel="0" collapsed="false">
      <c r="A94" s="87" t="n">
        <v>89</v>
      </c>
      <c r="B94" s="90"/>
      <c r="C94" s="91"/>
      <c r="D94" s="92"/>
      <c r="E94" s="92"/>
      <c r="F94" s="92"/>
      <c r="G94" s="92"/>
    </row>
    <row r="95" s="72" customFormat="true" ht="16.5" hidden="false" customHeight="false" outlineLevel="0" collapsed="false">
      <c r="A95" s="87" t="n">
        <v>90</v>
      </c>
      <c r="B95" s="90"/>
      <c r="C95" s="91"/>
      <c r="D95" s="92"/>
      <c r="E95" s="92"/>
      <c r="F95" s="92"/>
      <c r="G95" s="92"/>
    </row>
    <row r="96" s="72" customFormat="true" ht="16.5" hidden="false" customHeight="false" outlineLevel="0" collapsed="false">
      <c r="A96" s="87" t="n">
        <v>91</v>
      </c>
      <c r="B96" s="90"/>
      <c r="C96" s="91"/>
      <c r="D96" s="92"/>
      <c r="E96" s="92"/>
      <c r="F96" s="92"/>
      <c r="G96" s="92"/>
    </row>
    <row r="97" s="72" customFormat="true" ht="16.5" hidden="false" customHeight="false" outlineLevel="0" collapsed="false">
      <c r="A97" s="87" t="n">
        <v>92</v>
      </c>
      <c r="B97" s="90"/>
      <c r="C97" s="91"/>
      <c r="D97" s="92"/>
      <c r="E97" s="92"/>
      <c r="F97" s="92"/>
      <c r="G97" s="92"/>
    </row>
    <row r="98" s="72" customFormat="true" ht="16.5" hidden="false" customHeight="false" outlineLevel="0" collapsed="false">
      <c r="A98" s="87" t="n">
        <v>93</v>
      </c>
      <c r="B98" s="90"/>
      <c r="C98" s="91"/>
      <c r="D98" s="92"/>
      <c r="E98" s="92"/>
      <c r="F98" s="92"/>
      <c r="G98" s="92"/>
    </row>
    <row r="99" s="72" customFormat="true" ht="16.5" hidden="false" customHeight="false" outlineLevel="0" collapsed="false">
      <c r="A99" s="87" t="n">
        <v>94</v>
      </c>
      <c r="B99" s="90"/>
      <c r="C99" s="91"/>
      <c r="D99" s="92"/>
      <c r="E99" s="92"/>
      <c r="F99" s="92"/>
      <c r="G99" s="92"/>
    </row>
    <row r="100" s="72" customFormat="true" ht="16.5" hidden="false" customHeight="false" outlineLevel="0" collapsed="false">
      <c r="A100" s="87" t="n">
        <v>95</v>
      </c>
      <c r="B100" s="90"/>
      <c r="C100" s="91"/>
      <c r="D100" s="92"/>
      <c r="E100" s="92"/>
      <c r="F100" s="92"/>
      <c r="G100" s="92"/>
    </row>
    <row r="101" s="72" customFormat="true" ht="16.5" hidden="false" customHeight="false" outlineLevel="0" collapsed="false">
      <c r="A101" s="87" t="n">
        <v>96</v>
      </c>
      <c r="B101" s="90"/>
      <c r="C101" s="91"/>
      <c r="D101" s="92"/>
      <c r="E101" s="92"/>
      <c r="F101" s="92"/>
      <c r="G101" s="92"/>
    </row>
    <row r="102" s="72" customFormat="true" ht="16.5" hidden="false" customHeight="false" outlineLevel="0" collapsed="false">
      <c r="A102" s="87" t="n">
        <v>97</v>
      </c>
      <c r="B102" s="90"/>
      <c r="C102" s="91"/>
      <c r="D102" s="92"/>
      <c r="E102" s="92"/>
      <c r="F102" s="92"/>
      <c r="G102" s="92"/>
    </row>
    <row r="103" s="72" customFormat="true" ht="16.5" hidden="false" customHeight="false" outlineLevel="0" collapsed="false">
      <c r="A103" s="87" t="n">
        <v>98</v>
      </c>
      <c r="B103" s="90"/>
      <c r="C103" s="91"/>
      <c r="D103" s="92"/>
      <c r="E103" s="92"/>
      <c r="F103" s="92"/>
      <c r="G103" s="92"/>
    </row>
    <row r="104" s="72" customFormat="true" ht="16.5" hidden="false" customHeight="false" outlineLevel="0" collapsed="false">
      <c r="A104" s="87" t="n">
        <v>99</v>
      </c>
      <c r="B104" s="90"/>
      <c r="C104" s="91"/>
      <c r="D104" s="92"/>
      <c r="E104" s="92"/>
      <c r="F104" s="92"/>
      <c r="G104" s="92"/>
    </row>
    <row r="105" s="72" customFormat="true" ht="16.5" hidden="false" customHeight="false" outlineLevel="0" collapsed="false">
      <c r="A105" s="87" t="n">
        <v>100</v>
      </c>
      <c r="B105" s="90"/>
      <c r="C105" s="91"/>
      <c r="D105" s="92"/>
      <c r="E105" s="92"/>
      <c r="F105" s="92"/>
      <c r="G105" s="92"/>
    </row>
    <row r="106" s="72" customFormat="true" ht="16.5" hidden="false" customHeight="false" outlineLevel="0" collapsed="false">
      <c r="A106" s="87" t="n">
        <v>101</v>
      </c>
      <c r="B106" s="90"/>
      <c r="C106" s="91"/>
      <c r="D106" s="92"/>
      <c r="E106" s="92"/>
      <c r="F106" s="92"/>
      <c r="G106" s="92"/>
    </row>
    <row r="107" s="72" customFormat="true" ht="16.5" hidden="false" customHeight="false" outlineLevel="0" collapsed="false">
      <c r="A107" s="87" t="n">
        <v>102</v>
      </c>
      <c r="B107" s="90"/>
      <c r="C107" s="91"/>
      <c r="D107" s="92"/>
      <c r="E107" s="92"/>
      <c r="F107" s="92"/>
      <c r="G107" s="92"/>
    </row>
    <row r="108" s="72" customFormat="true" ht="16.5" hidden="false" customHeight="false" outlineLevel="0" collapsed="false">
      <c r="A108" s="87" t="n">
        <v>103</v>
      </c>
      <c r="B108" s="90"/>
      <c r="C108" s="91"/>
      <c r="D108" s="92"/>
      <c r="E108" s="92"/>
      <c r="F108" s="92"/>
      <c r="G108" s="92"/>
    </row>
    <row r="109" s="72" customFormat="true" ht="16.5" hidden="false" customHeight="false" outlineLevel="0" collapsed="false">
      <c r="A109" s="87" t="n">
        <v>104</v>
      </c>
      <c r="B109" s="90"/>
      <c r="C109" s="91"/>
      <c r="D109" s="92"/>
      <c r="E109" s="92"/>
      <c r="F109" s="92"/>
      <c r="G109" s="92"/>
    </row>
    <row r="110" s="72" customFormat="true" ht="16.5" hidden="false" customHeight="false" outlineLevel="0" collapsed="false">
      <c r="A110" s="87" t="n">
        <v>105</v>
      </c>
      <c r="B110" s="90"/>
      <c r="C110" s="91"/>
      <c r="D110" s="92"/>
      <c r="E110" s="92"/>
      <c r="F110" s="92"/>
      <c r="G110" s="92"/>
    </row>
    <row r="111" s="72" customFormat="true" ht="16.5" hidden="false" customHeight="false" outlineLevel="0" collapsed="false">
      <c r="A111" s="87" t="n">
        <v>106</v>
      </c>
      <c r="B111" s="90"/>
      <c r="C111" s="91"/>
      <c r="D111" s="92"/>
      <c r="E111" s="92"/>
      <c r="F111" s="92"/>
      <c r="G111" s="92"/>
    </row>
    <row r="112" s="72" customFormat="true" ht="16.5" hidden="false" customHeight="false" outlineLevel="0" collapsed="false">
      <c r="A112" s="87" t="n">
        <v>107</v>
      </c>
      <c r="B112" s="90"/>
      <c r="C112" s="91"/>
      <c r="D112" s="92"/>
      <c r="E112" s="92"/>
      <c r="F112" s="92"/>
      <c r="G112" s="92"/>
    </row>
    <row r="113" s="72" customFormat="true" ht="16.5" hidden="false" customHeight="false" outlineLevel="0" collapsed="false">
      <c r="A113" s="87" t="n">
        <v>108</v>
      </c>
      <c r="B113" s="90"/>
      <c r="C113" s="91"/>
      <c r="D113" s="92"/>
      <c r="E113" s="92"/>
      <c r="F113" s="92"/>
      <c r="G113" s="92"/>
    </row>
    <row r="114" s="72" customFormat="true" ht="16.5" hidden="false" customHeight="false" outlineLevel="0" collapsed="false">
      <c r="A114" s="87" t="n">
        <v>109</v>
      </c>
      <c r="B114" s="90"/>
      <c r="C114" s="91"/>
      <c r="D114" s="92"/>
      <c r="E114" s="92"/>
      <c r="F114" s="92"/>
      <c r="G114" s="92"/>
    </row>
    <row r="115" s="72" customFormat="true" ht="16.5" hidden="false" customHeight="false" outlineLevel="0" collapsed="false">
      <c r="A115" s="87" t="n">
        <v>110</v>
      </c>
      <c r="B115" s="90"/>
      <c r="C115" s="91"/>
      <c r="D115" s="92"/>
      <c r="E115" s="92"/>
      <c r="F115" s="92"/>
      <c r="G115" s="92"/>
    </row>
    <row r="116" s="72" customFormat="true" ht="16.5" hidden="false" customHeight="false" outlineLevel="0" collapsed="false">
      <c r="A116" s="87" t="n">
        <v>111</v>
      </c>
      <c r="B116" s="90"/>
      <c r="C116" s="91"/>
      <c r="D116" s="92"/>
      <c r="E116" s="92"/>
      <c r="F116" s="92"/>
      <c r="G116" s="92"/>
    </row>
    <row r="117" s="72" customFormat="true" ht="16.5" hidden="false" customHeight="false" outlineLevel="0" collapsed="false">
      <c r="A117" s="87" t="n">
        <v>112</v>
      </c>
      <c r="B117" s="90"/>
      <c r="C117" s="91"/>
      <c r="D117" s="92"/>
      <c r="E117" s="92"/>
      <c r="F117" s="92"/>
      <c r="G117" s="92"/>
    </row>
    <row r="118" s="72" customFormat="true" ht="16.5" hidden="false" customHeight="false" outlineLevel="0" collapsed="false">
      <c r="A118" s="87" t="n">
        <v>113</v>
      </c>
      <c r="B118" s="90"/>
      <c r="C118" s="91"/>
      <c r="D118" s="92"/>
      <c r="E118" s="92"/>
      <c r="F118" s="92"/>
      <c r="G118" s="92"/>
    </row>
    <row r="119" s="72" customFormat="true" ht="16.5" hidden="false" customHeight="false" outlineLevel="0" collapsed="false">
      <c r="A119" s="87" t="n">
        <v>114</v>
      </c>
      <c r="B119" s="90"/>
      <c r="C119" s="91"/>
      <c r="D119" s="92"/>
      <c r="E119" s="92"/>
      <c r="F119" s="92"/>
      <c r="G119" s="92"/>
    </row>
    <row r="120" s="72" customFormat="true" ht="16.5" hidden="false" customHeight="false" outlineLevel="0" collapsed="false">
      <c r="A120" s="87" t="n">
        <v>115</v>
      </c>
      <c r="B120" s="90"/>
      <c r="C120" s="91"/>
      <c r="D120" s="92"/>
      <c r="E120" s="92"/>
      <c r="F120" s="92"/>
      <c r="G120" s="92"/>
    </row>
    <row r="121" s="72" customFormat="true" ht="16.5" hidden="false" customHeight="false" outlineLevel="0" collapsed="false">
      <c r="A121" s="87" t="n">
        <v>116</v>
      </c>
      <c r="B121" s="90"/>
      <c r="C121" s="91"/>
      <c r="D121" s="92"/>
      <c r="E121" s="92"/>
      <c r="F121" s="92"/>
      <c r="G121" s="92"/>
    </row>
    <row r="122" s="72" customFormat="true" ht="16.5" hidden="false" customHeight="false" outlineLevel="0" collapsed="false">
      <c r="A122" s="87" t="n">
        <v>117</v>
      </c>
      <c r="B122" s="90"/>
      <c r="C122" s="91"/>
      <c r="D122" s="92"/>
      <c r="E122" s="92"/>
      <c r="F122" s="92"/>
      <c r="G122" s="92"/>
    </row>
    <row r="123" s="72" customFormat="true" ht="16.5" hidden="false" customHeight="false" outlineLevel="0" collapsed="false">
      <c r="A123" s="87" t="n">
        <v>118</v>
      </c>
      <c r="B123" s="90"/>
      <c r="C123" s="91"/>
      <c r="D123" s="92"/>
      <c r="E123" s="92"/>
      <c r="F123" s="92"/>
      <c r="G123" s="92"/>
    </row>
    <row r="124" s="72" customFormat="true" ht="16.5" hidden="false" customHeight="false" outlineLevel="0" collapsed="false">
      <c r="A124" s="87" t="n">
        <v>119</v>
      </c>
      <c r="B124" s="90"/>
      <c r="C124" s="91"/>
      <c r="D124" s="92"/>
      <c r="E124" s="92"/>
      <c r="F124" s="92"/>
      <c r="G124" s="92"/>
    </row>
    <row r="125" s="72" customFormat="true" ht="16.5" hidden="false" customHeight="false" outlineLevel="0" collapsed="false">
      <c r="A125" s="87" t="n">
        <v>120</v>
      </c>
      <c r="B125" s="90"/>
      <c r="C125" s="91"/>
      <c r="D125" s="92"/>
      <c r="E125" s="92"/>
      <c r="F125" s="92"/>
      <c r="G125" s="92"/>
    </row>
    <row r="126" s="72" customFormat="true" ht="16.5" hidden="false" customHeight="false" outlineLevel="0" collapsed="false">
      <c r="A126" s="87" t="n">
        <v>121</v>
      </c>
      <c r="B126" s="90"/>
      <c r="C126" s="91"/>
      <c r="D126" s="92"/>
      <c r="E126" s="92"/>
      <c r="F126" s="92"/>
      <c r="G126" s="92"/>
    </row>
    <row r="127" s="72" customFormat="true" ht="16.5" hidden="false" customHeight="false" outlineLevel="0" collapsed="false">
      <c r="A127" s="87" t="n">
        <v>122</v>
      </c>
      <c r="B127" s="90"/>
      <c r="C127" s="91"/>
      <c r="D127" s="92"/>
      <c r="E127" s="92"/>
      <c r="F127" s="92"/>
      <c r="G127" s="92"/>
    </row>
    <row r="128" s="72" customFormat="true" ht="16.5" hidden="false" customHeight="false" outlineLevel="0" collapsed="false">
      <c r="A128" s="87" t="n">
        <v>123</v>
      </c>
      <c r="B128" s="90"/>
      <c r="C128" s="91"/>
      <c r="D128" s="92"/>
      <c r="E128" s="92"/>
      <c r="F128" s="92"/>
      <c r="G128" s="92"/>
    </row>
    <row r="129" s="72" customFormat="true" ht="16.5" hidden="false" customHeight="false" outlineLevel="0" collapsed="false">
      <c r="A129" s="87" t="n">
        <v>124</v>
      </c>
      <c r="B129" s="90"/>
      <c r="C129" s="91"/>
      <c r="D129" s="92"/>
      <c r="E129" s="92"/>
      <c r="F129" s="92"/>
      <c r="G129" s="92"/>
    </row>
    <row r="130" s="72" customFormat="true" ht="16.5" hidden="false" customHeight="false" outlineLevel="0" collapsed="false">
      <c r="A130" s="87" t="n">
        <v>125</v>
      </c>
      <c r="B130" s="90"/>
      <c r="C130" s="91"/>
      <c r="D130" s="92"/>
      <c r="E130" s="92"/>
      <c r="F130" s="92"/>
      <c r="G130" s="92"/>
    </row>
    <row r="131" s="72" customFormat="true" ht="16.5" hidden="false" customHeight="false" outlineLevel="0" collapsed="false">
      <c r="A131" s="87" t="n">
        <v>126</v>
      </c>
      <c r="B131" s="90"/>
      <c r="C131" s="91"/>
      <c r="D131" s="92"/>
      <c r="E131" s="92"/>
      <c r="F131" s="92"/>
      <c r="G131" s="92"/>
    </row>
    <row r="132" s="72" customFormat="true" ht="16.5" hidden="false" customHeight="false" outlineLevel="0" collapsed="false">
      <c r="A132" s="87" t="n">
        <v>127</v>
      </c>
      <c r="B132" s="90"/>
      <c r="C132" s="91"/>
      <c r="D132" s="92"/>
      <c r="E132" s="92"/>
      <c r="F132" s="92"/>
      <c r="G132" s="92"/>
    </row>
    <row r="133" s="72" customFormat="true" ht="16.5" hidden="false" customHeight="false" outlineLevel="0" collapsed="false">
      <c r="A133" s="87" t="n">
        <v>128</v>
      </c>
      <c r="B133" s="90"/>
      <c r="C133" s="91"/>
      <c r="D133" s="92"/>
      <c r="E133" s="92"/>
      <c r="F133" s="92"/>
      <c r="G133" s="92"/>
    </row>
    <row r="134" s="72" customFormat="true" ht="16.5" hidden="false" customHeight="false" outlineLevel="0" collapsed="false">
      <c r="A134" s="87" t="n">
        <v>129</v>
      </c>
      <c r="B134" s="90"/>
      <c r="C134" s="91"/>
      <c r="D134" s="92"/>
      <c r="E134" s="92"/>
      <c r="F134" s="92"/>
      <c r="G134" s="92"/>
    </row>
    <row r="135" s="72" customFormat="true" ht="16.5" hidden="false" customHeight="false" outlineLevel="0" collapsed="false">
      <c r="A135" s="87" t="n">
        <v>130</v>
      </c>
      <c r="B135" s="90"/>
      <c r="C135" s="91"/>
      <c r="D135" s="92"/>
      <c r="E135" s="92"/>
      <c r="F135" s="92"/>
      <c r="G135" s="92"/>
    </row>
    <row r="136" s="72" customFormat="true" ht="16.5" hidden="false" customHeight="false" outlineLevel="0" collapsed="false">
      <c r="A136" s="87" t="n">
        <v>131</v>
      </c>
      <c r="B136" s="90"/>
      <c r="C136" s="91"/>
      <c r="D136" s="92"/>
      <c r="E136" s="92"/>
      <c r="F136" s="92"/>
      <c r="G136" s="92"/>
    </row>
    <row r="137" s="72" customFormat="true" ht="16.5" hidden="false" customHeight="false" outlineLevel="0" collapsed="false">
      <c r="A137" s="87" t="n">
        <v>132</v>
      </c>
      <c r="B137" s="90"/>
      <c r="C137" s="91"/>
      <c r="D137" s="92"/>
      <c r="E137" s="92"/>
      <c r="F137" s="92"/>
      <c r="G137" s="92"/>
    </row>
    <row r="138" s="72" customFormat="true" ht="16.5" hidden="false" customHeight="false" outlineLevel="0" collapsed="false">
      <c r="A138" s="87" t="n">
        <v>133</v>
      </c>
      <c r="B138" s="90"/>
      <c r="C138" s="91"/>
      <c r="D138" s="92"/>
      <c r="E138" s="92"/>
      <c r="F138" s="92"/>
      <c r="G138" s="92"/>
    </row>
    <row r="139" s="72" customFormat="true" ht="16.5" hidden="false" customHeight="false" outlineLevel="0" collapsed="false">
      <c r="A139" s="87" t="n">
        <v>134</v>
      </c>
      <c r="B139" s="90"/>
      <c r="C139" s="91"/>
      <c r="D139" s="92"/>
      <c r="E139" s="92"/>
      <c r="F139" s="92"/>
      <c r="G139" s="92"/>
    </row>
    <row r="140" s="72" customFormat="true" ht="16.5" hidden="false" customHeight="false" outlineLevel="0" collapsed="false">
      <c r="A140" s="87" t="n">
        <v>135</v>
      </c>
      <c r="B140" s="90"/>
      <c r="C140" s="91"/>
      <c r="D140" s="92"/>
      <c r="E140" s="92"/>
      <c r="F140" s="92"/>
      <c r="G140" s="92"/>
    </row>
    <row r="141" s="72" customFormat="true" ht="16.5" hidden="false" customHeight="false" outlineLevel="0" collapsed="false">
      <c r="A141" s="87" t="n">
        <v>136</v>
      </c>
      <c r="B141" s="90"/>
      <c r="C141" s="91"/>
      <c r="D141" s="92"/>
      <c r="E141" s="92"/>
      <c r="F141" s="92"/>
      <c r="G141" s="92"/>
    </row>
    <row r="142" s="72" customFormat="true" ht="16.5" hidden="false" customHeight="false" outlineLevel="0" collapsed="false">
      <c r="A142" s="87" t="n">
        <v>137</v>
      </c>
      <c r="B142" s="90"/>
      <c r="C142" s="91"/>
      <c r="D142" s="92"/>
      <c r="E142" s="92"/>
      <c r="F142" s="92"/>
      <c r="G142" s="92"/>
    </row>
    <row r="143" s="72" customFormat="true" ht="16.5" hidden="false" customHeight="false" outlineLevel="0" collapsed="false">
      <c r="A143" s="87" t="n">
        <v>138</v>
      </c>
      <c r="B143" s="90"/>
      <c r="C143" s="91"/>
      <c r="D143" s="92"/>
      <c r="E143" s="92"/>
      <c r="F143" s="92"/>
      <c r="G143" s="92"/>
    </row>
    <row r="144" s="72" customFormat="true" ht="16.5" hidden="false" customHeight="false" outlineLevel="0" collapsed="false">
      <c r="A144" s="87" t="n">
        <v>139</v>
      </c>
      <c r="B144" s="90"/>
      <c r="C144" s="91"/>
      <c r="D144" s="92"/>
      <c r="E144" s="92"/>
      <c r="F144" s="92"/>
      <c r="G144" s="92"/>
    </row>
    <row r="145" s="72" customFormat="true" ht="16.5" hidden="false" customHeight="false" outlineLevel="0" collapsed="false">
      <c r="A145" s="87" t="n">
        <v>140</v>
      </c>
      <c r="B145" s="90"/>
      <c r="C145" s="91"/>
      <c r="D145" s="92"/>
      <c r="E145" s="92"/>
      <c r="F145" s="92"/>
      <c r="G145" s="92"/>
    </row>
    <row r="146" s="72" customFormat="true" ht="16.5" hidden="false" customHeight="false" outlineLevel="0" collapsed="false">
      <c r="A146" s="87" t="n">
        <v>141</v>
      </c>
      <c r="B146" s="90"/>
      <c r="C146" s="91"/>
      <c r="D146" s="92"/>
      <c r="E146" s="92"/>
      <c r="F146" s="92"/>
      <c r="G146" s="92"/>
    </row>
    <row r="147" s="72" customFormat="true" ht="16.5" hidden="false" customHeight="false" outlineLevel="0" collapsed="false">
      <c r="A147" s="87" t="n">
        <v>142</v>
      </c>
      <c r="B147" s="90"/>
      <c r="C147" s="91"/>
      <c r="D147" s="92"/>
      <c r="E147" s="92"/>
      <c r="F147" s="92"/>
      <c r="G147" s="92"/>
    </row>
    <row r="148" s="72" customFormat="true" ht="16.5" hidden="false" customHeight="false" outlineLevel="0" collapsed="false">
      <c r="A148" s="87" t="n">
        <v>143</v>
      </c>
      <c r="B148" s="90"/>
      <c r="C148" s="91"/>
      <c r="D148" s="92"/>
      <c r="E148" s="92"/>
      <c r="F148" s="92"/>
      <c r="G148" s="92"/>
    </row>
    <row r="149" s="72" customFormat="true" ht="16.5" hidden="false" customHeight="false" outlineLevel="0" collapsed="false">
      <c r="A149" s="87" t="n">
        <v>144</v>
      </c>
      <c r="B149" s="90"/>
      <c r="C149" s="91"/>
      <c r="D149" s="92"/>
      <c r="E149" s="92"/>
      <c r="F149" s="92"/>
      <c r="G149" s="92"/>
    </row>
    <row r="150" s="72" customFormat="true" ht="16.5" hidden="false" customHeight="false" outlineLevel="0" collapsed="false">
      <c r="A150" s="87" t="n">
        <v>145</v>
      </c>
      <c r="B150" s="90"/>
      <c r="C150" s="91"/>
      <c r="D150" s="92"/>
      <c r="E150" s="92"/>
      <c r="F150" s="92"/>
      <c r="G150" s="92"/>
    </row>
    <row r="151" s="72" customFormat="true" ht="16.5" hidden="false" customHeight="false" outlineLevel="0" collapsed="false">
      <c r="A151" s="87" t="n">
        <v>146</v>
      </c>
      <c r="B151" s="90"/>
      <c r="C151" s="91"/>
      <c r="D151" s="92"/>
      <c r="E151" s="92"/>
      <c r="F151" s="92"/>
      <c r="G151" s="92"/>
    </row>
    <row r="152" s="72" customFormat="true" ht="16.5" hidden="false" customHeight="false" outlineLevel="0" collapsed="false">
      <c r="A152" s="87" t="n">
        <v>147</v>
      </c>
      <c r="B152" s="90"/>
      <c r="C152" s="91"/>
      <c r="D152" s="92"/>
      <c r="E152" s="92"/>
      <c r="F152" s="92"/>
      <c r="G152" s="92"/>
    </row>
    <row r="153" s="72" customFormat="true" ht="16.5" hidden="false" customHeight="false" outlineLevel="0" collapsed="false">
      <c r="A153" s="87" t="n">
        <v>148</v>
      </c>
      <c r="B153" s="90"/>
      <c r="C153" s="91"/>
      <c r="D153" s="92"/>
      <c r="E153" s="92"/>
      <c r="F153" s="92"/>
      <c r="G153" s="92"/>
    </row>
    <row r="154" s="72" customFormat="true" ht="16.5" hidden="false" customHeight="false" outlineLevel="0" collapsed="false">
      <c r="A154" s="87" t="n">
        <v>149</v>
      </c>
      <c r="B154" s="90"/>
      <c r="C154" s="91"/>
      <c r="D154" s="92"/>
      <c r="E154" s="92"/>
      <c r="F154" s="92"/>
      <c r="G154" s="92"/>
    </row>
    <row r="155" s="72" customFormat="true" ht="16.5" hidden="false" customHeight="false" outlineLevel="0" collapsed="false">
      <c r="A155" s="87" t="n">
        <v>150</v>
      </c>
      <c r="B155" s="90"/>
      <c r="C155" s="91"/>
      <c r="D155" s="92"/>
      <c r="E155" s="92"/>
      <c r="F155" s="92"/>
      <c r="G155" s="92"/>
    </row>
    <row r="156" s="72" customFormat="true" ht="16.5" hidden="false" customHeight="false" outlineLevel="0" collapsed="false">
      <c r="A156" s="87" t="n">
        <v>151</v>
      </c>
      <c r="B156" s="90"/>
      <c r="C156" s="91"/>
      <c r="D156" s="92"/>
      <c r="E156" s="92"/>
      <c r="F156" s="92"/>
      <c r="G156" s="92"/>
    </row>
    <row r="157" s="72" customFormat="true" ht="16.5" hidden="false" customHeight="false" outlineLevel="0" collapsed="false">
      <c r="A157" s="87" t="n">
        <v>152</v>
      </c>
      <c r="B157" s="90"/>
      <c r="C157" s="91"/>
      <c r="D157" s="92"/>
      <c r="E157" s="92"/>
      <c r="F157" s="92"/>
      <c r="G157" s="92"/>
    </row>
    <row r="158" s="72" customFormat="true" ht="16.5" hidden="false" customHeight="false" outlineLevel="0" collapsed="false">
      <c r="A158" s="87" t="n">
        <v>153</v>
      </c>
      <c r="B158" s="90"/>
      <c r="C158" s="91"/>
      <c r="D158" s="92"/>
      <c r="E158" s="92"/>
      <c r="F158" s="92"/>
      <c r="G158" s="92"/>
    </row>
    <row r="159" s="72" customFormat="true" ht="16.5" hidden="false" customHeight="false" outlineLevel="0" collapsed="false">
      <c r="A159" s="87" t="n">
        <v>154</v>
      </c>
      <c r="B159" s="90"/>
      <c r="C159" s="91"/>
      <c r="D159" s="92"/>
      <c r="E159" s="92"/>
      <c r="F159" s="92"/>
      <c r="G159" s="92"/>
    </row>
    <row r="160" s="72" customFormat="true" ht="16.5" hidden="false" customHeight="false" outlineLevel="0" collapsed="false">
      <c r="A160" s="87" t="n">
        <v>155</v>
      </c>
      <c r="B160" s="90"/>
      <c r="C160" s="91"/>
      <c r="D160" s="92"/>
      <c r="E160" s="92"/>
      <c r="F160" s="92"/>
      <c r="G160" s="92"/>
    </row>
    <row r="161" s="72" customFormat="true" ht="16.5" hidden="false" customHeight="false" outlineLevel="0" collapsed="false">
      <c r="A161" s="87" t="n">
        <v>156</v>
      </c>
      <c r="B161" s="90"/>
      <c r="C161" s="91"/>
      <c r="D161" s="92"/>
      <c r="E161" s="92"/>
      <c r="F161" s="92"/>
      <c r="G161" s="92"/>
    </row>
    <row r="162" s="72" customFormat="true" ht="16.5" hidden="false" customHeight="false" outlineLevel="0" collapsed="false">
      <c r="A162" s="87" t="n">
        <v>157</v>
      </c>
      <c r="B162" s="90"/>
      <c r="C162" s="91"/>
      <c r="D162" s="92"/>
      <c r="E162" s="92"/>
      <c r="F162" s="92"/>
      <c r="G162" s="92"/>
    </row>
    <row r="163" s="72" customFormat="true" ht="16.5" hidden="false" customHeight="false" outlineLevel="0" collapsed="false">
      <c r="A163" s="87" t="n">
        <v>158</v>
      </c>
      <c r="B163" s="90"/>
      <c r="C163" s="91"/>
      <c r="D163" s="92"/>
      <c r="E163" s="92"/>
      <c r="F163" s="92"/>
      <c r="G163" s="92"/>
    </row>
    <row r="164" s="72" customFormat="true" ht="16.5" hidden="false" customHeight="false" outlineLevel="0" collapsed="false">
      <c r="A164" s="87" t="n">
        <v>159</v>
      </c>
      <c r="B164" s="90"/>
      <c r="C164" s="91"/>
      <c r="D164" s="92"/>
      <c r="E164" s="92"/>
      <c r="F164" s="92"/>
      <c r="G164" s="92"/>
    </row>
    <row r="165" s="72" customFormat="true" ht="16.5" hidden="false" customHeight="false" outlineLevel="0" collapsed="false">
      <c r="A165" s="87" t="n">
        <v>160</v>
      </c>
      <c r="B165" s="90"/>
      <c r="C165" s="91"/>
      <c r="D165" s="92"/>
      <c r="E165" s="92"/>
      <c r="F165" s="92"/>
      <c r="G165" s="92"/>
    </row>
    <row r="166" s="72" customFormat="true" ht="16.5" hidden="false" customHeight="false" outlineLevel="0" collapsed="false">
      <c r="A166" s="87" t="n">
        <v>161</v>
      </c>
      <c r="B166" s="90"/>
      <c r="C166" s="91"/>
      <c r="D166" s="92"/>
      <c r="E166" s="92"/>
      <c r="F166" s="92"/>
      <c r="G166" s="92"/>
    </row>
    <row r="167" s="72" customFormat="true" ht="16.5" hidden="false" customHeight="false" outlineLevel="0" collapsed="false">
      <c r="A167" s="87" t="n">
        <v>162</v>
      </c>
      <c r="B167" s="90"/>
      <c r="C167" s="91"/>
      <c r="D167" s="92"/>
      <c r="E167" s="92"/>
      <c r="F167" s="92"/>
      <c r="G167" s="92"/>
    </row>
    <row r="168" s="72" customFormat="true" ht="16.5" hidden="false" customHeight="false" outlineLevel="0" collapsed="false">
      <c r="A168" s="87" t="n">
        <v>163</v>
      </c>
      <c r="B168" s="90"/>
      <c r="C168" s="91"/>
      <c r="D168" s="92"/>
      <c r="E168" s="92"/>
      <c r="F168" s="92"/>
      <c r="G168" s="92"/>
    </row>
    <row r="169" s="72" customFormat="true" ht="16.5" hidden="false" customHeight="false" outlineLevel="0" collapsed="false">
      <c r="A169" s="87" t="n">
        <v>164</v>
      </c>
      <c r="B169" s="90"/>
      <c r="C169" s="91"/>
      <c r="D169" s="92"/>
      <c r="E169" s="92"/>
      <c r="F169" s="92"/>
      <c r="G169" s="92"/>
    </row>
    <row r="170" s="72" customFormat="true" ht="16.5" hidden="false" customHeight="false" outlineLevel="0" collapsed="false">
      <c r="A170" s="87" t="n">
        <v>165</v>
      </c>
      <c r="B170" s="90"/>
      <c r="C170" s="91"/>
      <c r="D170" s="92"/>
      <c r="E170" s="92"/>
      <c r="F170" s="92"/>
      <c r="G170" s="92"/>
    </row>
    <row r="171" s="72" customFormat="true" ht="16.5" hidden="false" customHeight="false" outlineLevel="0" collapsed="false">
      <c r="A171" s="87" t="n">
        <v>166</v>
      </c>
      <c r="B171" s="90"/>
      <c r="C171" s="91"/>
      <c r="D171" s="92"/>
      <c r="E171" s="92"/>
      <c r="F171" s="92"/>
      <c r="G171" s="92"/>
    </row>
    <row r="172" s="72" customFormat="true" ht="16.5" hidden="false" customHeight="false" outlineLevel="0" collapsed="false">
      <c r="A172" s="87" t="n">
        <v>167</v>
      </c>
      <c r="B172" s="90"/>
      <c r="C172" s="91"/>
      <c r="D172" s="92"/>
      <c r="E172" s="92"/>
      <c r="F172" s="92"/>
      <c r="G172" s="92"/>
    </row>
    <row r="173" s="72" customFormat="true" ht="16.5" hidden="false" customHeight="false" outlineLevel="0" collapsed="false">
      <c r="A173" s="87" t="n">
        <v>168</v>
      </c>
      <c r="B173" s="90"/>
      <c r="C173" s="91"/>
      <c r="D173" s="92"/>
      <c r="E173" s="92"/>
      <c r="F173" s="92"/>
      <c r="G173" s="92"/>
    </row>
    <row r="174" s="72" customFormat="true" ht="16.5" hidden="false" customHeight="false" outlineLevel="0" collapsed="false">
      <c r="A174" s="87" t="n">
        <v>169</v>
      </c>
      <c r="B174" s="90"/>
      <c r="C174" s="91"/>
      <c r="D174" s="92"/>
      <c r="E174" s="92"/>
      <c r="F174" s="92"/>
      <c r="G174" s="92"/>
    </row>
    <row r="175" s="72" customFormat="true" ht="16.5" hidden="false" customHeight="false" outlineLevel="0" collapsed="false">
      <c r="A175" s="87" t="n">
        <v>170</v>
      </c>
      <c r="B175" s="90"/>
      <c r="C175" s="91"/>
      <c r="D175" s="92"/>
      <c r="E175" s="92"/>
      <c r="F175" s="92"/>
      <c r="G175" s="92"/>
    </row>
    <row r="176" s="72" customFormat="true" ht="16.5" hidden="false" customHeight="false" outlineLevel="0" collapsed="false">
      <c r="A176" s="87" t="n">
        <v>171</v>
      </c>
      <c r="B176" s="90"/>
      <c r="C176" s="91"/>
      <c r="D176" s="92"/>
      <c r="E176" s="92"/>
      <c r="F176" s="92"/>
      <c r="G176" s="92"/>
    </row>
    <row r="177" s="72" customFormat="true" ht="16.5" hidden="false" customHeight="false" outlineLevel="0" collapsed="false">
      <c r="A177" s="87" t="n">
        <v>172</v>
      </c>
      <c r="B177" s="90"/>
      <c r="C177" s="91"/>
      <c r="D177" s="92"/>
      <c r="E177" s="92"/>
      <c r="F177" s="92"/>
      <c r="G177" s="92"/>
    </row>
    <row r="178" s="72" customFormat="true" ht="16.5" hidden="false" customHeight="false" outlineLevel="0" collapsed="false">
      <c r="A178" s="87" t="n">
        <v>173</v>
      </c>
      <c r="B178" s="90"/>
      <c r="C178" s="91"/>
      <c r="D178" s="92"/>
      <c r="E178" s="92"/>
      <c r="F178" s="92"/>
      <c r="G178" s="92"/>
    </row>
    <row r="179" s="72" customFormat="true" ht="16.5" hidden="false" customHeight="false" outlineLevel="0" collapsed="false">
      <c r="A179" s="87" t="n">
        <v>174</v>
      </c>
      <c r="B179" s="90"/>
      <c r="C179" s="91"/>
      <c r="D179" s="92"/>
      <c r="E179" s="92"/>
      <c r="F179" s="92"/>
      <c r="G179" s="92"/>
    </row>
    <row r="180" s="72" customFormat="true" ht="16.5" hidden="false" customHeight="false" outlineLevel="0" collapsed="false">
      <c r="A180" s="87" t="n">
        <v>175</v>
      </c>
      <c r="B180" s="90"/>
      <c r="C180" s="91"/>
      <c r="D180" s="92"/>
      <c r="E180" s="92"/>
      <c r="F180" s="92"/>
      <c r="G180" s="92"/>
    </row>
    <row r="181" s="72" customFormat="true" ht="16.5" hidden="false" customHeight="false" outlineLevel="0" collapsed="false">
      <c r="A181" s="87" t="n">
        <v>176</v>
      </c>
      <c r="B181" s="90"/>
      <c r="C181" s="91"/>
      <c r="D181" s="92"/>
      <c r="E181" s="92"/>
      <c r="F181" s="92"/>
      <c r="G181" s="92"/>
    </row>
    <row r="182" s="72" customFormat="true" ht="16.5" hidden="false" customHeight="false" outlineLevel="0" collapsed="false">
      <c r="A182" s="87" t="n">
        <v>177</v>
      </c>
      <c r="B182" s="90"/>
      <c r="C182" s="91"/>
      <c r="D182" s="92"/>
      <c r="E182" s="92"/>
      <c r="F182" s="92"/>
      <c r="G182" s="92"/>
    </row>
    <row r="183" s="72" customFormat="true" ht="16.5" hidden="false" customHeight="false" outlineLevel="0" collapsed="false">
      <c r="A183" s="87" t="n">
        <v>178</v>
      </c>
      <c r="B183" s="90"/>
      <c r="C183" s="91"/>
      <c r="D183" s="92"/>
      <c r="E183" s="92"/>
      <c r="F183" s="92"/>
      <c r="G183" s="92"/>
    </row>
    <row r="184" s="72" customFormat="true" ht="16.5" hidden="false" customHeight="false" outlineLevel="0" collapsed="false">
      <c r="A184" s="87" t="n">
        <v>179</v>
      </c>
      <c r="B184" s="90"/>
      <c r="C184" s="91"/>
      <c r="D184" s="92"/>
      <c r="E184" s="92"/>
      <c r="F184" s="92"/>
      <c r="G184" s="92"/>
    </row>
    <row r="185" s="72" customFormat="true" ht="16.5" hidden="false" customHeight="false" outlineLevel="0" collapsed="false">
      <c r="A185" s="87" t="n">
        <v>180</v>
      </c>
      <c r="B185" s="90"/>
      <c r="C185" s="91"/>
      <c r="D185" s="92"/>
      <c r="E185" s="92"/>
      <c r="F185" s="92"/>
      <c r="G185" s="92"/>
    </row>
    <row r="186" s="72" customFormat="true" ht="16.5" hidden="false" customHeight="false" outlineLevel="0" collapsed="false">
      <c r="A186" s="87" t="n">
        <v>181</v>
      </c>
      <c r="B186" s="90"/>
      <c r="C186" s="91"/>
      <c r="D186" s="92"/>
      <c r="E186" s="92"/>
      <c r="F186" s="92"/>
      <c r="G186" s="92"/>
    </row>
    <row r="187" s="72" customFormat="true" ht="16.5" hidden="false" customHeight="false" outlineLevel="0" collapsed="false">
      <c r="A187" s="87" t="n">
        <v>182</v>
      </c>
      <c r="B187" s="90"/>
      <c r="C187" s="91"/>
      <c r="D187" s="92"/>
      <c r="E187" s="92"/>
      <c r="F187" s="92"/>
      <c r="G187" s="92"/>
    </row>
    <row r="188" s="72" customFormat="true" ht="16.5" hidden="false" customHeight="false" outlineLevel="0" collapsed="false">
      <c r="A188" s="87" t="n">
        <v>183</v>
      </c>
      <c r="B188" s="90"/>
      <c r="C188" s="91"/>
      <c r="D188" s="92"/>
      <c r="E188" s="92"/>
      <c r="F188" s="92"/>
      <c r="G188" s="92"/>
    </row>
    <row r="189" s="72" customFormat="true" ht="16.5" hidden="false" customHeight="false" outlineLevel="0" collapsed="false">
      <c r="A189" s="87" t="n">
        <v>184</v>
      </c>
      <c r="B189" s="90"/>
      <c r="C189" s="91"/>
      <c r="D189" s="92"/>
      <c r="E189" s="92"/>
      <c r="F189" s="92"/>
      <c r="G189" s="92"/>
    </row>
    <row r="190" s="72" customFormat="true" ht="16.5" hidden="false" customHeight="false" outlineLevel="0" collapsed="false">
      <c r="A190" s="87" t="n">
        <v>185</v>
      </c>
      <c r="B190" s="90"/>
      <c r="C190" s="91"/>
      <c r="D190" s="92"/>
      <c r="E190" s="92"/>
      <c r="F190" s="92"/>
      <c r="G190" s="92"/>
    </row>
    <row r="191" s="72" customFormat="true" ht="16.5" hidden="false" customHeight="false" outlineLevel="0" collapsed="false">
      <c r="A191" s="87" t="n">
        <v>186</v>
      </c>
      <c r="B191" s="90"/>
      <c r="C191" s="91"/>
      <c r="D191" s="92"/>
      <c r="E191" s="92"/>
      <c r="F191" s="92"/>
      <c r="G191" s="92"/>
    </row>
    <row r="192" s="72" customFormat="true" ht="16.5" hidden="false" customHeight="false" outlineLevel="0" collapsed="false">
      <c r="A192" s="87" t="n">
        <v>187</v>
      </c>
      <c r="B192" s="90"/>
      <c r="C192" s="91"/>
      <c r="D192" s="92"/>
      <c r="E192" s="92"/>
      <c r="F192" s="92"/>
      <c r="G192" s="92"/>
    </row>
    <row r="193" s="72" customFormat="true" ht="16.5" hidden="false" customHeight="false" outlineLevel="0" collapsed="false">
      <c r="A193" s="87" t="n">
        <v>188</v>
      </c>
      <c r="B193" s="90"/>
      <c r="C193" s="91"/>
      <c r="D193" s="92"/>
      <c r="E193" s="92"/>
      <c r="F193" s="92"/>
      <c r="G193" s="92"/>
    </row>
    <row r="194" s="72" customFormat="true" ht="16.5" hidden="false" customHeight="false" outlineLevel="0" collapsed="false">
      <c r="A194" s="87" t="n">
        <v>189</v>
      </c>
      <c r="B194" s="90"/>
      <c r="C194" s="91"/>
      <c r="D194" s="92"/>
      <c r="E194" s="92"/>
      <c r="F194" s="92"/>
      <c r="G194" s="92"/>
    </row>
    <row r="195" s="72" customFormat="true" ht="16.5" hidden="false" customHeight="false" outlineLevel="0" collapsed="false">
      <c r="A195" s="87" t="n">
        <v>190</v>
      </c>
      <c r="B195" s="90"/>
      <c r="C195" s="91"/>
      <c r="D195" s="92"/>
      <c r="E195" s="92"/>
      <c r="F195" s="92"/>
      <c r="G195" s="92"/>
    </row>
    <row r="196" s="72" customFormat="true" ht="16.5" hidden="false" customHeight="false" outlineLevel="0" collapsed="false">
      <c r="A196" s="87" t="n">
        <v>191</v>
      </c>
      <c r="B196" s="90"/>
      <c r="C196" s="91"/>
      <c r="D196" s="92"/>
      <c r="E196" s="92"/>
      <c r="F196" s="92"/>
      <c r="G196" s="92"/>
    </row>
    <row r="197" s="72" customFormat="true" ht="16.5" hidden="false" customHeight="false" outlineLevel="0" collapsed="false">
      <c r="A197" s="87" t="n">
        <v>192</v>
      </c>
      <c r="B197" s="90"/>
      <c r="C197" s="91"/>
      <c r="D197" s="92"/>
      <c r="E197" s="92"/>
      <c r="F197" s="92"/>
      <c r="G197" s="92"/>
    </row>
    <row r="198" s="72" customFormat="true" ht="16.5" hidden="false" customHeight="false" outlineLevel="0" collapsed="false">
      <c r="A198" s="87" t="n">
        <v>193</v>
      </c>
      <c r="B198" s="90"/>
      <c r="C198" s="91"/>
      <c r="D198" s="92"/>
      <c r="E198" s="92"/>
      <c r="F198" s="92"/>
      <c r="G198" s="92"/>
    </row>
    <row r="199" s="72" customFormat="true" ht="16.5" hidden="false" customHeight="false" outlineLevel="0" collapsed="false">
      <c r="A199" s="87" t="n">
        <v>194</v>
      </c>
      <c r="B199" s="90"/>
      <c r="C199" s="91"/>
      <c r="D199" s="92"/>
      <c r="E199" s="92"/>
      <c r="F199" s="92"/>
      <c r="G199" s="92"/>
    </row>
    <row r="200" s="72" customFormat="true" ht="16.5" hidden="false" customHeight="false" outlineLevel="0" collapsed="false">
      <c r="A200" s="87" t="n">
        <v>195</v>
      </c>
      <c r="B200" s="90"/>
      <c r="C200" s="91"/>
      <c r="D200" s="92"/>
      <c r="E200" s="92"/>
      <c r="F200" s="92"/>
      <c r="G200" s="92"/>
    </row>
    <row r="201" s="72" customFormat="true" ht="16.5" hidden="false" customHeight="false" outlineLevel="0" collapsed="false">
      <c r="A201" s="87" t="n">
        <v>196</v>
      </c>
      <c r="B201" s="90"/>
      <c r="C201" s="91"/>
      <c r="D201" s="92"/>
      <c r="E201" s="92"/>
      <c r="F201" s="92"/>
      <c r="G201" s="92"/>
    </row>
    <row r="202" s="72" customFormat="true" ht="16.5" hidden="false" customHeight="false" outlineLevel="0" collapsed="false">
      <c r="A202" s="87" t="n">
        <v>197</v>
      </c>
      <c r="B202" s="90"/>
      <c r="C202" s="91"/>
      <c r="D202" s="92"/>
      <c r="E202" s="92"/>
      <c r="F202" s="92"/>
      <c r="G202" s="92"/>
    </row>
    <row r="203" s="72" customFormat="true" ht="16.5" hidden="false" customHeight="false" outlineLevel="0" collapsed="false">
      <c r="A203" s="87" t="n">
        <v>198</v>
      </c>
      <c r="B203" s="90"/>
      <c r="C203" s="91"/>
      <c r="D203" s="92"/>
      <c r="E203" s="92"/>
      <c r="F203" s="92"/>
      <c r="G203" s="92"/>
    </row>
    <row r="204" s="72" customFormat="true" ht="16.5" hidden="false" customHeight="false" outlineLevel="0" collapsed="false">
      <c r="A204" s="87" t="n">
        <v>199</v>
      </c>
      <c r="B204" s="90"/>
      <c r="C204" s="91"/>
      <c r="D204" s="92"/>
      <c r="E204" s="92"/>
      <c r="F204" s="92"/>
      <c r="G204" s="92"/>
    </row>
    <row r="205" s="72" customFormat="true" ht="16.5" hidden="false" customHeight="false" outlineLevel="0" collapsed="false">
      <c r="A205" s="87" t="n">
        <v>200</v>
      </c>
      <c r="B205" s="90"/>
      <c r="C205" s="91"/>
      <c r="D205" s="92"/>
      <c r="E205" s="92"/>
      <c r="F205" s="92"/>
      <c r="G205" s="92"/>
    </row>
    <row r="206" s="72" customFormat="true" ht="16.5" hidden="false" customHeight="false" outlineLevel="0" collapsed="false">
      <c r="A206" s="87" t="n">
        <v>201</v>
      </c>
      <c r="B206" s="90"/>
      <c r="C206" s="91"/>
      <c r="D206" s="92"/>
      <c r="E206" s="92"/>
      <c r="F206" s="92"/>
      <c r="G206" s="92"/>
    </row>
    <row r="207" s="72" customFormat="true" ht="16.5" hidden="false" customHeight="false" outlineLevel="0" collapsed="false">
      <c r="A207" s="87" t="n">
        <v>202</v>
      </c>
      <c r="B207" s="90"/>
      <c r="C207" s="91"/>
      <c r="D207" s="92"/>
      <c r="E207" s="92"/>
      <c r="F207" s="92"/>
      <c r="G207" s="92"/>
    </row>
    <row r="208" s="72" customFormat="true" ht="16.5" hidden="false" customHeight="false" outlineLevel="0" collapsed="false">
      <c r="A208" s="87" t="n">
        <v>203</v>
      </c>
      <c r="B208" s="90"/>
      <c r="C208" s="91"/>
      <c r="D208" s="92"/>
      <c r="E208" s="92"/>
      <c r="F208" s="92"/>
      <c r="G208" s="92"/>
    </row>
    <row r="209" s="72" customFormat="true" ht="16.5" hidden="false" customHeight="false" outlineLevel="0" collapsed="false">
      <c r="A209" s="87" t="n">
        <v>204</v>
      </c>
      <c r="B209" s="90"/>
      <c r="C209" s="91"/>
      <c r="D209" s="92"/>
      <c r="E209" s="92"/>
      <c r="F209" s="92"/>
      <c r="G209" s="92"/>
    </row>
    <row r="210" s="72" customFormat="true" ht="16.5" hidden="false" customHeight="false" outlineLevel="0" collapsed="false">
      <c r="A210" s="87" t="n">
        <v>205</v>
      </c>
      <c r="B210" s="90"/>
      <c r="C210" s="91"/>
      <c r="D210" s="92"/>
      <c r="E210" s="92"/>
      <c r="F210" s="92"/>
      <c r="G210" s="92"/>
    </row>
    <row r="211" s="72" customFormat="true" ht="16.5" hidden="false" customHeight="false" outlineLevel="0" collapsed="false">
      <c r="A211" s="87" t="n">
        <v>206</v>
      </c>
      <c r="B211" s="90"/>
      <c r="C211" s="91"/>
      <c r="D211" s="92"/>
      <c r="E211" s="92"/>
      <c r="F211" s="92"/>
      <c r="G211" s="92"/>
    </row>
    <row r="212" s="72" customFormat="true" ht="16.5" hidden="false" customHeight="false" outlineLevel="0" collapsed="false">
      <c r="A212" s="87" t="n">
        <v>207</v>
      </c>
      <c r="B212" s="90"/>
      <c r="C212" s="91"/>
      <c r="D212" s="92"/>
      <c r="E212" s="92"/>
      <c r="F212" s="92"/>
      <c r="G212" s="92"/>
    </row>
    <row r="213" s="72" customFormat="true" ht="16.5" hidden="false" customHeight="false" outlineLevel="0" collapsed="false">
      <c r="A213" s="87" t="n">
        <v>208</v>
      </c>
      <c r="B213" s="90"/>
      <c r="C213" s="91"/>
      <c r="D213" s="92"/>
      <c r="E213" s="92"/>
      <c r="F213" s="92"/>
      <c r="G213" s="92"/>
    </row>
    <row r="214" s="72" customFormat="true" ht="16.5" hidden="false" customHeight="false" outlineLevel="0" collapsed="false">
      <c r="A214" s="87" t="n">
        <v>209</v>
      </c>
      <c r="B214" s="90"/>
      <c r="C214" s="91"/>
      <c r="D214" s="92"/>
      <c r="E214" s="92"/>
      <c r="F214" s="92"/>
      <c r="G214" s="92"/>
    </row>
    <row r="215" s="72" customFormat="true" ht="16.5" hidden="false" customHeight="false" outlineLevel="0" collapsed="false">
      <c r="A215" s="87" t="n">
        <v>210</v>
      </c>
      <c r="B215" s="90"/>
      <c r="C215" s="91"/>
      <c r="D215" s="92"/>
      <c r="E215" s="92"/>
      <c r="F215" s="92"/>
      <c r="G215" s="92"/>
    </row>
    <row r="216" s="72" customFormat="true" ht="16.5" hidden="false" customHeight="false" outlineLevel="0" collapsed="false">
      <c r="A216" s="87" t="n">
        <v>211</v>
      </c>
      <c r="B216" s="90"/>
      <c r="C216" s="91"/>
      <c r="D216" s="92"/>
      <c r="E216" s="92"/>
      <c r="F216" s="92"/>
      <c r="G216" s="92"/>
    </row>
    <row r="217" s="72" customFormat="true" ht="16.5" hidden="false" customHeight="false" outlineLevel="0" collapsed="false">
      <c r="A217" s="87" t="n">
        <v>212</v>
      </c>
      <c r="B217" s="90"/>
      <c r="C217" s="91"/>
      <c r="D217" s="92"/>
      <c r="E217" s="92"/>
      <c r="F217" s="92"/>
      <c r="G217" s="92"/>
    </row>
    <row r="218" s="72" customFormat="true" ht="16.5" hidden="false" customHeight="false" outlineLevel="0" collapsed="false">
      <c r="A218" s="87" t="n">
        <v>213</v>
      </c>
      <c r="B218" s="90"/>
      <c r="C218" s="91"/>
      <c r="D218" s="92"/>
      <c r="E218" s="92"/>
      <c r="F218" s="92"/>
      <c r="G218" s="92"/>
    </row>
    <row r="219" s="72" customFormat="true" ht="16.5" hidden="false" customHeight="false" outlineLevel="0" collapsed="false">
      <c r="A219" s="87" t="n">
        <v>214</v>
      </c>
      <c r="B219" s="90"/>
      <c r="C219" s="91"/>
      <c r="D219" s="92"/>
      <c r="E219" s="92"/>
      <c r="F219" s="92"/>
      <c r="G219" s="92"/>
    </row>
    <row r="220" s="72" customFormat="true" ht="16.5" hidden="false" customHeight="false" outlineLevel="0" collapsed="false">
      <c r="A220" s="87" t="n">
        <v>215</v>
      </c>
      <c r="B220" s="90"/>
      <c r="C220" s="91"/>
      <c r="D220" s="92"/>
      <c r="E220" s="92"/>
      <c r="F220" s="92"/>
      <c r="G220" s="92"/>
    </row>
    <row r="221" s="72" customFormat="true" ht="16.5" hidden="false" customHeight="false" outlineLevel="0" collapsed="false">
      <c r="A221" s="87" t="n">
        <v>216</v>
      </c>
      <c r="B221" s="90"/>
      <c r="C221" s="91"/>
      <c r="D221" s="92"/>
      <c r="E221" s="92"/>
      <c r="F221" s="92"/>
      <c r="G221" s="92"/>
    </row>
    <row r="222" s="72" customFormat="true" ht="16.5" hidden="false" customHeight="false" outlineLevel="0" collapsed="false">
      <c r="A222" s="87" t="n">
        <v>217</v>
      </c>
      <c r="B222" s="90"/>
      <c r="C222" s="91"/>
      <c r="D222" s="92"/>
      <c r="E222" s="92"/>
      <c r="F222" s="92"/>
      <c r="G222" s="92"/>
    </row>
    <row r="223" s="72" customFormat="true" ht="16.5" hidden="false" customHeight="false" outlineLevel="0" collapsed="false">
      <c r="A223" s="87" t="n">
        <v>218</v>
      </c>
      <c r="B223" s="90"/>
      <c r="C223" s="91"/>
      <c r="D223" s="92"/>
      <c r="E223" s="92"/>
      <c r="F223" s="92"/>
      <c r="G223" s="92"/>
    </row>
    <row r="224" s="72" customFormat="true" ht="16.5" hidden="false" customHeight="false" outlineLevel="0" collapsed="false">
      <c r="A224" s="87" t="n">
        <v>219</v>
      </c>
      <c r="B224" s="90"/>
      <c r="C224" s="91"/>
      <c r="D224" s="92"/>
      <c r="E224" s="92"/>
      <c r="F224" s="92"/>
      <c r="G224" s="92"/>
    </row>
    <row r="225" s="72" customFormat="true" ht="16.5" hidden="false" customHeight="false" outlineLevel="0" collapsed="false">
      <c r="A225" s="87" t="n">
        <v>220</v>
      </c>
      <c r="B225" s="90"/>
      <c r="C225" s="91"/>
      <c r="D225" s="92"/>
      <c r="E225" s="92"/>
      <c r="F225" s="92"/>
      <c r="G225" s="92"/>
    </row>
    <row r="226" s="72" customFormat="true" ht="16.5" hidden="false" customHeight="false" outlineLevel="0" collapsed="false">
      <c r="A226" s="87" t="n">
        <v>221</v>
      </c>
      <c r="B226" s="90"/>
      <c r="C226" s="91"/>
      <c r="D226" s="92"/>
      <c r="E226" s="92"/>
      <c r="F226" s="92"/>
      <c r="G226" s="92"/>
    </row>
    <row r="227" s="72" customFormat="true" ht="16.5" hidden="false" customHeight="false" outlineLevel="0" collapsed="false">
      <c r="A227" s="87" t="n">
        <v>222</v>
      </c>
      <c r="B227" s="90"/>
      <c r="C227" s="91"/>
      <c r="D227" s="92"/>
      <c r="E227" s="92"/>
      <c r="F227" s="92"/>
      <c r="G227" s="92"/>
    </row>
    <row r="228" s="72" customFormat="true" ht="16.5" hidden="false" customHeight="false" outlineLevel="0" collapsed="false">
      <c r="A228" s="87" t="n">
        <v>223</v>
      </c>
      <c r="B228" s="90"/>
      <c r="C228" s="91"/>
      <c r="D228" s="92"/>
      <c r="E228" s="92"/>
      <c r="F228" s="92"/>
      <c r="G228" s="92"/>
    </row>
    <row r="229" s="72" customFormat="true" ht="16.5" hidden="false" customHeight="false" outlineLevel="0" collapsed="false">
      <c r="A229" s="87" t="n">
        <v>224</v>
      </c>
      <c r="B229" s="90"/>
      <c r="C229" s="91"/>
      <c r="D229" s="92"/>
      <c r="E229" s="92"/>
      <c r="F229" s="92"/>
      <c r="G229" s="92"/>
    </row>
    <row r="230" s="72" customFormat="true" ht="16.5" hidden="false" customHeight="false" outlineLevel="0" collapsed="false">
      <c r="A230" s="87" t="n">
        <v>225</v>
      </c>
      <c r="B230" s="90"/>
      <c r="C230" s="91"/>
      <c r="D230" s="92"/>
      <c r="E230" s="92"/>
      <c r="F230" s="92"/>
      <c r="G230" s="92"/>
    </row>
    <row r="231" s="72" customFormat="true" ht="16.5" hidden="false" customHeight="false" outlineLevel="0" collapsed="false">
      <c r="A231" s="87" t="n">
        <v>226</v>
      </c>
      <c r="B231" s="90"/>
      <c r="C231" s="91"/>
      <c r="D231" s="92"/>
      <c r="E231" s="92"/>
      <c r="F231" s="92"/>
      <c r="G231" s="92"/>
    </row>
    <row r="232" s="72" customFormat="true" ht="16.5" hidden="false" customHeight="false" outlineLevel="0" collapsed="false">
      <c r="A232" s="87" t="n">
        <v>227</v>
      </c>
      <c r="B232" s="90"/>
      <c r="C232" s="91"/>
      <c r="D232" s="92"/>
      <c r="E232" s="92"/>
      <c r="F232" s="92"/>
      <c r="G232" s="92"/>
    </row>
    <row r="233" s="72" customFormat="true" ht="16.5" hidden="false" customHeight="false" outlineLevel="0" collapsed="false">
      <c r="A233" s="87" t="n">
        <v>228</v>
      </c>
      <c r="B233" s="90"/>
      <c r="C233" s="91"/>
      <c r="D233" s="92"/>
      <c r="E233" s="92"/>
      <c r="F233" s="92"/>
      <c r="G233" s="92"/>
    </row>
    <row r="234" s="72" customFormat="true" ht="16.5" hidden="false" customHeight="false" outlineLevel="0" collapsed="false">
      <c r="A234" s="87" t="n">
        <v>229</v>
      </c>
      <c r="B234" s="90"/>
      <c r="C234" s="91"/>
      <c r="D234" s="92"/>
      <c r="E234" s="92"/>
      <c r="F234" s="92"/>
      <c r="G234" s="92"/>
    </row>
    <row r="235" s="72" customFormat="true" ht="16.5" hidden="false" customHeight="false" outlineLevel="0" collapsed="false">
      <c r="A235" s="87" t="n">
        <v>230</v>
      </c>
      <c r="B235" s="90"/>
      <c r="C235" s="91"/>
      <c r="D235" s="92"/>
      <c r="E235" s="92"/>
      <c r="F235" s="92"/>
      <c r="G235" s="92"/>
    </row>
    <row r="236" s="72" customFormat="true" ht="16.5" hidden="false" customHeight="false" outlineLevel="0" collapsed="false">
      <c r="A236" s="87" t="n">
        <v>231</v>
      </c>
      <c r="B236" s="90"/>
      <c r="C236" s="91"/>
      <c r="D236" s="92"/>
      <c r="E236" s="92"/>
      <c r="F236" s="92"/>
      <c r="G236" s="92"/>
    </row>
    <row r="237" s="72" customFormat="true" ht="16.5" hidden="false" customHeight="false" outlineLevel="0" collapsed="false">
      <c r="A237" s="87" t="n">
        <v>232</v>
      </c>
      <c r="B237" s="90"/>
      <c r="C237" s="91"/>
      <c r="D237" s="92"/>
      <c r="E237" s="92"/>
      <c r="F237" s="92"/>
      <c r="G237" s="92"/>
    </row>
    <row r="238" s="72" customFormat="true" ht="16.5" hidden="false" customHeight="false" outlineLevel="0" collapsed="false">
      <c r="A238" s="87" t="n">
        <v>233</v>
      </c>
      <c r="B238" s="90"/>
      <c r="C238" s="91"/>
      <c r="D238" s="92"/>
      <c r="E238" s="92"/>
      <c r="F238" s="92"/>
      <c r="G238" s="92"/>
    </row>
    <row r="239" s="72" customFormat="true" ht="16.5" hidden="false" customHeight="false" outlineLevel="0" collapsed="false">
      <c r="A239" s="87" t="n">
        <v>234</v>
      </c>
      <c r="B239" s="90"/>
      <c r="C239" s="91"/>
      <c r="D239" s="92"/>
      <c r="E239" s="92"/>
      <c r="F239" s="92"/>
      <c r="G239" s="92"/>
    </row>
    <row r="240" s="72" customFormat="true" ht="16.5" hidden="false" customHeight="false" outlineLevel="0" collapsed="false">
      <c r="A240" s="87" t="n">
        <v>235</v>
      </c>
      <c r="B240" s="90"/>
      <c r="C240" s="91"/>
      <c r="D240" s="92"/>
      <c r="E240" s="92"/>
      <c r="F240" s="92"/>
      <c r="G240" s="92"/>
    </row>
    <row r="241" s="72" customFormat="true" ht="16.5" hidden="false" customHeight="false" outlineLevel="0" collapsed="false">
      <c r="A241" s="87" t="n">
        <v>236</v>
      </c>
      <c r="B241" s="90"/>
      <c r="C241" s="91"/>
      <c r="D241" s="92"/>
      <c r="E241" s="92"/>
      <c r="F241" s="92"/>
      <c r="G241" s="92"/>
    </row>
    <row r="242" s="72" customFormat="true" ht="16.5" hidden="false" customHeight="false" outlineLevel="0" collapsed="false">
      <c r="A242" s="87" t="n">
        <v>237</v>
      </c>
      <c r="B242" s="90"/>
      <c r="C242" s="91"/>
      <c r="D242" s="92"/>
      <c r="E242" s="92"/>
      <c r="F242" s="92"/>
      <c r="G242" s="92"/>
    </row>
    <row r="243" s="72" customFormat="true" ht="16.5" hidden="false" customHeight="false" outlineLevel="0" collapsed="false">
      <c r="A243" s="87" t="n">
        <v>238</v>
      </c>
      <c r="B243" s="90"/>
      <c r="C243" s="91"/>
      <c r="D243" s="92"/>
      <c r="E243" s="92"/>
      <c r="F243" s="92"/>
      <c r="G243" s="92"/>
    </row>
    <row r="244" s="72" customFormat="true" ht="16.5" hidden="false" customHeight="false" outlineLevel="0" collapsed="false">
      <c r="A244" s="87" t="n">
        <v>239</v>
      </c>
      <c r="B244" s="90"/>
      <c r="C244" s="91"/>
      <c r="D244" s="92"/>
      <c r="E244" s="92"/>
      <c r="F244" s="92"/>
      <c r="G244" s="92"/>
    </row>
    <row r="245" s="72" customFormat="true" ht="16.5" hidden="false" customHeight="false" outlineLevel="0" collapsed="false">
      <c r="A245" s="87" t="n">
        <v>240</v>
      </c>
      <c r="B245" s="90"/>
      <c r="C245" s="91"/>
      <c r="D245" s="92"/>
      <c r="E245" s="92"/>
      <c r="F245" s="92"/>
      <c r="G245" s="92"/>
    </row>
    <row r="246" s="72" customFormat="true" ht="16.5" hidden="false" customHeight="false" outlineLevel="0" collapsed="false">
      <c r="A246" s="87" t="n">
        <v>241</v>
      </c>
      <c r="B246" s="90"/>
      <c r="C246" s="91"/>
      <c r="D246" s="92"/>
      <c r="E246" s="92"/>
      <c r="F246" s="92"/>
      <c r="G246" s="92"/>
    </row>
    <row r="247" s="72" customFormat="true" ht="16.5" hidden="false" customHeight="false" outlineLevel="0" collapsed="false">
      <c r="A247" s="87" t="n">
        <v>242</v>
      </c>
      <c r="B247" s="90"/>
      <c r="C247" s="91"/>
      <c r="D247" s="92"/>
      <c r="E247" s="92"/>
      <c r="F247" s="92"/>
      <c r="G247" s="92"/>
    </row>
    <row r="248" s="72" customFormat="true" ht="16.5" hidden="false" customHeight="false" outlineLevel="0" collapsed="false">
      <c r="A248" s="87" t="n">
        <v>243</v>
      </c>
      <c r="B248" s="90"/>
      <c r="C248" s="91"/>
      <c r="D248" s="92"/>
      <c r="E248" s="92"/>
      <c r="F248" s="92"/>
      <c r="G248" s="92"/>
    </row>
    <row r="249" s="72" customFormat="true" ht="16.5" hidden="false" customHeight="false" outlineLevel="0" collapsed="false">
      <c r="A249" s="87" t="n">
        <v>244</v>
      </c>
      <c r="B249" s="90"/>
      <c r="C249" s="91"/>
      <c r="D249" s="92"/>
      <c r="E249" s="92"/>
      <c r="F249" s="92"/>
      <c r="G249" s="92"/>
    </row>
    <row r="250" s="72" customFormat="true" ht="16.5" hidden="false" customHeight="false" outlineLevel="0" collapsed="false">
      <c r="A250" s="87" t="n">
        <v>245</v>
      </c>
      <c r="B250" s="90"/>
      <c r="C250" s="91"/>
      <c r="D250" s="92"/>
      <c r="E250" s="92"/>
      <c r="F250" s="92"/>
      <c r="G250" s="92"/>
    </row>
    <row r="251" s="72" customFormat="true" ht="16.5" hidden="false" customHeight="false" outlineLevel="0" collapsed="false">
      <c r="A251" s="87" t="n">
        <v>246</v>
      </c>
      <c r="B251" s="90"/>
      <c r="C251" s="91"/>
      <c r="D251" s="92"/>
      <c r="E251" s="92"/>
      <c r="F251" s="92"/>
      <c r="G251" s="92"/>
    </row>
    <row r="252" s="72" customFormat="true" ht="16.5" hidden="false" customHeight="false" outlineLevel="0" collapsed="false">
      <c r="A252" s="87" t="n">
        <v>247</v>
      </c>
      <c r="B252" s="90"/>
      <c r="C252" s="91"/>
      <c r="D252" s="92"/>
      <c r="E252" s="92"/>
      <c r="F252" s="92"/>
      <c r="G252" s="92"/>
    </row>
    <row r="253" s="72" customFormat="true" ht="16.5" hidden="false" customHeight="false" outlineLevel="0" collapsed="false">
      <c r="A253" s="87" t="n">
        <v>248</v>
      </c>
      <c r="B253" s="90"/>
      <c r="C253" s="91"/>
      <c r="D253" s="92"/>
      <c r="E253" s="92"/>
      <c r="F253" s="92"/>
      <c r="G253" s="92"/>
    </row>
    <row r="254" s="72" customFormat="true" ht="16.5" hidden="false" customHeight="false" outlineLevel="0" collapsed="false">
      <c r="A254" s="87" t="n">
        <v>249</v>
      </c>
      <c r="B254" s="90"/>
      <c r="C254" s="91"/>
      <c r="D254" s="92"/>
      <c r="E254" s="92"/>
      <c r="F254" s="92"/>
      <c r="G254" s="92"/>
    </row>
    <row r="255" s="72" customFormat="true" ht="16.5" hidden="false" customHeight="false" outlineLevel="0" collapsed="false">
      <c r="A255" s="87" t="n">
        <v>250</v>
      </c>
      <c r="B255" s="90"/>
      <c r="C255" s="91"/>
      <c r="D255" s="92"/>
      <c r="E255" s="92"/>
      <c r="F255" s="92"/>
      <c r="G255" s="92"/>
    </row>
    <row r="256" s="72" customFormat="true" ht="16.5" hidden="false" customHeight="false" outlineLevel="0" collapsed="false">
      <c r="A256" s="87" t="n">
        <v>251</v>
      </c>
      <c r="B256" s="90"/>
      <c r="C256" s="91"/>
      <c r="D256" s="92"/>
      <c r="E256" s="92"/>
      <c r="F256" s="92"/>
      <c r="G256" s="92"/>
    </row>
    <row r="257" s="72" customFormat="true" ht="16.5" hidden="false" customHeight="false" outlineLevel="0" collapsed="false">
      <c r="A257" s="87" t="n">
        <v>252</v>
      </c>
      <c r="B257" s="90"/>
      <c r="C257" s="91"/>
      <c r="D257" s="92"/>
      <c r="E257" s="92"/>
      <c r="F257" s="92"/>
      <c r="G257" s="92"/>
    </row>
    <row r="258" s="72" customFormat="true" ht="16.5" hidden="false" customHeight="false" outlineLevel="0" collapsed="false">
      <c r="A258" s="87" t="n">
        <v>253</v>
      </c>
      <c r="B258" s="90"/>
      <c r="C258" s="91"/>
      <c r="D258" s="92"/>
      <c r="E258" s="92"/>
      <c r="F258" s="92"/>
      <c r="G258" s="92"/>
    </row>
    <row r="259" s="72" customFormat="true" ht="16.5" hidden="false" customHeight="false" outlineLevel="0" collapsed="false">
      <c r="A259" s="87" t="n">
        <v>254</v>
      </c>
      <c r="B259" s="90"/>
      <c r="C259" s="91"/>
      <c r="D259" s="92"/>
      <c r="E259" s="92"/>
      <c r="F259" s="92"/>
      <c r="G259" s="92"/>
    </row>
    <row r="260" s="72" customFormat="true" ht="16.5" hidden="false" customHeight="false" outlineLevel="0" collapsed="false">
      <c r="A260" s="87" t="n">
        <v>255</v>
      </c>
      <c r="B260" s="90"/>
      <c r="C260" s="91"/>
      <c r="D260" s="92"/>
      <c r="E260" s="92"/>
      <c r="F260" s="92"/>
      <c r="G260" s="92"/>
    </row>
    <row r="261" s="72" customFormat="true" ht="16.5" hidden="false" customHeight="false" outlineLevel="0" collapsed="false">
      <c r="A261" s="87" t="n">
        <v>256</v>
      </c>
      <c r="B261" s="90"/>
      <c r="C261" s="91"/>
      <c r="D261" s="92"/>
      <c r="E261" s="92"/>
      <c r="F261" s="92"/>
      <c r="G261" s="92"/>
    </row>
    <row r="262" s="72" customFormat="true" ht="16.5" hidden="false" customHeight="false" outlineLevel="0" collapsed="false">
      <c r="A262" s="87" t="n">
        <v>257</v>
      </c>
      <c r="B262" s="90"/>
      <c r="C262" s="91"/>
      <c r="D262" s="92"/>
      <c r="E262" s="92"/>
      <c r="F262" s="92"/>
      <c r="G262" s="92"/>
    </row>
    <row r="263" s="72" customFormat="true" ht="16.5" hidden="false" customHeight="false" outlineLevel="0" collapsed="false">
      <c r="A263" s="87" t="n">
        <v>258</v>
      </c>
      <c r="B263" s="90"/>
      <c r="C263" s="91"/>
      <c r="D263" s="92"/>
      <c r="E263" s="92"/>
      <c r="F263" s="92"/>
      <c r="G263" s="92"/>
    </row>
    <row r="264" s="72" customFormat="true" ht="16.5" hidden="false" customHeight="false" outlineLevel="0" collapsed="false">
      <c r="A264" s="87" t="n">
        <v>259</v>
      </c>
      <c r="B264" s="90"/>
      <c r="C264" s="91"/>
      <c r="D264" s="92"/>
      <c r="E264" s="92"/>
      <c r="F264" s="92"/>
      <c r="G264" s="92"/>
    </row>
    <row r="265" s="72" customFormat="true" ht="16.5" hidden="false" customHeight="false" outlineLevel="0" collapsed="false">
      <c r="A265" s="87" t="n">
        <v>260</v>
      </c>
      <c r="B265" s="90"/>
      <c r="C265" s="91"/>
      <c r="D265" s="92"/>
      <c r="E265" s="92"/>
      <c r="F265" s="92"/>
      <c r="G265" s="92"/>
    </row>
    <row r="266" s="72" customFormat="true" ht="16.5" hidden="false" customHeight="false" outlineLevel="0" collapsed="false">
      <c r="A266" s="87" t="n">
        <v>261</v>
      </c>
      <c r="B266" s="90"/>
      <c r="C266" s="91"/>
      <c r="D266" s="92"/>
      <c r="E266" s="92"/>
      <c r="F266" s="92"/>
      <c r="G266" s="92"/>
    </row>
    <row r="267" s="72" customFormat="true" ht="16.5" hidden="false" customHeight="false" outlineLevel="0" collapsed="false">
      <c r="A267" s="87" t="n">
        <v>262</v>
      </c>
      <c r="B267" s="90"/>
      <c r="C267" s="91"/>
      <c r="D267" s="92"/>
      <c r="E267" s="92"/>
      <c r="F267" s="92"/>
      <c r="G267" s="92"/>
    </row>
    <row r="268" s="72" customFormat="true" ht="16.5" hidden="false" customHeight="false" outlineLevel="0" collapsed="false">
      <c r="A268" s="87" t="n">
        <v>263</v>
      </c>
      <c r="B268" s="90"/>
      <c r="C268" s="91"/>
      <c r="D268" s="92"/>
      <c r="E268" s="92"/>
      <c r="F268" s="92"/>
      <c r="G268" s="92"/>
    </row>
    <row r="269" s="72" customFormat="true" ht="16.5" hidden="false" customHeight="false" outlineLevel="0" collapsed="false">
      <c r="A269" s="87" t="n">
        <v>264</v>
      </c>
      <c r="B269" s="90"/>
      <c r="C269" s="91"/>
      <c r="D269" s="92"/>
      <c r="E269" s="92"/>
      <c r="F269" s="92"/>
      <c r="G269" s="92"/>
    </row>
    <row r="270" s="72" customFormat="true" ht="16.5" hidden="false" customHeight="false" outlineLevel="0" collapsed="false">
      <c r="A270" s="87" t="n">
        <v>265</v>
      </c>
      <c r="B270" s="90"/>
      <c r="C270" s="91"/>
      <c r="D270" s="92"/>
      <c r="E270" s="92"/>
      <c r="F270" s="92"/>
      <c r="G270" s="92"/>
    </row>
    <row r="271" s="72" customFormat="true" ht="16.5" hidden="false" customHeight="false" outlineLevel="0" collapsed="false">
      <c r="A271" s="87" t="n">
        <v>266</v>
      </c>
      <c r="B271" s="90"/>
      <c r="C271" s="91"/>
      <c r="D271" s="92"/>
      <c r="E271" s="92"/>
      <c r="F271" s="92"/>
      <c r="G271" s="92"/>
    </row>
    <row r="272" s="72" customFormat="true" ht="16.5" hidden="false" customHeight="false" outlineLevel="0" collapsed="false">
      <c r="A272" s="87" t="n">
        <v>267</v>
      </c>
      <c r="B272" s="90"/>
      <c r="C272" s="91"/>
      <c r="D272" s="92"/>
      <c r="E272" s="92"/>
      <c r="F272" s="92"/>
      <c r="G272" s="92"/>
    </row>
    <row r="273" s="72" customFormat="true" ht="16.5" hidden="false" customHeight="false" outlineLevel="0" collapsed="false">
      <c r="A273" s="87" t="n">
        <v>268</v>
      </c>
      <c r="B273" s="90"/>
      <c r="C273" s="91"/>
      <c r="D273" s="92"/>
      <c r="E273" s="92"/>
      <c r="F273" s="92"/>
      <c r="G273" s="92"/>
    </row>
    <row r="274" s="72" customFormat="true" ht="16.5" hidden="false" customHeight="false" outlineLevel="0" collapsed="false">
      <c r="A274" s="87" t="n">
        <v>269</v>
      </c>
      <c r="B274" s="90"/>
      <c r="C274" s="91"/>
      <c r="D274" s="92"/>
      <c r="E274" s="92"/>
      <c r="F274" s="92"/>
      <c r="G274" s="92"/>
    </row>
    <row r="275" s="72" customFormat="true" ht="16.5" hidden="false" customHeight="false" outlineLevel="0" collapsed="false">
      <c r="A275" s="87" t="n">
        <v>270</v>
      </c>
      <c r="B275" s="90"/>
      <c r="C275" s="91"/>
      <c r="D275" s="92"/>
      <c r="E275" s="92"/>
      <c r="F275" s="92"/>
      <c r="G275" s="92"/>
    </row>
    <row r="276" s="72" customFormat="true" ht="16.5" hidden="false" customHeight="false" outlineLevel="0" collapsed="false">
      <c r="A276" s="87" t="n">
        <v>271</v>
      </c>
      <c r="B276" s="90"/>
      <c r="C276" s="91"/>
      <c r="D276" s="92"/>
      <c r="E276" s="92"/>
      <c r="F276" s="92"/>
      <c r="G276" s="92"/>
    </row>
    <row r="277" s="72" customFormat="true" ht="16.5" hidden="false" customHeight="false" outlineLevel="0" collapsed="false">
      <c r="A277" s="87" t="n">
        <v>272</v>
      </c>
      <c r="B277" s="90"/>
      <c r="C277" s="91"/>
      <c r="D277" s="92"/>
      <c r="E277" s="92"/>
      <c r="F277" s="92"/>
      <c r="G277" s="92"/>
    </row>
    <row r="278" s="72" customFormat="true" ht="16.5" hidden="false" customHeight="false" outlineLevel="0" collapsed="false">
      <c r="A278" s="87" t="n">
        <v>273</v>
      </c>
      <c r="B278" s="90"/>
      <c r="C278" s="91"/>
      <c r="D278" s="92"/>
      <c r="E278" s="92"/>
      <c r="F278" s="92"/>
      <c r="G278" s="92"/>
    </row>
    <row r="279" s="72" customFormat="true" ht="16.5" hidden="false" customHeight="false" outlineLevel="0" collapsed="false">
      <c r="A279" s="87" t="n">
        <v>274</v>
      </c>
      <c r="B279" s="90"/>
      <c r="C279" s="91"/>
      <c r="D279" s="92"/>
      <c r="E279" s="92"/>
      <c r="F279" s="92"/>
      <c r="G279" s="92"/>
    </row>
    <row r="280" s="72" customFormat="true" ht="16.5" hidden="false" customHeight="false" outlineLevel="0" collapsed="false">
      <c r="A280" s="87" t="n">
        <v>275</v>
      </c>
      <c r="B280" s="90"/>
      <c r="C280" s="91"/>
      <c r="D280" s="92"/>
      <c r="E280" s="92"/>
      <c r="F280" s="92"/>
      <c r="G280" s="92"/>
    </row>
    <row r="281" s="72" customFormat="true" ht="16.5" hidden="false" customHeight="false" outlineLevel="0" collapsed="false">
      <c r="A281" s="87" t="n">
        <v>276</v>
      </c>
      <c r="B281" s="90"/>
      <c r="C281" s="91"/>
      <c r="D281" s="92"/>
      <c r="E281" s="92"/>
      <c r="F281" s="92"/>
      <c r="G281" s="92"/>
    </row>
    <row r="282" s="72" customFormat="true" ht="16.5" hidden="false" customHeight="false" outlineLevel="0" collapsed="false">
      <c r="A282" s="87" t="n">
        <v>277</v>
      </c>
      <c r="B282" s="90"/>
      <c r="C282" s="91"/>
      <c r="D282" s="92"/>
      <c r="E282" s="92"/>
      <c r="F282" s="92"/>
      <c r="G282" s="92"/>
    </row>
    <row r="283" s="72" customFormat="true" ht="16.5" hidden="false" customHeight="false" outlineLevel="0" collapsed="false">
      <c r="A283" s="87" t="n">
        <v>278</v>
      </c>
      <c r="B283" s="90"/>
      <c r="C283" s="91"/>
      <c r="D283" s="92"/>
      <c r="E283" s="92"/>
      <c r="F283" s="92"/>
      <c r="G283" s="92"/>
    </row>
    <row r="284" s="72" customFormat="true" ht="16.5" hidden="false" customHeight="false" outlineLevel="0" collapsed="false">
      <c r="A284" s="87" t="n">
        <v>279</v>
      </c>
      <c r="B284" s="90"/>
      <c r="C284" s="91"/>
      <c r="D284" s="92"/>
      <c r="E284" s="92"/>
      <c r="F284" s="92"/>
      <c r="G284" s="92"/>
    </row>
    <row r="285" s="72" customFormat="true" ht="16.5" hidden="false" customHeight="false" outlineLevel="0" collapsed="false">
      <c r="A285" s="87" t="n">
        <v>280</v>
      </c>
      <c r="B285" s="90"/>
      <c r="C285" s="91"/>
      <c r="D285" s="92"/>
      <c r="E285" s="92"/>
      <c r="F285" s="92"/>
      <c r="G285" s="92"/>
    </row>
    <row r="286" s="72" customFormat="true" ht="16.5" hidden="false" customHeight="false" outlineLevel="0" collapsed="false">
      <c r="A286" s="87" t="n">
        <v>281</v>
      </c>
      <c r="B286" s="90"/>
      <c r="C286" s="91"/>
      <c r="D286" s="92"/>
      <c r="E286" s="92"/>
      <c r="F286" s="92"/>
      <c r="G286" s="92"/>
    </row>
    <row r="287" s="72" customFormat="true" ht="16.5" hidden="false" customHeight="false" outlineLevel="0" collapsed="false">
      <c r="A287" s="87" t="n">
        <v>282</v>
      </c>
      <c r="B287" s="90"/>
      <c r="C287" s="91"/>
      <c r="D287" s="92"/>
      <c r="E287" s="92"/>
      <c r="F287" s="92"/>
      <c r="G287" s="92"/>
    </row>
    <row r="288" s="72" customFormat="true" ht="16.5" hidden="false" customHeight="false" outlineLevel="0" collapsed="false">
      <c r="A288" s="87" t="n">
        <v>283</v>
      </c>
      <c r="B288" s="90"/>
      <c r="C288" s="91"/>
      <c r="D288" s="92"/>
      <c r="E288" s="92"/>
      <c r="F288" s="92"/>
      <c r="G288" s="92"/>
    </row>
    <row r="289" s="72" customFormat="true" ht="16.5" hidden="false" customHeight="false" outlineLevel="0" collapsed="false">
      <c r="A289" s="87" t="n">
        <v>284</v>
      </c>
      <c r="B289" s="90"/>
      <c r="C289" s="91"/>
      <c r="D289" s="92"/>
      <c r="E289" s="92"/>
      <c r="F289" s="92"/>
      <c r="G289" s="92"/>
    </row>
    <row r="290" s="72" customFormat="true" ht="16.5" hidden="false" customHeight="false" outlineLevel="0" collapsed="false">
      <c r="A290" s="87" t="n">
        <v>285</v>
      </c>
      <c r="B290" s="90"/>
      <c r="C290" s="91"/>
      <c r="D290" s="92"/>
      <c r="E290" s="92"/>
      <c r="F290" s="92"/>
      <c r="G290" s="92"/>
    </row>
    <row r="291" s="72" customFormat="true" ht="16.5" hidden="false" customHeight="false" outlineLevel="0" collapsed="false">
      <c r="A291" s="87" t="n">
        <v>286</v>
      </c>
      <c r="B291" s="90"/>
      <c r="C291" s="91"/>
      <c r="D291" s="92"/>
      <c r="E291" s="92"/>
      <c r="F291" s="92"/>
      <c r="G291" s="92"/>
    </row>
    <row r="292" s="72" customFormat="true" ht="16.5" hidden="false" customHeight="false" outlineLevel="0" collapsed="false">
      <c r="A292" s="87" t="n">
        <v>287</v>
      </c>
      <c r="B292" s="90"/>
      <c r="C292" s="91"/>
      <c r="D292" s="92"/>
      <c r="E292" s="92"/>
      <c r="F292" s="92"/>
      <c r="G292" s="92"/>
    </row>
    <row r="293" s="72" customFormat="true" ht="16.5" hidden="false" customHeight="false" outlineLevel="0" collapsed="false">
      <c r="A293" s="87" t="n">
        <v>288</v>
      </c>
      <c r="B293" s="90"/>
      <c r="C293" s="91"/>
      <c r="D293" s="92"/>
      <c r="E293" s="92"/>
      <c r="F293" s="92"/>
      <c r="G293" s="92"/>
    </row>
    <row r="294" s="72" customFormat="true" ht="16.5" hidden="false" customHeight="false" outlineLevel="0" collapsed="false">
      <c r="A294" s="87" t="n">
        <v>289</v>
      </c>
      <c r="B294" s="90"/>
      <c r="C294" s="91"/>
      <c r="D294" s="92"/>
      <c r="E294" s="92"/>
      <c r="F294" s="92"/>
      <c r="G294" s="92"/>
    </row>
    <row r="295" s="72" customFormat="true" ht="16.5" hidden="false" customHeight="false" outlineLevel="0" collapsed="false">
      <c r="A295" s="87" t="n">
        <v>290</v>
      </c>
      <c r="B295" s="90"/>
      <c r="C295" s="91"/>
      <c r="D295" s="92"/>
      <c r="E295" s="92"/>
      <c r="F295" s="92"/>
      <c r="G295" s="92"/>
    </row>
    <row r="296" s="72" customFormat="true" ht="16.5" hidden="false" customHeight="false" outlineLevel="0" collapsed="false">
      <c r="A296" s="87" t="n">
        <v>291</v>
      </c>
      <c r="B296" s="90"/>
      <c r="C296" s="91"/>
      <c r="D296" s="92"/>
      <c r="E296" s="92"/>
      <c r="F296" s="92"/>
      <c r="G296" s="92"/>
    </row>
    <row r="297" s="72" customFormat="true" ht="16.5" hidden="false" customHeight="false" outlineLevel="0" collapsed="false">
      <c r="A297" s="87" t="n">
        <v>292</v>
      </c>
      <c r="B297" s="90"/>
      <c r="C297" s="91"/>
      <c r="D297" s="92"/>
      <c r="E297" s="92"/>
      <c r="F297" s="92"/>
      <c r="G297" s="92"/>
    </row>
    <row r="298" s="72" customFormat="true" ht="16.5" hidden="false" customHeight="false" outlineLevel="0" collapsed="false">
      <c r="A298" s="87" t="n">
        <v>293</v>
      </c>
      <c r="B298" s="90"/>
      <c r="C298" s="91"/>
      <c r="D298" s="92"/>
      <c r="E298" s="92"/>
      <c r="F298" s="92"/>
      <c r="G298" s="92"/>
    </row>
    <row r="299" s="72" customFormat="true" ht="16.5" hidden="false" customHeight="false" outlineLevel="0" collapsed="false">
      <c r="A299" s="87" t="n">
        <v>294</v>
      </c>
      <c r="B299" s="90"/>
      <c r="C299" s="91"/>
      <c r="D299" s="92"/>
      <c r="E299" s="92"/>
      <c r="F299" s="92"/>
      <c r="G299" s="92"/>
    </row>
    <row r="300" s="72" customFormat="true" ht="16.5" hidden="false" customHeight="false" outlineLevel="0" collapsed="false">
      <c r="A300" s="87" t="n">
        <v>295</v>
      </c>
      <c r="B300" s="90"/>
      <c r="C300" s="91"/>
      <c r="D300" s="92"/>
      <c r="E300" s="92"/>
      <c r="F300" s="92"/>
      <c r="G300" s="92"/>
    </row>
    <row r="301" s="72" customFormat="true" ht="16.5" hidden="false" customHeight="false" outlineLevel="0" collapsed="false">
      <c r="A301" s="87" t="n">
        <v>296</v>
      </c>
      <c r="B301" s="90"/>
      <c r="C301" s="91"/>
      <c r="D301" s="92"/>
      <c r="E301" s="92"/>
      <c r="F301" s="92"/>
      <c r="G301" s="92"/>
    </row>
    <row r="302" s="72" customFormat="true" ht="16.5" hidden="false" customHeight="false" outlineLevel="0" collapsed="false">
      <c r="A302" s="87" t="n">
        <v>297</v>
      </c>
      <c r="B302" s="90"/>
      <c r="C302" s="91"/>
      <c r="D302" s="92"/>
      <c r="E302" s="92"/>
      <c r="F302" s="92"/>
      <c r="G302" s="92"/>
    </row>
    <row r="303" s="72" customFormat="true" ht="16.5" hidden="false" customHeight="false" outlineLevel="0" collapsed="false">
      <c r="A303" s="87" t="n">
        <v>298</v>
      </c>
      <c r="B303" s="90"/>
      <c r="C303" s="91"/>
      <c r="D303" s="92"/>
      <c r="E303" s="92"/>
      <c r="F303" s="92"/>
      <c r="G303" s="92"/>
    </row>
    <row r="304" s="72" customFormat="true" ht="16.5" hidden="false" customHeight="false" outlineLevel="0" collapsed="false">
      <c r="A304" s="87" t="n">
        <v>299</v>
      </c>
      <c r="B304" s="90"/>
      <c r="C304" s="91"/>
      <c r="D304" s="92"/>
      <c r="E304" s="92"/>
      <c r="F304" s="92"/>
      <c r="G304" s="92"/>
    </row>
    <row r="305" s="72" customFormat="true" ht="16.5" hidden="false" customHeight="false" outlineLevel="0" collapsed="false">
      <c r="A305" s="87" t="n">
        <v>300</v>
      </c>
      <c r="B305" s="90"/>
      <c r="C305" s="91"/>
      <c r="D305" s="92"/>
      <c r="E305" s="92"/>
      <c r="F305" s="92"/>
      <c r="G305" s="92"/>
    </row>
    <row r="306" s="72" customFormat="true" ht="16.5" hidden="false" customHeight="false" outlineLevel="0" collapsed="false">
      <c r="A306" s="87" t="n">
        <v>301</v>
      </c>
      <c r="B306" s="90"/>
      <c r="C306" s="91"/>
      <c r="D306" s="92"/>
      <c r="E306" s="92"/>
      <c r="F306" s="92"/>
      <c r="G306" s="92"/>
    </row>
    <row r="307" s="72" customFormat="true" ht="16.5" hidden="false" customHeight="false" outlineLevel="0" collapsed="false">
      <c r="A307" s="87" t="n">
        <v>302</v>
      </c>
      <c r="B307" s="90"/>
      <c r="C307" s="91"/>
      <c r="D307" s="92"/>
      <c r="E307" s="92"/>
      <c r="F307" s="92"/>
      <c r="G307" s="92"/>
    </row>
    <row r="308" s="72" customFormat="true" ht="16.5" hidden="false" customHeight="false" outlineLevel="0" collapsed="false">
      <c r="A308" s="87" t="n">
        <v>303</v>
      </c>
      <c r="B308" s="90"/>
      <c r="C308" s="91"/>
      <c r="D308" s="92"/>
      <c r="E308" s="92"/>
      <c r="F308" s="92"/>
      <c r="G308" s="92"/>
    </row>
    <row r="309" s="72" customFormat="true" ht="16.5" hidden="false" customHeight="false" outlineLevel="0" collapsed="false">
      <c r="A309" s="87" t="n">
        <v>304</v>
      </c>
      <c r="B309" s="90"/>
      <c r="C309" s="91"/>
      <c r="D309" s="92"/>
      <c r="E309" s="92"/>
      <c r="F309" s="92"/>
      <c r="G309" s="92"/>
    </row>
    <row r="310" s="72" customFormat="true" ht="16.5" hidden="false" customHeight="false" outlineLevel="0" collapsed="false">
      <c r="A310" s="87" t="n">
        <v>305</v>
      </c>
      <c r="B310" s="90"/>
      <c r="C310" s="91"/>
      <c r="D310" s="92"/>
      <c r="E310" s="92"/>
      <c r="F310" s="92"/>
      <c r="G310" s="92"/>
    </row>
    <row r="311" s="72" customFormat="true" ht="16.5" hidden="false" customHeight="false" outlineLevel="0" collapsed="false">
      <c r="A311" s="87" t="n">
        <v>306</v>
      </c>
      <c r="B311" s="90"/>
      <c r="C311" s="91"/>
      <c r="D311" s="92"/>
      <c r="E311" s="92"/>
      <c r="F311" s="92"/>
      <c r="G311" s="92"/>
    </row>
    <row r="312" s="72" customFormat="true" ht="16.5" hidden="false" customHeight="false" outlineLevel="0" collapsed="false">
      <c r="A312" s="87" t="n">
        <v>307</v>
      </c>
      <c r="B312" s="90"/>
      <c r="C312" s="91"/>
      <c r="D312" s="92"/>
      <c r="E312" s="92"/>
      <c r="F312" s="92"/>
      <c r="G312" s="92"/>
    </row>
    <row r="313" s="72" customFormat="true" ht="16.5" hidden="false" customHeight="false" outlineLevel="0" collapsed="false">
      <c r="A313" s="87" t="n">
        <v>308</v>
      </c>
      <c r="B313" s="90"/>
      <c r="C313" s="91"/>
      <c r="D313" s="92"/>
      <c r="E313" s="92"/>
      <c r="F313" s="92"/>
      <c r="G313" s="92"/>
    </row>
    <row r="314" s="72" customFormat="true" ht="16.5" hidden="false" customHeight="false" outlineLevel="0" collapsed="false">
      <c r="A314" s="87" t="n">
        <v>309</v>
      </c>
      <c r="B314" s="90"/>
      <c r="C314" s="91"/>
      <c r="D314" s="92"/>
      <c r="E314" s="92"/>
      <c r="F314" s="92"/>
      <c r="G314" s="92"/>
    </row>
    <row r="315" s="72" customFormat="true" ht="16.5" hidden="false" customHeight="false" outlineLevel="0" collapsed="false">
      <c r="A315" s="87" t="n">
        <v>310</v>
      </c>
      <c r="B315" s="90"/>
      <c r="C315" s="91"/>
      <c r="D315" s="92"/>
      <c r="E315" s="92"/>
      <c r="F315" s="92"/>
      <c r="G315" s="92"/>
    </row>
    <row r="316" s="72" customFormat="true" ht="16.5" hidden="false" customHeight="false" outlineLevel="0" collapsed="false">
      <c r="A316" s="87" t="n">
        <v>311</v>
      </c>
      <c r="B316" s="90"/>
      <c r="C316" s="91"/>
      <c r="D316" s="92"/>
      <c r="E316" s="92"/>
      <c r="F316" s="92"/>
      <c r="G316" s="92"/>
    </row>
    <row r="317" s="72" customFormat="true" ht="16.5" hidden="false" customHeight="false" outlineLevel="0" collapsed="false">
      <c r="A317" s="87" t="n">
        <v>312</v>
      </c>
      <c r="B317" s="90"/>
      <c r="C317" s="91"/>
      <c r="D317" s="92"/>
      <c r="E317" s="92"/>
      <c r="F317" s="92"/>
      <c r="G317" s="92"/>
    </row>
    <row r="318" s="72" customFormat="true" ht="16.5" hidden="false" customHeight="false" outlineLevel="0" collapsed="false">
      <c r="A318" s="87" t="n">
        <v>313</v>
      </c>
      <c r="B318" s="90"/>
      <c r="C318" s="91"/>
      <c r="D318" s="92"/>
      <c r="E318" s="92"/>
      <c r="F318" s="92"/>
      <c r="G318" s="92"/>
    </row>
    <row r="319" s="72" customFormat="true" ht="16.5" hidden="false" customHeight="false" outlineLevel="0" collapsed="false">
      <c r="A319" s="87" t="n">
        <v>314</v>
      </c>
      <c r="B319" s="90"/>
      <c r="C319" s="91"/>
      <c r="D319" s="92"/>
      <c r="E319" s="92"/>
      <c r="F319" s="92"/>
      <c r="G319" s="92"/>
    </row>
    <row r="320" s="72" customFormat="true" ht="16.5" hidden="false" customHeight="false" outlineLevel="0" collapsed="false">
      <c r="A320" s="87" t="n">
        <v>315</v>
      </c>
      <c r="B320" s="90"/>
      <c r="C320" s="91"/>
      <c r="D320" s="92"/>
      <c r="E320" s="92"/>
      <c r="F320" s="92"/>
      <c r="G320" s="92"/>
    </row>
    <row r="321" s="72" customFormat="true" ht="16.5" hidden="false" customHeight="false" outlineLevel="0" collapsed="false">
      <c r="A321" s="87" t="n">
        <v>316</v>
      </c>
      <c r="B321" s="90"/>
      <c r="C321" s="91"/>
      <c r="D321" s="92"/>
      <c r="E321" s="92"/>
      <c r="F321" s="92"/>
      <c r="G321" s="92"/>
    </row>
    <row r="322" s="72" customFormat="true" ht="16.5" hidden="false" customHeight="false" outlineLevel="0" collapsed="false">
      <c r="A322" s="87" t="n">
        <v>317</v>
      </c>
      <c r="B322" s="90"/>
      <c r="C322" s="91"/>
      <c r="D322" s="92"/>
      <c r="E322" s="92"/>
      <c r="F322" s="92"/>
      <c r="G322" s="92"/>
    </row>
    <row r="323" s="72" customFormat="true" ht="16.5" hidden="false" customHeight="false" outlineLevel="0" collapsed="false">
      <c r="A323" s="87" t="n">
        <v>318</v>
      </c>
      <c r="B323" s="90"/>
      <c r="C323" s="91"/>
      <c r="D323" s="92"/>
      <c r="E323" s="92"/>
      <c r="F323" s="92"/>
      <c r="G323" s="92"/>
    </row>
    <row r="324" s="72" customFormat="true" ht="16.5" hidden="false" customHeight="false" outlineLevel="0" collapsed="false">
      <c r="A324" s="87" t="n">
        <v>319</v>
      </c>
      <c r="B324" s="90"/>
      <c r="C324" s="91"/>
      <c r="D324" s="92"/>
      <c r="E324" s="92"/>
      <c r="F324" s="92"/>
      <c r="G324" s="92"/>
    </row>
    <row r="325" s="72" customFormat="true" ht="16.5" hidden="false" customHeight="false" outlineLevel="0" collapsed="false">
      <c r="A325" s="87" t="n">
        <v>320</v>
      </c>
      <c r="B325" s="90"/>
      <c r="C325" s="91"/>
      <c r="D325" s="92"/>
      <c r="E325" s="92"/>
      <c r="F325" s="92"/>
      <c r="G325" s="92"/>
    </row>
    <row r="326" s="72" customFormat="true" ht="16.5" hidden="false" customHeight="false" outlineLevel="0" collapsed="false">
      <c r="A326" s="87" t="n">
        <v>321</v>
      </c>
      <c r="B326" s="90"/>
      <c r="C326" s="91"/>
      <c r="D326" s="92"/>
      <c r="E326" s="92"/>
      <c r="F326" s="92"/>
      <c r="G326" s="92"/>
    </row>
    <row r="327" s="72" customFormat="true" ht="16.5" hidden="false" customHeight="false" outlineLevel="0" collapsed="false">
      <c r="A327" s="87" t="n">
        <v>322</v>
      </c>
      <c r="B327" s="90"/>
      <c r="C327" s="91"/>
      <c r="D327" s="92"/>
      <c r="E327" s="92"/>
      <c r="F327" s="92"/>
      <c r="G327" s="92"/>
    </row>
    <row r="328" s="72" customFormat="true" ht="16.5" hidden="false" customHeight="false" outlineLevel="0" collapsed="false">
      <c r="A328" s="87" t="n">
        <v>323</v>
      </c>
      <c r="B328" s="90"/>
      <c r="C328" s="91"/>
      <c r="D328" s="92"/>
      <c r="E328" s="92"/>
      <c r="F328" s="92"/>
      <c r="G328" s="92"/>
    </row>
    <row r="329" s="72" customFormat="true" ht="16.5" hidden="false" customHeight="false" outlineLevel="0" collapsed="false">
      <c r="A329" s="87" t="n">
        <v>324</v>
      </c>
      <c r="B329" s="90"/>
      <c r="C329" s="91"/>
      <c r="D329" s="92"/>
      <c r="E329" s="92"/>
      <c r="F329" s="92"/>
      <c r="G329" s="92"/>
    </row>
    <row r="330" s="72" customFormat="true" ht="16.5" hidden="false" customHeight="false" outlineLevel="0" collapsed="false">
      <c r="A330" s="87" t="n">
        <v>325</v>
      </c>
      <c r="B330" s="90"/>
      <c r="C330" s="91"/>
      <c r="D330" s="92"/>
      <c r="E330" s="92"/>
      <c r="F330" s="92"/>
      <c r="G330" s="92"/>
    </row>
    <row r="331" s="72" customFormat="true" ht="16.5" hidden="false" customHeight="false" outlineLevel="0" collapsed="false">
      <c r="A331" s="87" t="n">
        <v>326</v>
      </c>
      <c r="B331" s="90"/>
      <c r="C331" s="91"/>
      <c r="D331" s="92"/>
      <c r="E331" s="92"/>
      <c r="F331" s="92"/>
      <c r="G331" s="92"/>
    </row>
    <row r="332" s="72" customFormat="true" ht="16.5" hidden="false" customHeight="false" outlineLevel="0" collapsed="false">
      <c r="A332" s="87" t="n">
        <v>327</v>
      </c>
      <c r="B332" s="90"/>
      <c r="C332" s="91"/>
      <c r="D332" s="92"/>
      <c r="E332" s="92"/>
      <c r="F332" s="92"/>
      <c r="G332" s="92"/>
    </row>
    <row r="333" s="72" customFormat="true" ht="16.5" hidden="false" customHeight="false" outlineLevel="0" collapsed="false">
      <c r="A333" s="87" t="n">
        <v>328</v>
      </c>
      <c r="B333" s="90"/>
      <c r="C333" s="91"/>
      <c r="D333" s="92"/>
      <c r="E333" s="92"/>
      <c r="F333" s="92"/>
      <c r="G333" s="92"/>
    </row>
    <row r="334" s="72" customFormat="true" ht="16.5" hidden="false" customHeight="false" outlineLevel="0" collapsed="false">
      <c r="A334" s="87" t="n">
        <v>329</v>
      </c>
      <c r="B334" s="90"/>
      <c r="C334" s="91"/>
      <c r="D334" s="92"/>
      <c r="E334" s="92"/>
      <c r="F334" s="92"/>
      <c r="G334" s="92"/>
    </row>
    <row r="335" s="72" customFormat="true" ht="16.5" hidden="false" customHeight="false" outlineLevel="0" collapsed="false">
      <c r="A335" s="87" t="n">
        <v>330</v>
      </c>
      <c r="B335" s="90"/>
      <c r="C335" s="91"/>
      <c r="D335" s="92"/>
      <c r="E335" s="92"/>
      <c r="F335" s="92"/>
      <c r="G335" s="92"/>
    </row>
    <row r="336" s="72" customFormat="true" ht="16.5" hidden="false" customHeight="false" outlineLevel="0" collapsed="false">
      <c r="A336" s="87" t="n">
        <v>331</v>
      </c>
      <c r="B336" s="90"/>
      <c r="C336" s="91"/>
      <c r="D336" s="92"/>
      <c r="E336" s="92"/>
      <c r="F336" s="92"/>
      <c r="G336" s="92"/>
    </row>
    <row r="337" s="72" customFormat="true" ht="16.5" hidden="false" customHeight="false" outlineLevel="0" collapsed="false">
      <c r="A337" s="87" t="n">
        <v>332</v>
      </c>
      <c r="B337" s="90"/>
      <c r="C337" s="91"/>
      <c r="D337" s="92"/>
      <c r="E337" s="92"/>
      <c r="F337" s="92"/>
      <c r="G337" s="92"/>
    </row>
    <row r="338" s="72" customFormat="true" ht="16.5" hidden="false" customHeight="false" outlineLevel="0" collapsed="false">
      <c r="A338" s="87" t="n">
        <v>333</v>
      </c>
      <c r="B338" s="90"/>
      <c r="C338" s="91"/>
      <c r="D338" s="92"/>
      <c r="E338" s="92"/>
      <c r="F338" s="92"/>
      <c r="G338" s="92"/>
    </row>
    <row r="339" s="72" customFormat="true" ht="16.5" hidden="false" customHeight="false" outlineLevel="0" collapsed="false">
      <c r="A339" s="87" t="n">
        <v>334</v>
      </c>
      <c r="B339" s="90"/>
      <c r="C339" s="91"/>
      <c r="D339" s="92"/>
      <c r="E339" s="92"/>
      <c r="F339" s="92"/>
      <c r="G339" s="92"/>
    </row>
    <row r="340" s="72" customFormat="true" ht="16.5" hidden="false" customHeight="false" outlineLevel="0" collapsed="false">
      <c r="A340" s="87" t="n">
        <v>335</v>
      </c>
      <c r="B340" s="90"/>
      <c r="C340" s="91"/>
      <c r="D340" s="92"/>
      <c r="E340" s="92"/>
      <c r="F340" s="92"/>
      <c r="G340" s="92"/>
    </row>
    <row r="341" s="72" customFormat="true" ht="16.5" hidden="false" customHeight="false" outlineLevel="0" collapsed="false">
      <c r="A341" s="87" t="n">
        <v>336</v>
      </c>
      <c r="B341" s="90"/>
      <c r="C341" s="91"/>
      <c r="D341" s="92"/>
      <c r="E341" s="92"/>
      <c r="F341" s="92"/>
      <c r="G341" s="92"/>
    </row>
    <row r="342" s="72" customFormat="true" ht="16.5" hidden="false" customHeight="false" outlineLevel="0" collapsed="false">
      <c r="A342" s="87" t="n">
        <v>337</v>
      </c>
      <c r="B342" s="90"/>
      <c r="C342" s="91"/>
      <c r="D342" s="92"/>
      <c r="E342" s="92"/>
      <c r="F342" s="92"/>
      <c r="G342" s="92"/>
    </row>
    <row r="343" s="72" customFormat="true" ht="16.5" hidden="false" customHeight="false" outlineLevel="0" collapsed="false">
      <c r="A343" s="87" t="n">
        <v>338</v>
      </c>
      <c r="B343" s="90"/>
      <c r="C343" s="91"/>
      <c r="D343" s="92"/>
      <c r="E343" s="92"/>
      <c r="F343" s="92"/>
      <c r="G343" s="92"/>
    </row>
    <row r="344" s="72" customFormat="true" ht="16.5" hidden="false" customHeight="false" outlineLevel="0" collapsed="false">
      <c r="A344" s="87" t="n">
        <v>339</v>
      </c>
      <c r="B344" s="90"/>
      <c r="C344" s="91"/>
      <c r="D344" s="92"/>
      <c r="E344" s="92"/>
      <c r="F344" s="92"/>
      <c r="G344" s="92"/>
    </row>
    <row r="345" s="72" customFormat="true" ht="16.5" hidden="false" customHeight="false" outlineLevel="0" collapsed="false">
      <c r="A345" s="87" t="n">
        <v>340</v>
      </c>
      <c r="B345" s="90"/>
      <c r="C345" s="91"/>
      <c r="D345" s="92"/>
      <c r="E345" s="92"/>
      <c r="F345" s="92"/>
      <c r="G345" s="92"/>
    </row>
    <row r="346" s="72" customFormat="true" ht="16.5" hidden="false" customHeight="false" outlineLevel="0" collapsed="false">
      <c r="A346" s="87" t="n">
        <v>341</v>
      </c>
      <c r="B346" s="90"/>
      <c r="C346" s="91"/>
      <c r="D346" s="92"/>
      <c r="E346" s="92"/>
      <c r="F346" s="92"/>
      <c r="G346" s="92"/>
    </row>
    <row r="347" s="72" customFormat="true" ht="16.5" hidden="false" customHeight="false" outlineLevel="0" collapsed="false">
      <c r="A347" s="87" t="n">
        <v>342</v>
      </c>
      <c r="B347" s="90"/>
      <c r="C347" s="91"/>
      <c r="D347" s="92"/>
      <c r="E347" s="92"/>
      <c r="F347" s="92"/>
      <c r="G347" s="92"/>
    </row>
    <row r="348" s="72" customFormat="true" ht="16.5" hidden="false" customHeight="false" outlineLevel="0" collapsed="false">
      <c r="A348" s="87" t="n">
        <v>343</v>
      </c>
      <c r="B348" s="90"/>
      <c r="C348" s="91"/>
      <c r="D348" s="92"/>
      <c r="E348" s="92"/>
      <c r="F348" s="92"/>
      <c r="G348" s="92"/>
    </row>
    <row r="349" s="72" customFormat="true" ht="16.5" hidden="false" customHeight="false" outlineLevel="0" collapsed="false">
      <c r="A349" s="87" t="n">
        <v>344</v>
      </c>
      <c r="B349" s="90"/>
      <c r="C349" s="91"/>
      <c r="D349" s="92"/>
      <c r="E349" s="92"/>
      <c r="F349" s="92"/>
      <c r="G349" s="92"/>
    </row>
    <row r="350" s="72" customFormat="true" ht="16.5" hidden="false" customHeight="false" outlineLevel="0" collapsed="false">
      <c r="A350" s="87" t="n">
        <v>345</v>
      </c>
      <c r="B350" s="90"/>
      <c r="C350" s="91"/>
      <c r="D350" s="92"/>
      <c r="E350" s="92"/>
      <c r="F350" s="92"/>
      <c r="G350" s="92"/>
    </row>
    <row r="351" s="72" customFormat="true" ht="16.5" hidden="false" customHeight="false" outlineLevel="0" collapsed="false">
      <c r="A351" s="87" t="n">
        <v>346</v>
      </c>
      <c r="B351" s="90"/>
      <c r="C351" s="91"/>
      <c r="D351" s="92"/>
      <c r="E351" s="92"/>
      <c r="F351" s="92"/>
      <c r="G351" s="92"/>
    </row>
    <row r="352" s="72" customFormat="true" ht="16.5" hidden="false" customHeight="false" outlineLevel="0" collapsed="false">
      <c r="A352" s="87" t="n">
        <v>347</v>
      </c>
      <c r="B352" s="90"/>
      <c r="C352" s="91"/>
      <c r="D352" s="92"/>
      <c r="E352" s="92"/>
      <c r="F352" s="92"/>
      <c r="G352" s="92"/>
    </row>
    <row r="353" s="72" customFormat="true" ht="16.5" hidden="false" customHeight="false" outlineLevel="0" collapsed="false">
      <c r="A353" s="87" t="n">
        <v>348</v>
      </c>
      <c r="B353" s="90"/>
      <c r="C353" s="91"/>
      <c r="D353" s="92"/>
      <c r="E353" s="92"/>
      <c r="F353" s="92"/>
      <c r="G353" s="92"/>
    </row>
    <row r="354" s="72" customFormat="true" ht="16.5" hidden="false" customHeight="false" outlineLevel="0" collapsed="false">
      <c r="A354" s="87" t="n">
        <v>349</v>
      </c>
      <c r="B354" s="90"/>
      <c r="C354" s="91"/>
      <c r="D354" s="92"/>
      <c r="E354" s="92"/>
      <c r="F354" s="92"/>
      <c r="G354" s="92"/>
    </row>
    <row r="355" s="72" customFormat="true" ht="16.5" hidden="false" customHeight="false" outlineLevel="0" collapsed="false">
      <c r="A355" s="87" t="n">
        <v>350</v>
      </c>
      <c r="B355" s="90"/>
      <c r="C355" s="91"/>
      <c r="D355" s="92"/>
      <c r="E355" s="92"/>
      <c r="F355" s="92"/>
      <c r="G355" s="92"/>
    </row>
    <row r="356" s="72" customFormat="true" ht="16.5" hidden="false" customHeight="false" outlineLevel="0" collapsed="false">
      <c r="A356" s="87" t="n">
        <v>351</v>
      </c>
      <c r="B356" s="90"/>
      <c r="C356" s="91"/>
      <c r="D356" s="92"/>
      <c r="E356" s="92"/>
      <c r="F356" s="92"/>
      <c r="G356" s="92"/>
    </row>
    <row r="357" s="72" customFormat="true" ht="16.5" hidden="false" customHeight="false" outlineLevel="0" collapsed="false">
      <c r="A357" s="87" t="n">
        <v>352</v>
      </c>
      <c r="B357" s="90"/>
      <c r="C357" s="91"/>
      <c r="D357" s="92"/>
      <c r="E357" s="92"/>
      <c r="F357" s="92"/>
      <c r="G357" s="92"/>
    </row>
    <row r="358" s="72" customFormat="true" ht="16.5" hidden="false" customHeight="false" outlineLevel="0" collapsed="false">
      <c r="A358" s="87" t="n">
        <v>353</v>
      </c>
      <c r="B358" s="90"/>
      <c r="C358" s="91"/>
      <c r="D358" s="92"/>
      <c r="E358" s="92"/>
      <c r="F358" s="92"/>
      <c r="G358" s="92"/>
    </row>
    <row r="359" s="72" customFormat="true" ht="16.5" hidden="false" customHeight="false" outlineLevel="0" collapsed="false">
      <c r="A359" s="87" t="n">
        <v>354</v>
      </c>
      <c r="B359" s="90"/>
      <c r="C359" s="91"/>
      <c r="D359" s="92"/>
      <c r="E359" s="92"/>
      <c r="F359" s="92"/>
      <c r="G359" s="92"/>
    </row>
    <row r="360" s="72" customFormat="true" ht="16.5" hidden="false" customHeight="false" outlineLevel="0" collapsed="false">
      <c r="A360" s="87" t="n">
        <v>355</v>
      </c>
      <c r="B360" s="90"/>
      <c r="C360" s="91"/>
      <c r="D360" s="92"/>
      <c r="E360" s="92"/>
      <c r="F360" s="92"/>
      <c r="G360" s="92"/>
    </row>
    <row r="361" s="72" customFormat="true" ht="16.5" hidden="false" customHeight="false" outlineLevel="0" collapsed="false">
      <c r="A361" s="87" t="n">
        <v>356</v>
      </c>
      <c r="B361" s="90"/>
      <c r="C361" s="91"/>
      <c r="D361" s="92"/>
      <c r="E361" s="92"/>
      <c r="F361" s="92"/>
      <c r="G361" s="92"/>
    </row>
    <row r="362" s="72" customFormat="true" ht="16.5" hidden="false" customHeight="false" outlineLevel="0" collapsed="false">
      <c r="A362" s="87" t="n">
        <v>357</v>
      </c>
      <c r="B362" s="90"/>
      <c r="C362" s="91"/>
      <c r="D362" s="92"/>
      <c r="E362" s="92"/>
      <c r="F362" s="92"/>
      <c r="G362" s="92"/>
    </row>
    <row r="363" s="72" customFormat="true" ht="16.5" hidden="false" customHeight="false" outlineLevel="0" collapsed="false">
      <c r="A363" s="87" t="n">
        <v>358</v>
      </c>
      <c r="B363" s="90"/>
      <c r="C363" s="91"/>
      <c r="D363" s="92"/>
      <c r="E363" s="92"/>
      <c r="F363" s="92"/>
      <c r="G363" s="92"/>
    </row>
    <row r="364" s="72" customFormat="true" ht="16.5" hidden="false" customHeight="false" outlineLevel="0" collapsed="false">
      <c r="A364" s="87" t="n">
        <v>359</v>
      </c>
      <c r="B364" s="90"/>
      <c r="C364" s="91"/>
      <c r="D364" s="92"/>
      <c r="E364" s="92"/>
      <c r="F364" s="92"/>
      <c r="G364" s="92"/>
    </row>
    <row r="365" s="72" customFormat="true" ht="16.5" hidden="false" customHeight="false" outlineLevel="0" collapsed="false">
      <c r="A365" s="87" t="n">
        <v>360</v>
      </c>
      <c r="B365" s="90"/>
      <c r="C365" s="91"/>
      <c r="D365" s="92"/>
      <c r="E365" s="92"/>
      <c r="F365" s="92"/>
      <c r="G365" s="92"/>
    </row>
    <row r="366" s="72" customFormat="true" ht="16.5" hidden="false" customHeight="false" outlineLevel="0" collapsed="false">
      <c r="A366" s="87" t="n">
        <v>361</v>
      </c>
      <c r="B366" s="90"/>
      <c r="C366" s="91"/>
      <c r="D366" s="92"/>
      <c r="E366" s="92"/>
      <c r="F366" s="92"/>
      <c r="G366" s="92"/>
    </row>
    <row r="367" s="72" customFormat="true" ht="16.5" hidden="false" customHeight="false" outlineLevel="0" collapsed="false">
      <c r="A367" s="87" t="n">
        <v>362</v>
      </c>
      <c r="B367" s="90"/>
      <c r="C367" s="91"/>
      <c r="D367" s="92"/>
      <c r="E367" s="92"/>
      <c r="F367" s="92"/>
      <c r="G367" s="92"/>
    </row>
    <row r="368" s="72" customFormat="true" ht="16.5" hidden="false" customHeight="false" outlineLevel="0" collapsed="false">
      <c r="A368" s="87" t="n">
        <v>363</v>
      </c>
      <c r="B368" s="90"/>
      <c r="C368" s="91"/>
      <c r="D368" s="92"/>
      <c r="E368" s="92"/>
      <c r="F368" s="92"/>
      <c r="G368" s="92"/>
    </row>
    <row r="369" s="72" customFormat="true" ht="16.5" hidden="false" customHeight="false" outlineLevel="0" collapsed="false">
      <c r="A369" s="87" t="n">
        <v>364</v>
      </c>
      <c r="B369" s="90"/>
      <c r="C369" s="91"/>
      <c r="D369" s="92"/>
      <c r="E369" s="92"/>
      <c r="F369" s="92"/>
      <c r="G369" s="92"/>
    </row>
    <row r="370" s="72" customFormat="true" ht="16.5" hidden="false" customHeight="false" outlineLevel="0" collapsed="false">
      <c r="A370" s="87" t="n">
        <v>365</v>
      </c>
      <c r="B370" s="90"/>
      <c r="C370" s="91"/>
      <c r="D370" s="92"/>
      <c r="E370" s="92"/>
      <c r="F370" s="92"/>
      <c r="G370" s="92"/>
    </row>
    <row r="371" s="72" customFormat="true" ht="16.5" hidden="false" customHeight="false" outlineLevel="0" collapsed="false">
      <c r="A371" s="87" t="n">
        <v>366</v>
      </c>
      <c r="B371" s="90"/>
      <c r="C371" s="91"/>
      <c r="D371" s="92"/>
      <c r="E371" s="92"/>
      <c r="F371" s="92"/>
      <c r="G371" s="92"/>
    </row>
    <row r="372" s="72" customFormat="true" ht="16.5" hidden="false" customHeight="false" outlineLevel="0" collapsed="false">
      <c r="A372" s="87" t="n">
        <v>367</v>
      </c>
      <c r="B372" s="90"/>
      <c r="C372" s="91"/>
      <c r="D372" s="92"/>
      <c r="E372" s="92"/>
      <c r="F372" s="92"/>
      <c r="G372" s="92"/>
    </row>
    <row r="373" s="72" customFormat="true" ht="16.5" hidden="false" customHeight="false" outlineLevel="0" collapsed="false">
      <c r="A373" s="87" t="n">
        <v>368</v>
      </c>
      <c r="B373" s="90"/>
      <c r="C373" s="91"/>
      <c r="D373" s="92"/>
      <c r="E373" s="92"/>
      <c r="F373" s="92"/>
      <c r="G373" s="92"/>
    </row>
    <row r="374" s="72" customFormat="true" ht="16.5" hidden="false" customHeight="false" outlineLevel="0" collapsed="false">
      <c r="A374" s="87" t="n">
        <v>369</v>
      </c>
      <c r="B374" s="90"/>
      <c r="C374" s="91"/>
      <c r="D374" s="92"/>
      <c r="E374" s="92"/>
      <c r="F374" s="92"/>
      <c r="G374" s="92"/>
    </row>
    <row r="375" s="72" customFormat="true" ht="16.5" hidden="false" customHeight="false" outlineLevel="0" collapsed="false">
      <c r="A375" s="87" t="n">
        <v>370</v>
      </c>
      <c r="B375" s="90"/>
      <c r="C375" s="91"/>
      <c r="D375" s="92"/>
      <c r="E375" s="92"/>
      <c r="F375" s="92"/>
      <c r="G375" s="92"/>
    </row>
    <row r="376" s="72" customFormat="true" ht="16.5" hidden="false" customHeight="false" outlineLevel="0" collapsed="false">
      <c r="A376" s="87" t="n">
        <v>371</v>
      </c>
      <c r="B376" s="90"/>
      <c r="C376" s="91"/>
      <c r="D376" s="92"/>
      <c r="E376" s="92"/>
      <c r="F376" s="92"/>
      <c r="G376" s="92"/>
    </row>
    <row r="377" s="72" customFormat="true" ht="16.5" hidden="false" customHeight="false" outlineLevel="0" collapsed="false">
      <c r="A377" s="87" t="n">
        <v>372</v>
      </c>
      <c r="B377" s="90"/>
      <c r="C377" s="91"/>
      <c r="D377" s="92"/>
      <c r="E377" s="92"/>
      <c r="F377" s="92"/>
      <c r="G377" s="92"/>
    </row>
    <row r="378" s="72" customFormat="true" ht="16.5" hidden="false" customHeight="false" outlineLevel="0" collapsed="false">
      <c r="A378" s="87" t="n">
        <v>373</v>
      </c>
      <c r="B378" s="90"/>
      <c r="C378" s="91"/>
      <c r="D378" s="92"/>
      <c r="E378" s="92"/>
      <c r="F378" s="92"/>
      <c r="G378" s="92"/>
    </row>
    <row r="379" s="72" customFormat="true" ht="16.5" hidden="false" customHeight="false" outlineLevel="0" collapsed="false">
      <c r="A379" s="87" t="n">
        <v>374</v>
      </c>
      <c r="B379" s="90"/>
      <c r="C379" s="91"/>
      <c r="D379" s="92"/>
      <c r="E379" s="92"/>
      <c r="F379" s="92"/>
      <c r="G379" s="92"/>
    </row>
    <row r="380" s="72" customFormat="true" ht="16.5" hidden="false" customHeight="false" outlineLevel="0" collapsed="false">
      <c r="A380" s="87" t="n">
        <v>375</v>
      </c>
      <c r="B380" s="90"/>
      <c r="C380" s="91"/>
      <c r="D380" s="92"/>
      <c r="E380" s="92"/>
      <c r="F380" s="92"/>
      <c r="G380" s="92"/>
    </row>
    <row r="381" s="72" customFormat="true" ht="16.5" hidden="false" customHeight="false" outlineLevel="0" collapsed="false">
      <c r="A381" s="87" t="n">
        <v>376</v>
      </c>
      <c r="B381" s="90"/>
      <c r="C381" s="91"/>
      <c r="D381" s="92"/>
      <c r="E381" s="92"/>
      <c r="F381" s="92"/>
      <c r="G381" s="92"/>
    </row>
    <row r="382" s="72" customFormat="true" ht="16.5" hidden="false" customHeight="false" outlineLevel="0" collapsed="false">
      <c r="A382" s="87" t="n">
        <v>377</v>
      </c>
      <c r="B382" s="90"/>
      <c r="C382" s="91"/>
      <c r="D382" s="92"/>
      <c r="E382" s="92"/>
      <c r="F382" s="92"/>
      <c r="G382" s="92"/>
    </row>
    <row r="383" s="72" customFormat="true" ht="16.5" hidden="false" customHeight="false" outlineLevel="0" collapsed="false">
      <c r="A383" s="87" t="n">
        <v>378</v>
      </c>
      <c r="B383" s="90"/>
      <c r="C383" s="91"/>
      <c r="D383" s="92"/>
      <c r="E383" s="92"/>
      <c r="F383" s="92"/>
      <c r="G383" s="92"/>
    </row>
    <row r="384" s="72" customFormat="true" ht="16.5" hidden="false" customHeight="false" outlineLevel="0" collapsed="false">
      <c r="A384" s="87" t="n">
        <v>379</v>
      </c>
      <c r="B384" s="90"/>
      <c r="C384" s="91"/>
      <c r="D384" s="92"/>
      <c r="E384" s="92"/>
      <c r="F384" s="92"/>
      <c r="G384" s="92"/>
    </row>
    <row r="385" s="72" customFormat="true" ht="16.5" hidden="false" customHeight="false" outlineLevel="0" collapsed="false">
      <c r="A385" s="87" t="n">
        <v>380</v>
      </c>
      <c r="B385" s="90"/>
      <c r="C385" s="91"/>
      <c r="D385" s="92"/>
      <c r="E385" s="92"/>
      <c r="F385" s="92"/>
      <c r="G385" s="92"/>
    </row>
    <row r="386" s="72" customFormat="true" ht="16.5" hidden="false" customHeight="false" outlineLevel="0" collapsed="false">
      <c r="A386" s="87" t="n">
        <v>381</v>
      </c>
      <c r="B386" s="90"/>
      <c r="C386" s="91"/>
      <c r="D386" s="92"/>
      <c r="E386" s="92"/>
      <c r="F386" s="92"/>
      <c r="G386" s="92"/>
    </row>
    <row r="387" s="72" customFormat="true" ht="16.5" hidden="false" customHeight="false" outlineLevel="0" collapsed="false">
      <c r="A387" s="87" t="n">
        <v>382</v>
      </c>
      <c r="B387" s="90"/>
      <c r="C387" s="91"/>
      <c r="D387" s="92"/>
      <c r="E387" s="92"/>
      <c r="F387" s="92"/>
      <c r="G387" s="92"/>
    </row>
    <row r="388" s="72" customFormat="true" ht="16.5" hidden="false" customHeight="false" outlineLevel="0" collapsed="false">
      <c r="A388" s="87" t="n">
        <v>383</v>
      </c>
      <c r="B388" s="90"/>
      <c r="C388" s="91"/>
      <c r="D388" s="92"/>
      <c r="E388" s="92"/>
      <c r="F388" s="92"/>
      <c r="G388" s="92"/>
    </row>
    <row r="389" s="72" customFormat="true" ht="16.5" hidden="false" customHeight="false" outlineLevel="0" collapsed="false">
      <c r="A389" s="87" t="n">
        <v>384</v>
      </c>
      <c r="B389" s="90"/>
      <c r="C389" s="91"/>
      <c r="D389" s="92"/>
      <c r="E389" s="92"/>
      <c r="F389" s="92"/>
      <c r="G389" s="92"/>
    </row>
    <row r="390" s="72" customFormat="true" ht="16.5" hidden="false" customHeight="false" outlineLevel="0" collapsed="false">
      <c r="A390" s="87" t="n">
        <v>385</v>
      </c>
      <c r="B390" s="90"/>
      <c r="C390" s="91"/>
      <c r="D390" s="92"/>
      <c r="E390" s="92"/>
      <c r="F390" s="92"/>
      <c r="G390" s="92"/>
    </row>
    <row r="391" s="72" customFormat="true" ht="16.5" hidden="false" customHeight="false" outlineLevel="0" collapsed="false">
      <c r="A391" s="87" t="n">
        <v>386</v>
      </c>
      <c r="B391" s="90"/>
      <c r="C391" s="91"/>
      <c r="D391" s="92"/>
      <c r="E391" s="92"/>
      <c r="F391" s="92"/>
      <c r="G391" s="92"/>
    </row>
    <row r="392" s="72" customFormat="true" ht="16.5" hidden="false" customHeight="false" outlineLevel="0" collapsed="false">
      <c r="A392" s="87" t="n">
        <v>387</v>
      </c>
      <c r="B392" s="90"/>
      <c r="C392" s="91"/>
      <c r="D392" s="92"/>
      <c r="E392" s="92"/>
      <c r="F392" s="92"/>
      <c r="G392" s="92"/>
    </row>
    <row r="393" s="72" customFormat="true" ht="16.5" hidden="false" customHeight="false" outlineLevel="0" collapsed="false">
      <c r="A393" s="87" t="n">
        <v>388</v>
      </c>
      <c r="B393" s="90"/>
      <c r="C393" s="91"/>
      <c r="D393" s="92"/>
      <c r="E393" s="92"/>
      <c r="F393" s="92"/>
      <c r="G393" s="92"/>
    </row>
    <row r="394" s="72" customFormat="true" ht="16.5" hidden="false" customHeight="false" outlineLevel="0" collapsed="false">
      <c r="A394" s="87" t="n">
        <v>389</v>
      </c>
      <c r="B394" s="90"/>
      <c r="C394" s="91"/>
      <c r="D394" s="92"/>
      <c r="E394" s="92"/>
      <c r="F394" s="92"/>
      <c r="G394" s="92"/>
    </row>
    <row r="395" s="72" customFormat="true" ht="16.5" hidden="false" customHeight="false" outlineLevel="0" collapsed="false">
      <c r="A395" s="87" t="n">
        <v>390</v>
      </c>
      <c r="B395" s="90"/>
      <c r="C395" s="91"/>
      <c r="D395" s="92"/>
      <c r="E395" s="92"/>
      <c r="F395" s="92"/>
      <c r="G395" s="92"/>
    </row>
    <row r="396" s="72" customFormat="true" ht="16.5" hidden="false" customHeight="false" outlineLevel="0" collapsed="false">
      <c r="A396" s="87" t="n">
        <v>391</v>
      </c>
      <c r="B396" s="90"/>
      <c r="C396" s="91"/>
      <c r="D396" s="92"/>
      <c r="E396" s="92"/>
      <c r="F396" s="92"/>
      <c r="G396" s="92"/>
    </row>
    <row r="397" s="72" customFormat="true" ht="16.5" hidden="false" customHeight="false" outlineLevel="0" collapsed="false">
      <c r="A397" s="87" t="n">
        <v>392</v>
      </c>
      <c r="B397" s="90"/>
      <c r="C397" s="91"/>
      <c r="D397" s="92"/>
      <c r="E397" s="92"/>
      <c r="F397" s="92"/>
      <c r="G397" s="92"/>
    </row>
    <row r="398" s="72" customFormat="true" ht="16.5" hidden="false" customHeight="false" outlineLevel="0" collapsed="false">
      <c r="A398" s="87" t="n">
        <v>393</v>
      </c>
      <c r="B398" s="90"/>
      <c r="C398" s="91"/>
      <c r="D398" s="92"/>
      <c r="E398" s="92"/>
      <c r="F398" s="92"/>
      <c r="G398" s="92"/>
    </row>
    <row r="399" s="72" customFormat="true" ht="16.5" hidden="false" customHeight="false" outlineLevel="0" collapsed="false">
      <c r="A399" s="87" t="n">
        <v>394</v>
      </c>
      <c r="B399" s="90"/>
      <c r="C399" s="91"/>
      <c r="D399" s="92"/>
      <c r="E399" s="92"/>
      <c r="F399" s="92"/>
      <c r="G399" s="92"/>
    </row>
    <row r="400" s="72" customFormat="true" ht="16.5" hidden="false" customHeight="false" outlineLevel="0" collapsed="false">
      <c r="A400" s="87" t="n">
        <v>395</v>
      </c>
      <c r="B400" s="90"/>
      <c r="C400" s="91"/>
      <c r="D400" s="92"/>
      <c r="E400" s="92"/>
      <c r="F400" s="92"/>
      <c r="G400" s="92"/>
    </row>
    <row r="401" s="72" customFormat="true" ht="16.5" hidden="false" customHeight="false" outlineLevel="0" collapsed="false">
      <c r="A401" s="87" t="n">
        <v>396</v>
      </c>
      <c r="B401" s="90"/>
      <c r="C401" s="91"/>
      <c r="D401" s="92"/>
      <c r="E401" s="92"/>
      <c r="F401" s="92"/>
      <c r="G401" s="92"/>
    </row>
    <row r="402" s="72" customFormat="true" ht="16.5" hidden="false" customHeight="false" outlineLevel="0" collapsed="false">
      <c r="A402" s="87" t="n">
        <v>397</v>
      </c>
      <c r="B402" s="90"/>
      <c r="C402" s="91"/>
      <c r="D402" s="92"/>
      <c r="E402" s="92"/>
      <c r="F402" s="92"/>
      <c r="G402" s="92"/>
    </row>
    <row r="403" s="72" customFormat="true" ht="16.5" hidden="false" customHeight="false" outlineLevel="0" collapsed="false">
      <c r="A403" s="87" t="n">
        <v>398</v>
      </c>
      <c r="B403" s="90"/>
      <c r="C403" s="91"/>
      <c r="D403" s="92"/>
      <c r="E403" s="92"/>
      <c r="F403" s="92"/>
      <c r="G403" s="92"/>
    </row>
    <row r="404" s="72" customFormat="true" ht="16.5" hidden="false" customHeight="false" outlineLevel="0" collapsed="false">
      <c r="A404" s="87" t="n">
        <v>399</v>
      </c>
      <c r="B404" s="90"/>
      <c r="C404" s="91"/>
      <c r="D404" s="92"/>
      <c r="E404" s="92"/>
      <c r="F404" s="92"/>
      <c r="G404" s="92"/>
    </row>
    <row r="405" s="72" customFormat="true" ht="16.5" hidden="false" customHeight="false" outlineLevel="0" collapsed="false">
      <c r="A405" s="87" t="n">
        <v>400</v>
      </c>
      <c r="B405" s="90"/>
      <c r="C405" s="91"/>
      <c r="D405" s="92"/>
      <c r="E405" s="92"/>
      <c r="F405" s="92"/>
      <c r="G405" s="92"/>
    </row>
    <row r="406" s="72" customFormat="true" ht="16.5" hidden="false" customHeight="false" outlineLevel="0" collapsed="false">
      <c r="A406" s="87" t="n">
        <v>401</v>
      </c>
      <c r="B406" s="90"/>
      <c r="C406" s="91"/>
      <c r="D406" s="92"/>
      <c r="E406" s="92"/>
      <c r="F406" s="92"/>
      <c r="G406" s="92"/>
    </row>
    <row r="407" s="72" customFormat="true" ht="16.5" hidden="false" customHeight="false" outlineLevel="0" collapsed="false">
      <c r="A407" s="87" t="n">
        <v>402</v>
      </c>
      <c r="B407" s="90"/>
      <c r="C407" s="91"/>
      <c r="D407" s="92"/>
      <c r="E407" s="92"/>
      <c r="F407" s="92"/>
      <c r="G407" s="92"/>
    </row>
    <row r="408" s="72" customFormat="true" ht="16.5" hidden="false" customHeight="false" outlineLevel="0" collapsed="false">
      <c r="A408" s="87" t="n">
        <v>403</v>
      </c>
      <c r="B408" s="90"/>
      <c r="C408" s="91"/>
      <c r="D408" s="92"/>
      <c r="E408" s="92"/>
      <c r="F408" s="92"/>
      <c r="G408" s="92"/>
    </row>
    <row r="409" s="72" customFormat="true" ht="16.5" hidden="false" customHeight="false" outlineLevel="0" collapsed="false">
      <c r="A409" s="87" t="n">
        <v>404</v>
      </c>
      <c r="B409" s="90"/>
      <c r="C409" s="91"/>
      <c r="D409" s="92"/>
      <c r="E409" s="92"/>
      <c r="F409" s="92"/>
      <c r="G409" s="92"/>
    </row>
    <row r="410" s="72" customFormat="true" ht="16.5" hidden="false" customHeight="false" outlineLevel="0" collapsed="false">
      <c r="A410" s="87" t="n">
        <v>405</v>
      </c>
      <c r="B410" s="90"/>
      <c r="C410" s="91"/>
      <c r="D410" s="92"/>
      <c r="E410" s="92"/>
      <c r="F410" s="92"/>
      <c r="G410" s="92"/>
    </row>
    <row r="411" s="72" customFormat="true" ht="16.5" hidden="false" customHeight="false" outlineLevel="0" collapsed="false">
      <c r="A411" s="87" t="n">
        <v>406</v>
      </c>
      <c r="B411" s="90"/>
      <c r="C411" s="91"/>
      <c r="D411" s="92"/>
      <c r="E411" s="92"/>
      <c r="F411" s="92"/>
      <c r="G411" s="92"/>
    </row>
    <row r="412" s="72" customFormat="true" ht="16.5" hidden="false" customHeight="false" outlineLevel="0" collapsed="false">
      <c r="A412" s="87" t="n">
        <v>407</v>
      </c>
      <c r="B412" s="90"/>
      <c r="C412" s="91"/>
      <c r="D412" s="92"/>
      <c r="E412" s="92"/>
      <c r="F412" s="92"/>
      <c r="G412" s="92"/>
    </row>
    <row r="413" s="72" customFormat="true" ht="16.5" hidden="false" customHeight="false" outlineLevel="0" collapsed="false">
      <c r="A413" s="87" t="n">
        <v>408</v>
      </c>
      <c r="B413" s="90"/>
      <c r="C413" s="91"/>
      <c r="D413" s="92"/>
      <c r="E413" s="92"/>
      <c r="F413" s="92"/>
      <c r="G413" s="92"/>
    </row>
    <row r="414" s="72" customFormat="true" ht="16.5" hidden="false" customHeight="false" outlineLevel="0" collapsed="false">
      <c r="A414" s="87" t="n">
        <v>409</v>
      </c>
      <c r="B414" s="90"/>
      <c r="C414" s="91"/>
      <c r="D414" s="92"/>
      <c r="E414" s="92"/>
      <c r="F414" s="92"/>
      <c r="G414" s="92"/>
    </row>
    <row r="415" s="72" customFormat="true" ht="16.5" hidden="false" customHeight="false" outlineLevel="0" collapsed="false">
      <c r="A415" s="87" t="n">
        <v>410</v>
      </c>
      <c r="B415" s="90"/>
      <c r="C415" s="91"/>
      <c r="D415" s="92"/>
      <c r="E415" s="92"/>
      <c r="F415" s="92"/>
      <c r="G415" s="92"/>
    </row>
    <row r="416" s="72" customFormat="true" ht="16.5" hidden="false" customHeight="false" outlineLevel="0" collapsed="false">
      <c r="A416" s="87" t="n">
        <v>411</v>
      </c>
      <c r="B416" s="90"/>
      <c r="C416" s="91"/>
      <c r="D416" s="92"/>
      <c r="E416" s="92"/>
      <c r="F416" s="92"/>
      <c r="G416" s="92"/>
    </row>
    <row r="417" s="72" customFormat="true" ht="16.5" hidden="false" customHeight="false" outlineLevel="0" collapsed="false">
      <c r="A417" s="87" t="n">
        <v>412</v>
      </c>
      <c r="B417" s="90"/>
      <c r="C417" s="91"/>
      <c r="D417" s="92"/>
      <c r="E417" s="92"/>
      <c r="F417" s="92"/>
      <c r="G417" s="92"/>
    </row>
    <row r="418" s="72" customFormat="true" ht="16.5" hidden="false" customHeight="false" outlineLevel="0" collapsed="false">
      <c r="A418" s="87" t="n">
        <v>413</v>
      </c>
      <c r="B418" s="90"/>
      <c r="C418" s="91"/>
      <c r="D418" s="92"/>
      <c r="E418" s="92"/>
      <c r="F418" s="92"/>
      <c r="G418" s="92"/>
    </row>
    <row r="419" s="72" customFormat="true" ht="16.5" hidden="false" customHeight="false" outlineLevel="0" collapsed="false">
      <c r="A419" s="87" t="n">
        <v>414</v>
      </c>
      <c r="B419" s="90"/>
      <c r="C419" s="91"/>
      <c r="D419" s="92"/>
      <c r="E419" s="92"/>
      <c r="F419" s="92"/>
      <c r="G419" s="92"/>
    </row>
    <row r="420" s="72" customFormat="true" ht="16.5" hidden="false" customHeight="false" outlineLevel="0" collapsed="false">
      <c r="A420" s="87" t="n">
        <v>415</v>
      </c>
      <c r="B420" s="90"/>
      <c r="C420" s="91"/>
      <c r="D420" s="92"/>
      <c r="E420" s="92"/>
      <c r="F420" s="92"/>
      <c r="G420" s="92"/>
    </row>
    <row r="421" s="72" customFormat="true" ht="16.5" hidden="false" customHeight="false" outlineLevel="0" collapsed="false">
      <c r="A421" s="87" t="n">
        <v>416</v>
      </c>
      <c r="B421" s="90"/>
      <c r="C421" s="91"/>
      <c r="D421" s="92"/>
      <c r="E421" s="92"/>
      <c r="F421" s="92"/>
      <c r="G421" s="92"/>
    </row>
    <row r="422" s="72" customFormat="true" ht="16.5" hidden="false" customHeight="false" outlineLevel="0" collapsed="false">
      <c r="A422" s="87" t="n">
        <v>417</v>
      </c>
      <c r="B422" s="90"/>
      <c r="C422" s="91"/>
      <c r="D422" s="92"/>
      <c r="E422" s="92"/>
      <c r="F422" s="92"/>
      <c r="G422" s="92"/>
    </row>
    <row r="423" s="72" customFormat="true" ht="16.5" hidden="false" customHeight="false" outlineLevel="0" collapsed="false">
      <c r="A423" s="87" t="n">
        <v>418</v>
      </c>
      <c r="B423" s="90"/>
      <c r="C423" s="91"/>
      <c r="D423" s="92"/>
      <c r="E423" s="92"/>
      <c r="F423" s="92"/>
      <c r="G423" s="92"/>
    </row>
    <row r="424" s="72" customFormat="true" ht="16.5" hidden="false" customHeight="false" outlineLevel="0" collapsed="false">
      <c r="A424" s="87" t="n">
        <v>419</v>
      </c>
      <c r="B424" s="90"/>
      <c r="C424" s="91"/>
      <c r="D424" s="92"/>
      <c r="E424" s="92"/>
      <c r="F424" s="92"/>
      <c r="G424" s="92"/>
    </row>
    <row r="425" s="72" customFormat="true" ht="16.5" hidden="false" customHeight="false" outlineLevel="0" collapsed="false">
      <c r="A425" s="87" t="n">
        <v>420</v>
      </c>
      <c r="B425" s="90"/>
      <c r="C425" s="91"/>
      <c r="D425" s="92"/>
      <c r="E425" s="92"/>
      <c r="F425" s="92"/>
      <c r="G425" s="92"/>
    </row>
    <row r="426" s="72" customFormat="true" ht="16.5" hidden="false" customHeight="false" outlineLevel="0" collapsed="false">
      <c r="A426" s="87" t="n">
        <v>421</v>
      </c>
      <c r="B426" s="90"/>
      <c r="C426" s="91"/>
      <c r="D426" s="92"/>
      <c r="E426" s="92"/>
      <c r="F426" s="92"/>
      <c r="G426" s="92"/>
    </row>
    <row r="427" s="72" customFormat="true" ht="16.5" hidden="false" customHeight="false" outlineLevel="0" collapsed="false">
      <c r="A427" s="87" t="n">
        <v>422</v>
      </c>
      <c r="B427" s="90"/>
      <c r="C427" s="91"/>
      <c r="D427" s="92"/>
      <c r="E427" s="92"/>
      <c r="F427" s="92"/>
      <c r="G427" s="92"/>
    </row>
    <row r="428" s="72" customFormat="true" ht="16.5" hidden="false" customHeight="false" outlineLevel="0" collapsed="false">
      <c r="A428" s="87" t="n">
        <v>423</v>
      </c>
      <c r="B428" s="90"/>
      <c r="C428" s="91"/>
      <c r="D428" s="92"/>
      <c r="E428" s="92"/>
      <c r="F428" s="92"/>
      <c r="G428" s="92"/>
    </row>
    <row r="429" s="72" customFormat="true" ht="16.5" hidden="false" customHeight="false" outlineLevel="0" collapsed="false">
      <c r="A429" s="87" t="n">
        <v>424</v>
      </c>
      <c r="B429" s="90"/>
      <c r="C429" s="91"/>
      <c r="D429" s="92"/>
      <c r="E429" s="92"/>
      <c r="F429" s="92"/>
      <c r="G429" s="92"/>
    </row>
    <row r="430" s="72" customFormat="true" ht="16.5" hidden="false" customHeight="false" outlineLevel="0" collapsed="false">
      <c r="A430" s="87" t="n">
        <v>425</v>
      </c>
      <c r="B430" s="90"/>
      <c r="C430" s="91"/>
      <c r="D430" s="92"/>
      <c r="E430" s="92"/>
      <c r="F430" s="92"/>
      <c r="G430" s="92"/>
    </row>
    <row r="431" s="72" customFormat="true" ht="16.5" hidden="false" customHeight="false" outlineLevel="0" collapsed="false">
      <c r="A431" s="87" t="n">
        <v>426</v>
      </c>
      <c r="B431" s="90"/>
      <c r="C431" s="91"/>
      <c r="D431" s="92"/>
      <c r="E431" s="92"/>
      <c r="F431" s="92"/>
      <c r="G431" s="92"/>
    </row>
    <row r="432" s="72" customFormat="true" ht="16.5" hidden="false" customHeight="false" outlineLevel="0" collapsed="false">
      <c r="A432" s="87" t="n">
        <v>427</v>
      </c>
      <c r="B432" s="90"/>
      <c r="C432" s="91"/>
      <c r="D432" s="92"/>
      <c r="E432" s="92"/>
      <c r="F432" s="92"/>
      <c r="G432" s="92"/>
    </row>
    <row r="433" s="72" customFormat="true" ht="16.5" hidden="false" customHeight="false" outlineLevel="0" collapsed="false">
      <c r="A433" s="87" t="n">
        <v>428</v>
      </c>
      <c r="B433" s="90"/>
      <c r="C433" s="91"/>
      <c r="D433" s="92"/>
      <c r="E433" s="92"/>
      <c r="F433" s="92"/>
      <c r="G433" s="92"/>
    </row>
    <row r="434" s="72" customFormat="true" ht="16.5" hidden="false" customHeight="false" outlineLevel="0" collapsed="false">
      <c r="A434" s="87" t="n">
        <v>429</v>
      </c>
      <c r="B434" s="90"/>
      <c r="C434" s="91"/>
      <c r="D434" s="92"/>
      <c r="E434" s="92"/>
      <c r="F434" s="92"/>
      <c r="G434" s="92"/>
    </row>
    <row r="435" s="72" customFormat="true" ht="16.5" hidden="false" customHeight="false" outlineLevel="0" collapsed="false">
      <c r="A435" s="87" t="n">
        <v>430</v>
      </c>
      <c r="B435" s="90"/>
      <c r="C435" s="91"/>
      <c r="D435" s="92"/>
      <c r="E435" s="92"/>
      <c r="F435" s="92"/>
      <c r="G435" s="92"/>
    </row>
    <row r="436" s="72" customFormat="true" ht="16.5" hidden="false" customHeight="false" outlineLevel="0" collapsed="false">
      <c r="A436" s="87" t="n">
        <v>431</v>
      </c>
      <c r="B436" s="90"/>
      <c r="C436" s="91"/>
      <c r="D436" s="92"/>
      <c r="E436" s="92"/>
      <c r="F436" s="92"/>
      <c r="G436" s="92"/>
    </row>
    <row r="437" s="72" customFormat="true" ht="16.5" hidden="false" customHeight="false" outlineLevel="0" collapsed="false">
      <c r="A437" s="87" t="n">
        <v>432</v>
      </c>
      <c r="B437" s="90"/>
      <c r="C437" s="91"/>
      <c r="D437" s="92"/>
      <c r="E437" s="92"/>
      <c r="F437" s="92"/>
      <c r="G437" s="92"/>
    </row>
    <row r="438" s="72" customFormat="true" ht="16.5" hidden="false" customHeight="false" outlineLevel="0" collapsed="false">
      <c r="A438" s="87" t="n">
        <v>433</v>
      </c>
      <c r="B438" s="90"/>
      <c r="C438" s="91"/>
      <c r="D438" s="92"/>
      <c r="E438" s="92"/>
      <c r="F438" s="92"/>
      <c r="G438" s="92"/>
    </row>
    <row r="439" s="72" customFormat="true" ht="16.5" hidden="false" customHeight="false" outlineLevel="0" collapsed="false">
      <c r="A439" s="87" t="n">
        <v>434</v>
      </c>
      <c r="B439" s="90"/>
      <c r="C439" s="91"/>
      <c r="D439" s="92"/>
      <c r="E439" s="92"/>
      <c r="F439" s="92"/>
      <c r="G439" s="92"/>
    </row>
    <row r="440" s="72" customFormat="true" ht="16.5" hidden="false" customHeight="false" outlineLevel="0" collapsed="false">
      <c r="A440" s="87" t="n">
        <v>435</v>
      </c>
      <c r="B440" s="90"/>
      <c r="C440" s="91"/>
      <c r="D440" s="92"/>
      <c r="E440" s="92"/>
      <c r="F440" s="92"/>
      <c r="G440" s="92"/>
    </row>
    <row r="441" s="72" customFormat="true" ht="16.5" hidden="false" customHeight="false" outlineLevel="0" collapsed="false">
      <c r="A441" s="87" t="n">
        <v>436</v>
      </c>
      <c r="B441" s="90"/>
      <c r="C441" s="91"/>
      <c r="D441" s="92"/>
      <c r="E441" s="92"/>
      <c r="F441" s="92"/>
      <c r="G441" s="92"/>
    </row>
    <row r="442" s="72" customFormat="true" ht="16.5" hidden="false" customHeight="false" outlineLevel="0" collapsed="false">
      <c r="A442" s="87" t="n">
        <v>437</v>
      </c>
      <c r="B442" s="90"/>
      <c r="C442" s="91"/>
      <c r="D442" s="92"/>
      <c r="E442" s="92"/>
      <c r="F442" s="92"/>
      <c r="G442" s="92"/>
    </row>
    <row r="443" s="72" customFormat="true" ht="16.5" hidden="false" customHeight="false" outlineLevel="0" collapsed="false">
      <c r="A443" s="87" t="n">
        <v>438</v>
      </c>
      <c r="B443" s="90"/>
      <c r="C443" s="91"/>
      <c r="D443" s="92"/>
      <c r="E443" s="92"/>
      <c r="F443" s="92"/>
      <c r="G443" s="92"/>
    </row>
    <row r="444" s="72" customFormat="true" ht="16.5" hidden="false" customHeight="false" outlineLevel="0" collapsed="false">
      <c r="A444" s="87" t="n">
        <v>439</v>
      </c>
      <c r="B444" s="90"/>
      <c r="C444" s="91"/>
      <c r="D444" s="92"/>
      <c r="E444" s="92"/>
      <c r="F444" s="92"/>
      <c r="G444" s="92"/>
    </row>
    <row r="445" s="72" customFormat="true" ht="16.5" hidden="false" customHeight="false" outlineLevel="0" collapsed="false">
      <c r="A445" s="87" t="n">
        <v>440</v>
      </c>
      <c r="B445" s="90"/>
      <c r="C445" s="91"/>
      <c r="D445" s="92"/>
      <c r="E445" s="92"/>
      <c r="F445" s="92"/>
      <c r="G445" s="92"/>
    </row>
    <row r="446" s="72" customFormat="true" ht="16.5" hidden="false" customHeight="false" outlineLevel="0" collapsed="false">
      <c r="A446" s="87" t="n">
        <v>441</v>
      </c>
      <c r="B446" s="90"/>
      <c r="C446" s="91"/>
      <c r="D446" s="92"/>
      <c r="E446" s="92"/>
      <c r="F446" s="92"/>
      <c r="G446" s="92"/>
    </row>
    <row r="447" s="72" customFormat="true" ht="16.5" hidden="false" customHeight="false" outlineLevel="0" collapsed="false">
      <c r="A447" s="87" t="n">
        <v>442</v>
      </c>
      <c r="B447" s="90"/>
      <c r="C447" s="91"/>
      <c r="D447" s="92"/>
      <c r="E447" s="92"/>
      <c r="F447" s="92"/>
      <c r="G447" s="92"/>
    </row>
    <row r="448" s="72" customFormat="true" ht="16.5" hidden="false" customHeight="false" outlineLevel="0" collapsed="false">
      <c r="A448" s="87" t="n">
        <v>443</v>
      </c>
      <c r="B448" s="90"/>
      <c r="C448" s="91"/>
      <c r="D448" s="92"/>
      <c r="E448" s="92"/>
      <c r="F448" s="92"/>
      <c r="G448" s="92"/>
    </row>
    <row r="449" s="72" customFormat="true" ht="16.5" hidden="false" customHeight="false" outlineLevel="0" collapsed="false">
      <c r="A449" s="87" t="n">
        <v>444</v>
      </c>
      <c r="B449" s="90"/>
      <c r="C449" s="91"/>
      <c r="D449" s="92"/>
      <c r="E449" s="92"/>
      <c r="F449" s="92"/>
      <c r="G449" s="92"/>
    </row>
    <row r="450" s="72" customFormat="true" ht="16.5" hidden="false" customHeight="false" outlineLevel="0" collapsed="false">
      <c r="A450" s="87" t="n">
        <v>445</v>
      </c>
      <c r="B450" s="90"/>
      <c r="C450" s="91"/>
      <c r="D450" s="92"/>
      <c r="E450" s="92"/>
      <c r="F450" s="92"/>
      <c r="G450" s="92"/>
    </row>
    <row r="451" s="72" customFormat="true" ht="16.5" hidden="false" customHeight="false" outlineLevel="0" collapsed="false">
      <c r="A451" s="87" t="n">
        <v>446</v>
      </c>
      <c r="B451" s="90"/>
      <c r="C451" s="91"/>
      <c r="D451" s="92"/>
      <c r="E451" s="92"/>
      <c r="F451" s="92"/>
      <c r="G451" s="92"/>
    </row>
    <row r="452" s="72" customFormat="true" ht="16.5" hidden="false" customHeight="false" outlineLevel="0" collapsed="false">
      <c r="A452" s="87" t="n">
        <v>447</v>
      </c>
      <c r="B452" s="90"/>
      <c r="C452" s="91"/>
      <c r="D452" s="92"/>
      <c r="E452" s="92"/>
      <c r="F452" s="92"/>
      <c r="G452" s="92"/>
    </row>
    <row r="453" s="72" customFormat="true" ht="16.5" hidden="false" customHeight="false" outlineLevel="0" collapsed="false">
      <c r="A453" s="87" t="n">
        <v>448</v>
      </c>
      <c r="B453" s="90"/>
      <c r="C453" s="91"/>
      <c r="D453" s="92"/>
      <c r="E453" s="92"/>
      <c r="F453" s="92"/>
      <c r="G453" s="92"/>
    </row>
    <row r="454" s="72" customFormat="true" ht="16.5" hidden="false" customHeight="false" outlineLevel="0" collapsed="false">
      <c r="A454" s="87" t="n">
        <v>449</v>
      </c>
      <c r="B454" s="90"/>
      <c r="C454" s="91"/>
      <c r="D454" s="92"/>
      <c r="E454" s="92"/>
      <c r="F454" s="92"/>
      <c r="G454" s="92"/>
    </row>
    <row r="455" s="72" customFormat="true" ht="16.5" hidden="false" customHeight="false" outlineLevel="0" collapsed="false">
      <c r="A455" s="87" t="n">
        <v>450</v>
      </c>
      <c r="B455" s="90"/>
      <c r="C455" s="91"/>
      <c r="D455" s="92"/>
      <c r="E455" s="92"/>
      <c r="F455" s="92"/>
      <c r="G455" s="92"/>
    </row>
    <row r="456" s="72" customFormat="true" ht="16.5" hidden="false" customHeight="false" outlineLevel="0" collapsed="false">
      <c r="A456" s="87" t="n">
        <v>451</v>
      </c>
      <c r="B456" s="90"/>
      <c r="C456" s="91"/>
      <c r="D456" s="92"/>
      <c r="E456" s="92"/>
      <c r="F456" s="92"/>
      <c r="G456" s="92"/>
    </row>
    <row r="457" s="72" customFormat="true" ht="16.5" hidden="false" customHeight="false" outlineLevel="0" collapsed="false">
      <c r="A457" s="87" t="n">
        <v>452</v>
      </c>
      <c r="B457" s="90"/>
      <c r="C457" s="91"/>
      <c r="D457" s="92"/>
      <c r="E457" s="92"/>
      <c r="F457" s="92"/>
      <c r="G457" s="92"/>
    </row>
    <row r="458" s="72" customFormat="true" ht="16.5" hidden="false" customHeight="false" outlineLevel="0" collapsed="false">
      <c r="A458" s="87" t="n">
        <v>453</v>
      </c>
      <c r="B458" s="90"/>
      <c r="C458" s="91"/>
      <c r="D458" s="92"/>
      <c r="E458" s="92"/>
      <c r="F458" s="92"/>
      <c r="G458" s="92"/>
    </row>
    <row r="459" s="72" customFormat="true" ht="16.5" hidden="false" customHeight="false" outlineLevel="0" collapsed="false">
      <c r="A459" s="87" t="n">
        <v>454</v>
      </c>
      <c r="B459" s="90"/>
      <c r="C459" s="91"/>
      <c r="D459" s="92"/>
      <c r="E459" s="92"/>
      <c r="F459" s="92"/>
      <c r="G459" s="92"/>
    </row>
    <row r="460" s="72" customFormat="true" ht="16.5" hidden="false" customHeight="false" outlineLevel="0" collapsed="false">
      <c r="A460" s="87" t="n">
        <v>455</v>
      </c>
      <c r="B460" s="90"/>
      <c r="C460" s="91"/>
      <c r="D460" s="92"/>
      <c r="E460" s="92"/>
      <c r="F460" s="92"/>
      <c r="G460" s="92"/>
    </row>
    <row r="461" s="72" customFormat="true" ht="16.5" hidden="false" customHeight="false" outlineLevel="0" collapsed="false">
      <c r="A461" s="87" t="n">
        <v>456</v>
      </c>
      <c r="B461" s="90"/>
      <c r="C461" s="91"/>
      <c r="D461" s="92"/>
      <c r="E461" s="92"/>
      <c r="F461" s="92"/>
      <c r="G461" s="92"/>
    </row>
    <row r="462" s="72" customFormat="true" ht="16.5" hidden="false" customHeight="false" outlineLevel="0" collapsed="false">
      <c r="A462" s="87" t="n">
        <v>457</v>
      </c>
      <c r="B462" s="90"/>
      <c r="C462" s="91"/>
      <c r="D462" s="92"/>
      <c r="E462" s="92"/>
      <c r="F462" s="92"/>
      <c r="G462" s="92"/>
    </row>
    <row r="463" s="72" customFormat="true" ht="16.5" hidden="false" customHeight="false" outlineLevel="0" collapsed="false">
      <c r="A463" s="87" t="n">
        <v>458</v>
      </c>
      <c r="B463" s="90"/>
      <c r="C463" s="91"/>
      <c r="D463" s="92"/>
      <c r="E463" s="92"/>
      <c r="F463" s="92"/>
      <c r="G463" s="92"/>
    </row>
    <row r="464" s="72" customFormat="true" ht="16.5" hidden="false" customHeight="false" outlineLevel="0" collapsed="false">
      <c r="A464" s="87" t="n">
        <v>459</v>
      </c>
      <c r="B464" s="90"/>
      <c r="C464" s="91"/>
      <c r="D464" s="92"/>
      <c r="E464" s="92"/>
      <c r="F464" s="92"/>
      <c r="G464" s="92"/>
    </row>
    <row r="465" s="72" customFormat="true" ht="16.5" hidden="false" customHeight="false" outlineLevel="0" collapsed="false">
      <c r="A465" s="87" t="n">
        <v>460</v>
      </c>
      <c r="B465" s="90"/>
      <c r="C465" s="91"/>
      <c r="D465" s="92"/>
      <c r="E465" s="92"/>
      <c r="F465" s="92"/>
      <c r="G465" s="92"/>
    </row>
    <row r="466" s="72" customFormat="true" ht="16.5" hidden="false" customHeight="false" outlineLevel="0" collapsed="false">
      <c r="A466" s="87" t="n">
        <v>461</v>
      </c>
      <c r="B466" s="90"/>
      <c r="C466" s="91"/>
      <c r="D466" s="92"/>
      <c r="E466" s="92"/>
      <c r="F466" s="92"/>
      <c r="G466" s="92"/>
    </row>
    <row r="467" s="72" customFormat="true" ht="16.5" hidden="false" customHeight="false" outlineLevel="0" collapsed="false">
      <c r="A467" s="87" t="n">
        <v>462</v>
      </c>
      <c r="B467" s="90"/>
      <c r="C467" s="91"/>
      <c r="D467" s="92"/>
      <c r="E467" s="92"/>
      <c r="F467" s="92"/>
      <c r="G467" s="92"/>
    </row>
    <row r="468" s="72" customFormat="true" ht="16.5" hidden="false" customHeight="false" outlineLevel="0" collapsed="false">
      <c r="A468" s="87" t="n">
        <v>463</v>
      </c>
      <c r="B468" s="90"/>
      <c r="C468" s="91"/>
      <c r="D468" s="92"/>
      <c r="E468" s="92"/>
      <c r="F468" s="92"/>
      <c r="G468" s="92"/>
    </row>
    <row r="469" s="72" customFormat="true" ht="16.5" hidden="false" customHeight="false" outlineLevel="0" collapsed="false">
      <c r="A469" s="87" t="n">
        <v>464</v>
      </c>
      <c r="B469" s="90"/>
      <c r="C469" s="91"/>
      <c r="D469" s="92"/>
      <c r="E469" s="92"/>
      <c r="F469" s="92"/>
      <c r="G469" s="92"/>
    </row>
    <row r="470" s="72" customFormat="true" ht="16.5" hidden="false" customHeight="false" outlineLevel="0" collapsed="false">
      <c r="A470" s="87" t="n">
        <v>465</v>
      </c>
      <c r="B470" s="90"/>
      <c r="C470" s="91"/>
      <c r="D470" s="92"/>
      <c r="E470" s="92"/>
      <c r="F470" s="92"/>
      <c r="G470" s="92"/>
    </row>
    <row r="471" s="72" customFormat="true" ht="16.5" hidden="false" customHeight="false" outlineLevel="0" collapsed="false">
      <c r="A471" s="87" t="n">
        <v>466</v>
      </c>
      <c r="B471" s="90"/>
      <c r="C471" s="91"/>
      <c r="D471" s="92"/>
      <c r="E471" s="92"/>
      <c r="F471" s="92"/>
      <c r="G471" s="92"/>
    </row>
    <row r="472" s="72" customFormat="true" ht="16.5" hidden="false" customHeight="false" outlineLevel="0" collapsed="false">
      <c r="A472" s="87" t="n">
        <v>467</v>
      </c>
      <c r="B472" s="90"/>
      <c r="C472" s="91"/>
      <c r="D472" s="92"/>
      <c r="E472" s="92"/>
      <c r="F472" s="92"/>
      <c r="G472" s="92"/>
    </row>
    <row r="473" s="72" customFormat="true" ht="16.5" hidden="false" customHeight="false" outlineLevel="0" collapsed="false">
      <c r="A473" s="87" t="n">
        <v>468</v>
      </c>
      <c r="B473" s="90"/>
      <c r="C473" s="91"/>
      <c r="D473" s="92"/>
      <c r="E473" s="92"/>
      <c r="F473" s="92"/>
      <c r="G473" s="92"/>
    </row>
    <row r="474" s="72" customFormat="true" ht="16.5" hidden="false" customHeight="false" outlineLevel="0" collapsed="false">
      <c r="A474" s="87" t="n">
        <v>469</v>
      </c>
      <c r="B474" s="90"/>
      <c r="C474" s="91"/>
      <c r="D474" s="92"/>
      <c r="E474" s="92"/>
      <c r="F474" s="92"/>
      <c r="G474" s="92"/>
    </row>
    <row r="475" s="72" customFormat="true" ht="16.5" hidden="false" customHeight="false" outlineLevel="0" collapsed="false">
      <c r="A475" s="87" t="n">
        <v>470</v>
      </c>
      <c r="B475" s="90"/>
      <c r="C475" s="91"/>
      <c r="D475" s="92"/>
      <c r="E475" s="92"/>
      <c r="F475" s="92"/>
      <c r="G475" s="92"/>
    </row>
    <row r="476" s="72" customFormat="true" ht="16.5" hidden="false" customHeight="false" outlineLevel="0" collapsed="false">
      <c r="A476" s="87" t="n">
        <v>471</v>
      </c>
      <c r="B476" s="90"/>
      <c r="C476" s="91"/>
      <c r="D476" s="92"/>
      <c r="E476" s="92"/>
      <c r="F476" s="92"/>
      <c r="G476" s="92"/>
    </row>
    <row r="477" s="72" customFormat="true" ht="16.5" hidden="false" customHeight="false" outlineLevel="0" collapsed="false">
      <c r="A477" s="87" t="n">
        <v>472</v>
      </c>
      <c r="B477" s="90"/>
      <c r="C477" s="91"/>
      <c r="D477" s="92"/>
      <c r="E477" s="92"/>
      <c r="F477" s="92"/>
      <c r="G477" s="92"/>
    </row>
    <row r="478" s="72" customFormat="true" ht="16.5" hidden="false" customHeight="false" outlineLevel="0" collapsed="false">
      <c r="A478" s="87" t="n">
        <v>473</v>
      </c>
      <c r="B478" s="90"/>
      <c r="C478" s="91"/>
      <c r="D478" s="92"/>
      <c r="E478" s="92"/>
      <c r="F478" s="92"/>
      <c r="G478" s="92"/>
    </row>
    <row r="479" s="72" customFormat="true" ht="16.5" hidden="false" customHeight="false" outlineLevel="0" collapsed="false">
      <c r="A479" s="87" t="n">
        <v>474</v>
      </c>
      <c r="B479" s="90"/>
      <c r="C479" s="91"/>
      <c r="D479" s="92"/>
      <c r="E479" s="92"/>
      <c r="F479" s="92"/>
      <c r="G479" s="92"/>
    </row>
    <row r="480" s="72" customFormat="true" ht="16.5" hidden="false" customHeight="false" outlineLevel="0" collapsed="false">
      <c r="A480" s="87" t="n">
        <v>475</v>
      </c>
      <c r="B480" s="90"/>
      <c r="C480" s="91"/>
      <c r="D480" s="92"/>
      <c r="E480" s="92"/>
      <c r="F480" s="92"/>
      <c r="G480" s="92"/>
    </row>
    <row r="481" s="72" customFormat="true" ht="16.5" hidden="false" customHeight="false" outlineLevel="0" collapsed="false">
      <c r="A481" s="87" t="n">
        <v>476</v>
      </c>
      <c r="B481" s="90"/>
      <c r="C481" s="91"/>
      <c r="D481" s="92"/>
      <c r="E481" s="92"/>
      <c r="F481" s="92"/>
      <c r="G481" s="92"/>
    </row>
    <row r="482" s="72" customFormat="true" ht="16.5" hidden="false" customHeight="false" outlineLevel="0" collapsed="false">
      <c r="A482" s="87" t="n">
        <v>477</v>
      </c>
      <c r="B482" s="90"/>
      <c r="C482" s="91"/>
      <c r="D482" s="92"/>
      <c r="E482" s="92"/>
      <c r="F482" s="92"/>
      <c r="G482" s="92"/>
    </row>
    <row r="483" s="72" customFormat="true" ht="16.5" hidden="false" customHeight="false" outlineLevel="0" collapsed="false">
      <c r="A483" s="87" t="n">
        <v>478</v>
      </c>
      <c r="B483" s="90"/>
      <c r="C483" s="91"/>
      <c r="D483" s="92"/>
      <c r="E483" s="92"/>
      <c r="F483" s="92"/>
      <c r="G483" s="92"/>
    </row>
    <row r="484" s="72" customFormat="true" ht="16.5" hidden="false" customHeight="false" outlineLevel="0" collapsed="false">
      <c r="A484" s="87" t="n">
        <v>479</v>
      </c>
      <c r="B484" s="90"/>
      <c r="C484" s="91"/>
      <c r="D484" s="92"/>
      <c r="E484" s="92"/>
      <c r="F484" s="92"/>
      <c r="G484" s="92"/>
    </row>
    <row r="485" s="72" customFormat="true" ht="16.5" hidden="false" customHeight="false" outlineLevel="0" collapsed="false">
      <c r="A485" s="87" t="n">
        <v>480</v>
      </c>
      <c r="B485" s="90"/>
      <c r="C485" s="91"/>
      <c r="D485" s="92"/>
      <c r="E485" s="92"/>
      <c r="F485" s="92"/>
      <c r="G485" s="92"/>
    </row>
    <row r="486" s="72" customFormat="true" ht="16.5" hidden="false" customHeight="false" outlineLevel="0" collapsed="false">
      <c r="A486" s="87" t="n">
        <v>481</v>
      </c>
      <c r="B486" s="90"/>
      <c r="C486" s="91"/>
      <c r="D486" s="92"/>
      <c r="E486" s="92"/>
      <c r="F486" s="92"/>
      <c r="G486" s="92"/>
    </row>
    <row r="487" s="72" customFormat="true" ht="16.5" hidden="false" customHeight="false" outlineLevel="0" collapsed="false">
      <c r="A487" s="87" t="n">
        <v>482</v>
      </c>
      <c r="B487" s="90"/>
      <c r="C487" s="91"/>
      <c r="D487" s="92"/>
      <c r="E487" s="92"/>
      <c r="F487" s="92"/>
      <c r="G487" s="92"/>
    </row>
    <row r="488" s="72" customFormat="true" ht="16.5" hidden="false" customHeight="false" outlineLevel="0" collapsed="false">
      <c r="A488" s="87" t="n">
        <v>483</v>
      </c>
      <c r="B488" s="90"/>
      <c r="C488" s="91"/>
      <c r="D488" s="92"/>
      <c r="E488" s="92"/>
      <c r="F488" s="92"/>
      <c r="G488" s="92"/>
    </row>
    <row r="489" s="72" customFormat="true" ht="16.5" hidden="false" customHeight="false" outlineLevel="0" collapsed="false">
      <c r="A489" s="87" t="n">
        <v>484</v>
      </c>
      <c r="B489" s="90"/>
      <c r="C489" s="91"/>
      <c r="D489" s="92"/>
      <c r="E489" s="92"/>
      <c r="F489" s="92"/>
      <c r="G489" s="92"/>
    </row>
    <row r="490" s="72" customFormat="true" ht="16.5" hidden="false" customHeight="false" outlineLevel="0" collapsed="false">
      <c r="A490" s="87" t="n">
        <v>485</v>
      </c>
      <c r="B490" s="90"/>
      <c r="C490" s="91"/>
      <c r="D490" s="92"/>
      <c r="E490" s="92"/>
      <c r="F490" s="92"/>
      <c r="G490" s="92"/>
    </row>
    <row r="491" s="72" customFormat="true" ht="16.5" hidden="false" customHeight="false" outlineLevel="0" collapsed="false">
      <c r="A491" s="87" t="n">
        <v>486</v>
      </c>
      <c r="B491" s="90"/>
      <c r="C491" s="91"/>
      <c r="D491" s="92"/>
      <c r="E491" s="92"/>
      <c r="F491" s="92"/>
      <c r="G491" s="92"/>
    </row>
    <row r="492" s="72" customFormat="true" ht="16.5" hidden="false" customHeight="false" outlineLevel="0" collapsed="false">
      <c r="A492" s="87" t="n">
        <v>487</v>
      </c>
      <c r="B492" s="90"/>
      <c r="C492" s="91"/>
      <c r="D492" s="92"/>
      <c r="E492" s="92"/>
      <c r="F492" s="92"/>
      <c r="G492" s="92"/>
    </row>
    <row r="493" s="72" customFormat="true" ht="16.5" hidden="false" customHeight="false" outlineLevel="0" collapsed="false">
      <c r="A493" s="87" t="n">
        <v>488</v>
      </c>
      <c r="B493" s="90"/>
      <c r="C493" s="91"/>
      <c r="D493" s="92"/>
      <c r="E493" s="92"/>
      <c r="F493" s="92"/>
      <c r="G493" s="92"/>
    </row>
    <row r="494" s="72" customFormat="true" ht="16.5" hidden="false" customHeight="false" outlineLevel="0" collapsed="false">
      <c r="A494" s="87" t="n">
        <v>489</v>
      </c>
      <c r="B494" s="90"/>
      <c r="C494" s="91"/>
      <c r="D494" s="92"/>
      <c r="E494" s="92"/>
      <c r="F494" s="92"/>
      <c r="G494" s="92"/>
    </row>
    <row r="495" s="72" customFormat="true" ht="16.5" hidden="false" customHeight="false" outlineLevel="0" collapsed="false">
      <c r="A495" s="87" t="n">
        <v>490</v>
      </c>
      <c r="B495" s="90"/>
      <c r="C495" s="91"/>
      <c r="D495" s="92"/>
      <c r="E495" s="92"/>
      <c r="F495" s="92"/>
      <c r="G495" s="92"/>
    </row>
    <row r="496" s="72" customFormat="true" ht="16.5" hidden="false" customHeight="false" outlineLevel="0" collapsed="false">
      <c r="A496" s="87" t="n">
        <v>491</v>
      </c>
      <c r="B496" s="90"/>
      <c r="C496" s="91"/>
      <c r="D496" s="92"/>
      <c r="E496" s="92"/>
      <c r="F496" s="92"/>
      <c r="G496" s="92"/>
    </row>
    <row r="497" s="72" customFormat="true" ht="16.5" hidden="false" customHeight="false" outlineLevel="0" collapsed="false">
      <c r="A497" s="87" t="n">
        <v>492</v>
      </c>
      <c r="B497" s="90"/>
      <c r="C497" s="91"/>
      <c r="D497" s="92"/>
      <c r="E497" s="92"/>
      <c r="F497" s="92"/>
      <c r="G497" s="92"/>
    </row>
    <row r="498" s="72" customFormat="true" ht="16.5" hidden="false" customHeight="false" outlineLevel="0" collapsed="false">
      <c r="A498" s="87" t="n">
        <v>493</v>
      </c>
      <c r="B498" s="90"/>
      <c r="C498" s="91"/>
      <c r="D498" s="92"/>
      <c r="E498" s="92"/>
      <c r="F498" s="92"/>
      <c r="G498" s="92"/>
    </row>
    <row r="499" s="72" customFormat="true" ht="16.5" hidden="false" customHeight="false" outlineLevel="0" collapsed="false">
      <c r="A499" s="87" t="n">
        <v>494</v>
      </c>
      <c r="B499" s="90"/>
      <c r="C499" s="91"/>
      <c r="D499" s="92"/>
      <c r="E499" s="92"/>
      <c r="F499" s="92"/>
      <c r="G499" s="92"/>
    </row>
    <row r="500" s="72" customFormat="true" ht="16.5" hidden="false" customHeight="false" outlineLevel="0" collapsed="false">
      <c r="A500" s="87" t="n">
        <v>495</v>
      </c>
      <c r="B500" s="90"/>
      <c r="C500" s="91"/>
      <c r="D500" s="92"/>
      <c r="E500" s="92"/>
      <c r="F500" s="92"/>
      <c r="G500" s="92"/>
    </row>
    <row r="501" s="72" customFormat="true" ht="16.5" hidden="false" customHeight="false" outlineLevel="0" collapsed="false">
      <c r="A501" s="87" t="n">
        <v>496</v>
      </c>
      <c r="B501" s="90"/>
      <c r="C501" s="91"/>
      <c r="D501" s="92"/>
      <c r="E501" s="92"/>
      <c r="F501" s="92"/>
      <c r="G501" s="92"/>
    </row>
    <row r="502" s="72" customFormat="true" ht="16.5" hidden="false" customHeight="false" outlineLevel="0" collapsed="false">
      <c r="A502" s="87" t="n">
        <v>497</v>
      </c>
      <c r="B502" s="90"/>
      <c r="C502" s="91"/>
      <c r="D502" s="92"/>
      <c r="E502" s="92"/>
      <c r="F502" s="92"/>
      <c r="G502" s="92"/>
    </row>
    <row r="503" s="72" customFormat="true" ht="16.5" hidden="false" customHeight="false" outlineLevel="0" collapsed="false">
      <c r="A503" s="87" t="n">
        <v>498</v>
      </c>
      <c r="B503" s="90"/>
      <c r="C503" s="91"/>
      <c r="D503" s="92"/>
      <c r="E503" s="92"/>
      <c r="F503" s="92"/>
      <c r="G503" s="92"/>
    </row>
    <row r="504" s="72" customFormat="true" ht="16.5" hidden="false" customHeight="false" outlineLevel="0" collapsed="false">
      <c r="A504" s="87" t="n">
        <v>499</v>
      </c>
      <c r="B504" s="90"/>
      <c r="C504" s="91"/>
      <c r="D504" s="92"/>
      <c r="E504" s="92"/>
      <c r="F504" s="92"/>
      <c r="G504" s="92"/>
    </row>
    <row r="505" s="72" customFormat="true" ht="16.5" hidden="false" customHeight="false" outlineLevel="0" collapsed="false">
      <c r="A505" s="87" t="n">
        <v>500</v>
      </c>
      <c r="B505" s="90"/>
      <c r="C505" s="91"/>
      <c r="D505" s="92"/>
      <c r="E505" s="92"/>
      <c r="F505" s="92"/>
      <c r="G505" s="92"/>
    </row>
    <row r="506" s="72" customFormat="true" ht="16.5" hidden="false" customHeight="false" outlineLevel="0" collapsed="false">
      <c r="A506" s="70"/>
      <c r="B506" s="70"/>
      <c r="C506" s="71"/>
      <c r="D506" s="70"/>
      <c r="E506" s="70"/>
      <c r="F506" s="70"/>
      <c r="G506" s="70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2">
      <formula>0</formula>
    </cfRule>
    <cfRule type="cellIs" priority="3" operator="greaterThanOrEqual" aboveAverage="0" equalAverage="0" bottom="0" percent="0" rank="0" text="" dxfId="13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71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8" min="8" style="72" width="8.87"/>
    <col collapsed="false" customWidth="true" hidden="false" outlineLevel="0" max="9" min="9" style="72" width="12.63"/>
    <col collapsed="false" customWidth="false" hidden="false" outlineLevel="0" max="10" min="10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9</v>
      </c>
      <c r="G1" s="77"/>
      <c r="H1" s="54" t="s">
        <v>70</v>
      </c>
      <c r="I1" s="54"/>
      <c r="J1" s="54"/>
    </row>
    <row r="2" customFormat="fals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94" t="s">
        <v>43</v>
      </c>
      <c r="I2" s="94" t="s">
        <v>71</v>
      </c>
      <c r="J2" s="95"/>
    </row>
    <row r="3" customFormat="false" ht="18.75" hidden="false" customHeight="false" outlineLevel="0" collapsed="false">
      <c r="A3" s="78" t="n">
        <f aca="false">(E3-F3)/D3</f>
        <v>2246.93697257608</v>
      </c>
      <c r="B3" s="79" t="n">
        <f aca="false">E3/D3</f>
        <v>2263.91527600213</v>
      </c>
      <c r="C3" s="96" t="n">
        <f aca="false">H3*I3</f>
        <v>2238.15375</v>
      </c>
      <c r="D3" s="81" t="n">
        <f aca="false">SUM(D7:D505)</f>
        <v>7.067844</v>
      </c>
      <c r="E3" s="82" t="n">
        <f aca="false">SUM(E7:E505)</f>
        <v>16001</v>
      </c>
      <c r="F3" s="82" t="n">
        <f aca="false">SUM(F7:G505)</f>
        <v>120</v>
      </c>
      <c r="G3" s="61" t="n">
        <f aca="false">(C3*D3+F3-E3)/E3</f>
        <v>-0.00387966045778392</v>
      </c>
      <c r="H3" s="97" t="n">
        <v>72.75</v>
      </c>
      <c r="I3" s="98" t="n">
        <f aca="false">投資!G2</f>
        <v>30.765</v>
      </c>
      <c r="J3" s="99"/>
    </row>
    <row r="4" customFormat="false" ht="18.75" hidden="false" customHeight="false" outlineLevel="0" collapsed="false">
      <c r="A4" s="78"/>
      <c r="B4" s="79"/>
      <c r="C4" s="96"/>
      <c r="D4" s="81"/>
      <c r="E4" s="82"/>
      <c r="F4" s="82"/>
      <c r="G4" s="83" t="n">
        <f aca="false">C3*D3+F3-E3</f>
        <v>-62.0784469850005</v>
      </c>
      <c r="H4" s="97"/>
      <c r="I4" s="98"/>
      <c r="J4" s="99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  <c r="H5" s="94" t="s">
        <v>48</v>
      </c>
      <c r="I5" s="94" t="s">
        <v>72</v>
      </c>
      <c r="J5" s="94" t="s">
        <v>73</v>
      </c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89" t="n">
        <f aca="false">SUM(F7:G505)</f>
        <v>120</v>
      </c>
      <c r="G6" s="89"/>
      <c r="H6" s="94"/>
      <c r="I6" s="94"/>
      <c r="J6" s="94"/>
    </row>
    <row r="7" customFormat="false" ht="17.25" hidden="false" customHeight="false" outlineLevel="0" collapsed="false">
      <c r="A7" s="87" t="n">
        <v>2</v>
      </c>
      <c r="B7" s="90" t="s">
        <v>53</v>
      </c>
      <c r="C7" s="100" t="n">
        <f aca="false">H7*I7</f>
        <v>2255.4235</v>
      </c>
      <c r="D7" s="92" t="n">
        <v>0.443373</v>
      </c>
      <c r="E7" s="92" t="n">
        <v>1000</v>
      </c>
      <c r="F7" s="92"/>
      <c r="G7" s="92"/>
      <c r="H7" s="101" t="n">
        <v>72.58</v>
      </c>
      <c r="I7" s="101" t="n">
        <v>31.075</v>
      </c>
      <c r="J7" s="101" t="n">
        <v>32.18</v>
      </c>
    </row>
    <row r="8" customFormat="false" ht="17.25" hidden="false" customHeight="false" outlineLevel="0" collapsed="false">
      <c r="A8" s="87" t="n">
        <v>3</v>
      </c>
      <c r="B8" s="90" t="s">
        <v>74</v>
      </c>
      <c r="C8" s="100" t="n">
        <f aca="false">H8*I8</f>
        <v>0</v>
      </c>
      <c r="D8" s="92"/>
      <c r="E8" s="92"/>
      <c r="F8" s="92" t="n">
        <v>2</v>
      </c>
      <c r="G8" s="92"/>
      <c r="H8" s="101"/>
      <c r="I8" s="101"/>
      <c r="J8" s="101"/>
    </row>
    <row r="9" customFormat="false" ht="17.25" hidden="false" customHeight="false" outlineLevel="0" collapsed="false">
      <c r="A9" s="87" t="n">
        <v>4</v>
      </c>
      <c r="B9" s="90" t="s">
        <v>75</v>
      </c>
      <c r="C9" s="100" t="n">
        <f aca="false">H9*I9</f>
        <v>2267.06565</v>
      </c>
      <c r="D9" s="92" t="n">
        <v>0.441048</v>
      </c>
      <c r="E9" s="92" t="n">
        <v>1000</v>
      </c>
      <c r="F9" s="92"/>
      <c r="G9" s="92"/>
      <c r="H9" s="101" t="n">
        <v>70.99</v>
      </c>
      <c r="I9" s="101" t="n">
        <v>31.935</v>
      </c>
      <c r="J9" s="101" t="n">
        <v>31.31</v>
      </c>
    </row>
    <row r="10" customFormat="false" ht="17.25" hidden="false" customHeight="false" outlineLevel="0" collapsed="false">
      <c r="A10" s="87" t="n">
        <v>5</v>
      </c>
      <c r="B10" s="90" t="s">
        <v>76</v>
      </c>
      <c r="C10" s="100" t="n">
        <f aca="false">H10*I10</f>
        <v>2269.7217</v>
      </c>
      <c r="D10" s="92" t="n">
        <v>0.440621</v>
      </c>
      <c r="E10" s="93" t="n">
        <v>1000</v>
      </c>
      <c r="F10" s="92"/>
      <c r="G10" s="92"/>
      <c r="H10" s="101" t="n">
        <v>70.9</v>
      </c>
      <c r="I10" s="101" t="n">
        <v>32.013</v>
      </c>
      <c r="J10" s="101" t="n">
        <v>31.24</v>
      </c>
    </row>
    <row r="11" customFormat="false" ht="17.25" hidden="false" customHeight="false" outlineLevel="0" collapsed="false">
      <c r="A11" s="87" t="n">
        <v>6</v>
      </c>
      <c r="B11" s="90" t="s">
        <v>76</v>
      </c>
      <c r="C11" s="100" t="n">
        <f aca="false">H11*I11</f>
        <v>2269.7217</v>
      </c>
      <c r="D11" s="92" t="n">
        <v>4.405785</v>
      </c>
      <c r="E11" s="92" t="n">
        <v>10001</v>
      </c>
      <c r="F11" s="92"/>
      <c r="G11" s="92"/>
      <c r="H11" s="101" t="n">
        <v>70.9</v>
      </c>
      <c r="I11" s="101" t="n">
        <v>32.013</v>
      </c>
      <c r="J11" s="101" t="n">
        <v>312.37</v>
      </c>
    </row>
    <row r="12" customFormat="false" ht="17.25" hidden="false" customHeight="false" outlineLevel="0" collapsed="false">
      <c r="A12" s="87" t="n">
        <v>7</v>
      </c>
      <c r="B12" s="90" t="s">
        <v>66</v>
      </c>
      <c r="C12" s="100" t="n">
        <f aca="false">H12*I12</f>
        <v>0</v>
      </c>
      <c r="D12" s="92"/>
      <c r="E12" s="92"/>
      <c r="F12" s="92" t="n">
        <v>4</v>
      </c>
      <c r="G12" s="92"/>
      <c r="H12" s="101"/>
      <c r="I12" s="101"/>
      <c r="J12" s="101"/>
    </row>
    <row r="13" customFormat="false" ht="17.25" hidden="false" customHeight="false" outlineLevel="0" collapsed="false">
      <c r="A13" s="87" t="n">
        <v>8</v>
      </c>
      <c r="B13" s="90" t="s">
        <v>58</v>
      </c>
      <c r="C13" s="100" t="n">
        <f aca="false">H13*I13</f>
        <v>2213.842</v>
      </c>
      <c r="D13" s="92" t="n">
        <v>0.451706</v>
      </c>
      <c r="E13" s="92" t="n">
        <v>1000</v>
      </c>
      <c r="F13" s="92"/>
      <c r="G13" s="92"/>
      <c r="H13" s="101" t="n">
        <v>68.54</v>
      </c>
      <c r="I13" s="101" t="n">
        <v>32.3</v>
      </c>
      <c r="J13" s="101" t="n">
        <v>30.96</v>
      </c>
    </row>
    <row r="14" customFormat="false" ht="17.25" hidden="false" customHeight="false" outlineLevel="0" collapsed="false">
      <c r="A14" s="87" t="n">
        <v>9</v>
      </c>
      <c r="B14" s="90" t="s">
        <v>77</v>
      </c>
      <c r="C14" s="100" t="n">
        <f aca="false">H14*I14</f>
        <v>0</v>
      </c>
      <c r="D14" s="92"/>
      <c r="E14" s="92"/>
      <c r="F14" s="92" t="n">
        <v>25</v>
      </c>
      <c r="G14" s="92"/>
      <c r="H14" s="101"/>
      <c r="I14" s="101"/>
      <c r="J14" s="101"/>
    </row>
    <row r="15" customFormat="false" ht="17.25" hidden="false" customHeight="false" outlineLevel="0" collapsed="false">
      <c r="A15" s="87" t="n">
        <v>10</v>
      </c>
      <c r="B15" s="90" t="s">
        <v>60</v>
      </c>
      <c r="C15" s="100" t="n">
        <f aca="false">H15*I15</f>
        <v>2241.68525</v>
      </c>
      <c r="D15" s="92" t="n">
        <v>0.446087</v>
      </c>
      <c r="E15" s="92" t="n">
        <v>1000</v>
      </c>
      <c r="F15" s="92"/>
      <c r="G15" s="92"/>
      <c r="H15" s="101" t="n">
        <v>69.65</v>
      </c>
      <c r="I15" s="101" t="n">
        <v>32.185</v>
      </c>
      <c r="J15" s="101" t="n">
        <v>31.07</v>
      </c>
    </row>
    <row r="16" customFormat="false" ht="17.25" hidden="false" customHeight="false" outlineLevel="0" collapsed="false">
      <c r="A16" s="87" t="n">
        <v>11</v>
      </c>
      <c r="B16" s="90" t="s">
        <v>78</v>
      </c>
      <c r="C16" s="100" t="n">
        <f aca="false">H16*I16</f>
        <v>0</v>
      </c>
      <c r="D16" s="92"/>
      <c r="E16" s="92"/>
      <c r="F16" s="92" t="n">
        <v>28</v>
      </c>
      <c r="G16" s="92"/>
      <c r="H16" s="101"/>
      <c r="I16" s="101"/>
      <c r="J16" s="101"/>
    </row>
    <row r="17" s="72" customFormat="true" ht="16.5" hidden="false" customHeight="false" outlineLevel="0" collapsed="false">
      <c r="A17" s="87" t="n">
        <v>12</v>
      </c>
      <c r="B17" s="90" t="s">
        <v>61</v>
      </c>
      <c r="C17" s="100" t="n">
        <f aca="false">H17*I17</f>
        <v>2276.4768</v>
      </c>
      <c r="D17" s="92" t="n">
        <v>0.439224</v>
      </c>
      <c r="E17" s="92" t="n">
        <v>1000</v>
      </c>
      <c r="F17" s="92"/>
      <c r="G17" s="92"/>
      <c r="H17" s="101" t="n">
        <v>72.15</v>
      </c>
      <c r="I17" s="101" t="n">
        <v>31.552</v>
      </c>
      <c r="J17" s="101" t="n">
        <v>31.69</v>
      </c>
    </row>
    <row r="18" s="72" customFormat="true" ht="16.5" hidden="false" customHeight="false" outlineLevel="0" collapsed="false">
      <c r="A18" s="87" t="n">
        <v>13</v>
      </c>
      <c r="B18" s="90" t="s">
        <v>62</v>
      </c>
      <c r="C18" s="100" t="n">
        <f aca="false">H18*I18</f>
        <v>0</v>
      </c>
      <c r="D18" s="92"/>
      <c r="E18" s="92"/>
      <c r="F18" s="92" t="n">
        <v>29</v>
      </c>
      <c r="G18" s="92"/>
      <c r="H18" s="101"/>
      <c r="I18" s="101"/>
      <c r="J18" s="101"/>
    </row>
    <row r="19" s="72" customFormat="true" ht="16.5" hidden="false" customHeight="false" outlineLevel="0" collapsed="false">
      <c r="A19" s="87" t="n">
        <v>14</v>
      </c>
      <c r="B19" s="90" t="s">
        <v>79</v>
      </c>
      <c r="C19" s="100" t="n">
        <f aca="false">H19*I19</f>
        <v>0</v>
      </c>
      <c r="D19" s="92"/>
      <c r="E19" s="92"/>
      <c r="F19" s="92" t="n">
        <v>32</v>
      </c>
      <c r="G19" s="92"/>
      <c r="H19" s="101"/>
      <c r="I19" s="101"/>
      <c r="J19" s="101"/>
    </row>
    <row r="20" s="72" customFormat="true" ht="16.5" hidden="false" customHeight="false" outlineLevel="0" collapsed="false">
      <c r="A20" s="87" t="n">
        <v>15</v>
      </c>
      <c r="B20" s="90"/>
      <c r="C20" s="100" t="n">
        <f aca="false">H20*I20</f>
        <v>0</v>
      </c>
      <c r="D20" s="92"/>
      <c r="E20" s="92"/>
      <c r="F20" s="92"/>
      <c r="G20" s="92"/>
      <c r="H20" s="101"/>
      <c r="I20" s="101"/>
      <c r="J20" s="101"/>
    </row>
    <row r="21" s="72" customFormat="true" ht="16.5" hidden="false" customHeight="false" outlineLevel="0" collapsed="false">
      <c r="A21" s="87" t="n">
        <v>16</v>
      </c>
      <c r="B21" s="90"/>
      <c r="C21" s="100" t="n">
        <f aca="false">H21*I21</f>
        <v>0</v>
      </c>
      <c r="D21" s="92"/>
      <c r="E21" s="92"/>
      <c r="F21" s="92"/>
      <c r="G21" s="92"/>
      <c r="H21" s="101"/>
      <c r="I21" s="101"/>
      <c r="J21" s="101"/>
    </row>
    <row r="22" s="72" customFormat="true" ht="16.5" hidden="false" customHeight="false" outlineLevel="0" collapsed="false">
      <c r="A22" s="87" t="n">
        <v>17</v>
      </c>
      <c r="B22" s="90"/>
      <c r="C22" s="100" t="n">
        <f aca="false">H22*I22</f>
        <v>0</v>
      </c>
      <c r="D22" s="92"/>
      <c r="E22" s="92"/>
      <c r="F22" s="92"/>
      <c r="G22" s="92"/>
      <c r="H22" s="101"/>
      <c r="I22" s="101"/>
      <c r="J22" s="101"/>
    </row>
    <row r="23" s="72" customFormat="true" ht="16.5" hidden="false" customHeight="false" outlineLevel="0" collapsed="false">
      <c r="A23" s="87" t="n">
        <v>18</v>
      </c>
      <c r="B23" s="90"/>
      <c r="C23" s="100" t="n">
        <f aca="false">H23*I23</f>
        <v>0</v>
      </c>
      <c r="D23" s="92"/>
      <c r="E23" s="92"/>
      <c r="F23" s="92"/>
      <c r="G23" s="92"/>
      <c r="H23" s="101"/>
      <c r="I23" s="101"/>
      <c r="J23" s="101"/>
    </row>
    <row r="24" s="72" customFormat="true" ht="16.5" hidden="false" customHeight="false" outlineLevel="0" collapsed="false">
      <c r="A24" s="87" t="n">
        <v>19</v>
      </c>
      <c r="B24" s="90"/>
      <c r="C24" s="100" t="n">
        <f aca="false">H24*I24</f>
        <v>0</v>
      </c>
      <c r="D24" s="92"/>
      <c r="E24" s="92"/>
      <c r="F24" s="92"/>
      <c r="G24" s="92"/>
      <c r="H24" s="101"/>
      <c r="I24" s="101"/>
      <c r="J24" s="101"/>
    </row>
    <row r="25" s="72" customFormat="true" ht="16.5" hidden="false" customHeight="false" outlineLevel="0" collapsed="false">
      <c r="A25" s="87" t="n">
        <v>20</v>
      </c>
      <c r="B25" s="90"/>
      <c r="C25" s="100" t="n">
        <f aca="false">H25*I25</f>
        <v>0</v>
      </c>
      <c r="D25" s="92"/>
      <c r="E25" s="92"/>
      <c r="F25" s="92"/>
      <c r="G25" s="92"/>
      <c r="H25" s="101"/>
      <c r="I25" s="101"/>
      <c r="J25" s="101"/>
    </row>
    <row r="26" s="72" customFormat="true" ht="16.5" hidden="false" customHeight="false" outlineLevel="0" collapsed="false">
      <c r="A26" s="87" t="n">
        <v>21</v>
      </c>
      <c r="B26" s="90"/>
      <c r="C26" s="100" t="n">
        <f aca="false">H26*I26</f>
        <v>0</v>
      </c>
      <c r="D26" s="92"/>
      <c r="E26" s="92"/>
      <c r="F26" s="92"/>
      <c r="G26" s="92"/>
      <c r="H26" s="101"/>
      <c r="I26" s="101"/>
      <c r="J26" s="101"/>
    </row>
    <row r="27" s="72" customFormat="true" ht="16.5" hidden="false" customHeight="false" outlineLevel="0" collapsed="false">
      <c r="A27" s="87" t="n">
        <v>22</v>
      </c>
      <c r="B27" s="90"/>
      <c r="C27" s="100" t="n">
        <f aca="false">H27*I27</f>
        <v>0</v>
      </c>
      <c r="D27" s="92"/>
      <c r="E27" s="92"/>
      <c r="F27" s="92"/>
      <c r="G27" s="92"/>
      <c r="H27" s="101"/>
      <c r="I27" s="101"/>
      <c r="J27" s="101"/>
    </row>
    <row r="28" s="72" customFormat="true" ht="16.5" hidden="false" customHeight="false" outlineLevel="0" collapsed="false">
      <c r="A28" s="87" t="n">
        <v>23</v>
      </c>
      <c r="B28" s="90"/>
      <c r="C28" s="100" t="n">
        <f aca="false">H28*I28</f>
        <v>0</v>
      </c>
      <c r="D28" s="92"/>
      <c r="E28" s="92"/>
      <c r="F28" s="92"/>
      <c r="G28" s="92"/>
      <c r="H28" s="101"/>
      <c r="I28" s="101"/>
      <c r="J28" s="101"/>
    </row>
    <row r="29" s="72" customFormat="true" ht="16.5" hidden="false" customHeight="false" outlineLevel="0" collapsed="false">
      <c r="A29" s="87" t="n">
        <v>24</v>
      </c>
      <c r="B29" s="90"/>
      <c r="C29" s="100" t="n">
        <f aca="false">H29*I29</f>
        <v>0</v>
      </c>
      <c r="D29" s="92"/>
      <c r="E29" s="92"/>
      <c r="F29" s="92"/>
      <c r="G29" s="92"/>
      <c r="H29" s="101"/>
      <c r="I29" s="101"/>
      <c r="J29" s="101"/>
    </row>
    <row r="30" s="72" customFormat="true" ht="16.5" hidden="false" customHeight="false" outlineLevel="0" collapsed="false">
      <c r="A30" s="87" t="n">
        <v>25</v>
      </c>
      <c r="B30" s="90"/>
      <c r="C30" s="100" t="n">
        <f aca="false">H30*I30</f>
        <v>0</v>
      </c>
      <c r="D30" s="92"/>
      <c r="E30" s="92"/>
      <c r="F30" s="92"/>
      <c r="G30" s="92"/>
      <c r="H30" s="101"/>
      <c r="I30" s="101"/>
      <c r="J30" s="101"/>
    </row>
    <row r="31" s="72" customFormat="true" ht="16.5" hidden="false" customHeight="false" outlineLevel="0" collapsed="false">
      <c r="A31" s="87" t="n">
        <v>26</v>
      </c>
      <c r="B31" s="90"/>
      <c r="C31" s="100" t="n">
        <f aca="false">H31*I31</f>
        <v>0</v>
      </c>
      <c r="D31" s="92"/>
      <c r="E31" s="92"/>
      <c r="F31" s="92"/>
      <c r="G31" s="92"/>
      <c r="H31" s="101"/>
      <c r="I31" s="101"/>
      <c r="J31" s="101"/>
    </row>
    <row r="32" s="72" customFormat="true" ht="16.5" hidden="false" customHeight="false" outlineLevel="0" collapsed="false">
      <c r="A32" s="87" t="n">
        <v>27</v>
      </c>
      <c r="B32" s="90"/>
      <c r="C32" s="100" t="n">
        <f aca="false">H32*I32</f>
        <v>0</v>
      </c>
      <c r="D32" s="92"/>
      <c r="E32" s="92"/>
      <c r="F32" s="92"/>
      <c r="G32" s="92"/>
      <c r="H32" s="101"/>
      <c r="I32" s="101"/>
      <c r="J32" s="101"/>
    </row>
    <row r="33" s="72" customFormat="true" ht="16.5" hidden="false" customHeight="false" outlineLevel="0" collapsed="false">
      <c r="A33" s="87" t="n">
        <v>28</v>
      </c>
      <c r="B33" s="90"/>
      <c r="C33" s="100" t="n">
        <f aca="false">H33*I33</f>
        <v>0</v>
      </c>
      <c r="D33" s="92"/>
      <c r="E33" s="92"/>
      <c r="F33" s="92"/>
      <c r="G33" s="92"/>
      <c r="H33" s="101"/>
      <c r="I33" s="101"/>
      <c r="J33" s="101"/>
    </row>
    <row r="34" s="72" customFormat="true" ht="16.5" hidden="false" customHeight="false" outlineLevel="0" collapsed="false">
      <c r="A34" s="87" t="n">
        <v>29</v>
      </c>
      <c r="B34" s="90"/>
      <c r="C34" s="100" t="n">
        <f aca="false">H34*I34</f>
        <v>0</v>
      </c>
      <c r="D34" s="92"/>
      <c r="E34" s="92"/>
      <c r="F34" s="92"/>
      <c r="G34" s="92"/>
      <c r="H34" s="101"/>
      <c r="I34" s="101"/>
      <c r="J34" s="101"/>
    </row>
    <row r="35" s="72" customFormat="true" ht="16.5" hidden="false" customHeight="false" outlineLevel="0" collapsed="false">
      <c r="A35" s="87" t="n">
        <v>30</v>
      </c>
      <c r="B35" s="90"/>
      <c r="C35" s="100" t="n">
        <f aca="false">H35*I35</f>
        <v>0</v>
      </c>
      <c r="D35" s="92"/>
      <c r="E35" s="92"/>
      <c r="F35" s="92"/>
      <c r="G35" s="92"/>
      <c r="H35" s="101"/>
      <c r="I35" s="101"/>
      <c r="J35" s="101"/>
    </row>
    <row r="36" s="72" customFormat="true" ht="16.5" hidden="false" customHeight="false" outlineLevel="0" collapsed="false">
      <c r="A36" s="87" t="n">
        <v>31</v>
      </c>
      <c r="B36" s="90"/>
      <c r="C36" s="100" t="n">
        <f aca="false">H36*I36</f>
        <v>0</v>
      </c>
      <c r="D36" s="92"/>
      <c r="E36" s="92"/>
      <c r="F36" s="92"/>
      <c r="G36" s="92"/>
      <c r="H36" s="101"/>
      <c r="I36" s="101"/>
      <c r="J36" s="101"/>
    </row>
    <row r="37" s="72" customFormat="true" ht="16.5" hidden="false" customHeight="false" outlineLevel="0" collapsed="false">
      <c r="A37" s="87" t="n">
        <v>32</v>
      </c>
      <c r="B37" s="90"/>
      <c r="C37" s="100" t="n">
        <f aca="false">H37*I37</f>
        <v>0</v>
      </c>
      <c r="D37" s="92"/>
      <c r="E37" s="92"/>
      <c r="F37" s="92"/>
      <c r="G37" s="92"/>
      <c r="H37" s="101"/>
      <c r="I37" s="101"/>
      <c r="J37" s="101"/>
    </row>
    <row r="38" s="72" customFormat="true" ht="16.5" hidden="false" customHeight="false" outlineLevel="0" collapsed="false">
      <c r="A38" s="87" t="n">
        <v>33</v>
      </c>
      <c r="B38" s="90"/>
      <c r="C38" s="100" t="n">
        <f aca="false">H38*I38</f>
        <v>0</v>
      </c>
      <c r="D38" s="92"/>
      <c r="E38" s="92"/>
      <c r="F38" s="92"/>
      <c r="G38" s="92"/>
      <c r="H38" s="101"/>
      <c r="I38" s="101"/>
      <c r="J38" s="101"/>
    </row>
    <row r="39" s="72" customFormat="true" ht="16.5" hidden="false" customHeight="false" outlineLevel="0" collapsed="false">
      <c r="A39" s="87" t="n">
        <v>34</v>
      </c>
      <c r="B39" s="90"/>
      <c r="C39" s="100" t="n">
        <f aca="false">H39*I39</f>
        <v>0</v>
      </c>
      <c r="D39" s="92"/>
      <c r="E39" s="92"/>
      <c r="F39" s="92"/>
      <c r="G39" s="92"/>
      <c r="H39" s="101"/>
      <c r="I39" s="101"/>
      <c r="J39" s="101"/>
    </row>
    <row r="40" s="72" customFormat="true" ht="16.5" hidden="false" customHeight="false" outlineLevel="0" collapsed="false">
      <c r="A40" s="87" t="n">
        <v>35</v>
      </c>
      <c r="B40" s="90"/>
      <c r="C40" s="100" t="n">
        <f aca="false">H40*I40</f>
        <v>0</v>
      </c>
      <c r="D40" s="92"/>
      <c r="E40" s="92"/>
      <c r="F40" s="92"/>
      <c r="G40" s="92"/>
      <c r="H40" s="101"/>
      <c r="I40" s="101"/>
      <c r="J40" s="101"/>
    </row>
    <row r="41" s="72" customFormat="true" ht="16.5" hidden="false" customHeight="false" outlineLevel="0" collapsed="false">
      <c r="A41" s="87" t="n">
        <v>36</v>
      </c>
      <c r="B41" s="90"/>
      <c r="C41" s="100" t="n">
        <f aca="false">H41*I41</f>
        <v>0</v>
      </c>
      <c r="D41" s="92"/>
      <c r="E41" s="92"/>
      <c r="F41" s="92"/>
      <c r="G41" s="92"/>
      <c r="H41" s="101"/>
      <c r="I41" s="101"/>
      <c r="J41" s="101"/>
    </row>
    <row r="42" s="72" customFormat="true" ht="16.5" hidden="false" customHeight="false" outlineLevel="0" collapsed="false">
      <c r="A42" s="87" t="n">
        <v>37</v>
      </c>
      <c r="B42" s="90"/>
      <c r="C42" s="100" t="n">
        <f aca="false">H42*I42</f>
        <v>0</v>
      </c>
      <c r="D42" s="92"/>
      <c r="E42" s="92"/>
      <c r="F42" s="92"/>
      <c r="G42" s="92"/>
      <c r="H42" s="101"/>
      <c r="I42" s="101"/>
      <c r="J42" s="101"/>
    </row>
    <row r="43" s="72" customFormat="true" ht="16.5" hidden="false" customHeight="false" outlineLevel="0" collapsed="false">
      <c r="A43" s="87" t="n">
        <v>38</v>
      </c>
      <c r="B43" s="90"/>
      <c r="C43" s="100" t="n">
        <f aca="false">H43*I43</f>
        <v>0</v>
      </c>
      <c r="D43" s="92"/>
      <c r="E43" s="92"/>
      <c r="F43" s="92"/>
      <c r="G43" s="92"/>
      <c r="H43" s="101"/>
      <c r="I43" s="101"/>
      <c r="J43" s="101"/>
    </row>
    <row r="44" s="72" customFormat="true" ht="16.5" hidden="false" customHeight="false" outlineLevel="0" collapsed="false">
      <c r="A44" s="87" t="n">
        <v>39</v>
      </c>
      <c r="B44" s="90"/>
      <c r="C44" s="100" t="n">
        <f aca="false">H44*I44</f>
        <v>0</v>
      </c>
      <c r="D44" s="92"/>
      <c r="E44" s="92"/>
      <c r="F44" s="92"/>
      <c r="G44" s="92"/>
      <c r="H44" s="101"/>
      <c r="I44" s="101"/>
      <c r="J44" s="101"/>
    </row>
    <row r="45" s="72" customFormat="true" ht="16.5" hidden="false" customHeight="false" outlineLevel="0" collapsed="false">
      <c r="A45" s="87" t="n">
        <v>40</v>
      </c>
      <c r="B45" s="90"/>
      <c r="C45" s="100" t="n">
        <f aca="false">H45*I45</f>
        <v>0</v>
      </c>
      <c r="D45" s="92"/>
      <c r="E45" s="92"/>
      <c r="F45" s="92"/>
      <c r="G45" s="92"/>
      <c r="H45" s="101"/>
      <c r="I45" s="101"/>
      <c r="J45" s="101"/>
    </row>
    <row r="46" s="72" customFormat="true" ht="16.5" hidden="false" customHeight="false" outlineLevel="0" collapsed="false">
      <c r="A46" s="87" t="n">
        <v>41</v>
      </c>
      <c r="B46" s="90"/>
      <c r="C46" s="100" t="n">
        <f aca="false">H46*I46</f>
        <v>0</v>
      </c>
      <c r="D46" s="92"/>
      <c r="E46" s="92"/>
      <c r="F46" s="92"/>
      <c r="G46" s="92"/>
      <c r="H46" s="101"/>
      <c r="I46" s="101"/>
      <c r="J46" s="101"/>
    </row>
    <row r="47" s="72" customFormat="true" ht="16.5" hidden="false" customHeight="false" outlineLevel="0" collapsed="false">
      <c r="A47" s="87" t="n">
        <v>42</v>
      </c>
      <c r="B47" s="90"/>
      <c r="C47" s="100" t="n">
        <f aca="false">H47*I47</f>
        <v>0</v>
      </c>
      <c r="D47" s="92"/>
      <c r="E47" s="92"/>
      <c r="F47" s="92"/>
      <c r="G47" s="92"/>
      <c r="H47" s="101"/>
      <c r="I47" s="101"/>
      <c r="J47" s="101"/>
    </row>
    <row r="48" s="72" customFormat="true" ht="16.5" hidden="false" customHeight="false" outlineLevel="0" collapsed="false">
      <c r="A48" s="87" t="n">
        <v>43</v>
      </c>
      <c r="B48" s="90"/>
      <c r="C48" s="100" t="n">
        <f aca="false">H48*I48</f>
        <v>0</v>
      </c>
      <c r="D48" s="92"/>
      <c r="E48" s="92"/>
      <c r="F48" s="92"/>
      <c r="G48" s="92"/>
      <c r="H48" s="101"/>
      <c r="I48" s="101"/>
      <c r="J48" s="101"/>
    </row>
    <row r="49" s="72" customFormat="true" ht="16.5" hidden="false" customHeight="false" outlineLevel="0" collapsed="false">
      <c r="A49" s="87" t="n">
        <v>44</v>
      </c>
      <c r="B49" s="90"/>
      <c r="C49" s="100" t="n">
        <f aca="false">H49*I49</f>
        <v>0</v>
      </c>
      <c r="D49" s="92"/>
      <c r="E49" s="92"/>
      <c r="F49" s="92"/>
      <c r="G49" s="92"/>
      <c r="H49" s="101"/>
      <c r="I49" s="101"/>
      <c r="J49" s="101"/>
    </row>
    <row r="50" s="72" customFormat="true" ht="16.5" hidden="false" customHeight="false" outlineLevel="0" collapsed="false">
      <c r="A50" s="87" t="n">
        <v>45</v>
      </c>
      <c r="B50" s="90"/>
      <c r="C50" s="100" t="n">
        <f aca="false">H50*I50</f>
        <v>0</v>
      </c>
      <c r="D50" s="92"/>
      <c r="E50" s="92"/>
      <c r="F50" s="92"/>
      <c r="G50" s="92"/>
      <c r="H50" s="101"/>
      <c r="I50" s="101"/>
      <c r="J50" s="101"/>
    </row>
    <row r="51" s="72" customFormat="true" ht="16.5" hidden="false" customHeight="false" outlineLevel="0" collapsed="false">
      <c r="A51" s="87" t="n">
        <v>46</v>
      </c>
      <c r="B51" s="90"/>
      <c r="C51" s="100" t="n">
        <f aca="false">H51*I51</f>
        <v>0</v>
      </c>
      <c r="D51" s="92"/>
      <c r="E51" s="92"/>
      <c r="F51" s="92"/>
      <c r="G51" s="92"/>
      <c r="H51" s="101"/>
      <c r="I51" s="101"/>
      <c r="J51" s="101"/>
    </row>
    <row r="52" s="72" customFormat="true" ht="16.5" hidden="false" customHeight="false" outlineLevel="0" collapsed="false">
      <c r="A52" s="87" t="n">
        <v>47</v>
      </c>
      <c r="B52" s="90"/>
      <c r="C52" s="100" t="n">
        <f aca="false">H52*I52</f>
        <v>0</v>
      </c>
      <c r="D52" s="92"/>
      <c r="E52" s="92"/>
      <c r="F52" s="92"/>
      <c r="G52" s="92"/>
      <c r="H52" s="101"/>
      <c r="I52" s="101"/>
      <c r="J52" s="101"/>
    </row>
    <row r="53" s="72" customFormat="true" ht="16.5" hidden="false" customHeight="false" outlineLevel="0" collapsed="false">
      <c r="A53" s="87" t="n">
        <v>48</v>
      </c>
      <c r="B53" s="90"/>
      <c r="C53" s="100" t="n">
        <f aca="false">H53*I53</f>
        <v>0</v>
      </c>
      <c r="D53" s="92"/>
      <c r="E53" s="92"/>
      <c r="F53" s="92"/>
      <c r="G53" s="92"/>
      <c r="H53" s="101"/>
      <c r="I53" s="101"/>
      <c r="J53" s="101"/>
    </row>
    <row r="54" s="72" customFormat="true" ht="16.5" hidden="false" customHeight="false" outlineLevel="0" collapsed="false">
      <c r="A54" s="87" t="n">
        <v>49</v>
      </c>
      <c r="B54" s="90"/>
      <c r="C54" s="100" t="n">
        <f aca="false">H54*I54</f>
        <v>0</v>
      </c>
      <c r="D54" s="92"/>
      <c r="E54" s="92"/>
      <c r="F54" s="92"/>
      <c r="G54" s="92"/>
      <c r="H54" s="101"/>
      <c r="I54" s="101"/>
      <c r="J54" s="101"/>
    </row>
    <row r="55" s="72" customFormat="true" ht="16.5" hidden="false" customHeight="false" outlineLevel="0" collapsed="false">
      <c r="A55" s="87" t="n">
        <v>50</v>
      </c>
      <c r="B55" s="90"/>
      <c r="C55" s="100" t="n">
        <f aca="false">H55*I55</f>
        <v>0</v>
      </c>
      <c r="D55" s="92"/>
      <c r="E55" s="92"/>
      <c r="F55" s="92"/>
      <c r="G55" s="92"/>
      <c r="H55" s="101"/>
      <c r="I55" s="101"/>
      <c r="J55" s="101"/>
    </row>
    <row r="56" s="72" customFormat="true" ht="16.5" hidden="false" customHeight="false" outlineLevel="0" collapsed="false">
      <c r="A56" s="87" t="n">
        <v>51</v>
      </c>
      <c r="B56" s="90"/>
      <c r="C56" s="100" t="n">
        <f aca="false">H56*I56</f>
        <v>0</v>
      </c>
      <c r="D56" s="92"/>
      <c r="E56" s="92"/>
      <c r="F56" s="92"/>
      <c r="G56" s="92"/>
      <c r="H56" s="101"/>
      <c r="I56" s="101"/>
      <c r="J56" s="101"/>
    </row>
    <row r="57" s="72" customFormat="true" ht="16.5" hidden="false" customHeight="false" outlineLevel="0" collapsed="false">
      <c r="A57" s="87" t="n">
        <v>52</v>
      </c>
      <c r="B57" s="90"/>
      <c r="C57" s="100" t="n">
        <f aca="false">H57*I57</f>
        <v>0</v>
      </c>
      <c r="D57" s="92"/>
      <c r="E57" s="92"/>
      <c r="F57" s="92"/>
      <c r="G57" s="92"/>
      <c r="H57" s="101"/>
      <c r="I57" s="101"/>
      <c r="J57" s="101"/>
    </row>
    <row r="58" s="72" customFormat="true" ht="16.5" hidden="false" customHeight="false" outlineLevel="0" collapsed="false">
      <c r="A58" s="87" t="n">
        <v>53</v>
      </c>
      <c r="B58" s="90"/>
      <c r="C58" s="100" t="n">
        <f aca="false">H58*I58</f>
        <v>0</v>
      </c>
      <c r="D58" s="92"/>
      <c r="E58" s="92"/>
      <c r="F58" s="92"/>
      <c r="G58" s="92"/>
      <c r="H58" s="101"/>
      <c r="I58" s="101"/>
      <c r="J58" s="101"/>
    </row>
    <row r="59" s="72" customFormat="true" ht="16.5" hidden="false" customHeight="false" outlineLevel="0" collapsed="false">
      <c r="A59" s="87" t="n">
        <v>54</v>
      </c>
      <c r="B59" s="90"/>
      <c r="C59" s="100" t="n">
        <f aca="false">H59*I59</f>
        <v>0</v>
      </c>
      <c r="D59" s="92"/>
      <c r="E59" s="92"/>
      <c r="F59" s="92"/>
      <c r="G59" s="92"/>
      <c r="H59" s="101"/>
      <c r="I59" s="101"/>
      <c r="J59" s="101"/>
    </row>
    <row r="60" s="72" customFormat="true" ht="16.5" hidden="false" customHeight="false" outlineLevel="0" collapsed="false">
      <c r="A60" s="87" t="n">
        <v>55</v>
      </c>
      <c r="B60" s="90"/>
      <c r="C60" s="100" t="n">
        <f aca="false">H60*I60</f>
        <v>0</v>
      </c>
      <c r="D60" s="92"/>
      <c r="E60" s="92"/>
      <c r="F60" s="92"/>
      <c r="G60" s="92"/>
      <c r="H60" s="101"/>
      <c r="I60" s="101"/>
      <c r="J60" s="101"/>
    </row>
    <row r="61" s="72" customFormat="true" ht="16.5" hidden="false" customHeight="false" outlineLevel="0" collapsed="false">
      <c r="A61" s="87" t="n">
        <v>56</v>
      </c>
      <c r="B61" s="90"/>
      <c r="C61" s="100" t="n">
        <f aca="false">H61*I61</f>
        <v>0</v>
      </c>
      <c r="D61" s="92"/>
      <c r="E61" s="92"/>
      <c r="F61" s="92"/>
      <c r="G61" s="92"/>
      <c r="H61" s="101"/>
      <c r="I61" s="101"/>
      <c r="J61" s="101"/>
    </row>
    <row r="62" s="72" customFormat="true" ht="16.5" hidden="false" customHeight="false" outlineLevel="0" collapsed="false">
      <c r="A62" s="87" t="n">
        <v>57</v>
      </c>
      <c r="B62" s="90"/>
      <c r="C62" s="100" t="n">
        <f aca="false">H62*I62</f>
        <v>0</v>
      </c>
      <c r="D62" s="92"/>
      <c r="E62" s="92"/>
      <c r="F62" s="92"/>
      <c r="G62" s="92"/>
      <c r="H62" s="101"/>
      <c r="I62" s="101"/>
      <c r="J62" s="101"/>
    </row>
    <row r="63" s="72" customFormat="true" ht="16.5" hidden="false" customHeight="false" outlineLevel="0" collapsed="false">
      <c r="A63" s="87" t="n">
        <v>58</v>
      </c>
      <c r="B63" s="90"/>
      <c r="C63" s="100" t="n">
        <f aca="false">H63*I63</f>
        <v>0</v>
      </c>
      <c r="D63" s="92"/>
      <c r="E63" s="92"/>
      <c r="F63" s="92"/>
      <c r="G63" s="92"/>
      <c r="H63" s="101"/>
      <c r="I63" s="101"/>
      <c r="J63" s="101"/>
    </row>
    <row r="64" s="72" customFormat="true" ht="16.5" hidden="false" customHeight="false" outlineLevel="0" collapsed="false">
      <c r="A64" s="87" t="n">
        <v>59</v>
      </c>
      <c r="B64" s="90"/>
      <c r="C64" s="100" t="n">
        <f aca="false">H64*I64</f>
        <v>0</v>
      </c>
      <c r="D64" s="92"/>
      <c r="E64" s="92"/>
      <c r="F64" s="92"/>
      <c r="G64" s="92"/>
      <c r="H64" s="101"/>
      <c r="I64" s="101"/>
      <c r="J64" s="101"/>
    </row>
    <row r="65" s="72" customFormat="true" ht="16.5" hidden="false" customHeight="false" outlineLevel="0" collapsed="false">
      <c r="A65" s="87" t="n">
        <v>60</v>
      </c>
      <c r="B65" s="90"/>
      <c r="C65" s="100" t="n">
        <f aca="false">H65*I65</f>
        <v>0</v>
      </c>
      <c r="D65" s="92"/>
      <c r="E65" s="92"/>
      <c r="F65" s="92"/>
      <c r="G65" s="92"/>
      <c r="H65" s="101"/>
      <c r="I65" s="101"/>
      <c r="J65" s="101"/>
    </row>
    <row r="66" s="72" customFormat="true" ht="16.5" hidden="false" customHeight="false" outlineLevel="0" collapsed="false">
      <c r="A66" s="87" t="n">
        <v>61</v>
      </c>
      <c r="B66" s="90"/>
      <c r="C66" s="100" t="n">
        <f aca="false">H66*I66</f>
        <v>0</v>
      </c>
      <c r="D66" s="92"/>
      <c r="E66" s="92"/>
      <c r="F66" s="92"/>
      <c r="G66" s="92"/>
      <c r="H66" s="101"/>
      <c r="I66" s="101"/>
      <c r="J66" s="101"/>
    </row>
    <row r="67" s="72" customFormat="true" ht="16.5" hidden="false" customHeight="false" outlineLevel="0" collapsed="false">
      <c r="A67" s="87" t="n">
        <v>62</v>
      </c>
      <c r="B67" s="90"/>
      <c r="C67" s="100" t="n">
        <f aca="false">H67*I67</f>
        <v>0</v>
      </c>
      <c r="D67" s="92"/>
      <c r="E67" s="92"/>
      <c r="F67" s="92"/>
      <c r="G67" s="92"/>
      <c r="H67" s="101"/>
      <c r="I67" s="101"/>
      <c r="J67" s="101"/>
    </row>
    <row r="68" s="72" customFormat="true" ht="16.5" hidden="false" customHeight="false" outlineLevel="0" collapsed="false">
      <c r="A68" s="87" t="n">
        <v>63</v>
      </c>
      <c r="B68" s="90"/>
      <c r="C68" s="100" t="n">
        <f aca="false">H68*I68</f>
        <v>0</v>
      </c>
      <c r="D68" s="92"/>
      <c r="E68" s="92"/>
      <c r="F68" s="92"/>
      <c r="G68" s="92"/>
      <c r="H68" s="101"/>
      <c r="I68" s="101"/>
      <c r="J68" s="101"/>
    </row>
    <row r="69" s="72" customFormat="true" ht="16.5" hidden="false" customHeight="false" outlineLevel="0" collapsed="false">
      <c r="A69" s="87" t="n">
        <v>64</v>
      </c>
      <c r="B69" s="90"/>
      <c r="C69" s="100" t="n">
        <f aca="false">H69*I69</f>
        <v>0</v>
      </c>
      <c r="D69" s="92"/>
      <c r="E69" s="92"/>
      <c r="F69" s="92"/>
      <c r="G69" s="92"/>
      <c r="H69" s="101"/>
      <c r="I69" s="101"/>
      <c r="J69" s="101"/>
    </row>
    <row r="70" s="72" customFormat="true" ht="16.5" hidden="false" customHeight="false" outlineLevel="0" collapsed="false">
      <c r="A70" s="87" t="n">
        <v>65</v>
      </c>
      <c r="B70" s="90"/>
      <c r="C70" s="100" t="n">
        <f aca="false">H70*I70</f>
        <v>0</v>
      </c>
      <c r="D70" s="92"/>
      <c r="E70" s="92"/>
      <c r="F70" s="92"/>
      <c r="G70" s="92"/>
      <c r="H70" s="101"/>
      <c r="I70" s="101"/>
      <c r="J70" s="101"/>
    </row>
    <row r="71" s="72" customFormat="true" ht="16.5" hidden="false" customHeight="false" outlineLevel="0" collapsed="false">
      <c r="A71" s="87" t="n">
        <v>66</v>
      </c>
      <c r="B71" s="90"/>
      <c r="C71" s="100" t="n">
        <f aca="false">H71*I71</f>
        <v>0</v>
      </c>
      <c r="D71" s="92"/>
      <c r="E71" s="92"/>
      <c r="F71" s="92"/>
      <c r="G71" s="92"/>
      <c r="H71" s="101"/>
      <c r="I71" s="101"/>
      <c r="J71" s="101"/>
    </row>
    <row r="72" s="72" customFormat="true" ht="16.5" hidden="false" customHeight="false" outlineLevel="0" collapsed="false">
      <c r="A72" s="87" t="n">
        <v>67</v>
      </c>
      <c r="B72" s="90"/>
      <c r="C72" s="100" t="n">
        <f aca="false">H72*I72</f>
        <v>0</v>
      </c>
      <c r="D72" s="92"/>
      <c r="E72" s="92"/>
      <c r="F72" s="92"/>
      <c r="G72" s="92"/>
      <c r="H72" s="101"/>
      <c r="I72" s="101"/>
      <c r="J72" s="101"/>
    </row>
    <row r="73" s="72" customFormat="true" ht="16.5" hidden="false" customHeight="false" outlineLevel="0" collapsed="false">
      <c r="A73" s="87" t="n">
        <v>68</v>
      </c>
      <c r="B73" s="90"/>
      <c r="C73" s="100" t="n">
        <f aca="false">H73*I73</f>
        <v>0</v>
      </c>
      <c r="D73" s="92"/>
      <c r="E73" s="92"/>
      <c r="F73" s="92"/>
      <c r="G73" s="92"/>
      <c r="H73" s="101"/>
      <c r="I73" s="101"/>
      <c r="J73" s="101"/>
    </row>
    <row r="74" s="72" customFormat="true" ht="16.5" hidden="false" customHeight="false" outlineLevel="0" collapsed="false">
      <c r="A74" s="87" t="n">
        <v>69</v>
      </c>
      <c r="B74" s="90"/>
      <c r="C74" s="100" t="n">
        <f aca="false">H74*I74</f>
        <v>0</v>
      </c>
      <c r="D74" s="92"/>
      <c r="E74" s="92"/>
      <c r="F74" s="92"/>
      <c r="G74" s="92"/>
      <c r="H74" s="101"/>
      <c r="I74" s="101"/>
      <c r="J74" s="101"/>
    </row>
    <row r="75" s="72" customFormat="true" ht="16.5" hidden="false" customHeight="false" outlineLevel="0" collapsed="false">
      <c r="A75" s="87" t="n">
        <v>70</v>
      </c>
      <c r="B75" s="90"/>
      <c r="C75" s="100" t="n">
        <f aca="false">H75*I75</f>
        <v>0</v>
      </c>
      <c r="D75" s="92"/>
      <c r="E75" s="92"/>
      <c r="F75" s="92"/>
      <c r="G75" s="92"/>
      <c r="H75" s="101"/>
      <c r="I75" s="101"/>
      <c r="J75" s="101"/>
    </row>
    <row r="76" s="72" customFormat="true" ht="16.5" hidden="false" customHeight="false" outlineLevel="0" collapsed="false">
      <c r="A76" s="87" t="n">
        <v>71</v>
      </c>
      <c r="B76" s="90"/>
      <c r="C76" s="100" t="n">
        <f aca="false">H76*I76</f>
        <v>0</v>
      </c>
      <c r="D76" s="92"/>
      <c r="E76" s="92"/>
      <c r="F76" s="92"/>
      <c r="G76" s="92"/>
      <c r="H76" s="101"/>
      <c r="I76" s="101"/>
      <c r="J76" s="101"/>
    </row>
    <row r="77" s="72" customFormat="true" ht="16.5" hidden="false" customHeight="false" outlineLevel="0" collapsed="false">
      <c r="A77" s="87" t="n">
        <v>72</v>
      </c>
      <c r="B77" s="90"/>
      <c r="C77" s="100" t="n">
        <f aca="false">H77*I77</f>
        <v>0</v>
      </c>
      <c r="D77" s="92"/>
      <c r="E77" s="92"/>
      <c r="F77" s="92"/>
      <c r="G77" s="92"/>
      <c r="H77" s="101"/>
      <c r="I77" s="101"/>
      <c r="J77" s="101"/>
    </row>
    <row r="78" s="72" customFormat="true" ht="16.5" hidden="false" customHeight="false" outlineLevel="0" collapsed="false">
      <c r="A78" s="87" t="n">
        <v>73</v>
      </c>
      <c r="B78" s="90"/>
      <c r="C78" s="100" t="n">
        <f aca="false">H78*I78</f>
        <v>0</v>
      </c>
      <c r="D78" s="92"/>
      <c r="E78" s="92"/>
      <c r="F78" s="92"/>
      <c r="G78" s="92"/>
      <c r="H78" s="101"/>
      <c r="I78" s="101"/>
      <c r="J78" s="101"/>
    </row>
    <row r="79" s="72" customFormat="true" ht="16.5" hidden="false" customHeight="false" outlineLevel="0" collapsed="false">
      <c r="A79" s="87" t="n">
        <v>74</v>
      </c>
      <c r="B79" s="90"/>
      <c r="C79" s="100" t="n">
        <f aca="false">H79*I79</f>
        <v>0</v>
      </c>
      <c r="D79" s="92"/>
      <c r="E79" s="92"/>
      <c r="F79" s="92"/>
      <c r="G79" s="92"/>
      <c r="H79" s="101"/>
      <c r="I79" s="101"/>
      <c r="J79" s="101"/>
    </row>
    <row r="80" s="72" customFormat="true" ht="16.5" hidden="false" customHeight="false" outlineLevel="0" collapsed="false">
      <c r="A80" s="87" t="n">
        <v>75</v>
      </c>
      <c r="B80" s="90"/>
      <c r="C80" s="100" t="n">
        <f aca="false">H80*I80</f>
        <v>0</v>
      </c>
      <c r="D80" s="92"/>
      <c r="E80" s="92"/>
      <c r="F80" s="92"/>
      <c r="G80" s="92"/>
      <c r="H80" s="101"/>
      <c r="I80" s="101"/>
      <c r="J80" s="101"/>
    </row>
    <row r="81" s="72" customFormat="true" ht="16.5" hidden="false" customHeight="false" outlineLevel="0" collapsed="false">
      <c r="A81" s="87" t="n">
        <v>76</v>
      </c>
      <c r="B81" s="90"/>
      <c r="C81" s="100" t="n">
        <f aca="false">H81*I81</f>
        <v>0</v>
      </c>
      <c r="D81" s="92"/>
      <c r="E81" s="92"/>
      <c r="F81" s="92"/>
      <c r="G81" s="92"/>
      <c r="H81" s="101"/>
      <c r="I81" s="101"/>
      <c r="J81" s="101"/>
    </row>
    <row r="82" s="72" customFormat="true" ht="16.5" hidden="false" customHeight="false" outlineLevel="0" collapsed="false">
      <c r="A82" s="87" t="n">
        <v>77</v>
      </c>
      <c r="B82" s="90"/>
      <c r="C82" s="100" t="n">
        <f aca="false">H82*I82</f>
        <v>0</v>
      </c>
      <c r="D82" s="92"/>
      <c r="E82" s="92"/>
      <c r="F82" s="92"/>
      <c r="G82" s="92"/>
      <c r="H82" s="101"/>
      <c r="I82" s="101"/>
      <c r="J82" s="101"/>
    </row>
    <row r="83" s="72" customFormat="true" ht="16.5" hidden="false" customHeight="false" outlineLevel="0" collapsed="false">
      <c r="A83" s="87" t="n">
        <v>78</v>
      </c>
      <c r="B83" s="90"/>
      <c r="C83" s="100" t="n">
        <f aca="false">H83*I83</f>
        <v>0</v>
      </c>
      <c r="D83" s="92"/>
      <c r="E83" s="92"/>
      <c r="F83" s="92"/>
      <c r="G83" s="92"/>
      <c r="H83" s="101"/>
      <c r="I83" s="101"/>
      <c r="J83" s="101"/>
    </row>
    <row r="84" s="72" customFormat="true" ht="16.5" hidden="false" customHeight="false" outlineLevel="0" collapsed="false">
      <c r="A84" s="87" t="n">
        <v>79</v>
      </c>
      <c r="B84" s="90"/>
      <c r="C84" s="100" t="n">
        <f aca="false">H84*I84</f>
        <v>0</v>
      </c>
      <c r="D84" s="92"/>
      <c r="E84" s="92"/>
      <c r="F84" s="92"/>
      <c r="G84" s="92"/>
      <c r="H84" s="101"/>
      <c r="I84" s="101"/>
      <c r="J84" s="101"/>
    </row>
    <row r="85" s="72" customFormat="true" ht="16.5" hidden="false" customHeight="false" outlineLevel="0" collapsed="false">
      <c r="A85" s="87" t="n">
        <v>80</v>
      </c>
      <c r="B85" s="90"/>
      <c r="C85" s="100" t="n">
        <f aca="false">H85*I85</f>
        <v>0</v>
      </c>
      <c r="D85" s="92"/>
      <c r="E85" s="92"/>
      <c r="F85" s="92"/>
      <c r="G85" s="92"/>
      <c r="H85" s="101"/>
      <c r="I85" s="101"/>
      <c r="J85" s="101"/>
    </row>
    <row r="86" s="72" customFormat="true" ht="16.5" hidden="false" customHeight="false" outlineLevel="0" collapsed="false">
      <c r="A86" s="87" t="n">
        <v>81</v>
      </c>
      <c r="B86" s="90"/>
      <c r="C86" s="100" t="n">
        <f aca="false">H86*I86</f>
        <v>0</v>
      </c>
      <c r="D86" s="92"/>
      <c r="E86" s="92"/>
      <c r="F86" s="92"/>
      <c r="G86" s="92"/>
      <c r="H86" s="101"/>
      <c r="I86" s="101"/>
      <c r="J86" s="101"/>
    </row>
    <row r="87" s="72" customFormat="true" ht="16.5" hidden="false" customHeight="false" outlineLevel="0" collapsed="false">
      <c r="A87" s="87" t="n">
        <v>82</v>
      </c>
      <c r="B87" s="90"/>
      <c r="C87" s="100" t="n">
        <f aca="false">H87*I87</f>
        <v>0</v>
      </c>
      <c r="D87" s="92"/>
      <c r="E87" s="92"/>
      <c r="F87" s="92"/>
      <c r="G87" s="92"/>
      <c r="H87" s="101"/>
      <c r="I87" s="101"/>
      <c r="J87" s="101"/>
    </row>
    <row r="88" s="72" customFormat="true" ht="16.5" hidden="false" customHeight="false" outlineLevel="0" collapsed="false">
      <c r="A88" s="87" t="n">
        <v>83</v>
      </c>
      <c r="B88" s="90"/>
      <c r="C88" s="100" t="n">
        <f aca="false">H88*I88</f>
        <v>0</v>
      </c>
      <c r="D88" s="92"/>
      <c r="E88" s="92"/>
      <c r="F88" s="92"/>
      <c r="G88" s="92"/>
      <c r="H88" s="101"/>
      <c r="I88" s="101"/>
      <c r="J88" s="101"/>
    </row>
    <row r="89" s="72" customFormat="true" ht="16.5" hidden="false" customHeight="false" outlineLevel="0" collapsed="false">
      <c r="A89" s="87" t="n">
        <v>84</v>
      </c>
      <c r="B89" s="90"/>
      <c r="C89" s="100" t="n">
        <f aca="false">H89*I89</f>
        <v>0</v>
      </c>
      <c r="D89" s="92"/>
      <c r="E89" s="92"/>
      <c r="F89" s="92"/>
      <c r="G89" s="92"/>
      <c r="H89" s="101"/>
      <c r="I89" s="101"/>
      <c r="J89" s="101"/>
    </row>
    <row r="90" s="72" customFormat="true" ht="16.5" hidden="false" customHeight="false" outlineLevel="0" collapsed="false">
      <c r="A90" s="87" t="n">
        <v>85</v>
      </c>
      <c r="B90" s="90"/>
      <c r="C90" s="100" t="n">
        <f aca="false">H90*I90</f>
        <v>0</v>
      </c>
      <c r="D90" s="92"/>
      <c r="E90" s="92"/>
      <c r="F90" s="92"/>
      <c r="G90" s="92"/>
      <c r="H90" s="101"/>
      <c r="I90" s="101"/>
      <c r="J90" s="101"/>
    </row>
    <row r="91" s="72" customFormat="true" ht="16.5" hidden="false" customHeight="false" outlineLevel="0" collapsed="false">
      <c r="A91" s="87" t="n">
        <v>86</v>
      </c>
      <c r="B91" s="90"/>
      <c r="C91" s="100" t="n">
        <f aca="false">H91*I91</f>
        <v>0</v>
      </c>
      <c r="D91" s="92"/>
      <c r="E91" s="92"/>
      <c r="F91" s="92"/>
      <c r="G91" s="92"/>
      <c r="H91" s="101"/>
      <c r="I91" s="101"/>
      <c r="J91" s="101"/>
    </row>
    <row r="92" s="72" customFormat="true" ht="16.5" hidden="false" customHeight="false" outlineLevel="0" collapsed="false">
      <c r="A92" s="87" t="n">
        <v>87</v>
      </c>
      <c r="B92" s="90"/>
      <c r="C92" s="100" t="n">
        <f aca="false">H92*I92</f>
        <v>0</v>
      </c>
      <c r="D92" s="92"/>
      <c r="E92" s="92"/>
      <c r="F92" s="92"/>
      <c r="G92" s="92"/>
      <c r="H92" s="101"/>
      <c r="I92" s="101"/>
      <c r="J92" s="101"/>
    </row>
    <row r="93" s="72" customFormat="true" ht="16.5" hidden="false" customHeight="false" outlineLevel="0" collapsed="false">
      <c r="A93" s="87" t="n">
        <v>88</v>
      </c>
      <c r="B93" s="90"/>
      <c r="C93" s="100" t="n">
        <f aca="false">H93*I93</f>
        <v>0</v>
      </c>
      <c r="D93" s="92"/>
      <c r="E93" s="92"/>
      <c r="F93" s="92"/>
      <c r="G93" s="92"/>
      <c r="H93" s="101"/>
      <c r="I93" s="101"/>
      <c r="J93" s="101"/>
    </row>
    <row r="94" s="72" customFormat="true" ht="16.5" hidden="false" customHeight="false" outlineLevel="0" collapsed="false">
      <c r="A94" s="87" t="n">
        <v>89</v>
      </c>
      <c r="B94" s="90"/>
      <c r="C94" s="100" t="n">
        <f aca="false">H94*I94</f>
        <v>0</v>
      </c>
      <c r="D94" s="92"/>
      <c r="E94" s="92"/>
      <c r="F94" s="92"/>
      <c r="G94" s="92"/>
      <c r="H94" s="101"/>
      <c r="I94" s="101"/>
      <c r="J94" s="101"/>
    </row>
    <row r="95" s="72" customFormat="true" ht="16.5" hidden="false" customHeight="false" outlineLevel="0" collapsed="false">
      <c r="A95" s="87" t="n">
        <v>90</v>
      </c>
      <c r="B95" s="90"/>
      <c r="C95" s="100" t="n">
        <f aca="false">H95*I95</f>
        <v>0</v>
      </c>
      <c r="D95" s="92"/>
      <c r="E95" s="92"/>
      <c r="F95" s="92"/>
      <c r="G95" s="92"/>
      <c r="H95" s="101"/>
      <c r="I95" s="101"/>
      <c r="J95" s="101"/>
    </row>
    <row r="96" s="72" customFormat="true" ht="16.5" hidden="false" customHeight="false" outlineLevel="0" collapsed="false">
      <c r="A96" s="87" t="n">
        <v>91</v>
      </c>
      <c r="B96" s="90"/>
      <c r="C96" s="100" t="n">
        <f aca="false">H96*I96</f>
        <v>0</v>
      </c>
      <c r="D96" s="92"/>
      <c r="E96" s="92"/>
      <c r="F96" s="92"/>
      <c r="G96" s="92"/>
      <c r="H96" s="101"/>
      <c r="I96" s="101"/>
      <c r="J96" s="101"/>
    </row>
    <row r="97" s="72" customFormat="true" ht="16.5" hidden="false" customHeight="false" outlineLevel="0" collapsed="false">
      <c r="A97" s="87" t="n">
        <v>92</v>
      </c>
      <c r="B97" s="90"/>
      <c r="C97" s="100" t="n">
        <f aca="false">H97*I97</f>
        <v>0</v>
      </c>
      <c r="D97" s="92"/>
      <c r="E97" s="92"/>
      <c r="F97" s="92"/>
      <c r="G97" s="92"/>
      <c r="H97" s="101"/>
      <c r="I97" s="101"/>
      <c r="J97" s="101"/>
    </row>
    <row r="98" s="72" customFormat="true" ht="16.5" hidden="false" customHeight="false" outlineLevel="0" collapsed="false">
      <c r="A98" s="87" t="n">
        <v>93</v>
      </c>
      <c r="B98" s="90"/>
      <c r="C98" s="100" t="n">
        <f aca="false">H98*I98</f>
        <v>0</v>
      </c>
      <c r="D98" s="92"/>
      <c r="E98" s="92"/>
      <c r="F98" s="92"/>
      <c r="G98" s="92"/>
      <c r="H98" s="101"/>
      <c r="I98" s="101"/>
      <c r="J98" s="101"/>
    </row>
    <row r="99" s="72" customFormat="true" ht="16.5" hidden="false" customHeight="false" outlineLevel="0" collapsed="false">
      <c r="A99" s="87" t="n">
        <v>94</v>
      </c>
      <c r="B99" s="90"/>
      <c r="C99" s="100" t="n">
        <f aca="false">H99*I99</f>
        <v>0</v>
      </c>
      <c r="D99" s="92"/>
      <c r="E99" s="92"/>
      <c r="F99" s="92"/>
      <c r="G99" s="92"/>
      <c r="H99" s="101"/>
      <c r="I99" s="101"/>
      <c r="J99" s="101"/>
    </row>
    <row r="100" s="72" customFormat="true" ht="16.5" hidden="false" customHeight="false" outlineLevel="0" collapsed="false">
      <c r="A100" s="87" t="n">
        <v>95</v>
      </c>
      <c r="B100" s="90"/>
      <c r="C100" s="100" t="n">
        <f aca="false">H100*I100</f>
        <v>0</v>
      </c>
      <c r="D100" s="92"/>
      <c r="E100" s="92"/>
      <c r="F100" s="92"/>
      <c r="G100" s="92"/>
      <c r="H100" s="101"/>
      <c r="I100" s="101"/>
      <c r="J100" s="101"/>
    </row>
    <row r="101" s="72" customFormat="true" ht="16.5" hidden="false" customHeight="false" outlineLevel="0" collapsed="false">
      <c r="A101" s="87" t="n">
        <v>96</v>
      </c>
      <c r="B101" s="90"/>
      <c r="C101" s="100" t="n">
        <f aca="false">H101*I101</f>
        <v>0</v>
      </c>
      <c r="D101" s="92"/>
      <c r="E101" s="92"/>
      <c r="F101" s="92"/>
      <c r="G101" s="92"/>
      <c r="H101" s="101"/>
      <c r="I101" s="101"/>
      <c r="J101" s="101"/>
    </row>
    <row r="102" s="72" customFormat="true" ht="16.5" hidden="false" customHeight="false" outlineLevel="0" collapsed="false">
      <c r="A102" s="87" t="n">
        <v>97</v>
      </c>
      <c r="B102" s="90"/>
      <c r="C102" s="100" t="n">
        <f aca="false">H102*I102</f>
        <v>0</v>
      </c>
      <c r="D102" s="92"/>
      <c r="E102" s="92"/>
      <c r="F102" s="92"/>
      <c r="G102" s="92"/>
      <c r="H102" s="101"/>
      <c r="I102" s="101"/>
      <c r="J102" s="101"/>
    </row>
    <row r="103" s="72" customFormat="true" ht="16.5" hidden="false" customHeight="false" outlineLevel="0" collapsed="false">
      <c r="A103" s="87" t="n">
        <v>98</v>
      </c>
      <c r="B103" s="90"/>
      <c r="C103" s="100" t="n">
        <f aca="false">H103*I103</f>
        <v>0</v>
      </c>
      <c r="D103" s="92"/>
      <c r="E103" s="92"/>
      <c r="F103" s="92"/>
      <c r="G103" s="92"/>
      <c r="H103" s="101"/>
      <c r="I103" s="101"/>
      <c r="J103" s="101"/>
    </row>
    <row r="104" s="72" customFormat="true" ht="16.5" hidden="false" customHeight="false" outlineLevel="0" collapsed="false">
      <c r="A104" s="87" t="n">
        <v>99</v>
      </c>
      <c r="B104" s="90"/>
      <c r="C104" s="100" t="n">
        <f aca="false">H104*I104</f>
        <v>0</v>
      </c>
      <c r="D104" s="92"/>
      <c r="E104" s="92"/>
      <c r="F104" s="92"/>
      <c r="G104" s="92"/>
      <c r="H104" s="101"/>
      <c r="I104" s="101"/>
      <c r="J104" s="101"/>
    </row>
    <row r="105" s="72" customFormat="true" ht="16.5" hidden="false" customHeight="false" outlineLevel="0" collapsed="false">
      <c r="A105" s="87" t="n">
        <v>100</v>
      </c>
      <c r="B105" s="90"/>
      <c r="C105" s="100" t="n">
        <f aca="false">H105*I105</f>
        <v>0</v>
      </c>
      <c r="D105" s="92"/>
      <c r="E105" s="92"/>
      <c r="F105" s="92"/>
      <c r="G105" s="92"/>
      <c r="H105" s="101"/>
      <c r="I105" s="101"/>
      <c r="J105" s="101"/>
    </row>
    <row r="106" s="72" customFormat="true" ht="16.5" hidden="false" customHeight="false" outlineLevel="0" collapsed="false">
      <c r="A106" s="87" t="n">
        <v>101</v>
      </c>
      <c r="B106" s="90"/>
      <c r="C106" s="100" t="n">
        <f aca="false">H106*I106</f>
        <v>0</v>
      </c>
      <c r="D106" s="92"/>
      <c r="E106" s="92"/>
      <c r="F106" s="92"/>
      <c r="G106" s="92"/>
      <c r="H106" s="101"/>
      <c r="I106" s="101"/>
      <c r="J106" s="101"/>
    </row>
    <row r="107" s="72" customFormat="true" ht="16.5" hidden="false" customHeight="false" outlineLevel="0" collapsed="false">
      <c r="A107" s="87" t="n">
        <v>102</v>
      </c>
      <c r="B107" s="90"/>
      <c r="C107" s="100" t="n">
        <f aca="false">H107*I107</f>
        <v>0</v>
      </c>
      <c r="D107" s="92"/>
      <c r="E107" s="92"/>
      <c r="F107" s="92"/>
      <c r="G107" s="92"/>
      <c r="H107" s="101"/>
      <c r="I107" s="101"/>
      <c r="J107" s="101"/>
    </row>
    <row r="108" s="72" customFormat="true" ht="16.5" hidden="false" customHeight="false" outlineLevel="0" collapsed="false">
      <c r="A108" s="87" t="n">
        <v>103</v>
      </c>
      <c r="B108" s="90"/>
      <c r="C108" s="100" t="n">
        <f aca="false">H108*I108</f>
        <v>0</v>
      </c>
      <c r="D108" s="92"/>
      <c r="E108" s="92"/>
      <c r="F108" s="92"/>
      <c r="G108" s="92"/>
      <c r="H108" s="101"/>
      <c r="I108" s="101"/>
      <c r="J108" s="101"/>
    </row>
    <row r="109" s="72" customFormat="true" ht="16.5" hidden="false" customHeight="false" outlineLevel="0" collapsed="false">
      <c r="A109" s="87" t="n">
        <v>104</v>
      </c>
      <c r="B109" s="90"/>
      <c r="C109" s="100" t="n">
        <f aca="false">H109*I109</f>
        <v>0</v>
      </c>
      <c r="D109" s="92"/>
      <c r="E109" s="92"/>
      <c r="F109" s="92"/>
      <c r="G109" s="92"/>
      <c r="H109" s="101"/>
      <c r="I109" s="101"/>
      <c r="J109" s="101"/>
    </row>
    <row r="110" s="72" customFormat="true" ht="16.5" hidden="false" customHeight="false" outlineLevel="0" collapsed="false">
      <c r="A110" s="87" t="n">
        <v>105</v>
      </c>
      <c r="B110" s="90"/>
      <c r="C110" s="100" t="n">
        <f aca="false">H110*I110</f>
        <v>0</v>
      </c>
      <c r="D110" s="92"/>
      <c r="E110" s="92"/>
      <c r="F110" s="92"/>
      <c r="G110" s="92"/>
      <c r="H110" s="101"/>
      <c r="I110" s="101"/>
      <c r="J110" s="101"/>
    </row>
    <row r="111" s="72" customFormat="true" ht="16.5" hidden="false" customHeight="false" outlineLevel="0" collapsed="false">
      <c r="A111" s="87" t="n">
        <v>106</v>
      </c>
      <c r="B111" s="90"/>
      <c r="C111" s="100" t="n">
        <f aca="false">H111*I111</f>
        <v>0</v>
      </c>
      <c r="D111" s="92"/>
      <c r="E111" s="92"/>
      <c r="F111" s="92"/>
      <c r="G111" s="92"/>
      <c r="H111" s="101"/>
      <c r="I111" s="101"/>
      <c r="J111" s="101"/>
    </row>
    <row r="112" s="72" customFormat="true" ht="16.5" hidden="false" customHeight="false" outlineLevel="0" collapsed="false">
      <c r="A112" s="87" t="n">
        <v>107</v>
      </c>
      <c r="B112" s="90"/>
      <c r="C112" s="100" t="n">
        <f aca="false">H112*I112</f>
        <v>0</v>
      </c>
      <c r="D112" s="92"/>
      <c r="E112" s="92"/>
      <c r="F112" s="92"/>
      <c r="G112" s="92"/>
      <c r="H112" s="101"/>
      <c r="I112" s="101"/>
      <c r="J112" s="101"/>
    </row>
    <row r="113" s="72" customFormat="true" ht="16.5" hidden="false" customHeight="false" outlineLevel="0" collapsed="false">
      <c r="A113" s="87" t="n">
        <v>108</v>
      </c>
      <c r="B113" s="90"/>
      <c r="C113" s="100" t="n">
        <f aca="false">H113*I113</f>
        <v>0</v>
      </c>
      <c r="D113" s="92"/>
      <c r="E113" s="92"/>
      <c r="F113" s="92"/>
      <c r="G113" s="92"/>
      <c r="H113" s="101"/>
      <c r="I113" s="101"/>
      <c r="J113" s="101"/>
    </row>
    <row r="114" s="72" customFormat="true" ht="16.5" hidden="false" customHeight="false" outlineLevel="0" collapsed="false">
      <c r="A114" s="87" t="n">
        <v>109</v>
      </c>
      <c r="B114" s="90"/>
      <c r="C114" s="100" t="n">
        <f aca="false">H114*I114</f>
        <v>0</v>
      </c>
      <c r="D114" s="92"/>
      <c r="E114" s="92"/>
      <c r="F114" s="92"/>
      <c r="G114" s="92"/>
      <c r="H114" s="101"/>
      <c r="I114" s="101"/>
      <c r="J114" s="101"/>
    </row>
    <row r="115" s="72" customFormat="true" ht="16.5" hidden="false" customHeight="false" outlineLevel="0" collapsed="false">
      <c r="A115" s="87" t="n">
        <v>110</v>
      </c>
      <c r="B115" s="90"/>
      <c r="C115" s="100" t="n">
        <f aca="false">H115*I115</f>
        <v>0</v>
      </c>
      <c r="D115" s="92"/>
      <c r="E115" s="92"/>
      <c r="F115" s="92"/>
      <c r="G115" s="92"/>
      <c r="H115" s="101"/>
      <c r="I115" s="101"/>
      <c r="J115" s="101"/>
    </row>
    <row r="116" s="72" customFormat="true" ht="16.5" hidden="false" customHeight="false" outlineLevel="0" collapsed="false">
      <c r="A116" s="87" t="n">
        <v>111</v>
      </c>
      <c r="B116" s="90"/>
      <c r="C116" s="100" t="n">
        <f aca="false">H116*I116</f>
        <v>0</v>
      </c>
      <c r="D116" s="92"/>
      <c r="E116" s="92"/>
      <c r="F116" s="92"/>
      <c r="G116" s="92"/>
      <c r="H116" s="101"/>
      <c r="I116" s="101"/>
      <c r="J116" s="101"/>
    </row>
    <row r="117" s="72" customFormat="true" ht="16.5" hidden="false" customHeight="false" outlineLevel="0" collapsed="false">
      <c r="A117" s="87" t="n">
        <v>112</v>
      </c>
      <c r="B117" s="90"/>
      <c r="C117" s="100" t="n">
        <f aca="false">H117*I117</f>
        <v>0</v>
      </c>
      <c r="D117" s="92"/>
      <c r="E117" s="92"/>
      <c r="F117" s="92"/>
      <c r="G117" s="92"/>
      <c r="H117" s="101"/>
      <c r="I117" s="101"/>
      <c r="J117" s="101"/>
    </row>
    <row r="118" s="72" customFormat="true" ht="16.5" hidden="false" customHeight="false" outlineLevel="0" collapsed="false">
      <c r="A118" s="87" t="n">
        <v>113</v>
      </c>
      <c r="B118" s="90"/>
      <c r="C118" s="100" t="n">
        <f aca="false">H118*I118</f>
        <v>0</v>
      </c>
      <c r="D118" s="92"/>
      <c r="E118" s="92"/>
      <c r="F118" s="92"/>
      <c r="G118" s="92"/>
      <c r="H118" s="101"/>
      <c r="I118" s="101"/>
      <c r="J118" s="101"/>
    </row>
    <row r="119" s="72" customFormat="true" ht="16.5" hidden="false" customHeight="false" outlineLevel="0" collapsed="false">
      <c r="A119" s="87" t="n">
        <v>114</v>
      </c>
      <c r="B119" s="90"/>
      <c r="C119" s="100" t="n">
        <f aca="false">H119*I119</f>
        <v>0</v>
      </c>
      <c r="D119" s="92"/>
      <c r="E119" s="92"/>
      <c r="F119" s="92"/>
      <c r="G119" s="92"/>
      <c r="H119" s="101"/>
      <c r="I119" s="101"/>
      <c r="J119" s="101"/>
    </row>
    <row r="120" s="72" customFormat="true" ht="16.5" hidden="false" customHeight="false" outlineLevel="0" collapsed="false">
      <c r="A120" s="87" t="n">
        <v>115</v>
      </c>
      <c r="B120" s="90"/>
      <c r="C120" s="100" t="n">
        <f aca="false">H120*I120</f>
        <v>0</v>
      </c>
      <c r="D120" s="92"/>
      <c r="E120" s="92"/>
      <c r="F120" s="92"/>
      <c r="G120" s="92"/>
      <c r="H120" s="101"/>
      <c r="I120" s="101"/>
      <c r="J120" s="101"/>
    </row>
    <row r="121" s="72" customFormat="true" ht="16.5" hidden="false" customHeight="false" outlineLevel="0" collapsed="false">
      <c r="A121" s="87" t="n">
        <v>116</v>
      </c>
      <c r="B121" s="90"/>
      <c r="C121" s="100" t="n">
        <f aca="false">H121*I121</f>
        <v>0</v>
      </c>
      <c r="D121" s="92"/>
      <c r="E121" s="92"/>
      <c r="F121" s="92"/>
      <c r="G121" s="92"/>
      <c r="H121" s="101"/>
      <c r="I121" s="101"/>
      <c r="J121" s="101"/>
    </row>
    <row r="122" s="72" customFormat="true" ht="16.5" hidden="false" customHeight="false" outlineLevel="0" collapsed="false">
      <c r="A122" s="87" t="n">
        <v>117</v>
      </c>
      <c r="B122" s="90"/>
      <c r="C122" s="100" t="n">
        <f aca="false">H122*I122</f>
        <v>0</v>
      </c>
      <c r="D122" s="92"/>
      <c r="E122" s="92"/>
      <c r="F122" s="92"/>
      <c r="G122" s="92"/>
      <c r="H122" s="101"/>
      <c r="I122" s="101"/>
      <c r="J122" s="101"/>
    </row>
    <row r="123" s="72" customFormat="true" ht="16.5" hidden="false" customHeight="false" outlineLevel="0" collapsed="false">
      <c r="A123" s="87" t="n">
        <v>118</v>
      </c>
      <c r="B123" s="90"/>
      <c r="C123" s="100" t="n">
        <f aca="false">H123*I123</f>
        <v>0</v>
      </c>
      <c r="D123" s="92"/>
      <c r="E123" s="92"/>
      <c r="F123" s="92"/>
      <c r="G123" s="92"/>
      <c r="H123" s="101"/>
      <c r="I123" s="101"/>
      <c r="J123" s="101"/>
    </row>
    <row r="124" s="72" customFormat="true" ht="16.5" hidden="false" customHeight="false" outlineLevel="0" collapsed="false">
      <c r="A124" s="87" t="n">
        <v>119</v>
      </c>
      <c r="B124" s="90"/>
      <c r="C124" s="100" t="n">
        <f aca="false">H124*I124</f>
        <v>0</v>
      </c>
      <c r="D124" s="92"/>
      <c r="E124" s="92"/>
      <c r="F124" s="92"/>
      <c r="G124" s="92"/>
      <c r="H124" s="101"/>
      <c r="I124" s="101"/>
      <c r="J124" s="101"/>
    </row>
    <row r="125" s="72" customFormat="true" ht="16.5" hidden="false" customHeight="false" outlineLevel="0" collapsed="false">
      <c r="A125" s="87" t="n">
        <v>120</v>
      </c>
      <c r="B125" s="90"/>
      <c r="C125" s="100" t="n">
        <f aca="false">H125*I125</f>
        <v>0</v>
      </c>
      <c r="D125" s="92"/>
      <c r="E125" s="92"/>
      <c r="F125" s="92"/>
      <c r="G125" s="92"/>
      <c r="H125" s="101"/>
      <c r="I125" s="101"/>
      <c r="J125" s="101"/>
    </row>
    <row r="126" s="72" customFormat="true" ht="16.5" hidden="false" customHeight="false" outlineLevel="0" collapsed="false">
      <c r="A126" s="87" t="n">
        <v>121</v>
      </c>
      <c r="B126" s="90"/>
      <c r="C126" s="100" t="n">
        <f aca="false">H126*I126</f>
        <v>0</v>
      </c>
      <c r="D126" s="92"/>
      <c r="E126" s="92"/>
      <c r="F126" s="92"/>
      <c r="G126" s="92"/>
      <c r="H126" s="101"/>
      <c r="I126" s="101"/>
      <c r="J126" s="101"/>
    </row>
    <row r="127" s="72" customFormat="true" ht="16.5" hidden="false" customHeight="false" outlineLevel="0" collapsed="false">
      <c r="A127" s="87" t="n">
        <v>122</v>
      </c>
      <c r="B127" s="90"/>
      <c r="C127" s="100" t="n">
        <f aca="false">H127*I127</f>
        <v>0</v>
      </c>
      <c r="D127" s="92"/>
      <c r="E127" s="92"/>
      <c r="F127" s="92"/>
      <c r="G127" s="92"/>
      <c r="H127" s="101"/>
      <c r="I127" s="101"/>
      <c r="J127" s="101"/>
    </row>
    <row r="128" s="72" customFormat="true" ht="16.5" hidden="false" customHeight="false" outlineLevel="0" collapsed="false">
      <c r="A128" s="87" t="n">
        <v>123</v>
      </c>
      <c r="B128" s="90"/>
      <c r="C128" s="100" t="n">
        <f aca="false">H128*I128</f>
        <v>0</v>
      </c>
      <c r="D128" s="92"/>
      <c r="E128" s="92"/>
      <c r="F128" s="92"/>
      <c r="G128" s="92"/>
      <c r="H128" s="101"/>
      <c r="I128" s="101"/>
      <c r="J128" s="101"/>
    </row>
    <row r="129" s="72" customFormat="true" ht="16.5" hidden="false" customHeight="false" outlineLevel="0" collapsed="false">
      <c r="A129" s="87" t="n">
        <v>124</v>
      </c>
      <c r="B129" s="90"/>
      <c r="C129" s="100" t="n">
        <f aca="false">H129*I129</f>
        <v>0</v>
      </c>
      <c r="D129" s="92"/>
      <c r="E129" s="92"/>
      <c r="F129" s="92"/>
      <c r="G129" s="92"/>
      <c r="H129" s="101"/>
      <c r="I129" s="101"/>
      <c r="J129" s="101"/>
    </row>
    <row r="130" s="72" customFormat="true" ht="16.5" hidden="false" customHeight="false" outlineLevel="0" collapsed="false">
      <c r="A130" s="87" t="n">
        <v>125</v>
      </c>
      <c r="B130" s="90"/>
      <c r="C130" s="100" t="n">
        <f aca="false">H130*I130</f>
        <v>0</v>
      </c>
      <c r="D130" s="92"/>
      <c r="E130" s="92"/>
      <c r="F130" s="92"/>
      <c r="G130" s="92"/>
      <c r="H130" s="101"/>
      <c r="I130" s="101"/>
      <c r="J130" s="101"/>
    </row>
    <row r="131" s="72" customFormat="true" ht="16.5" hidden="false" customHeight="false" outlineLevel="0" collapsed="false">
      <c r="A131" s="87" t="n">
        <v>126</v>
      </c>
      <c r="B131" s="90"/>
      <c r="C131" s="100" t="n">
        <f aca="false">H131*I131</f>
        <v>0</v>
      </c>
      <c r="D131" s="92"/>
      <c r="E131" s="92"/>
      <c r="F131" s="92"/>
      <c r="G131" s="92"/>
      <c r="H131" s="101"/>
      <c r="I131" s="101"/>
      <c r="J131" s="101"/>
    </row>
    <row r="132" s="72" customFormat="true" ht="16.5" hidden="false" customHeight="false" outlineLevel="0" collapsed="false">
      <c r="A132" s="87" t="n">
        <v>127</v>
      </c>
      <c r="B132" s="90"/>
      <c r="C132" s="100" t="n">
        <f aca="false">H132*I132</f>
        <v>0</v>
      </c>
      <c r="D132" s="92"/>
      <c r="E132" s="92"/>
      <c r="F132" s="92"/>
      <c r="G132" s="92"/>
      <c r="H132" s="101"/>
      <c r="I132" s="101"/>
      <c r="J132" s="101"/>
    </row>
    <row r="133" s="72" customFormat="true" ht="16.5" hidden="false" customHeight="false" outlineLevel="0" collapsed="false">
      <c r="A133" s="87" t="n">
        <v>128</v>
      </c>
      <c r="B133" s="90"/>
      <c r="C133" s="100" t="n">
        <f aca="false">H133*I133</f>
        <v>0</v>
      </c>
      <c r="D133" s="92"/>
      <c r="E133" s="92"/>
      <c r="F133" s="92"/>
      <c r="G133" s="92"/>
      <c r="H133" s="101"/>
      <c r="I133" s="101"/>
      <c r="J133" s="101"/>
    </row>
    <row r="134" s="72" customFormat="true" ht="16.5" hidden="false" customHeight="false" outlineLevel="0" collapsed="false">
      <c r="A134" s="87" t="n">
        <v>129</v>
      </c>
      <c r="B134" s="90"/>
      <c r="C134" s="100" t="n">
        <f aca="false">H134*I134</f>
        <v>0</v>
      </c>
      <c r="D134" s="92"/>
      <c r="E134" s="92"/>
      <c r="F134" s="92"/>
      <c r="G134" s="92"/>
      <c r="H134" s="101"/>
      <c r="I134" s="101"/>
      <c r="J134" s="101"/>
    </row>
    <row r="135" s="72" customFormat="true" ht="16.5" hidden="false" customHeight="false" outlineLevel="0" collapsed="false">
      <c r="A135" s="87" t="n">
        <v>130</v>
      </c>
      <c r="B135" s="90"/>
      <c r="C135" s="100" t="n">
        <f aca="false">H135*I135</f>
        <v>0</v>
      </c>
      <c r="D135" s="92"/>
      <c r="E135" s="92"/>
      <c r="F135" s="92"/>
      <c r="G135" s="92"/>
      <c r="H135" s="101"/>
      <c r="I135" s="101"/>
      <c r="J135" s="101"/>
    </row>
    <row r="136" s="72" customFormat="true" ht="16.5" hidden="false" customHeight="false" outlineLevel="0" collapsed="false">
      <c r="A136" s="87" t="n">
        <v>131</v>
      </c>
      <c r="B136" s="90"/>
      <c r="C136" s="100" t="n">
        <f aca="false">H136*I136</f>
        <v>0</v>
      </c>
      <c r="D136" s="92"/>
      <c r="E136" s="92"/>
      <c r="F136" s="92"/>
      <c r="G136" s="92"/>
      <c r="H136" s="101"/>
      <c r="I136" s="101"/>
      <c r="J136" s="101"/>
    </row>
    <row r="137" s="72" customFormat="true" ht="16.5" hidden="false" customHeight="false" outlineLevel="0" collapsed="false">
      <c r="A137" s="87" t="n">
        <v>132</v>
      </c>
      <c r="B137" s="90"/>
      <c r="C137" s="100" t="n">
        <f aca="false">H137*I137</f>
        <v>0</v>
      </c>
      <c r="D137" s="92"/>
      <c r="E137" s="92"/>
      <c r="F137" s="92"/>
      <c r="G137" s="92"/>
      <c r="H137" s="101"/>
      <c r="I137" s="101"/>
      <c r="J137" s="101"/>
    </row>
    <row r="138" s="72" customFormat="true" ht="16.5" hidden="false" customHeight="false" outlineLevel="0" collapsed="false">
      <c r="A138" s="87" t="n">
        <v>133</v>
      </c>
      <c r="B138" s="90"/>
      <c r="C138" s="100" t="n">
        <f aca="false">H138*I138</f>
        <v>0</v>
      </c>
      <c r="D138" s="92"/>
      <c r="E138" s="92"/>
      <c r="F138" s="92"/>
      <c r="G138" s="92"/>
      <c r="H138" s="101"/>
      <c r="I138" s="101"/>
      <c r="J138" s="101"/>
    </row>
    <row r="139" s="72" customFormat="true" ht="16.5" hidden="false" customHeight="false" outlineLevel="0" collapsed="false">
      <c r="A139" s="87" t="n">
        <v>134</v>
      </c>
      <c r="B139" s="90"/>
      <c r="C139" s="100" t="n">
        <f aca="false">H139*I139</f>
        <v>0</v>
      </c>
      <c r="D139" s="92"/>
      <c r="E139" s="92"/>
      <c r="F139" s="92"/>
      <c r="G139" s="92"/>
      <c r="H139" s="101"/>
      <c r="I139" s="101"/>
      <c r="J139" s="101"/>
    </row>
    <row r="140" s="72" customFormat="true" ht="16.5" hidden="false" customHeight="false" outlineLevel="0" collapsed="false">
      <c r="A140" s="87" t="n">
        <v>135</v>
      </c>
      <c r="B140" s="90"/>
      <c r="C140" s="100" t="n">
        <f aca="false">H140*I140</f>
        <v>0</v>
      </c>
      <c r="D140" s="92"/>
      <c r="E140" s="92"/>
      <c r="F140" s="92"/>
      <c r="G140" s="92"/>
      <c r="H140" s="101"/>
      <c r="I140" s="101"/>
      <c r="J140" s="101"/>
    </row>
    <row r="141" s="72" customFormat="true" ht="16.5" hidden="false" customHeight="false" outlineLevel="0" collapsed="false">
      <c r="A141" s="87" t="n">
        <v>136</v>
      </c>
      <c r="B141" s="90"/>
      <c r="C141" s="100" t="n">
        <f aca="false">H141*I141</f>
        <v>0</v>
      </c>
      <c r="D141" s="92"/>
      <c r="E141" s="92"/>
      <c r="F141" s="92"/>
      <c r="G141" s="92"/>
      <c r="H141" s="101"/>
      <c r="I141" s="101"/>
      <c r="J141" s="101"/>
    </row>
    <row r="142" s="72" customFormat="true" ht="16.5" hidden="false" customHeight="false" outlineLevel="0" collapsed="false">
      <c r="A142" s="87" t="n">
        <v>137</v>
      </c>
      <c r="B142" s="90"/>
      <c r="C142" s="100" t="n">
        <f aca="false">H142*I142</f>
        <v>0</v>
      </c>
      <c r="D142" s="92"/>
      <c r="E142" s="92"/>
      <c r="F142" s="92"/>
      <c r="G142" s="92"/>
      <c r="H142" s="101"/>
      <c r="I142" s="101"/>
      <c r="J142" s="101"/>
    </row>
    <row r="143" s="72" customFormat="true" ht="16.5" hidden="false" customHeight="false" outlineLevel="0" collapsed="false">
      <c r="A143" s="87" t="n">
        <v>138</v>
      </c>
      <c r="B143" s="90"/>
      <c r="C143" s="100" t="n">
        <f aca="false">H143*I143</f>
        <v>0</v>
      </c>
      <c r="D143" s="92"/>
      <c r="E143" s="92"/>
      <c r="F143" s="92"/>
      <c r="G143" s="92"/>
      <c r="H143" s="101"/>
      <c r="I143" s="101"/>
      <c r="J143" s="101"/>
    </row>
    <row r="144" s="72" customFormat="true" ht="16.5" hidden="false" customHeight="false" outlineLevel="0" collapsed="false">
      <c r="A144" s="87" t="n">
        <v>139</v>
      </c>
      <c r="B144" s="90"/>
      <c r="C144" s="100" t="n">
        <f aca="false">H144*I144</f>
        <v>0</v>
      </c>
      <c r="D144" s="92"/>
      <c r="E144" s="92"/>
      <c r="F144" s="92"/>
      <c r="G144" s="92"/>
      <c r="H144" s="101"/>
      <c r="I144" s="101"/>
      <c r="J144" s="101"/>
    </row>
    <row r="145" s="72" customFormat="true" ht="16.5" hidden="false" customHeight="false" outlineLevel="0" collapsed="false">
      <c r="A145" s="87" t="n">
        <v>140</v>
      </c>
      <c r="B145" s="90"/>
      <c r="C145" s="100" t="n">
        <f aca="false">H145*I145</f>
        <v>0</v>
      </c>
      <c r="D145" s="92"/>
      <c r="E145" s="92"/>
      <c r="F145" s="92"/>
      <c r="G145" s="92"/>
      <c r="H145" s="101"/>
      <c r="I145" s="101"/>
      <c r="J145" s="101"/>
    </row>
    <row r="146" s="72" customFormat="true" ht="16.5" hidden="false" customHeight="false" outlineLevel="0" collapsed="false">
      <c r="A146" s="87" t="n">
        <v>141</v>
      </c>
      <c r="B146" s="90"/>
      <c r="C146" s="100" t="n">
        <f aca="false">H146*I146</f>
        <v>0</v>
      </c>
      <c r="D146" s="92"/>
      <c r="E146" s="92"/>
      <c r="F146" s="92"/>
      <c r="G146" s="92"/>
      <c r="H146" s="101"/>
      <c r="I146" s="101"/>
      <c r="J146" s="101"/>
    </row>
    <row r="147" s="72" customFormat="true" ht="16.5" hidden="false" customHeight="false" outlineLevel="0" collapsed="false">
      <c r="A147" s="87" t="n">
        <v>142</v>
      </c>
      <c r="B147" s="90"/>
      <c r="C147" s="100" t="n">
        <f aca="false">H147*I147</f>
        <v>0</v>
      </c>
      <c r="D147" s="92"/>
      <c r="E147" s="92"/>
      <c r="F147" s="92"/>
      <c r="G147" s="92"/>
      <c r="H147" s="101"/>
      <c r="I147" s="101"/>
      <c r="J147" s="101"/>
    </row>
    <row r="148" s="72" customFormat="true" ht="16.5" hidden="false" customHeight="false" outlineLevel="0" collapsed="false">
      <c r="A148" s="87" t="n">
        <v>143</v>
      </c>
      <c r="B148" s="90"/>
      <c r="C148" s="100" t="n">
        <f aca="false">H148*I148</f>
        <v>0</v>
      </c>
      <c r="D148" s="92"/>
      <c r="E148" s="92"/>
      <c r="F148" s="92"/>
      <c r="G148" s="92"/>
      <c r="H148" s="101"/>
      <c r="I148" s="101"/>
      <c r="J148" s="101"/>
    </row>
    <row r="149" s="72" customFormat="true" ht="16.5" hidden="false" customHeight="false" outlineLevel="0" collapsed="false">
      <c r="A149" s="87" t="n">
        <v>144</v>
      </c>
      <c r="B149" s="90"/>
      <c r="C149" s="100" t="n">
        <f aca="false">H149*I149</f>
        <v>0</v>
      </c>
      <c r="D149" s="92"/>
      <c r="E149" s="92"/>
      <c r="F149" s="92"/>
      <c r="G149" s="92"/>
      <c r="H149" s="101"/>
      <c r="I149" s="101"/>
      <c r="J149" s="101"/>
    </row>
    <row r="150" s="72" customFormat="true" ht="16.5" hidden="false" customHeight="false" outlineLevel="0" collapsed="false">
      <c r="A150" s="87" t="n">
        <v>145</v>
      </c>
      <c r="B150" s="90"/>
      <c r="C150" s="100" t="n">
        <f aca="false">H150*I150</f>
        <v>0</v>
      </c>
      <c r="D150" s="92"/>
      <c r="E150" s="92"/>
      <c r="F150" s="92"/>
      <c r="G150" s="92"/>
      <c r="H150" s="101"/>
      <c r="I150" s="101"/>
      <c r="J150" s="101"/>
    </row>
    <row r="151" s="72" customFormat="true" ht="16.5" hidden="false" customHeight="false" outlineLevel="0" collapsed="false">
      <c r="A151" s="87" t="n">
        <v>146</v>
      </c>
      <c r="B151" s="90"/>
      <c r="C151" s="100" t="n">
        <f aca="false">H151*I151</f>
        <v>0</v>
      </c>
      <c r="D151" s="92"/>
      <c r="E151" s="92"/>
      <c r="F151" s="92"/>
      <c r="G151" s="92"/>
      <c r="H151" s="101"/>
      <c r="I151" s="101"/>
      <c r="J151" s="101"/>
    </row>
    <row r="152" s="72" customFormat="true" ht="16.5" hidden="false" customHeight="false" outlineLevel="0" collapsed="false">
      <c r="A152" s="87" t="n">
        <v>147</v>
      </c>
      <c r="B152" s="90"/>
      <c r="C152" s="100" t="n">
        <f aca="false">H152*I152</f>
        <v>0</v>
      </c>
      <c r="D152" s="92"/>
      <c r="E152" s="92"/>
      <c r="F152" s="92"/>
      <c r="G152" s="92"/>
      <c r="H152" s="101"/>
      <c r="I152" s="101"/>
      <c r="J152" s="101"/>
    </row>
    <row r="153" s="72" customFormat="true" ht="16.5" hidden="false" customHeight="false" outlineLevel="0" collapsed="false">
      <c r="A153" s="87" t="n">
        <v>148</v>
      </c>
      <c r="B153" s="90"/>
      <c r="C153" s="100" t="n">
        <f aca="false">H153*I153</f>
        <v>0</v>
      </c>
      <c r="D153" s="92"/>
      <c r="E153" s="92"/>
      <c r="F153" s="92"/>
      <c r="G153" s="92"/>
      <c r="H153" s="101"/>
      <c r="I153" s="101"/>
      <c r="J153" s="101"/>
    </row>
    <row r="154" s="72" customFormat="true" ht="16.5" hidden="false" customHeight="false" outlineLevel="0" collapsed="false">
      <c r="A154" s="87" t="n">
        <v>149</v>
      </c>
      <c r="B154" s="90"/>
      <c r="C154" s="100" t="n">
        <f aca="false">H154*I154</f>
        <v>0</v>
      </c>
      <c r="D154" s="92"/>
      <c r="E154" s="92"/>
      <c r="F154" s="92"/>
      <c r="G154" s="92"/>
      <c r="H154" s="101"/>
      <c r="I154" s="101"/>
      <c r="J154" s="101"/>
    </row>
    <row r="155" s="72" customFormat="true" ht="16.5" hidden="false" customHeight="false" outlineLevel="0" collapsed="false">
      <c r="A155" s="87" t="n">
        <v>150</v>
      </c>
      <c r="B155" s="90"/>
      <c r="C155" s="100" t="n">
        <f aca="false">H155*I155</f>
        <v>0</v>
      </c>
      <c r="D155" s="92"/>
      <c r="E155" s="92"/>
      <c r="F155" s="92"/>
      <c r="G155" s="92"/>
      <c r="H155" s="101"/>
      <c r="I155" s="101"/>
      <c r="J155" s="101"/>
    </row>
    <row r="156" s="72" customFormat="true" ht="16.5" hidden="false" customHeight="false" outlineLevel="0" collapsed="false">
      <c r="A156" s="87" t="n">
        <v>151</v>
      </c>
      <c r="B156" s="90"/>
      <c r="C156" s="100" t="n">
        <f aca="false">H156*I156</f>
        <v>0</v>
      </c>
      <c r="D156" s="92"/>
      <c r="E156" s="92"/>
      <c r="F156" s="92"/>
      <c r="G156" s="92"/>
      <c r="H156" s="101"/>
      <c r="I156" s="101"/>
      <c r="J156" s="101"/>
    </row>
    <row r="157" s="72" customFormat="true" ht="16.5" hidden="false" customHeight="false" outlineLevel="0" collapsed="false">
      <c r="A157" s="87" t="n">
        <v>152</v>
      </c>
      <c r="B157" s="90"/>
      <c r="C157" s="100" t="n">
        <f aca="false">H157*I157</f>
        <v>0</v>
      </c>
      <c r="D157" s="92"/>
      <c r="E157" s="92"/>
      <c r="F157" s="92"/>
      <c r="G157" s="92"/>
      <c r="H157" s="101"/>
      <c r="I157" s="101"/>
      <c r="J157" s="101"/>
    </row>
    <row r="158" s="72" customFormat="true" ht="16.5" hidden="false" customHeight="false" outlineLevel="0" collapsed="false">
      <c r="A158" s="87" t="n">
        <v>153</v>
      </c>
      <c r="B158" s="90"/>
      <c r="C158" s="100" t="n">
        <f aca="false">H158*I158</f>
        <v>0</v>
      </c>
      <c r="D158" s="92"/>
      <c r="E158" s="92"/>
      <c r="F158" s="92"/>
      <c r="G158" s="92"/>
      <c r="H158" s="101"/>
      <c r="I158" s="101"/>
      <c r="J158" s="101"/>
    </row>
    <row r="159" s="72" customFormat="true" ht="16.5" hidden="false" customHeight="false" outlineLevel="0" collapsed="false">
      <c r="A159" s="87" t="n">
        <v>154</v>
      </c>
      <c r="B159" s="90"/>
      <c r="C159" s="100" t="n">
        <f aca="false">H159*I159</f>
        <v>0</v>
      </c>
      <c r="D159" s="92"/>
      <c r="E159" s="92"/>
      <c r="F159" s="92"/>
      <c r="G159" s="92"/>
      <c r="H159" s="101"/>
      <c r="I159" s="101"/>
      <c r="J159" s="101"/>
    </row>
    <row r="160" s="72" customFormat="true" ht="16.5" hidden="false" customHeight="false" outlineLevel="0" collapsed="false">
      <c r="A160" s="87" t="n">
        <v>155</v>
      </c>
      <c r="B160" s="90"/>
      <c r="C160" s="100" t="n">
        <f aca="false">H160*I160</f>
        <v>0</v>
      </c>
      <c r="D160" s="92"/>
      <c r="E160" s="92"/>
      <c r="F160" s="92"/>
      <c r="G160" s="92"/>
      <c r="H160" s="101"/>
      <c r="I160" s="101"/>
      <c r="J160" s="101"/>
    </row>
    <row r="161" s="72" customFormat="true" ht="16.5" hidden="false" customHeight="false" outlineLevel="0" collapsed="false">
      <c r="A161" s="87" t="n">
        <v>156</v>
      </c>
      <c r="B161" s="90"/>
      <c r="C161" s="100" t="n">
        <f aca="false">H161*I161</f>
        <v>0</v>
      </c>
      <c r="D161" s="92"/>
      <c r="E161" s="92"/>
      <c r="F161" s="92"/>
      <c r="G161" s="92"/>
      <c r="H161" s="101"/>
      <c r="I161" s="101"/>
      <c r="J161" s="101"/>
    </row>
    <row r="162" s="72" customFormat="true" ht="16.5" hidden="false" customHeight="false" outlineLevel="0" collapsed="false">
      <c r="A162" s="87" t="n">
        <v>157</v>
      </c>
      <c r="B162" s="90"/>
      <c r="C162" s="100" t="n">
        <f aca="false">H162*I162</f>
        <v>0</v>
      </c>
      <c r="D162" s="92"/>
      <c r="E162" s="92"/>
      <c r="F162" s="92"/>
      <c r="G162" s="92"/>
      <c r="H162" s="101"/>
      <c r="I162" s="101"/>
      <c r="J162" s="101"/>
    </row>
    <row r="163" s="72" customFormat="true" ht="16.5" hidden="false" customHeight="false" outlineLevel="0" collapsed="false">
      <c r="A163" s="87" t="n">
        <v>158</v>
      </c>
      <c r="B163" s="90"/>
      <c r="C163" s="100" t="n">
        <f aca="false">H163*I163</f>
        <v>0</v>
      </c>
      <c r="D163" s="92"/>
      <c r="E163" s="92"/>
      <c r="F163" s="92"/>
      <c r="G163" s="92"/>
      <c r="H163" s="101"/>
      <c r="I163" s="101"/>
      <c r="J163" s="101"/>
    </row>
    <row r="164" s="72" customFormat="true" ht="16.5" hidden="false" customHeight="false" outlineLevel="0" collapsed="false">
      <c r="A164" s="87" t="n">
        <v>159</v>
      </c>
      <c r="B164" s="90"/>
      <c r="C164" s="100" t="n">
        <f aca="false">H164*I164</f>
        <v>0</v>
      </c>
      <c r="D164" s="92"/>
      <c r="E164" s="92"/>
      <c r="F164" s="92"/>
      <c r="G164" s="92"/>
      <c r="H164" s="101"/>
      <c r="I164" s="101"/>
      <c r="J164" s="101"/>
    </row>
    <row r="165" s="72" customFormat="true" ht="16.5" hidden="false" customHeight="false" outlineLevel="0" collapsed="false">
      <c r="A165" s="87" t="n">
        <v>160</v>
      </c>
      <c r="B165" s="90"/>
      <c r="C165" s="100" t="n">
        <f aca="false">H165*I165</f>
        <v>0</v>
      </c>
      <c r="D165" s="92"/>
      <c r="E165" s="92"/>
      <c r="F165" s="92"/>
      <c r="G165" s="92"/>
      <c r="H165" s="101"/>
      <c r="I165" s="101"/>
      <c r="J165" s="101"/>
    </row>
    <row r="166" s="72" customFormat="true" ht="16.5" hidden="false" customHeight="false" outlineLevel="0" collapsed="false">
      <c r="A166" s="87" t="n">
        <v>161</v>
      </c>
      <c r="B166" s="90"/>
      <c r="C166" s="100" t="n">
        <f aca="false">H166*I166</f>
        <v>0</v>
      </c>
      <c r="D166" s="92"/>
      <c r="E166" s="92"/>
      <c r="F166" s="92"/>
      <c r="G166" s="92"/>
      <c r="H166" s="101"/>
      <c r="I166" s="101"/>
      <c r="J166" s="101"/>
    </row>
    <row r="167" s="72" customFormat="true" ht="16.5" hidden="false" customHeight="false" outlineLevel="0" collapsed="false">
      <c r="A167" s="87" t="n">
        <v>162</v>
      </c>
      <c r="B167" s="90"/>
      <c r="C167" s="100" t="n">
        <f aca="false">H167*I167</f>
        <v>0</v>
      </c>
      <c r="D167" s="92"/>
      <c r="E167" s="92"/>
      <c r="F167" s="92"/>
      <c r="G167" s="92"/>
      <c r="H167" s="101"/>
      <c r="I167" s="101"/>
      <c r="J167" s="101"/>
    </row>
    <row r="168" s="72" customFormat="true" ht="16.5" hidden="false" customHeight="false" outlineLevel="0" collapsed="false">
      <c r="A168" s="87" t="n">
        <v>163</v>
      </c>
      <c r="B168" s="90"/>
      <c r="C168" s="100" t="n">
        <f aca="false">H168*I168</f>
        <v>0</v>
      </c>
      <c r="D168" s="92"/>
      <c r="E168" s="92"/>
      <c r="F168" s="92"/>
      <c r="G168" s="92"/>
      <c r="H168" s="101"/>
      <c r="I168" s="101"/>
      <c r="J168" s="101"/>
    </row>
    <row r="169" s="72" customFormat="true" ht="16.5" hidden="false" customHeight="false" outlineLevel="0" collapsed="false">
      <c r="A169" s="87" t="n">
        <v>164</v>
      </c>
      <c r="B169" s="90"/>
      <c r="C169" s="100" t="n">
        <f aca="false">H169*I169</f>
        <v>0</v>
      </c>
      <c r="D169" s="92"/>
      <c r="E169" s="92"/>
      <c r="F169" s="92"/>
      <c r="G169" s="92"/>
      <c r="H169" s="101"/>
      <c r="I169" s="101"/>
      <c r="J169" s="101"/>
    </row>
    <row r="170" s="72" customFormat="true" ht="16.5" hidden="false" customHeight="false" outlineLevel="0" collapsed="false">
      <c r="A170" s="87" t="n">
        <v>165</v>
      </c>
      <c r="B170" s="90"/>
      <c r="C170" s="100" t="n">
        <f aca="false">H170*I170</f>
        <v>0</v>
      </c>
      <c r="D170" s="92"/>
      <c r="E170" s="92"/>
      <c r="F170" s="92"/>
      <c r="G170" s="92"/>
      <c r="H170" s="101"/>
      <c r="I170" s="101"/>
      <c r="J170" s="101"/>
    </row>
    <row r="171" s="72" customFormat="true" ht="16.5" hidden="false" customHeight="false" outlineLevel="0" collapsed="false">
      <c r="A171" s="87" t="n">
        <v>166</v>
      </c>
      <c r="B171" s="90"/>
      <c r="C171" s="100" t="n">
        <f aca="false">H171*I171</f>
        <v>0</v>
      </c>
      <c r="D171" s="92"/>
      <c r="E171" s="92"/>
      <c r="F171" s="92"/>
      <c r="G171" s="92"/>
      <c r="H171" s="101"/>
      <c r="I171" s="101"/>
      <c r="J171" s="101"/>
    </row>
    <row r="172" s="72" customFormat="true" ht="16.5" hidden="false" customHeight="false" outlineLevel="0" collapsed="false">
      <c r="A172" s="87" t="n">
        <v>167</v>
      </c>
      <c r="B172" s="90"/>
      <c r="C172" s="100" t="n">
        <f aca="false">H172*I172</f>
        <v>0</v>
      </c>
      <c r="D172" s="92"/>
      <c r="E172" s="92"/>
      <c r="F172" s="92"/>
      <c r="G172" s="92"/>
      <c r="H172" s="101"/>
      <c r="I172" s="101"/>
      <c r="J172" s="101"/>
    </row>
    <row r="173" s="72" customFormat="true" ht="16.5" hidden="false" customHeight="false" outlineLevel="0" collapsed="false">
      <c r="A173" s="87" t="n">
        <v>168</v>
      </c>
      <c r="B173" s="90"/>
      <c r="C173" s="100" t="n">
        <f aca="false">H173*I173</f>
        <v>0</v>
      </c>
      <c r="D173" s="92"/>
      <c r="E173" s="92"/>
      <c r="F173" s="92"/>
      <c r="G173" s="92"/>
      <c r="H173" s="101"/>
      <c r="I173" s="101"/>
      <c r="J173" s="101"/>
    </row>
    <row r="174" s="72" customFormat="true" ht="16.5" hidden="false" customHeight="false" outlineLevel="0" collapsed="false">
      <c r="A174" s="87" t="n">
        <v>169</v>
      </c>
      <c r="B174" s="90"/>
      <c r="C174" s="100" t="n">
        <f aca="false">H174*I174</f>
        <v>0</v>
      </c>
      <c r="D174" s="92"/>
      <c r="E174" s="92"/>
      <c r="F174" s="92"/>
      <c r="G174" s="92"/>
      <c r="H174" s="101"/>
      <c r="I174" s="101"/>
      <c r="J174" s="101"/>
    </row>
    <row r="175" s="72" customFormat="true" ht="16.5" hidden="false" customHeight="false" outlineLevel="0" collapsed="false">
      <c r="A175" s="87" t="n">
        <v>170</v>
      </c>
      <c r="B175" s="90"/>
      <c r="C175" s="100" t="n">
        <f aca="false">H175*I175</f>
        <v>0</v>
      </c>
      <c r="D175" s="92"/>
      <c r="E175" s="92"/>
      <c r="F175" s="92"/>
      <c r="G175" s="92"/>
      <c r="H175" s="101"/>
      <c r="I175" s="101"/>
      <c r="J175" s="101"/>
    </row>
    <row r="176" s="72" customFormat="true" ht="16.5" hidden="false" customHeight="false" outlineLevel="0" collapsed="false">
      <c r="A176" s="87" t="n">
        <v>171</v>
      </c>
      <c r="B176" s="90"/>
      <c r="C176" s="100" t="n">
        <f aca="false">H176*I176</f>
        <v>0</v>
      </c>
      <c r="D176" s="92"/>
      <c r="E176" s="92"/>
      <c r="F176" s="92"/>
      <c r="G176" s="92"/>
      <c r="H176" s="101"/>
      <c r="I176" s="101"/>
      <c r="J176" s="101"/>
    </row>
    <row r="177" s="72" customFormat="true" ht="16.5" hidden="false" customHeight="false" outlineLevel="0" collapsed="false">
      <c r="A177" s="87" t="n">
        <v>172</v>
      </c>
      <c r="B177" s="90"/>
      <c r="C177" s="100" t="n">
        <f aca="false">H177*I177</f>
        <v>0</v>
      </c>
      <c r="D177" s="92"/>
      <c r="E177" s="92"/>
      <c r="F177" s="92"/>
      <c r="G177" s="92"/>
      <c r="H177" s="101"/>
      <c r="I177" s="101"/>
      <c r="J177" s="101"/>
    </row>
    <row r="178" s="72" customFormat="true" ht="16.5" hidden="false" customHeight="false" outlineLevel="0" collapsed="false">
      <c r="A178" s="87" t="n">
        <v>173</v>
      </c>
      <c r="B178" s="90"/>
      <c r="C178" s="100" t="n">
        <f aca="false">H178*I178</f>
        <v>0</v>
      </c>
      <c r="D178" s="92"/>
      <c r="E178" s="92"/>
      <c r="F178" s="92"/>
      <c r="G178" s="92"/>
      <c r="H178" s="101"/>
      <c r="I178" s="101"/>
      <c r="J178" s="101"/>
    </row>
    <row r="179" s="72" customFormat="true" ht="16.5" hidden="false" customHeight="false" outlineLevel="0" collapsed="false">
      <c r="A179" s="87" t="n">
        <v>174</v>
      </c>
      <c r="B179" s="90"/>
      <c r="C179" s="100" t="n">
        <f aca="false">H179*I179</f>
        <v>0</v>
      </c>
      <c r="D179" s="92"/>
      <c r="E179" s="92"/>
      <c r="F179" s="92"/>
      <c r="G179" s="92"/>
      <c r="H179" s="101"/>
      <c r="I179" s="101"/>
      <c r="J179" s="101"/>
    </row>
    <row r="180" s="72" customFormat="true" ht="16.5" hidden="false" customHeight="false" outlineLevel="0" collapsed="false">
      <c r="A180" s="87" t="n">
        <v>175</v>
      </c>
      <c r="B180" s="90"/>
      <c r="C180" s="100" t="n">
        <f aca="false">H180*I180</f>
        <v>0</v>
      </c>
      <c r="D180" s="92"/>
      <c r="E180" s="92"/>
      <c r="F180" s="92"/>
      <c r="G180" s="92"/>
      <c r="H180" s="101"/>
      <c r="I180" s="101"/>
      <c r="J180" s="101"/>
    </row>
    <row r="181" s="72" customFormat="true" ht="16.5" hidden="false" customHeight="false" outlineLevel="0" collapsed="false">
      <c r="A181" s="87" t="n">
        <v>176</v>
      </c>
      <c r="B181" s="90"/>
      <c r="C181" s="100" t="n">
        <f aca="false">H181*I181</f>
        <v>0</v>
      </c>
      <c r="D181" s="92"/>
      <c r="E181" s="92"/>
      <c r="F181" s="92"/>
      <c r="G181" s="92"/>
      <c r="H181" s="101"/>
      <c r="I181" s="101"/>
      <c r="J181" s="101"/>
    </row>
    <row r="182" s="72" customFormat="true" ht="16.5" hidden="false" customHeight="false" outlineLevel="0" collapsed="false">
      <c r="A182" s="87" t="n">
        <v>177</v>
      </c>
      <c r="B182" s="90"/>
      <c r="C182" s="100" t="n">
        <f aca="false">H182*I182</f>
        <v>0</v>
      </c>
      <c r="D182" s="92"/>
      <c r="E182" s="92"/>
      <c r="F182" s="92"/>
      <c r="G182" s="92"/>
      <c r="H182" s="101"/>
      <c r="I182" s="101"/>
      <c r="J182" s="101"/>
    </row>
    <row r="183" s="72" customFormat="true" ht="16.5" hidden="false" customHeight="false" outlineLevel="0" collapsed="false">
      <c r="A183" s="87" t="n">
        <v>178</v>
      </c>
      <c r="B183" s="90"/>
      <c r="C183" s="100" t="n">
        <f aca="false">H183*I183</f>
        <v>0</v>
      </c>
      <c r="D183" s="92"/>
      <c r="E183" s="92"/>
      <c r="F183" s="92"/>
      <c r="G183" s="92"/>
      <c r="H183" s="101"/>
      <c r="I183" s="101"/>
      <c r="J183" s="101"/>
    </row>
    <row r="184" s="72" customFormat="true" ht="16.5" hidden="false" customHeight="false" outlineLevel="0" collapsed="false">
      <c r="A184" s="87" t="n">
        <v>179</v>
      </c>
      <c r="B184" s="90"/>
      <c r="C184" s="100" t="n">
        <f aca="false">H184*I184</f>
        <v>0</v>
      </c>
      <c r="D184" s="92"/>
      <c r="E184" s="92"/>
      <c r="F184" s="92"/>
      <c r="G184" s="92"/>
      <c r="H184" s="101"/>
      <c r="I184" s="101"/>
      <c r="J184" s="101"/>
    </row>
    <row r="185" s="72" customFormat="true" ht="16.5" hidden="false" customHeight="false" outlineLevel="0" collapsed="false">
      <c r="A185" s="87" t="n">
        <v>180</v>
      </c>
      <c r="B185" s="90"/>
      <c r="C185" s="100" t="n">
        <f aca="false">H185*I185</f>
        <v>0</v>
      </c>
      <c r="D185" s="92"/>
      <c r="E185" s="92"/>
      <c r="F185" s="92"/>
      <c r="G185" s="92"/>
      <c r="H185" s="101"/>
      <c r="I185" s="101"/>
      <c r="J185" s="101"/>
    </row>
    <row r="186" s="72" customFormat="true" ht="16.5" hidden="false" customHeight="false" outlineLevel="0" collapsed="false">
      <c r="A186" s="87" t="n">
        <v>181</v>
      </c>
      <c r="B186" s="90"/>
      <c r="C186" s="100" t="n">
        <f aca="false">H186*I186</f>
        <v>0</v>
      </c>
      <c r="D186" s="92"/>
      <c r="E186" s="92"/>
      <c r="F186" s="92"/>
      <c r="G186" s="92"/>
      <c r="H186" s="101"/>
      <c r="I186" s="101"/>
      <c r="J186" s="101"/>
    </row>
    <row r="187" s="72" customFormat="true" ht="16.5" hidden="false" customHeight="false" outlineLevel="0" collapsed="false">
      <c r="A187" s="87" t="n">
        <v>182</v>
      </c>
      <c r="B187" s="90"/>
      <c r="C187" s="100" t="n">
        <f aca="false">H187*I187</f>
        <v>0</v>
      </c>
      <c r="D187" s="92"/>
      <c r="E187" s="92"/>
      <c r="F187" s="92"/>
      <c r="G187" s="92"/>
      <c r="H187" s="101"/>
      <c r="I187" s="101"/>
      <c r="J187" s="101"/>
    </row>
    <row r="188" s="72" customFormat="true" ht="16.5" hidden="false" customHeight="false" outlineLevel="0" collapsed="false">
      <c r="A188" s="87" t="n">
        <v>183</v>
      </c>
      <c r="B188" s="90"/>
      <c r="C188" s="100" t="n">
        <f aca="false">H188*I188</f>
        <v>0</v>
      </c>
      <c r="D188" s="92"/>
      <c r="E188" s="92"/>
      <c r="F188" s="92"/>
      <c r="G188" s="92"/>
      <c r="H188" s="101"/>
      <c r="I188" s="101"/>
      <c r="J188" s="101"/>
    </row>
    <row r="189" s="72" customFormat="true" ht="16.5" hidden="false" customHeight="false" outlineLevel="0" collapsed="false">
      <c r="A189" s="87" t="n">
        <v>184</v>
      </c>
      <c r="B189" s="90"/>
      <c r="C189" s="100" t="n">
        <f aca="false">H189*I189</f>
        <v>0</v>
      </c>
      <c r="D189" s="92"/>
      <c r="E189" s="92"/>
      <c r="F189" s="92"/>
      <c r="G189" s="92"/>
      <c r="H189" s="101"/>
      <c r="I189" s="101"/>
      <c r="J189" s="101"/>
    </row>
    <row r="190" s="72" customFormat="true" ht="16.5" hidden="false" customHeight="false" outlineLevel="0" collapsed="false">
      <c r="A190" s="87" t="n">
        <v>185</v>
      </c>
      <c r="B190" s="90"/>
      <c r="C190" s="100" t="n">
        <f aca="false">H190*I190</f>
        <v>0</v>
      </c>
      <c r="D190" s="92"/>
      <c r="E190" s="92"/>
      <c r="F190" s="92"/>
      <c r="G190" s="92"/>
      <c r="H190" s="101"/>
      <c r="I190" s="101"/>
      <c r="J190" s="101"/>
    </row>
    <row r="191" s="72" customFormat="true" ht="16.5" hidden="false" customHeight="false" outlineLevel="0" collapsed="false">
      <c r="A191" s="87" t="n">
        <v>186</v>
      </c>
      <c r="B191" s="90"/>
      <c r="C191" s="100" t="n">
        <f aca="false">H191*I191</f>
        <v>0</v>
      </c>
      <c r="D191" s="92"/>
      <c r="E191" s="92"/>
      <c r="F191" s="92"/>
      <c r="G191" s="92"/>
      <c r="H191" s="101"/>
      <c r="I191" s="101"/>
      <c r="J191" s="101"/>
    </row>
    <row r="192" s="72" customFormat="true" ht="16.5" hidden="false" customHeight="false" outlineLevel="0" collapsed="false">
      <c r="A192" s="87" t="n">
        <v>187</v>
      </c>
      <c r="B192" s="90"/>
      <c r="C192" s="100" t="n">
        <f aca="false">H192*I192</f>
        <v>0</v>
      </c>
      <c r="D192" s="92"/>
      <c r="E192" s="92"/>
      <c r="F192" s="92"/>
      <c r="G192" s="92"/>
      <c r="H192" s="101"/>
      <c r="I192" s="101"/>
      <c r="J192" s="101"/>
    </row>
    <row r="193" s="72" customFormat="true" ht="16.5" hidden="false" customHeight="false" outlineLevel="0" collapsed="false">
      <c r="A193" s="87" t="n">
        <v>188</v>
      </c>
      <c r="B193" s="90"/>
      <c r="C193" s="100" t="n">
        <f aca="false">H193*I193</f>
        <v>0</v>
      </c>
      <c r="D193" s="92"/>
      <c r="E193" s="92"/>
      <c r="F193" s="92"/>
      <c r="G193" s="92"/>
      <c r="H193" s="101"/>
      <c r="I193" s="101"/>
      <c r="J193" s="101"/>
    </row>
    <row r="194" s="72" customFormat="true" ht="16.5" hidden="false" customHeight="false" outlineLevel="0" collapsed="false">
      <c r="A194" s="87" t="n">
        <v>189</v>
      </c>
      <c r="B194" s="90"/>
      <c r="C194" s="100" t="n">
        <f aca="false">H194*I194</f>
        <v>0</v>
      </c>
      <c r="D194" s="92"/>
      <c r="E194" s="92"/>
      <c r="F194" s="92"/>
      <c r="G194" s="92"/>
      <c r="H194" s="101"/>
      <c r="I194" s="101"/>
      <c r="J194" s="101"/>
    </row>
    <row r="195" s="72" customFormat="true" ht="16.5" hidden="false" customHeight="false" outlineLevel="0" collapsed="false">
      <c r="A195" s="87" t="n">
        <v>190</v>
      </c>
      <c r="B195" s="90"/>
      <c r="C195" s="100" t="n">
        <f aca="false">H195*I195</f>
        <v>0</v>
      </c>
      <c r="D195" s="92"/>
      <c r="E195" s="92"/>
      <c r="F195" s="92"/>
      <c r="G195" s="92"/>
      <c r="H195" s="101"/>
      <c r="I195" s="101"/>
      <c r="J195" s="101"/>
    </row>
    <row r="196" s="72" customFormat="true" ht="16.5" hidden="false" customHeight="false" outlineLevel="0" collapsed="false">
      <c r="A196" s="87" t="n">
        <v>191</v>
      </c>
      <c r="B196" s="90"/>
      <c r="C196" s="100" t="n">
        <f aca="false">H196*I196</f>
        <v>0</v>
      </c>
      <c r="D196" s="92"/>
      <c r="E196" s="92"/>
      <c r="F196" s="92"/>
      <c r="G196" s="92"/>
      <c r="H196" s="101"/>
      <c r="I196" s="101"/>
      <c r="J196" s="101"/>
    </row>
    <row r="197" s="72" customFormat="true" ht="16.5" hidden="false" customHeight="false" outlineLevel="0" collapsed="false">
      <c r="A197" s="87" t="n">
        <v>192</v>
      </c>
      <c r="B197" s="90"/>
      <c r="C197" s="100" t="n">
        <f aca="false">H197*I197</f>
        <v>0</v>
      </c>
      <c r="D197" s="92"/>
      <c r="E197" s="92"/>
      <c r="F197" s="92"/>
      <c r="G197" s="92"/>
      <c r="H197" s="101"/>
      <c r="I197" s="101"/>
      <c r="J197" s="101"/>
    </row>
    <row r="198" s="72" customFormat="true" ht="16.5" hidden="false" customHeight="false" outlineLevel="0" collapsed="false">
      <c r="A198" s="87" t="n">
        <v>193</v>
      </c>
      <c r="B198" s="90"/>
      <c r="C198" s="100" t="n">
        <f aca="false">H198*I198</f>
        <v>0</v>
      </c>
      <c r="D198" s="92"/>
      <c r="E198" s="92"/>
      <c r="F198" s="92"/>
      <c r="G198" s="92"/>
      <c r="H198" s="101"/>
      <c r="I198" s="101"/>
      <c r="J198" s="101"/>
    </row>
    <row r="199" s="72" customFormat="true" ht="16.5" hidden="false" customHeight="false" outlineLevel="0" collapsed="false">
      <c r="A199" s="87" t="n">
        <v>194</v>
      </c>
      <c r="B199" s="90"/>
      <c r="C199" s="100" t="n">
        <f aca="false">H199*I199</f>
        <v>0</v>
      </c>
      <c r="D199" s="92"/>
      <c r="E199" s="92"/>
      <c r="F199" s="92"/>
      <c r="G199" s="92"/>
      <c r="H199" s="101"/>
      <c r="I199" s="101"/>
      <c r="J199" s="101"/>
    </row>
    <row r="200" s="72" customFormat="true" ht="16.5" hidden="false" customHeight="false" outlineLevel="0" collapsed="false">
      <c r="A200" s="87" t="n">
        <v>195</v>
      </c>
      <c r="B200" s="90"/>
      <c r="C200" s="100" t="n">
        <f aca="false">H200*I200</f>
        <v>0</v>
      </c>
      <c r="D200" s="92"/>
      <c r="E200" s="92"/>
      <c r="F200" s="92"/>
      <c r="G200" s="92"/>
      <c r="H200" s="101"/>
      <c r="I200" s="101"/>
      <c r="J200" s="101"/>
    </row>
    <row r="201" s="72" customFormat="true" ht="16.5" hidden="false" customHeight="false" outlineLevel="0" collapsed="false">
      <c r="A201" s="87" t="n">
        <v>196</v>
      </c>
      <c r="B201" s="90"/>
      <c r="C201" s="100" t="n">
        <f aca="false">H201*I201</f>
        <v>0</v>
      </c>
      <c r="D201" s="92"/>
      <c r="E201" s="92"/>
      <c r="F201" s="92"/>
      <c r="G201" s="92"/>
      <c r="H201" s="101"/>
      <c r="I201" s="101"/>
      <c r="J201" s="101"/>
    </row>
    <row r="202" s="72" customFormat="true" ht="16.5" hidden="false" customHeight="false" outlineLevel="0" collapsed="false">
      <c r="A202" s="87" t="n">
        <v>197</v>
      </c>
      <c r="B202" s="90"/>
      <c r="C202" s="100" t="n">
        <f aca="false">H202*I202</f>
        <v>0</v>
      </c>
      <c r="D202" s="92"/>
      <c r="E202" s="92"/>
      <c r="F202" s="92"/>
      <c r="G202" s="92"/>
      <c r="H202" s="101"/>
      <c r="I202" s="101"/>
      <c r="J202" s="101"/>
    </row>
    <row r="203" s="72" customFormat="true" ht="16.5" hidden="false" customHeight="false" outlineLevel="0" collapsed="false">
      <c r="A203" s="87" t="n">
        <v>198</v>
      </c>
      <c r="B203" s="90"/>
      <c r="C203" s="100" t="n">
        <f aca="false">H203*I203</f>
        <v>0</v>
      </c>
      <c r="D203" s="92"/>
      <c r="E203" s="92"/>
      <c r="F203" s="92"/>
      <c r="G203" s="92"/>
      <c r="H203" s="101"/>
      <c r="I203" s="101"/>
      <c r="J203" s="101"/>
    </row>
    <row r="204" s="72" customFormat="true" ht="16.5" hidden="false" customHeight="false" outlineLevel="0" collapsed="false">
      <c r="A204" s="87" t="n">
        <v>199</v>
      </c>
      <c r="B204" s="90"/>
      <c r="C204" s="100" t="n">
        <f aca="false">H204*I204</f>
        <v>0</v>
      </c>
      <c r="D204" s="92"/>
      <c r="E204" s="92"/>
      <c r="F204" s="92"/>
      <c r="G204" s="92"/>
      <c r="H204" s="101"/>
      <c r="I204" s="101"/>
      <c r="J204" s="101"/>
    </row>
    <row r="205" s="72" customFormat="true" ht="16.5" hidden="false" customHeight="false" outlineLevel="0" collapsed="false">
      <c r="A205" s="87" t="n">
        <v>200</v>
      </c>
      <c r="B205" s="90"/>
      <c r="C205" s="100" t="n">
        <f aca="false">H205*I205</f>
        <v>0</v>
      </c>
      <c r="D205" s="92"/>
      <c r="E205" s="92"/>
      <c r="F205" s="92"/>
      <c r="G205" s="92"/>
      <c r="H205" s="101"/>
      <c r="I205" s="101"/>
      <c r="J205" s="101"/>
    </row>
    <row r="206" s="72" customFormat="true" ht="16.5" hidden="false" customHeight="false" outlineLevel="0" collapsed="false">
      <c r="A206" s="87" t="n">
        <v>201</v>
      </c>
      <c r="B206" s="90"/>
      <c r="C206" s="100" t="n">
        <f aca="false">H206*I206</f>
        <v>0</v>
      </c>
      <c r="D206" s="92"/>
      <c r="E206" s="92"/>
      <c r="F206" s="92"/>
      <c r="G206" s="92"/>
      <c r="H206" s="101"/>
      <c r="I206" s="101"/>
      <c r="J206" s="101"/>
    </row>
    <row r="207" s="72" customFormat="true" ht="16.5" hidden="false" customHeight="false" outlineLevel="0" collapsed="false">
      <c r="A207" s="87" t="n">
        <v>202</v>
      </c>
      <c r="B207" s="90"/>
      <c r="C207" s="100" t="n">
        <f aca="false">H207*I207</f>
        <v>0</v>
      </c>
      <c r="D207" s="92"/>
      <c r="E207" s="92"/>
      <c r="F207" s="92"/>
      <c r="G207" s="92"/>
      <c r="H207" s="101"/>
      <c r="I207" s="101"/>
      <c r="J207" s="101"/>
    </row>
    <row r="208" s="72" customFormat="true" ht="16.5" hidden="false" customHeight="false" outlineLevel="0" collapsed="false">
      <c r="A208" s="87" t="n">
        <v>203</v>
      </c>
      <c r="B208" s="90"/>
      <c r="C208" s="100" t="n">
        <f aca="false">H208*I208</f>
        <v>0</v>
      </c>
      <c r="D208" s="92"/>
      <c r="E208" s="92"/>
      <c r="F208" s="92"/>
      <c r="G208" s="92"/>
      <c r="H208" s="101"/>
      <c r="I208" s="101"/>
      <c r="J208" s="101"/>
    </row>
    <row r="209" s="72" customFormat="true" ht="16.5" hidden="false" customHeight="false" outlineLevel="0" collapsed="false">
      <c r="A209" s="87" t="n">
        <v>204</v>
      </c>
      <c r="B209" s="90"/>
      <c r="C209" s="100" t="n">
        <f aca="false">H209*I209</f>
        <v>0</v>
      </c>
      <c r="D209" s="92"/>
      <c r="E209" s="92"/>
      <c r="F209" s="92"/>
      <c r="G209" s="92"/>
      <c r="H209" s="101"/>
      <c r="I209" s="101"/>
      <c r="J209" s="101"/>
    </row>
    <row r="210" s="72" customFormat="true" ht="16.5" hidden="false" customHeight="false" outlineLevel="0" collapsed="false">
      <c r="A210" s="87" t="n">
        <v>205</v>
      </c>
      <c r="B210" s="90"/>
      <c r="C210" s="100" t="n">
        <f aca="false">H210*I210</f>
        <v>0</v>
      </c>
      <c r="D210" s="92"/>
      <c r="E210" s="92"/>
      <c r="F210" s="92"/>
      <c r="G210" s="92"/>
      <c r="H210" s="101"/>
      <c r="I210" s="101"/>
      <c r="J210" s="101"/>
    </row>
    <row r="211" s="72" customFormat="true" ht="16.5" hidden="false" customHeight="false" outlineLevel="0" collapsed="false">
      <c r="A211" s="87" t="n">
        <v>206</v>
      </c>
      <c r="B211" s="90"/>
      <c r="C211" s="100" t="n">
        <f aca="false">H211*I211</f>
        <v>0</v>
      </c>
      <c r="D211" s="92"/>
      <c r="E211" s="92"/>
      <c r="F211" s="92"/>
      <c r="G211" s="92"/>
      <c r="H211" s="101"/>
      <c r="I211" s="101"/>
      <c r="J211" s="101"/>
    </row>
    <row r="212" s="72" customFormat="true" ht="16.5" hidden="false" customHeight="false" outlineLevel="0" collapsed="false">
      <c r="A212" s="87" t="n">
        <v>207</v>
      </c>
      <c r="B212" s="90"/>
      <c r="C212" s="100" t="n">
        <f aca="false">H212*I212</f>
        <v>0</v>
      </c>
      <c r="D212" s="92"/>
      <c r="E212" s="92"/>
      <c r="F212" s="92"/>
      <c r="G212" s="92"/>
      <c r="H212" s="101"/>
      <c r="I212" s="101"/>
      <c r="J212" s="101"/>
    </row>
    <row r="213" s="72" customFormat="true" ht="16.5" hidden="false" customHeight="false" outlineLevel="0" collapsed="false">
      <c r="A213" s="87" t="n">
        <v>208</v>
      </c>
      <c r="B213" s="90"/>
      <c r="C213" s="100" t="n">
        <f aca="false">H213*I213</f>
        <v>0</v>
      </c>
      <c r="D213" s="92"/>
      <c r="E213" s="92"/>
      <c r="F213" s="92"/>
      <c r="G213" s="92"/>
      <c r="H213" s="101"/>
      <c r="I213" s="101"/>
      <c r="J213" s="101"/>
    </row>
    <row r="214" s="72" customFormat="true" ht="16.5" hidden="false" customHeight="false" outlineLevel="0" collapsed="false">
      <c r="A214" s="87" t="n">
        <v>209</v>
      </c>
      <c r="B214" s="90"/>
      <c r="C214" s="100" t="n">
        <f aca="false">H214*I214</f>
        <v>0</v>
      </c>
      <c r="D214" s="92"/>
      <c r="E214" s="92"/>
      <c r="F214" s="92"/>
      <c r="G214" s="92"/>
      <c r="H214" s="101"/>
      <c r="I214" s="101"/>
      <c r="J214" s="101"/>
    </row>
    <row r="215" s="72" customFormat="true" ht="16.5" hidden="false" customHeight="false" outlineLevel="0" collapsed="false">
      <c r="A215" s="87" t="n">
        <v>210</v>
      </c>
      <c r="B215" s="90"/>
      <c r="C215" s="100" t="n">
        <f aca="false">H215*I215</f>
        <v>0</v>
      </c>
      <c r="D215" s="92"/>
      <c r="E215" s="92"/>
      <c r="F215" s="92"/>
      <c r="G215" s="92"/>
      <c r="H215" s="101"/>
      <c r="I215" s="101"/>
      <c r="J215" s="101"/>
    </row>
    <row r="216" s="72" customFormat="true" ht="16.5" hidden="false" customHeight="false" outlineLevel="0" collapsed="false">
      <c r="A216" s="87" t="n">
        <v>211</v>
      </c>
      <c r="B216" s="90"/>
      <c r="C216" s="100" t="n">
        <f aca="false">H216*I216</f>
        <v>0</v>
      </c>
      <c r="D216" s="92"/>
      <c r="E216" s="92"/>
      <c r="F216" s="92"/>
      <c r="G216" s="92"/>
      <c r="H216" s="101"/>
      <c r="I216" s="101"/>
      <c r="J216" s="101"/>
    </row>
    <row r="217" s="72" customFormat="true" ht="16.5" hidden="false" customHeight="false" outlineLevel="0" collapsed="false">
      <c r="A217" s="87" t="n">
        <v>212</v>
      </c>
      <c r="B217" s="90"/>
      <c r="C217" s="100" t="n">
        <f aca="false">H217*I217</f>
        <v>0</v>
      </c>
      <c r="D217" s="92"/>
      <c r="E217" s="92"/>
      <c r="F217" s="92"/>
      <c r="G217" s="92"/>
      <c r="H217" s="101"/>
      <c r="I217" s="101"/>
      <c r="J217" s="101"/>
    </row>
    <row r="218" s="72" customFormat="true" ht="16.5" hidden="false" customHeight="false" outlineLevel="0" collapsed="false">
      <c r="A218" s="87" t="n">
        <v>213</v>
      </c>
      <c r="B218" s="90"/>
      <c r="C218" s="100" t="n">
        <f aca="false">H218*I218</f>
        <v>0</v>
      </c>
      <c r="D218" s="92"/>
      <c r="E218" s="92"/>
      <c r="F218" s="92"/>
      <c r="G218" s="92"/>
      <c r="H218" s="101"/>
      <c r="I218" s="101"/>
      <c r="J218" s="101"/>
    </row>
    <row r="219" s="72" customFormat="true" ht="16.5" hidden="false" customHeight="false" outlineLevel="0" collapsed="false">
      <c r="A219" s="87" t="n">
        <v>214</v>
      </c>
      <c r="B219" s="90"/>
      <c r="C219" s="100" t="n">
        <f aca="false">H219*I219</f>
        <v>0</v>
      </c>
      <c r="D219" s="92"/>
      <c r="E219" s="92"/>
      <c r="F219" s="92"/>
      <c r="G219" s="92"/>
      <c r="H219" s="101"/>
      <c r="I219" s="101"/>
      <c r="J219" s="101"/>
    </row>
    <row r="220" s="72" customFormat="true" ht="16.5" hidden="false" customHeight="false" outlineLevel="0" collapsed="false">
      <c r="A220" s="87" t="n">
        <v>215</v>
      </c>
      <c r="B220" s="90"/>
      <c r="C220" s="100" t="n">
        <f aca="false">H220*I220</f>
        <v>0</v>
      </c>
      <c r="D220" s="92"/>
      <c r="E220" s="92"/>
      <c r="F220" s="92"/>
      <c r="G220" s="92"/>
      <c r="H220" s="101"/>
      <c r="I220" s="101"/>
      <c r="J220" s="101"/>
    </row>
    <row r="221" s="72" customFormat="true" ht="16.5" hidden="false" customHeight="false" outlineLevel="0" collapsed="false">
      <c r="A221" s="87" t="n">
        <v>216</v>
      </c>
      <c r="B221" s="90"/>
      <c r="C221" s="100" t="n">
        <f aca="false">H221*I221</f>
        <v>0</v>
      </c>
      <c r="D221" s="92"/>
      <c r="E221" s="92"/>
      <c r="F221" s="92"/>
      <c r="G221" s="92"/>
      <c r="H221" s="101"/>
      <c r="I221" s="101"/>
      <c r="J221" s="101"/>
    </row>
    <row r="222" s="72" customFormat="true" ht="16.5" hidden="false" customHeight="false" outlineLevel="0" collapsed="false">
      <c r="A222" s="87" t="n">
        <v>217</v>
      </c>
      <c r="B222" s="90"/>
      <c r="C222" s="100" t="n">
        <f aca="false">H222*I222</f>
        <v>0</v>
      </c>
      <c r="D222" s="92"/>
      <c r="E222" s="92"/>
      <c r="F222" s="92"/>
      <c r="G222" s="92"/>
      <c r="H222" s="101"/>
      <c r="I222" s="101"/>
      <c r="J222" s="101"/>
    </row>
    <row r="223" s="72" customFormat="true" ht="16.5" hidden="false" customHeight="false" outlineLevel="0" collapsed="false">
      <c r="A223" s="87" t="n">
        <v>218</v>
      </c>
      <c r="B223" s="90"/>
      <c r="C223" s="100" t="n">
        <f aca="false">H223*I223</f>
        <v>0</v>
      </c>
      <c r="D223" s="92"/>
      <c r="E223" s="92"/>
      <c r="F223" s="92"/>
      <c r="G223" s="92"/>
      <c r="H223" s="101"/>
      <c r="I223" s="101"/>
      <c r="J223" s="101"/>
    </row>
    <row r="224" s="72" customFormat="true" ht="16.5" hidden="false" customHeight="false" outlineLevel="0" collapsed="false">
      <c r="A224" s="87" t="n">
        <v>219</v>
      </c>
      <c r="B224" s="90"/>
      <c r="C224" s="100" t="n">
        <f aca="false">H224*I224</f>
        <v>0</v>
      </c>
      <c r="D224" s="92"/>
      <c r="E224" s="92"/>
      <c r="F224" s="92"/>
      <c r="G224" s="92"/>
      <c r="H224" s="101"/>
      <c r="I224" s="101"/>
      <c r="J224" s="101"/>
    </row>
    <row r="225" s="72" customFormat="true" ht="16.5" hidden="false" customHeight="false" outlineLevel="0" collapsed="false">
      <c r="A225" s="87" t="n">
        <v>220</v>
      </c>
      <c r="B225" s="90"/>
      <c r="C225" s="100" t="n">
        <f aca="false">H225*I225</f>
        <v>0</v>
      </c>
      <c r="D225" s="92"/>
      <c r="E225" s="92"/>
      <c r="F225" s="92"/>
      <c r="G225" s="92"/>
      <c r="H225" s="101"/>
      <c r="I225" s="101"/>
      <c r="J225" s="101"/>
    </row>
    <row r="226" s="72" customFormat="true" ht="16.5" hidden="false" customHeight="false" outlineLevel="0" collapsed="false">
      <c r="A226" s="87" t="n">
        <v>221</v>
      </c>
      <c r="B226" s="90"/>
      <c r="C226" s="100" t="n">
        <f aca="false">H226*I226</f>
        <v>0</v>
      </c>
      <c r="D226" s="92"/>
      <c r="E226" s="92"/>
      <c r="F226" s="92"/>
      <c r="G226" s="92"/>
      <c r="H226" s="101"/>
      <c r="I226" s="101"/>
      <c r="J226" s="101"/>
    </row>
    <row r="227" s="72" customFormat="true" ht="16.5" hidden="false" customHeight="false" outlineLevel="0" collapsed="false">
      <c r="A227" s="87" t="n">
        <v>222</v>
      </c>
      <c r="B227" s="90"/>
      <c r="C227" s="100" t="n">
        <f aca="false">H227*I227</f>
        <v>0</v>
      </c>
      <c r="D227" s="92"/>
      <c r="E227" s="92"/>
      <c r="F227" s="92"/>
      <c r="G227" s="92"/>
      <c r="H227" s="101"/>
      <c r="I227" s="101"/>
      <c r="J227" s="101"/>
    </row>
    <row r="228" s="72" customFormat="true" ht="16.5" hidden="false" customHeight="false" outlineLevel="0" collapsed="false">
      <c r="A228" s="87" t="n">
        <v>223</v>
      </c>
      <c r="B228" s="90"/>
      <c r="C228" s="100" t="n">
        <f aca="false">H228*I228</f>
        <v>0</v>
      </c>
      <c r="D228" s="92"/>
      <c r="E228" s="92"/>
      <c r="F228" s="92"/>
      <c r="G228" s="92"/>
      <c r="H228" s="101"/>
      <c r="I228" s="101"/>
      <c r="J228" s="101"/>
    </row>
    <row r="229" s="72" customFormat="true" ht="16.5" hidden="false" customHeight="false" outlineLevel="0" collapsed="false">
      <c r="A229" s="87" t="n">
        <v>224</v>
      </c>
      <c r="B229" s="90"/>
      <c r="C229" s="100" t="n">
        <f aca="false">H229*I229</f>
        <v>0</v>
      </c>
      <c r="D229" s="92"/>
      <c r="E229" s="92"/>
      <c r="F229" s="92"/>
      <c r="G229" s="92"/>
      <c r="H229" s="101"/>
      <c r="I229" s="101"/>
      <c r="J229" s="101"/>
    </row>
    <row r="230" s="72" customFormat="true" ht="16.5" hidden="false" customHeight="false" outlineLevel="0" collapsed="false">
      <c r="A230" s="87" t="n">
        <v>225</v>
      </c>
      <c r="B230" s="90"/>
      <c r="C230" s="100" t="n">
        <f aca="false">H230*I230</f>
        <v>0</v>
      </c>
      <c r="D230" s="92"/>
      <c r="E230" s="92"/>
      <c r="F230" s="92"/>
      <c r="G230" s="92"/>
      <c r="H230" s="101"/>
      <c r="I230" s="101"/>
      <c r="J230" s="101"/>
    </row>
    <row r="231" s="72" customFormat="true" ht="16.5" hidden="false" customHeight="false" outlineLevel="0" collapsed="false">
      <c r="A231" s="87" t="n">
        <v>226</v>
      </c>
      <c r="B231" s="90"/>
      <c r="C231" s="100" t="n">
        <f aca="false">H231*I231</f>
        <v>0</v>
      </c>
      <c r="D231" s="92"/>
      <c r="E231" s="92"/>
      <c r="F231" s="92"/>
      <c r="G231" s="92"/>
      <c r="H231" s="101"/>
      <c r="I231" s="101"/>
      <c r="J231" s="101"/>
    </row>
    <row r="232" s="72" customFormat="true" ht="16.5" hidden="false" customHeight="false" outlineLevel="0" collapsed="false">
      <c r="A232" s="87" t="n">
        <v>227</v>
      </c>
      <c r="B232" s="90"/>
      <c r="C232" s="100" t="n">
        <f aca="false">H232*I232</f>
        <v>0</v>
      </c>
      <c r="D232" s="92"/>
      <c r="E232" s="92"/>
      <c r="F232" s="92"/>
      <c r="G232" s="92"/>
      <c r="H232" s="101"/>
      <c r="I232" s="101"/>
      <c r="J232" s="101"/>
    </row>
    <row r="233" s="72" customFormat="true" ht="16.5" hidden="false" customHeight="false" outlineLevel="0" collapsed="false">
      <c r="A233" s="87" t="n">
        <v>228</v>
      </c>
      <c r="B233" s="90"/>
      <c r="C233" s="100" t="n">
        <f aca="false">H233*I233</f>
        <v>0</v>
      </c>
      <c r="D233" s="92"/>
      <c r="E233" s="92"/>
      <c r="F233" s="92"/>
      <c r="G233" s="92"/>
      <c r="H233" s="101"/>
      <c r="I233" s="101"/>
      <c r="J233" s="101"/>
    </row>
    <row r="234" s="72" customFormat="true" ht="16.5" hidden="false" customHeight="false" outlineLevel="0" collapsed="false">
      <c r="A234" s="87" t="n">
        <v>229</v>
      </c>
      <c r="B234" s="90"/>
      <c r="C234" s="100" t="n">
        <f aca="false">H234*I234</f>
        <v>0</v>
      </c>
      <c r="D234" s="92"/>
      <c r="E234" s="92"/>
      <c r="F234" s="92"/>
      <c r="G234" s="92"/>
      <c r="H234" s="101"/>
      <c r="I234" s="101"/>
      <c r="J234" s="101"/>
    </row>
    <row r="235" s="72" customFormat="true" ht="16.5" hidden="false" customHeight="false" outlineLevel="0" collapsed="false">
      <c r="A235" s="87" t="n">
        <v>230</v>
      </c>
      <c r="B235" s="90"/>
      <c r="C235" s="100" t="n">
        <f aca="false">H235*I235</f>
        <v>0</v>
      </c>
      <c r="D235" s="92"/>
      <c r="E235" s="92"/>
      <c r="F235" s="92"/>
      <c r="G235" s="92"/>
      <c r="H235" s="101"/>
      <c r="I235" s="101"/>
      <c r="J235" s="101"/>
    </row>
    <row r="236" s="72" customFormat="true" ht="16.5" hidden="false" customHeight="false" outlineLevel="0" collapsed="false">
      <c r="A236" s="87" t="n">
        <v>231</v>
      </c>
      <c r="B236" s="90"/>
      <c r="C236" s="100" t="n">
        <f aca="false">H236*I236</f>
        <v>0</v>
      </c>
      <c r="D236" s="92"/>
      <c r="E236" s="92"/>
      <c r="F236" s="92"/>
      <c r="G236" s="92"/>
      <c r="H236" s="101"/>
      <c r="I236" s="101"/>
      <c r="J236" s="101"/>
    </row>
    <row r="237" s="72" customFormat="true" ht="16.5" hidden="false" customHeight="false" outlineLevel="0" collapsed="false">
      <c r="A237" s="87" t="n">
        <v>232</v>
      </c>
      <c r="B237" s="90"/>
      <c r="C237" s="100" t="n">
        <f aca="false">H237*I237</f>
        <v>0</v>
      </c>
      <c r="D237" s="92"/>
      <c r="E237" s="92"/>
      <c r="F237" s="92"/>
      <c r="G237" s="92"/>
      <c r="H237" s="101"/>
      <c r="I237" s="101"/>
      <c r="J237" s="101"/>
    </row>
    <row r="238" s="72" customFormat="true" ht="16.5" hidden="false" customHeight="false" outlineLevel="0" collapsed="false">
      <c r="A238" s="87" t="n">
        <v>233</v>
      </c>
      <c r="B238" s="90"/>
      <c r="C238" s="100" t="n">
        <f aca="false">H238*I238</f>
        <v>0</v>
      </c>
      <c r="D238" s="92"/>
      <c r="E238" s="92"/>
      <c r="F238" s="92"/>
      <c r="G238" s="92"/>
      <c r="H238" s="101"/>
      <c r="I238" s="101"/>
      <c r="J238" s="101"/>
    </row>
    <row r="239" s="72" customFormat="true" ht="16.5" hidden="false" customHeight="false" outlineLevel="0" collapsed="false">
      <c r="A239" s="87" t="n">
        <v>234</v>
      </c>
      <c r="B239" s="90"/>
      <c r="C239" s="100" t="n">
        <f aca="false">H239*I239</f>
        <v>0</v>
      </c>
      <c r="D239" s="92"/>
      <c r="E239" s="92"/>
      <c r="F239" s="92"/>
      <c r="G239" s="92"/>
      <c r="H239" s="101"/>
      <c r="I239" s="101"/>
      <c r="J239" s="101"/>
    </row>
    <row r="240" s="72" customFormat="true" ht="16.5" hidden="false" customHeight="false" outlineLevel="0" collapsed="false">
      <c r="A240" s="87" t="n">
        <v>235</v>
      </c>
      <c r="B240" s="90"/>
      <c r="C240" s="100" t="n">
        <f aca="false">H240*I240</f>
        <v>0</v>
      </c>
      <c r="D240" s="92"/>
      <c r="E240" s="92"/>
      <c r="F240" s="92"/>
      <c r="G240" s="92"/>
      <c r="H240" s="101"/>
      <c r="I240" s="101"/>
      <c r="J240" s="101"/>
    </row>
    <row r="241" s="72" customFormat="true" ht="16.5" hidden="false" customHeight="false" outlineLevel="0" collapsed="false">
      <c r="A241" s="87" t="n">
        <v>236</v>
      </c>
      <c r="B241" s="90"/>
      <c r="C241" s="100" t="n">
        <f aca="false">H241*I241</f>
        <v>0</v>
      </c>
      <c r="D241" s="92"/>
      <c r="E241" s="92"/>
      <c r="F241" s="92"/>
      <c r="G241" s="92"/>
      <c r="H241" s="101"/>
      <c r="I241" s="101"/>
      <c r="J241" s="101"/>
    </row>
    <row r="242" s="72" customFormat="true" ht="16.5" hidden="false" customHeight="false" outlineLevel="0" collapsed="false">
      <c r="A242" s="87" t="n">
        <v>237</v>
      </c>
      <c r="B242" s="90"/>
      <c r="C242" s="100" t="n">
        <f aca="false">H242*I242</f>
        <v>0</v>
      </c>
      <c r="D242" s="92"/>
      <c r="E242" s="92"/>
      <c r="F242" s="92"/>
      <c r="G242" s="92"/>
      <c r="H242" s="101"/>
      <c r="I242" s="101"/>
      <c r="J242" s="101"/>
    </row>
    <row r="243" s="72" customFormat="true" ht="16.5" hidden="false" customHeight="false" outlineLevel="0" collapsed="false">
      <c r="A243" s="87" t="n">
        <v>238</v>
      </c>
      <c r="B243" s="90"/>
      <c r="C243" s="100" t="n">
        <f aca="false">H243*I243</f>
        <v>0</v>
      </c>
      <c r="D243" s="92"/>
      <c r="E243" s="92"/>
      <c r="F243" s="92"/>
      <c r="G243" s="92"/>
      <c r="H243" s="101"/>
      <c r="I243" s="101"/>
      <c r="J243" s="101"/>
    </row>
    <row r="244" s="72" customFormat="true" ht="16.5" hidden="false" customHeight="false" outlineLevel="0" collapsed="false">
      <c r="A244" s="87" t="n">
        <v>239</v>
      </c>
      <c r="B244" s="90"/>
      <c r="C244" s="100" t="n">
        <f aca="false">H244*I244</f>
        <v>0</v>
      </c>
      <c r="D244" s="92"/>
      <c r="E244" s="92"/>
      <c r="F244" s="92"/>
      <c r="G244" s="92"/>
      <c r="H244" s="101"/>
      <c r="I244" s="101"/>
      <c r="J244" s="101"/>
    </row>
    <row r="245" s="72" customFormat="true" ht="16.5" hidden="false" customHeight="false" outlineLevel="0" collapsed="false">
      <c r="A245" s="87" t="n">
        <v>240</v>
      </c>
      <c r="B245" s="90"/>
      <c r="C245" s="100" t="n">
        <f aca="false">H245*I245</f>
        <v>0</v>
      </c>
      <c r="D245" s="92"/>
      <c r="E245" s="92"/>
      <c r="F245" s="92"/>
      <c r="G245" s="92"/>
      <c r="H245" s="101"/>
      <c r="I245" s="101"/>
      <c r="J245" s="101"/>
    </row>
    <row r="246" s="72" customFormat="true" ht="16.5" hidden="false" customHeight="false" outlineLevel="0" collapsed="false">
      <c r="A246" s="87" t="n">
        <v>241</v>
      </c>
      <c r="B246" s="90"/>
      <c r="C246" s="100" t="n">
        <f aca="false">H246*I246</f>
        <v>0</v>
      </c>
      <c r="D246" s="92"/>
      <c r="E246" s="92"/>
      <c r="F246" s="92"/>
      <c r="G246" s="92"/>
      <c r="H246" s="101"/>
      <c r="I246" s="101"/>
      <c r="J246" s="101"/>
    </row>
    <row r="247" s="72" customFormat="true" ht="16.5" hidden="false" customHeight="false" outlineLevel="0" collapsed="false">
      <c r="A247" s="87" t="n">
        <v>242</v>
      </c>
      <c r="B247" s="90"/>
      <c r="C247" s="100" t="n">
        <f aca="false">H247*I247</f>
        <v>0</v>
      </c>
      <c r="D247" s="92"/>
      <c r="E247" s="92"/>
      <c r="F247" s="92"/>
      <c r="G247" s="92"/>
      <c r="H247" s="101"/>
      <c r="I247" s="101"/>
      <c r="J247" s="101"/>
    </row>
    <row r="248" s="72" customFormat="true" ht="16.5" hidden="false" customHeight="false" outlineLevel="0" collapsed="false">
      <c r="A248" s="87" t="n">
        <v>243</v>
      </c>
      <c r="B248" s="90"/>
      <c r="C248" s="100" t="n">
        <f aca="false">H248*I248</f>
        <v>0</v>
      </c>
      <c r="D248" s="92"/>
      <c r="E248" s="92"/>
      <c r="F248" s="92"/>
      <c r="G248" s="92"/>
      <c r="H248" s="101"/>
      <c r="I248" s="101"/>
      <c r="J248" s="101"/>
    </row>
    <row r="249" s="72" customFormat="true" ht="16.5" hidden="false" customHeight="false" outlineLevel="0" collapsed="false">
      <c r="A249" s="87" t="n">
        <v>244</v>
      </c>
      <c r="B249" s="90"/>
      <c r="C249" s="100" t="n">
        <f aca="false">H249*I249</f>
        <v>0</v>
      </c>
      <c r="D249" s="92"/>
      <c r="E249" s="92"/>
      <c r="F249" s="92"/>
      <c r="G249" s="92"/>
      <c r="H249" s="101"/>
      <c r="I249" s="101"/>
      <c r="J249" s="101"/>
    </row>
    <row r="250" s="72" customFormat="true" ht="16.5" hidden="false" customHeight="false" outlineLevel="0" collapsed="false">
      <c r="A250" s="87" t="n">
        <v>245</v>
      </c>
      <c r="B250" s="90"/>
      <c r="C250" s="100" t="n">
        <f aca="false">H250*I250</f>
        <v>0</v>
      </c>
      <c r="D250" s="92"/>
      <c r="E250" s="92"/>
      <c r="F250" s="92"/>
      <c r="G250" s="92"/>
      <c r="H250" s="101"/>
      <c r="I250" s="101"/>
      <c r="J250" s="101"/>
    </row>
    <row r="251" s="72" customFormat="true" ht="16.5" hidden="false" customHeight="false" outlineLevel="0" collapsed="false">
      <c r="A251" s="87" t="n">
        <v>246</v>
      </c>
      <c r="B251" s="90"/>
      <c r="C251" s="100" t="n">
        <f aca="false">H251*I251</f>
        <v>0</v>
      </c>
      <c r="D251" s="92"/>
      <c r="E251" s="92"/>
      <c r="F251" s="92"/>
      <c r="G251" s="92"/>
      <c r="H251" s="101"/>
      <c r="I251" s="101"/>
      <c r="J251" s="101"/>
    </row>
    <row r="252" s="72" customFormat="true" ht="16.5" hidden="false" customHeight="false" outlineLevel="0" collapsed="false">
      <c r="A252" s="87" t="n">
        <v>247</v>
      </c>
      <c r="B252" s="90"/>
      <c r="C252" s="100" t="n">
        <f aca="false">H252*I252</f>
        <v>0</v>
      </c>
      <c r="D252" s="92"/>
      <c r="E252" s="92"/>
      <c r="F252" s="92"/>
      <c r="G252" s="92"/>
      <c r="H252" s="101"/>
      <c r="I252" s="101"/>
      <c r="J252" s="101"/>
    </row>
    <row r="253" s="72" customFormat="true" ht="16.5" hidden="false" customHeight="false" outlineLevel="0" collapsed="false">
      <c r="A253" s="87" t="n">
        <v>248</v>
      </c>
      <c r="B253" s="90"/>
      <c r="C253" s="100" t="n">
        <f aca="false">H253*I253</f>
        <v>0</v>
      </c>
      <c r="D253" s="92"/>
      <c r="E253" s="92"/>
      <c r="F253" s="92"/>
      <c r="G253" s="92"/>
      <c r="H253" s="101"/>
      <c r="I253" s="101"/>
      <c r="J253" s="101"/>
    </row>
    <row r="254" s="72" customFormat="true" ht="16.5" hidden="false" customHeight="false" outlineLevel="0" collapsed="false">
      <c r="A254" s="87" t="n">
        <v>249</v>
      </c>
      <c r="B254" s="90"/>
      <c r="C254" s="100" t="n">
        <f aca="false">H254*I254</f>
        <v>0</v>
      </c>
      <c r="D254" s="92"/>
      <c r="E254" s="92"/>
      <c r="F254" s="92"/>
      <c r="G254" s="92"/>
      <c r="H254" s="101"/>
      <c r="I254" s="101"/>
      <c r="J254" s="101"/>
    </row>
    <row r="255" s="72" customFormat="true" ht="16.5" hidden="false" customHeight="false" outlineLevel="0" collapsed="false">
      <c r="A255" s="87" t="n">
        <v>250</v>
      </c>
      <c r="B255" s="90"/>
      <c r="C255" s="100" t="n">
        <f aca="false">H255*I255</f>
        <v>0</v>
      </c>
      <c r="D255" s="92"/>
      <c r="E255" s="92"/>
      <c r="F255" s="92"/>
      <c r="G255" s="92"/>
      <c r="H255" s="101"/>
      <c r="I255" s="101"/>
      <c r="J255" s="101"/>
    </row>
    <row r="256" s="72" customFormat="true" ht="16.5" hidden="false" customHeight="false" outlineLevel="0" collapsed="false">
      <c r="A256" s="87" t="n">
        <v>251</v>
      </c>
      <c r="B256" s="90"/>
      <c r="C256" s="100" t="n">
        <f aca="false">H256*I256</f>
        <v>0</v>
      </c>
      <c r="D256" s="92"/>
      <c r="E256" s="92"/>
      <c r="F256" s="92"/>
      <c r="G256" s="92"/>
      <c r="H256" s="101"/>
      <c r="I256" s="101"/>
      <c r="J256" s="101"/>
    </row>
    <row r="257" s="72" customFormat="true" ht="16.5" hidden="false" customHeight="false" outlineLevel="0" collapsed="false">
      <c r="A257" s="87" t="n">
        <v>252</v>
      </c>
      <c r="B257" s="90"/>
      <c r="C257" s="100" t="n">
        <f aca="false">H257*I257</f>
        <v>0</v>
      </c>
      <c r="D257" s="92"/>
      <c r="E257" s="92"/>
      <c r="F257" s="92"/>
      <c r="G257" s="92"/>
      <c r="H257" s="101"/>
      <c r="I257" s="101"/>
      <c r="J257" s="101"/>
    </row>
    <row r="258" s="72" customFormat="true" ht="16.5" hidden="false" customHeight="false" outlineLevel="0" collapsed="false">
      <c r="A258" s="87" t="n">
        <v>253</v>
      </c>
      <c r="B258" s="90"/>
      <c r="C258" s="100" t="n">
        <f aca="false">H258*I258</f>
        <v>0</v>
      </c>
      <c r="D258" s="92"/>
      <c r="E258" s="92"/>
      <c r="F258" s="92"/>
      <c r="G258" s="92"/>
      <c r="H258" s="101"/>
      <c r="I258" s="101"/>
      <c r="J258" s="101"/>
    </row>
    <row r="259" s="72" customFormat="true" ht="16.5" hidden="false" customHeight="false" outlineLevel="0" collapsed="false">
      <c r="A259" s="87" t="n">
        <v>254</v>
      </c>
      <c r="B259" s="90"/>
      <c r="C259" s="100" t="n">
        <f aca="false">H259*I259</f>
        <v>0</v>
      </c>
      <c r="D259" s="92"/>
      <c r="E259" s="92"/>
      <c r="F259" s="92"/>
      <c r="G259" s="92"/>
      <c r="H259" s="101"/>
      <c r="I259" s="101"/>
      <c r="J259" s="101"/>
    </row>
    <row r="260" s="72" customFormat="true" ht="16.5" hidden="false" customHeight="false" outlineLevel="0" collapsed="false">
      <c r="A260" s="87" t="n">
        <v>255</v>
      </c>
      <c r="B260" s="90"/>
      <c r="C260" s="100" t="n">
        <f aca="false">H260*I260</f>
        <v>0</v>
      </c>
      <c r="D260" s="92"/>
      <c r="E260" s="92"/>
      <c r="F260" s="92"/>
      <c r="G260" s="92"/>
      <c r="H260" s="101"/>
      <c r="I260" s="101"/>
      <c r="J260" s="101"/>
    </row>
    <row r="261" s="72" customFormat="true" ht="16.5" hidden="false" customHeight="false" outlineLevel="0" collapsed="false">
      <c r="A261" s="87" t="n">
        <v>256</v>
      </c>
      <c r="B261" s="90"/>
      <c r="C261" s="100" t="n">
        <f aca="false">H261*I261</f>
        <v>0</v>
      </c>
      <c r="D261" s="92"/>
      <c r="E261" s="92"/>
      <c r="F261" s="92"/>
      <c r="G261" s="92"/>
      <c r="H261" s="101"/>
      <c r="I261" s="101"/>
      <c r="J261" s="101"/>
    </row>
    <row r="262" s="72" customFormat="true" ht="16.5" hidden="false" customHeight="false" outlineLevel="0" collapsed="false">
      <c r="A262" s="87" t="n">
        <v>257</v>
      </c>
      <c r="B262" s="90"/>
      <c r="C262" s="100" t="n">
        <f aca="false">H262*I262</f>
        <v>0</v>
      </c>
      <c r="D262" s="92"/>
      <c r="E262" s="92"/>
      <c r="F262" s="92"/>
      <c r="G262" s="92"/>
      <c r="H262" s="101"/>
      <c r="I262" s="101"/>
      <c r="J262" s="101"/>
    </row>
    <row r="263" s="72" customFormat="true" ht="16.5" hidden="false" customHeight="false" outlineLevel="0" collapsed="false">
      <c r="A263" s="87" t="n">
        <v>258</v>
      </c>
      <c r="B263" s="90"/>
      <c r="C263" s="100" t="n">
        <f aca="false">H263*I263</f>
        <v>0</v>
      </c>
      <c r="D263" s="92"/>
      <c r="E263" s="92"/>
      <c r="F263" s="92"/>
      <c r="G263" s="92"/>
      <c r="H263" s="101"/>
      <c r="I263" s="101"/>
      <c r="J263" s="101"/>
    </row>
    <row r="264" s="72" customFormat="true" ht="16.5" hidden="false" customHeight="false" outlineLevel="0" collapsed="false">
      <c r="A264" s="87" t="n">
        <v>259</v>
      </c>
      <c r="B264" s="90"/>
      <c r="C264" s="100" t="n">
        <f aca="false">H264*I264</f>
        <v>0</v>
      </c>
      <c r="D264" s="92"/>
      <c r="E264" s="92"/>
      <c r="F264" s="92"/>
      <c r="G264" s="92"/>
      <c r="H264" s="101"/>
      <c r="I264" s="101"/>
      <c r="J264" s="101"/>
    </row>
    <row r="265" s="72" customFormat="true" ht="16.5" hidden="false" customHeight="false" outlineLevel="0" collapsed="false">
      <c r="A265" s="87" t="n">
        <v>260</v>
      </c>
      <c r="B265" s="90"/>
      <c r="C265" s="100" t="n">
        <f aca="false">H265*I265</f>
        <v>0</v>
      </c>
      <c r="D265" s="92"/>
      <c r="E265" s="92"/>
      <c r="F265" s="92"/>
      <c r="G265" s="92"/>
      <c r="H265" s="101"/>
      <c r="I265" s="101"/>
      <c r="J265" s="101"/>
    </row>
    <row r="266" s="72" customFormat="true" ht="16.5" hidden="false" customHeight="false" outlineLevel="0" collapsed="false">
      <c r="A266" s="87" t="n">
        <v>261</v>
      </c>
      <c r="B266" s="90"/>
      <c r="C266" s="100" t="n">
        <f aca="false">H266*I266</f>
        <v>0</v>
      </c>
      <c r="D266" s="92"/>
      <c r="E266" s="92"/>
      <c r="F266" s="92"/>
      <c r="G266" s="92"/>
      <c r="H266" s="101"/>
      <c r="I266" s="101"/>
      <c r="J266" s="101"/>
    </row>
    <row r="267" s="72" customFormat="true" ht="16.5" hidden="false" customHeight="false" outlineLevel="0" collapsed="false">
      <c r="A267" s="87" t="n">
        <v>262</v>
      </c>
      <c r="B267" s="90"/>
      <c r="C267" s="100" t="n">
        <f aca="false">H267*I267</f>
        <v>0</v>
      </c>
      <c r="D267" s="92"/>
      <c r="E267" s="92"/>
      <c r="F267" s="92"/>
      <c r="G267" s="92"/>
      <c r="H267" s="101"/>
      <c r="I267" s="101"/>
      <c r="J267" s="101"/>
    </row>
    <row r="268" s="72" customFormat="true" ht="16.5" hidden="false" customHeight="false" outlineLevel="0" collapsed="false">
      <c r="A268" s="87" t="n">
        <v>263</v>
      </c>
      <c r="B268" s="90"/>
      <c r="C268" s="100" t="n">
        <f aca="false">H268*I268</f>
        <v>0</v>
      </c>
      <c r="D268" s="92"/>
      <c r="E268" s="92"/>
      <c r="F268" s="92"/>
      <c r="G268" s="92"/>
      <c r="H268" s="101"/>
      <c r="I268" s="101"/>
      <c r="J268" s="101"/>
    </row>
    <row r="269" s="72" customFormat="true" ht="16.5" hidden="false" customHeight="false" outlineLevel="0" collapsed="false">
      <c r="A269" s="87" t="n">
        <v>264</v>
      </c>
      <c r="B269" s="90"/>
      <c r="C269" s="100" t="n">
        <f aca="false">H269*I269</f>
        <v>0</v>
      </c>
      <c r="D269" s="92"/>
      <c r="E269" s="92"/>
      <c r="F269" s="92"/>
      <c r="G269" s="92"/>
      <c r="H269" s="101"/>
      <c r="I269" s="101"/>
      <c r="J269" s="101"/>
    </row>
    <row r="270" s="72" customFormat="true" ht="16.5" hidden="false" customHeight="false" outlineLevel="0" collapsed="false">
      <c r="A270" s="87" t="n">
        <v>265</v>
      </c>
      <c r="B270" s="90"/>
      <c r="C270" s="100" t="n">
        <f aca="false">H270*I270</f>
        <v>0</v>
      </c>
      <c r="D270" s="92"/>
      <c r="E270" s="92"/>
      <c r="F270" s="92"/>
      <c r="G270" s="92"/>
      <c r="H270" s="101"/>
      <c r="I270" s="101"/>
      <c r="J270" s="101"/>
    </row>
    <row r="271" s="72" customFormat="true" ht="16.5" hidden="false" customHeight="false" outlineLevel="0" collapsed="false">
      <c r="A271" s="87" t="n">
        <v>266</v>
      </c>
      <c r="B271" s="90"/>
      <c r="C271" s="100" t="n">
        <f aca="false">H271*I271</f>
        <v>0</v>
      </c>
      <c r="D271" s="92"/>
      <c r="E271" s="92"/>
      <c r="F271" s="92"/>
      <c r="G271" s="92"/>
      <c r="H271" s="101"/>
      <c r="I271" s="101"/>
      <c r="J271" s="101"/>
    </row>
    <row r="272" s="72" customFormat="true" ht="16.5" hidden="false" customHeight="false" outlineLevel="0" collapsed="false">
      <c r="A272" s="87" t="n">
        <v>267</v>
      </c>
      <c r="B272" s="90"/>
      <c r="C272" s="100" t="n">
        <f aca="false">H272*I272</f>
        <v>0</v>
      </c>
      <c r="D272" s="92"/>
      <c r="E272" s="92"/>
      <c r="F272" s="92"/>
      <c r="G272" s="92"/>
      <c r="H272" s="101"/>
      <c r="I272" s="101"/>
      <c r="J272" s="101"/>
    </row>
    <row r="273" s="72" customFormat="true" ht="16.5" hidden="false" customHeight="false" outlineLevel="0" collapsed="false">
      <c r="A273" s="87" t="n">
        <v>268</v>
      </c>
      <c r="B273" s="90"/>
      <c r="C273" s="100" t="n">
        <f aca="false">H273*I273</f>
        <v>0</v>
      </c>
      <c r="D273" s="92"/>
      <c r="E273" s="92"/>
      <c r="F273" s="92"/>
      <c r="G273" s="92"/>
      <c r="H273" s="101"/>
      <c r="I273" s="101"/>
      <c r="J273" s="101"/>
    </row>
    <row r="274" s="72" customFormat="true" ht="16.5" hidden="false" customHeight="false" outlineLevel="0" collapsed="false">
      <c r="A274" s="87" t="n">
        <v>269</v>
      </c>
      <c r="B274" s="90"/>
      <c r="C274" s="100" t="n">
        <f aca="false">H274*I274</f>
        <v>0</v>
      </c>
      <c r="D274" s="92"/>
      <c r="E274" s="92"/>
      <c r="F274" s="92"/>
      <c r="G274" s="92"/>
      <c r="H274" s="101"/>
      <c r="I274" s="101"/>
      <c r="J274" s="101"/>
    </row>
    <row r="275" s="72" customFormat="true" ht="16.5" hidden="false" customHeight="false" outlineLevel="0" collapsed="false">
      <c r="A275" s="87" t="n">
        <v>270</v>
      </c>
      <c r="B275" s="90"/>
      <c r="C275" s="100" t="n">
        <f aca="false">H275*I275</f>
        <v>0</v>
      </c>
      <c r="D275" s="92"/>
      <c r="E275" s="92"/>
      <c r="F275" s="92"/>
      <c r="G275" s="92"/>
      <c r="H275" s="101"/>
      <c r="I275" s="101"/>
      <c r="J275" s="101"/>
    </row>
    <row r="276" s="72" customFormat="true" ht="16.5" hidden="false" customHeight="false" outlineLevel="0" collapsed="false">
      <c r="A276" s="87" t="n">
        <v>271</v>
      </c>
      <c r="B276" s="90"/>
      <c r="C276" s="100" t="n">
        <f aca="false">H276*I276</f>
        <v>0</v>
      </c>
      <c r="D276" s="92"/>
      <c r="E276" s="92"/>
      <c r="F276" s="92"/>
      <c r="G276" s="92"/>
      <c r="H276" s="101"/>
      <c r="I276" s="101"/>
      <c r="J276" s="101"/>
    </row>
    <row r="277" s="72" customFormat="true" ht="16.5" hidden="false" customHeight="false" outlineLevel="0" collapsed="false">
      <c r="A277" s="87" t="n">
        <v>272</v>
      </c>
      <c r="B277" s="90"/>
      <c r="C277" s="100" t="n">
        <f aca="false">H277*I277</f>
        <v>0</v>
      </c>
      <c r="D277" s="92"/>
      <c r="E277" s="92"/>
      <c r="F277" s="92"/>
      <c r="G277" s="92"/>
      <c r="H277" s="101"/>
      <c r="I277" s="101"/>
      <c r="J277" s="101"/>
    </row>
    <row r="278" s="72" customFormat="true" ht="16.5" hidden="false" customHeight="false" outlineLevel="0" collapsed="false">
      <c r="A278" s="87" t="n">
        <v>273</v>
      </c>
      <c r="B278" s="90"/>
      <c r="C278" s="100" t="n">
        <f aca="false">H278*I278</f>
        <v>0</v>
      </c>
      <c r="D278" s="92"/>
      <c r="E278" s="92"/>
      <c r="F278" s="92"/>
      <c r="G278" s="92"/>
      <c r="H278" s="101"/>
      <c r="I278" s="101"/>
      <c r="J278" s="101"/>
    </row>
    <row r="279" s="72" customFormat="true" ht="16.5" hidden="false" customHeight="false" outlineLevel="0" collapsed="false">
      <c r="A279" s="87" t="n">
        <v>274</v>
      </c>
      <c r="B279" s="90"/>
      <c r="C279" s="100" t="n">
        <f aca="false">H279*I279</f>
        <v>0</v>
      </c>
      <c r="D279" s="92"/>
      <c r="E279" s="92"/>
      <c r="F279" s="92"/>
      <c r="G279" s="92"/>
      <c r="H279" s="101"/>
      <c r="I279" s="101"/>
      <c r="J279" s="101"/>
    </row>
    <row r="280" s="72" customFormat="true" ht="16.5" hidden="false" customHeight="false" outlineLevel="0" collapsed="false">
      <c r="A280" s="87" t="n">
        <v>275</v>
      </c>
      <c r="B280" s="90"/>
      <c r="C280" s="100" t="n">
        <f aca="false">H280*I280</f>
        <v>0</v>
      </c>
      <c r="D280" s="92"/>
      <c r="E280" s="92"/>
      <c r="F280" s="92"/>
      <c r="G280" s="92"/>
      <c r="H280" s="101"/>
      <c r="I280" s="101"/>
      <c r="J280" s="101"/>
    </row>
    <row r="281" s="72" customFormat="true" ht="16.5" hidden="false" customHeight="false" outlineLevel="0" collapsed="false">
      <c r="A281" s="87" t="n">
        <v>276</v>
      </c>
      <c r="B281" s="90"/>
      <c r="C281" s="100" t="n">
        <f aca="false">H281*I281</f>
        <v>0</v>
      </c>
      <c r="D281" s="92"/>
      <c r="E281" s="92"/>
      <c r="F281" s="92"/>
      <c r="G281" s="92"/>
      <c r="H281" s="101"/>
      <c r="I281" s="101"/>
      <c r="J281" s="101"/>
    </row>
    <row r="282" s="72" customFormat="true" ht="16.5" hidden="false" customHeight="false" outlineLevel="0" collapsed="false">
      <c r="A282" s="87" t="n">
        <v>277</v>
      </c>
      <c r="B282" s="90"/>
      <c r="C282" s="100" t="n">
        <f aca="false">H282*I282</f>
        <v>0</v>
      </c>
      <c r="D282" s="92"/>
      <c r="E282" s="92"/>
      <c r="F282" s="92"/>
      <c r="G282" s="92"/>
      <c r="H282" s="101"/>
      <c r="I282" s="101"/>
      <c r="J282" s="101"/>
    </row>
    <row r="283" s="72" customFormat="true" ht="16.5" hidden="false" customHeight="false" outlineLevel="0" collapsed="false">
      <c r="A283" s="87" t="n">
        <v>278</v>
      </c>
      <c r="B283" s="90"/>
      <c r="C283" s="100" t="n">
        <f aca="false">H283*I283</f>
        <v>0</v>
      </c>
      <c r="D283" s="92"/>
      <c r="E283" s="92"/>
      <c r="F283" s="92"/>
      <c r="G283" s="92"/>
      <c r="H283" s="101"/>
      <c r="I283" s="101"/>
      <c r="J283" s="101"/>
    </row>
    <row r="284" s="72" customFormat="true" ht="16.5" hidden="false" customHeight="false" outlineLevel="0" collapsed="false">
      <c r="A284" s="87" t="n">
        <v>279</v>
      </c>
      <c r="B284" s="90"/>
      <c r="C284" s="100" t="n">
        <f aca="false">H284*I284</f>
        <v>0</v>
      </c>
      <c r="D284" s="92"/>
      <c r="E284" s="92"/>
      <c r="F284" s="92"/>
      <c r="G284" s="92"/>
      <c r="H284" s="101"/>
      <c r="I284" s="101"/>
      <c r="J284" s="101"/>
    </row>
    <row r="285" s="72" customFormat="true" ht="16.5" hidden="false" customHeight="false" outlineLevel="0" collapsed="false">
      <c r="A285" s="87" t="n">
        <v>280</v>
      </c>
      <c r="B285" s="90"/>
      <c r="C285" s="100" t="n">
        <f aca="false">H285*I285</f>
        <v>0</v>
      </c>
      <c r="D285" s="92"/>
      <c r="E285" s="92"/>
      <c r="F285" s="92"/>
      <c r="G285" s="92"/>
      <c r="H285" s="101"/>
      <c r="I285" s="101"/>
      <c r="J285" s="101"/>
    </row>
    <row r="286" s="72" customFormat="true" ht="16.5" hidden="false" customHeight="false" outlineLevel="0" collapsed="false">
      <c r="A286" s="87" t="n">
        <v>281</v>
      </c>
      <c r="B286" s="90"/>
      <c r="C286" s="100" t="n">
        <f aca="false">H286*I286</f>
        <v>0</v>
      </c>
      <c r="D286" s="92"/>
      <c r="E286" s="92"/>
      <c r="F286" s="92"/>
      <c r="G286" s="92"/>
      <c r="H286" s="101"/>
      <c r="I286" s="101"/>
      <c r="J286" s="101"/>
    </row>
    <row r="287" s="72" customFormat="true" ht="16.5" hidden="false" customHeight="false" outlineLevel="0" collapsed="false">
      <c r="A287" s="87" t="n">
        <v>282</v>
      </c>
      <c r="B287" s="90"/>
      <c r="C287" s="100" t="n">
        <f aca="false">H287*I287</f>
        <v>0</v>
      </c>
      <c r="D287" s="92"/>
      <c r="E287" s="92"/>
      <c r="F287" s="92"/>
      <c r="G287" s="92"/>
      <c r="H287" s="101"/>
      <c r="I287" s="101"/>
      <c r="J287" s="101"/>
    </row>
    <row r="288" s="72" customFormat="true" ht="16.5" hidden="false" customHeight="false" outlineLevel="0" collapsed="false">
      <c r="A288" s="87" t="n">
        <v>283</v>
      </c>
      <c r="B288" s="90"/>
      <c r="C288" s="100" t="n">
        <f aca="false">H288*I288</f>
        <v>0</v>
      </c>
      <c r="D288" s="92"/>
      <c r="E288" s="92"/>
      <c r="F288" s="92"/>
      <c r="G288" s="92"/>
      <c r="H288" s="101"/>
      <c r="I288" s="101"/>
      <c r="J288" s="101"/>
    </row>
    <row r="289" s="72" customFormat="true" ht="16.5" hidden="false" customHeight="false" outlineLevel="0" collapsed="false">
      <c r="A289" s="87" t="n">
        <v>284</v>
      </c>
      <c r="B289" s="90"/>
      <c r="C289" s="100" t="n">
        <f aca="false">H289*I289</f>
        <v>0</v>
      </c>
      <c r="D289" s="92"/>
      <c r="E289" s="92"/>
      <c r="F289" s="92"/>
      <c r="G289" s="92"/>
      <c r="H289" s="101"/>
      <c r="I289" s="101"/>
      <c r="J289" s="101"/>
    </row>
    <row r="290" s="72" customFormat="true" ht="16.5" hidden="false" customHeight="false" outlineLevel="0" collapsed="false">
      <c r="A290" s="87" t="n">
        <v>285</v>
      </c>
      <c r="B290" s="90"/>
      <c r="C290" s="100" t="n">
        <f aca="false">H290*I290</f>
        <v>0</v>
      </c>
      <c r="D290" s="92"/>
      <c r="E290" s="92"/>
      <c r="F290" s="92"/>
      <c r="G290" s="92"/>
      <c r="H290" s="101"/>
      <c r="I290" s="101"/>
      <c r="J290" s="101"/>
    </row>
    <row r="291" s="72" customFormat="true" ht="16.5" hidden="false" customHeight="false" outlineLevel="0" collapsed="false">
      <c r="A291" s="87" t="n">
        <v>286</v>
      </c>
      <c r="B291" s="90"/>
      <c r="C291" s="100" t="n">
        <f aca="false">H291*I291</f>
        <v>0</v>
      </c>
      <c r="D291" s="92"/>
      <c r="E291" s="92"/>
      <c r="F291" s="92"/>
      <c r="G291" s="92"/>
      <c r="H291" s="101"/>
      <c r="I291" s="101"/>
      <c r="J291" s="101"/>
    </row>
    <row r="292" s="72" customFormat="true" ht="16.5" hidden="false" customHeight="false" outlineLevel="0" collapsed="false">
      <c r="A292" s="87" t="n">
        <v>287</v>
      </c>
      <c r="B292" s="90"/>
      <c r="C292" s="100" t="n">
        <f aca="false">H292*I292</f>
        <v>0</v>
      </c>
      <c r="D292" s="92"/>
      <c r="E292" s="92"/>
      <c r="F292" s="92"/>
      <c r="G292" s="92"/>
      <c r="H292" s="101"/>
      <c r="I292" s="101"/>
      <c r="J292" s="101"/>
    </row>
    <row r="293" s="72" customFormat="true" ht="16.5" hidden="false" customHeight="false" outlineLevel="0" collapsed="false">
      <c r="A293" s="87" t="n">
        <v>288</v>
      </c>
      <c r="B293" s="90"/>
      <c r="C293" s="100" t="n">
        <f aca="false">H293*I293</f>
        <v>0</v>
      </c>
      <c r="D293" s="92"/>
      <c r="E293" s="92"/>
      <c r="F293" s="92"/>
      <c r="G293" s="92"/>
      <c r="H293" s="101"/>
      <c r="I293" s="101"/>
      <c r="J293" s="101"/>
    </row>
    <row r="294" s="72" customFormat="true" ht="16.5" hidden="false" customHeight="false" outlineLevel="0" collapsed="false">
      <c r="A294" s="87" t="n">
        <v>289</v>
      </c>
      <c r="B294" s="90"/>
      <c r="C294" s="100" t="n">
        <f aca="false">H294*I294</f>
        <v>0</v>
      </c>
      <c r="D294" s="92"/>
      <c r="E294" s="92"/>
      <c r="F294" s="92"/>
      <c r="G294" s="92"/>
      <c r="H294" s="101"/>
      <c r="I294" s="101"/>
      <c r="J294" s="101"/>
    </row>
    <row r="295" s="72" customFormat="true" ht="16.5" hidden="false" customHeight="false" outlineLevel="0" collapsed="false">
      <c r="A295" s="87" t="n">
        <v>290</v>
      </c>
      <c r="B295" s="90"/>
      <c r="C295" s="100" t="n">
        <f aca="false">H295*I295</f>
        <v>0</v>
      </c>
      <c r="D295" s="92"/>
      <c r="E295" s="92"/>
      <c r="F295" s="92"/>
      <c r="G295" s="92"/>
      <c r="H295" s="101"/>
      <c r="I295" s="101"/>
      <c r="J295" s="101"/>
    </row>
    <row r="296" s="72" customFormat="true" ht="16.5" hidden="false" customHeight="false" outlineLevel="0" collapsed="false">
      <c r="A296" s="87" t="n">
        <v>291</v>
      </c>
      <c r="B296" s="90"/>
      <c r="C296" s="100" t="n">
        <f aca="false">H296*I296</f>
        <v>0</v>
      </c>
      <c r="D296" s="92"/>
      <c r="E296" s="92"/>
      <c r="F296" s="92"/>
      <c r="G296" s="92"/>
      <c r="H296" s="101"/>
      <c r="I296" s="101"/>
      <c r="J296" s="101"/>
    </row>
    <row r="297" s="72" customFormat="true" ht="16.5" hidden="false" customHeight="false" outlineLevel="0" collapsed="false">
      <c r="A297" s="87" t="n">
        <v>292</v>
      </c>
      <c r="B297" s="90"/>
      <c r="C297" s="100" t="n">
        <f aca="false">H297*I297</f>
        <v>0</v>
      </c>
      <c r="D297" s="92"/>
      <c r="E297" s="92"/>
      <c r="F297" s="92"/>
      <c r="G297" s="92"/>
      <c r="H297" s="101"/>
      <c r="I297" s="101"/>
      <c r="J297" s="101"/>
    </row>
    <row r="298" s="72" customFormat="true" ht="16.5" hidden="false" customHeight="false" outlineLevel="0" collapsed="false">
      <c r="A298" s="87" t="n">
        <v>293</v>
      </c>
      <c r="B298" s="90"/>
      <c r="C298" s="100" t="n">
        <f aca="false">H298*I298</f>
        <v>0</v>
      </c>
      <c r="D298" s="92"/>
      <c r="E298" s="92"/>
      <c r="F298" s="92"/>
      <c r="G298" s="92"/>
      <c r="H298" s="101"/>
      <c r="I298" s="101"/>
      <c r="J298" s="101"/>
    </row>
    <row r="299" s="72" customFormat="true" ht="16.5" hidden="false" customHeight="false" outlineLevel="0" collapsed="false">
      <c r="A299" s="87" t="n">
        <v>294</v>
      </c>
      <c r="B299" s="90"/>
      <c r="C299" s="100" t="n">
        <f aca="false">H299*I299</f>
        <v>0</v>
      </c>
      <c r="D299" s="92"/>
      <c r="E299" s="92"/>
      <c r="F299" s="92"/>
      <c r="G299" s="92"/>
      <c r="H299" s="101"/>
      <c r="I299" s="101"/>
      <c r="J299" s="101"/>
    </row>
    <row r="300" s="72" customFormat="true" ht="16.5" hidden="false" customHeight="false" outlineLevel="0" collapsed="false">
      <c r="A300" s="87" t="n">
        <v>295</v>
      </c>
      <c r="B300" s="90"/>
      <c r="C300" s="100" t="n">
        <f aca="false">H300*I300</f>
        <v>0</v>
      </c>
      <c r="D300" s="92"/>
      <c r="E300" s="92"/>
      <c r="F300" s="92"/>
      <c r="G300" s="92"/>
      <c r="H300" s="101"/>
      <c r="I300" s="101"/>
      <c r="J300" s="101"/>
    </row>
    <row r="301" s="72" customFormat="true" ht="16.5" hidden="false" customHeight="false" outlineLevel="0" collapsed="false">
      <c r="A301" s="87" t="n">
        <v>296</v>
      </c>
      <c r="B301" s="90"/>
      <c r="C301" s="100" t="n">
        <f aca="false">H301*I301</f>
        <v>0</v>
      </c>
      <c r="D301" s="92"/>
      <c r="E301" s="92"/>
      <c r="F301" s="92"/>
      <c r="G301" s="92"/>
      <c r="H301" s="101"/>
      <c r="I301" s="101"/>
      <c r="J301" s="101"/>
    </row>
    <row r="302" s="72" customFormat="true" ht="16.5" hidden="false" customHeight="false" outlineLevel="0" collapsed="false">
      <c r="A302" s="87" t="n">
        <v>297</v>
      </c>
      <c r="B302" s="90"/>
      <c r="C302" s="100" t="n">
        <f aca="false">H302*I302</f>
        <v>0</v>
      </c>
      <c r="D302" s="92"/>
      <c r="E302" s="92"/>
      <c r="F302" s="92"/>
      <c r="G302" s="92"/>
      <c r="H302" s="101"/>
      <c r="I302" s="101"/>
      <c r="J302" s="101"/>
    </row>
    <row r="303" s="72" customFormat="true" ht="16.5" hidden="false" customHeight="false" outlineLevel="0" collapsed="false">
      <c r="A303" s="87" t="n">
        <v>298</v>
      </c>
      <c r="B303" s="90"/>
      <c r="C303" s="100" t="n">
        <f aca="false">H303*I303</f>
        <v>0</v>
      </c>
      <c r="D303" s="92"/>
      <c r="E303" s="92"/>
      <c r="F303" s="92"/>
      <c r="G303" s="92"/>
      <c r="H303" s="101"/>
      <c r="I303" s="101"/>
      <c r="J303" s="101"/>
    </row>
    <row r="304" s="72" customFormat="true" ht="16.5" hidden="false" customHeight="false" outlineLevel="0" collapsed="false">
      <c r="A304" s="87" t="n">
        <v>299</v>
      </c>
      <c r="B304" s="90"/>
      <c r="C304" s="100" t="n">
        <f aca="false">H304*I304</f>
        <v>0</v>
      </c>
      <c r="D304" s="92"/>
      <c r="E304" s="92"/>
      <c r="F304" s="92"/>
      <c r="G304" s="92"/>
      <c r="H304" s="101"/>
      <c r="I304" s="101"/>
      <c r="J304" s="101"/>
    </row>
    <row r="305" s="72" customFormat="true" ht="16.5" hidden="false" customHeight="false" outlineLevel="0" collapsed="false">
      <c r="A305" s="87" t="n">
        <v>300</v>
      </c>
      <c r="B305" s="90"/>
      <c r="C305" s="100" t="n">
        <f aca="false">H305*I305</f>
        <v>0</v>
      </c>
      <c r="D305" s="92"/>
      <c r="E305" s="92"/>
      <c r="F305" s="92"/>
      <c r="G305" s="92"/>
      <c r="H305" s="101"/>
      <c r="I305" s="101"/>
      <c r="J305" s="101"/>
    </row>
    <row r="306" s="72" customFormat="true" ht="16.5" hidden="false" customHeight="false" outlineLevel="0" collapsed="false">
      <c r="A306" s="87" t="n">
        <v>301</v>
      </c>
      <c r="B306" s="90"/>
      <c r="C306" s="100" t="n">
        <f aca="false">H306*I306</f>
        <v>0</v>
      </c>
      <c r="D306" s="92"/>
      <c r="E306" s="92"/>
      <c r="F306" s="92"/>
      <c r="G306" s="92"/>
      <c r="H306" s="101"/>
      <c r="I306" s="101"/>
      <c r="J306" s="101"/>
    </row>
    <row r="307" s="72" customFormat="true" ht="16.5" hidden="false" customHeight="false" outlineLevel="0" collapsed="false">
      <c r="A307" s="87" t="n">
        <v>302</v>
      </c>
      <c r="B307" s="90"/>
      <c r="C307" s="100" t="n">
        <f aca="false">H307*I307</f>
        <v>0</v>
      </c>
      <c r="D307" s="92"/>
      <c r="E307" s="92"/>
      <c r="F307" s="92"/>
      <c r="G307" s="92"/>
      <c r="H307" s="101"/>
      <c r="I307" s="101"/>
      <c r="J307" s="101"/>
    </row>
    <row r="308" s="72" customFormat="true" ht="16.5" hidden="false" customHeight="false" outlineLevel="0" collapsed="false">
      <c r="A308" s="87" t="n">
        <v>303</v>
      </c>
      <c r="B308" s="90"/>
      <c r="C308" s="100" t="n">
        <f aca="false">H308*I308</f>
        <v>0</v>
      </c>
      <c r="D308" s="92"/>
      <c r="E308" s="92"/>
      <c r="F308" s="92"/>
      <c r="G308" s="92"/>
      <c r="H308" s="101"/>
      <c r="I308" s="101"/>
      <c r="J308" s="101"/>
    </row>
    <row r="309" s="72" customFormat="true" ht="16.5" hidden="false" customHeight="false" outlineLevel="0" collapsed="false">
      <c r="A309" s="87" t="n">
        <v>304</v>
      </c>
      <c r="B309" s="90"/>
      <c r="C309" s="100" t="n">
        <f aca="false">H309*I309</f>
        <v>0</v>
      </c>
      <c r="D309" s="92"/>
      <c r="E309" s="92"/>
      <c r="F309" s="92"/>
      <c r="G309" s="92"/>
      <c r="H309" s="101"/>
      <c r="I309" s="101"/>
      <c r="J309" s="101"/>
    </row>
    <row r="310" s="72" customFormat="true" ht="16.5" hidden="false" customHeight="false" outlineLevel="0" collapsed="false">
      <c r="A310" s="87" t="n">
        <v>305</v>
      </c>
      <c r="B310" s="90"/>
      <c r="C310" s="100" t="n">
        <f aca="false">H310*I310</f>
        <v>0</v>
      </c>
      <c r="D310" s="92"/>
      <c r="E310" s="92"/>
      <c r="F310" s="92"/>
      <c r="G310" s="92"/>
      <c r="H310" s="101"/>
      <c r="I310" s="101"/>
      <c r="J310" s="101"/>
    </row>
    <row r="311" s="72" customFormat="true" ht="16.5" hidden="false" customHeight="false" outlineLevel="0" collapsed="false">
      <c r="A311" s="87" t="n">
        <v>306</v>
      </c>
      <c r="B311" s="90"/>
      <c r="C311" s="100" t="n">
        <f aca="false">H311*I311</f>
        <v>0</v>
      </c>
      <c r="D311" s="92"/>
      <c r="E311" s="92"/>
      <c r="F311" s="92"/>
      <c r="G311" s="92"/>
      <c r="H311" s="101"/>
      <c r="I311" s="101"/>
      <c r="J311" s="101"/>
    </row>
    <row r="312" s="72" customFormat="true" ht="16.5" hidden="false" customHeight="false" outlineLevel="0" collapsed="false">
      <c r="A312" s="87" t="n">
        <v>307</v>
      </c>
      <c r="B312" s="90"/>
      <c r="C312" s="100" t="n">
        <f aca="false">H312*I312</f>
        <v>0</v>
      </c>
      <c r="D312" s="92"/>
      <c r="E312" s="92"/>
      <c r="F312" s="92"/>
      <c r="G312" s="92"/>
      <c r="H312" s="101"/>
      <c r="I312" s="101"/>
      <c r="J312" s="101"/>
    </row>
    <row r="313" s="72" customFormat="true" ht="16.5" hidden="false" customHeight="false" outlineLevel="0" collapsed="false">
      <c r="A313" s="87" t="n">
        <v>308</v>
      </c>
      <c r="B313" s="90"/>
      <c r="C313" s="100" t="n">
        <f aca="false">H313*I313</f>
        <v>0</v>
      </c>
      <c r="D313" s="92"/>
      <c r="E313" s="92"/>
      <c r="F313" s="92"/>
      <c r="G313" s="92"/>
      <c r="H313" s="101"/>
      <c r="I313" s="101"/>
      <c r="J313" s="101"/>
    </row>
    <row r="314" s="72" customFormat="true" ht="16.5" hidden="false" customHeight="false" outlineLevel="0" collapsed="false">
      <c r="A314" s="87" t="n">
        <v>309</v>
      </c>
      <c r="B314" s="90"/>
      <c r="C314" s="100" t="n">
        <f aca="false">H314*I314</f>
        <v>0</v>
      </c>
      <c r="D314" s="92"/>
      <c r="E314" s="92"/>
      <c r="F314" s="92"/>
      <c r="G314" s="92"/>
      <c r="H314" s="101"/>
      <c r="I314" s="101"/>
      <c r="J314" s="101"/>
    </row>
    <row r="315" s="72" customFormat="true" ht="16.5" hidden="false" customHeight="false" outlineLevel="0" collapsed="false">
      <c r="A315" s="87" t="n">
        <v>310</v>
      </c>
      <c r="B315" s="90"/>
      <c r="C315" s="100" t="n">
        <f aca="false">H315*I315</f>
        <v>0</v>
      </c>
      <c r="D315" s="92"/>
      <c r="E315" s="92"/>
      <c r="F315" s="92"/>
      <c r="G315" s="92"/>
      <c r="H315" s="101"/>
      <c r="I315" s="101"/>
      <c r="J315" s="101"/>
    </row>
    <row r="316" s="72" customFormat="true" ht="16.5" hidden="false" customHeight="false" outlineLevel="0" collapsed="false">
      <c r="A316" s="87" t="n">
        <v>311</v>
      </c>
      <c r="B316" s="90"/>
      <c r="C316" s="100" t="n">
        <f aca="false">H316*I316</f>
        <v>0</v>
      </c>
      <c r="D316" s="92"/>
      <c r="E316" s="92"/>
      <c r="F316" s="92"/>
      <c r="G316" s="92"/>
      <c r="H316" s="101"/>
      <c r="I316" s="101"/>
      <c r="J316" s="101"/>
    </row>
    <row r="317" s="72" customFormat="true" ht="16.5" hidden="false" customHeight="false" outlineLevel="0" collapsed="false">
      <c r="A317" s="87" t="n">
        <v>312</v>
      </c>
      <c r="B317" s="90"/>
      <c r="C317" s="100" t="n">
        <f aca="false">H317*I317</f>
        <v>0</v>
      </c>
      <c r="D317" s="92"/>
      <c r="E317" s="92"/>
      <c r="F317" s="92"/>
      <c r="G317" s="92"/>
      <c r="H317" s="101"/>
      <c r="I317" s="101"/>
      <c r="J317" s="101"/>
    </row>
    <row r="318" s="72" customFormat="true" ht="16.5" hidden="false" customHeight="false" outlineLevel="0" collapsed="false">
      <c r="A318" s="87" t="n">
        <v>313</v>
      </c>
      <c r="B318" s="90"/>
      <c r="C318" s="100" t="n">
        <f aca="false">H318*I318</f>
        <v>0</v>
      </c>
      <c r="D318" s="92"/>
      <c r="E318" s="92"/>
      <c r="F318" s="92"/>
      <c r="G318" s="92"/>
      <c r="H318" s="101"/>
      <c r="I318" s="101"/>
      <c r="J318" s="101"/>
    </row>
    <row r="319" s="72" customFormat="true" ht="16.5" hidden="false" customHeight="false" outlineLevel="0" collapsed="false">
      <c r="A319" s="87" t="n">
        <v>314</v>
      </c>
      <c r="B319" s="90"/>
      <c r="C319" s="100" t="n">
        <f aca="false">H319*I319</f>
        <v>0</v>
      </c>
      <c r="D319" s="92"/>
      <c r="E319" s="92"/>
      <c r="F319" s="92"/>
      <c r="G319" s="92"/>
      <c r="H319" s="101"/>
      <c r="I319" s="101"/>
      <c r="J319" s="101"/>
    </row>
    <row r="320" s="72" customFormat="true" ht="16.5" hidden="false" customHeight="false" outlineLevel="0" collapsed="false">
      <c r="A320" s="87" t="n">
        <v>315</v>
      </c>
      <c r="B320" s="90"/>
      <c r="C320" s="100" t="n">
        <f aca="false">H320*I320</f>
        <v>0</v>
      </c>
      <c r="D320" s="92"/>
      <c r="E320" s="92"/>
      <c r="F320" s="92"/>
      <c r="G320" s="92"/>
      <c r="H320" s="101"/>
      <c r="I320" s="101"/>
      <c r="J320" s="101"/>
    </row>
    <row r="321" s="72" customFormat="true" ht="16.5" hidden="false" customHeight="false" outlineLevel="0" collapsed="false">
      <c r="A321" s="87" t="n">
        <v>316</v>
      </c>
      <c r="B321" s="90"/>
      <c r="C321" s="100" t="n">
        <f aca="false">H321*I321</f>
        <v>0</v>
      </c>
      <c r="D321" s="92"/>
      <c r="E321" s="92"/>
      <c r="F321" s="92"/>
      <c r="G321" s="92"/>
      <c r="H321" s="101"/>
      <c r="I321" s="101"/>
      <c r="J321" s="101"/>
    </row>
    <row r="322" s="72" customFormat="true" ht="16.5" hidden="false" customHeight="false" outlineLevel="0" collapsed="false">
      <c r="A322" s="87" t="n">
        <v>317</v>
      </c>
      <c r="B322" s="90"/>
      <c r="C322" s="100" t="n">
        <f aca="false">H322*I322</f>
        <v>0</v>
      </c>
      <c r="D322" s="92"/>
      <c r="E322" s="92"/>
      <c r="F322" s="92"/>
      <c r="G322" s="92"/>
      <c r="H322" s="101"/>
      <c r="I322" s="101"/>
      <c r="J322" s="101"/>
    </row>
    <row r="323" s="72" customFormat="true" ht="16.5" hidden="false" customHeight="false" outlineLevel="0" collapsed="false">
      <c r="A323" s="87" t="n">
        <v>318</v>
      </c>
      <c r="B323" s="90"/>
      <c r="C323" s="100" t="n">
        <f aca="false">H323*I323</f>
        <v>0</v>
      </c>
      <c r="D323" s="92"/>
      <c r="E323" s="92"/>
      <c r="F323" s="92"/>
      <c r="G323" s="92"/>
      <c r="H323" s="101"/>
      <c r="I323" s="101"/>
      <c r="J323" s="101"/>
    </row>
    <row r="324" s="72" customFormat="true" ht="16.5" hidden="false" customHeight="false" outlineLevel="0" collapsed="false">
      <c r="A324" s="87" t="n">
        <v>319</v>
      </c>
      <c r="B324" s="90"/>
      <c r="C324" s="100" t="n">
        <f aca="false">H324*I324</f>
        <v>0</v>
      </c>
      <c r="D324" s="92"/>
      <c r="E324" s="92"/>
      <c r="F324" s="92"/>
      <c r="G324" s="92"/>
      <c r="H324" s="101"/>
      <c r="I324" s="101"/>
      <c r="J324" s="101"/>
    </row>
    <row r="325" s="72" customFormat="true" ht="16.5" hidden="false" customHeight="false" outlineLevel="0" collapsed="false">
      <c r="A325" s="87" t="n">
        <v>320</v>
      </c>
      <c r="B325" s="90"/>
      <c r="C325" s="100" t="n">
        <f aca="false">H325*I325</f>
        <v>0</v>
      </c>
      <c r="D325" s="92"/>
      <c r="E325" s="92"/>
      <c r="F325" s="92"/>
      <c r="G325" s="92"/>
      <c r="H325" s="101"/>
      <c r="I325" s="101"/>
      <c r="J325" s="101"/>
    </row>
    <row r="326" s="72" customFormat="true" ht="16.5" hidden="false" customHeight="false" outlineLevel="0" collapsed="false">
      <c r="A326" s="87" t="n">
        <v>321</v>
      </c>
      <c r="B326" s="90"/>
      <c r="C326" s="100" t="n">
        <f aca="false">H326*I326</f>
        <v>0</v>
      </c>
      <c r="D326" s="92"/>
      <c r="E326" s="92"/>
      <c r="F326" s="92"/>
      <c r="G326" s="92"/>
      <c r="H326" s="101"/>
      <c r="I326" s="101"/>
      <c r="J326" s="101"/>
    </row>
    <row r="327" s="72" customFormat="true" ht="16.5" hidden="false" customHeight="false" outlineLevel="0" collapsed="false">
      <c r="A327" s="87" t="n">
        <v>322</v>
      </c>
      <c r="B327" s="90"/>
      <c r="C327" s="100" t="n">
        <f aca="false">H327*I327</f>
        <v>0</v>
      </c>
      <c r="D327" s="92"/>
      <c r="E327" s="92"/>
      <c r="F327" s="92"/>
      <c r="G327" s="92"/>
      <c r="H327" s="101"/>
      <c r="I327" s="101"/>
      <c r="J327" s="101"/>
    </row>
    <row r="328" s="72" customFormat="true" ht="16.5" hidden="false" customHeight="false" outlineLevel="0" collapsed="false">
      <c r="A328" s="87" t="n">
        <v>323</v>
      </c>
      <c r="B328" s="90"/>
      <c r="C328" s="100" t="n">
        <f aca="false">H328*I328</f>
        <v>0</v>
      </c>
      <c r="D328" s="92"/>
      <c r="E328" s="92"/>
      <c r="F328" s="92"/>
      <c r="G328" s="92"/>
      <c r="H328" s="101"/>
      <c r="I328" s="101"/>
      <c r="J328" s="101"/>
    </row>
    <row r="329" s="72" customFormat="true" ht="16.5" hidden="false" customHeight="false" outlineLevel="0" collapsed="false">
      <c r="A329" s="87" t="n">
        <v>324</v>
      </c>
      <c r="B329" s="90"/>
      <c r="C329" s="100" t="n">
        <f aca="false">H329*I329</f>
        <v>0</v>
      </c>
      <c r="D329" s="92"/>
      <c r="E329" s="92"/>
      <c r="F329" s="92"/>
      <c r="G329" s="92"/>
      <c r="H329" s="101"/>
      <c r="I329" s="101"/>
      <c r="J329" s="101"/>
    </row>
    <row r="330" s="72" customFormat="true" ht="16.5" hidden="false" customHeight="false" outlineLevel="0" collapsed="false">
      <c r="A330" s="87" t="n">
        <v>325</v>
      </c>
      <c r="B330" s="90"/>
      <c r="C330" s="100" t="n">
        <f aca="false">H330*I330</f>
        <v>0</v>
      </c>
      <c r="D330" s="92"/>
      <c r="E330" s="92"/>
      <c r="F330" s="92"/>
      <c r="G330" s="92"/>
      <c r="H330" s="101"/>
      <c r="I330" s="101"/>
      <c r="J330" s="101"/>
    </row>
    <row r="331" s="72" customFormat="true" ht="16.5" hidden="false" customHeight="false" outlineLevel="0" collapsed="false">
      <c r="A331" s="87" t="n">
        <v>326</v>
      </c>
      <c r="B331" s="90"/>
      <c r="C331" s="100" t="n">
        <f aca="false">H331*I331</f>
        <v>0</v>
      </c>
      <c r="D331" s="92"/>
      <c r="E331" s="92"/>
      <c r="F331" s="92"/>
      <c r="G331" s="92"/>
      <c r="H331" s="101"/>
      <c r="I331" s="101"/>
      <c r="J331" s="101"/>
    </row>
    <row r="332" s="72" customFormat="true" ht="16.5" hidden="false" customHeight="false" outlineLevel="0" collapsed="false">
      <c r="A332" s="87" t="n">
        <v>327</v>
      </c>
      <c r="B332" s="90"/>
      <c r="C332" s="100" t="n">
        <f aca="false">H332*I332</f>
        <v>0</v>
      </c>
      <c r="D332" s="92"/>
      <c r="E332" s="92"/>
      <c r="F332" s="92"/>
      <c r="G332" s="92"/>
      <c r="H332" s="101"/>
      <c r="I332" s="101"/>
      <c r="J332" s="101"/>
    </row>
    <row r="333" s="72" customFormat="true" ht="16.5" hidden="false" customHeight="false" outlineLevel="0" collapsed="false">
      <c r="A333" s="87" t="n">
        <v>328</v>
      </c>
      <c r="B333" s="90"/>
      <c r="C333" s="100" t="n">
        <f aca="false">H333*I333</f>
        <v>0</v>
      </c>
      <c r="D333" s="92"/>
      <c r="E333" s="92"/>
      <c r="F333" s="92"/>
      <c r="G333" s="92"/>
      <c r="H333" s="101"/>
      <c r="I333" s="101"/>
      <c r="J333" s="101"/>
    </row>
    <row r="334" s="72" customFormat="true" ht="16.5" hidden="false" customHeight="false" outlineLevel="0" collapsed="false">
      <c r="A334" s="87" t="n">
        <v>329</v>
      </c>
      <c r="B334" s="90"/>
      <c r="C334" s="100" t="n">
        <f aca="false">H334*I334</f>
        <v>0</v>
      </c>
      <c r="D334" s="92"/>
      <c r="E334" s="92"/>
      <c r="F334" s="92"/>
      <c r="G334" s="92"/>
      <c r="H334" s="101"/>
      <c r="I334" s="101"/>
      <c r="J334" s="101"/>
    </row>
    <row r="335" s="72" customFormat="true" ht="16.5" hidden="false" customHeight="false" outlineLevel="0" collapsed="false">
      <c r="A335" s="87" t="n">
        <v>330</v>
      </c>
      <c r="B335" s="90"/>
      <c r="C335" s="100" t="n">
        <f aca="false">H335*I335</f>
        <v>0</v>
      </c>
      <c r="D335" s="92"/>
      <c r="E335" s="92"/>
      <c r="F335" s="92"/>
      <c r="G335" s="92"/>
      <c r="H335" s="101"/>
      <c r="I335" s="101"/>
      <c r="J335" s="101"/>
    </row>
    <row r="336" s="72" customFormat="true" ht="16.5" hidden="false" customHeight="false" outlineLevel="0" collapsed="false">
      <c r="A336" s="87" t="n">
        <v>331</v>
      </c>
      <c r="B336" s="90"/>
      <c r="C336" s="100" t="n">
        <f aca="false">H336*I336</f>
        <v>0</v>
      </c>
      <c r="D336" s="92"/>
      <c r="E336" s="92"/>
      <c r="F336" s="92"/>
      <c r="G336" s="92"/>
      <c r="H336" s="101"/>
      <c r="I336" s="101"/>
      <c r="J336" s="101"/>
    </row>
    <row r="337" s="72" customFormat="true" ht="16.5" hidden="false" customHeight="false" outlineLevel="0" collapsed="false">
      <c r="A337" s="87" t="n">
        <v>332</v>
      </c>
      <c r="B337" s="90"/>
      <c r="C337" s="100" t="n">
        <f aca="false">H337*I337</f>
        <v>0</v>
      </c>
      <c r="D337" s="92"/>
      <c r="E337" s="92"/>
      <c r="F337" s="92"/>
      <c r="G337" s="92"/>
      <c r="H337" s="101"/>
      <c r="I337" s="101"/>
      <c r="J337" s="101"/>
    </row>
    <row r="338" s="72" customFormat="true" ht="16.5" hidden="false" customHeight="false" outlineLevel="0" collapsed="false">
      <c r="A338" s="87" t="n">
        <v>333</v>
      </c>
      <c r="B338" s="90"/>
      <c r="C338" s="100" t="n">
        <f aca="false">H338*I338</f>
        <v>0</v>
      </c>
      <c r="D338" s="92"/>
      <c r="E338" s="92"/>
      <c r="F338" s="92"/>
      <c r="G338" s="92"/>
      <c r="H338" s="101"/>
      <c r="I338" s="101"/>
      <c r="J338" s="101"/>
    </row>
    <row r="339" s="72" customFormat="true" ht="16.5" hidden="false" customHeight="false" outlineLevel="0" collapsed="false">
      <c r="A339" s="87" t="n">
        <v>334</v>
      </c>
      <c r="B339" s="90"/>
      <c r="C339" s="100" t="n">
        <f aca="false">H339*I339</f>
        <v>0</v>
      </c>
      <c r="D339" s="92"/>
      <c r="E339" s="92"/>
      <c r="F339" s="92"/>
      <c r="G339" s="92"/>
      <c r="H339" s="101"/>
      <c r="I339" s="101"/>
      <c r="J339" s="101"/>
    </row>
    <row r="340" s="72" customFormat="true" ht="16.5" hidden="false" customHeight="false" outlineLevel="0" collapsed="false">
      <c r="A340" s="87" t="n">
        <v>335</v>
      </c>
      <c r="B340" s="90"/>
      <c r="C340" s="100" t="n">
        <f aca="false">H340*I340</f>
        <v>0</v>
      </c>
      <c r="D340" s="92"/>
      <c r="E340" s="92"/>
      <c r="F340" s="92"/>
      <c r="G340" s="92"/>
      <c r="H340" s="101"/>
      <c r="I340" s="101"/>
      <c r="J340" s="101"/>
    </row>
    <row r="341" s="72" customFormat="true" ht="16.5" hidden="false" customHeight="false" outlineLevel="0" collapsed="false">
      <c r="A341" s="87" t="n">
        <v>336</v>
      </c>
      <c r="B341" s="90"/>
      <c r="C341" s="100" t="n">
        <f aca="false">H341*I341</f>
        <v>0</v>
      </c>
      <c r="D341" s="92"/>
      <c r="E341" s="92"/>
      <c r="F341" s="92"/>
      <c r="G341" s="92"/>
      <c r="H341" s="101"/>
      <c r="I341" s="101"/>
      <c r="J341" s="101"/>
    </row>
    <row r="342" s="72" customFormat="true" ht="16.5" hidden="false" customHeight="false" outlineLevel="0" collapsed="false">
      <c r="A342" s="87" t="n">
        <v>337</v>
      </c>
      <c r="B342" s="90"/>
      <c r="C342" s="100" t="n">
        <f aca="false">H342*I342</f>
        <v>0</v>
      </c>
      <c r="D342" s="92"/>
      <c r="E342" s="92"/>
      <c r="F342" s="92"/>
      <c r="G342" s="92"/>
      <c r="H342" s="101"/>
      <c r="I342" s="101"/>
      <c r="J342" s="101"/>
    </row>
    <row r="343" s="72" customFormat="true" ht="16.5" hidden="false" customHeight="false" outlineLevel="0" collapsed="false">
      <c r="A343" s="87" t="n">
        <v>338</v>
      </c>
      <c r="B343" s="90"/>
      <c r="C343" s="100" t="n">
        <f aca="false">H343*I343</f>
        <v>0</v>
      </c>
      <c r="D343" s="92"/>
      <c r="E343" s="92"/>
      <c r="F343" s="92"/>
      <c r="G343" s="92"/>
      <c r="H343" s="101"/>
      <c r="I343" s="101"/>
      <c r="J343" s="101"/>
    </row>
    <row r="344" s="72" customFormat="true" ht="16.5" hidden="false" customHeight="false" outlineLevel="0" collapsed="false">
      <c r="A344" s="87" t="n">
        <v>339</v>
      </c>
      <c r="B344" s="90"/>
      <c r="C344" s="100" t="n">
        <f aca="false">H344*I344</f>
        <v>0</v>
      </c>
      <c r="D344" s="92"/>
      <c r="E344" s="92"/>
      <c r="F344" s="92"/>
      <c r="G344" s="92"/>
      <c r="H344" s="101"/>
      <c r="I344" s="101"/>
      <c r="J344" s="101"/>
    </row>
    <row r="345" s="72" customFormat="true" ht="16.5" hidden="false" customHeight="false" outlineLevel="0" collapsed="false">
      <c r="A345" s="87" t="n">
        <v>340</v>
      </c>
      <c r="B345" s="90"/>
      <c r="C345" s="100" t="n">
        <f aca="false">H345*I345</f>
        <v>0</v>
      </c>
      <c r="D345" s="92"/>
      <c r="E345" s="92"/>
      <c r="F345" s="92"/>
      <c r="G345" s="92"/>
      <c r="H345" s="101"/>
      <c r="I345" s="101"/>
      <c r="J345" s="101"/>
    </row>
    <row r="346" s="72" customFormat="true" ht="16.5" hidden="false" customHeight="false" outlineLevel="0" collapsed="false">
      <c r="A346" s="87" t="n">
        <v>341</v>
      </c>
      <c r="B346" s="90"/>
      <c r="C346" s="100" t="n">
        <f aca="false">H346*I346</f>
        <v>0</v>
      </c>
      <c r="D346" s="92"/>
      <c r="E346" s="92"/>
      <c r="F346" s="92"/>
      <c r="G346" s="92"/>
      <c r="H346" s="101"/>
      <c r="I346" s="101"/>
      <c r="J346" s="101"/>
    </row>
    <row r="347" s="72" customFormat="true" ht="16.5" hidden="false" customHeight="false" outlineLevel="0" collapsed="false">
      <c r="A347" s="87" t="n">
        <v>342</v>
      </c>
      <c r="B347" s="90"/>
      <c r="C347" s="100" t="n">
        <f aca="false">H347*I347</f>
        <v>0</v>
      </c>
      <c r="D347" s="92"/>
      <c r="E347" s="92"/>
      <c r="F347" s="92"/>
      <c r="G347" s="92"/>
      <c r="H347" s="101"/>
      <c r="I347" s="101"/>
      <c r="J347" s="101"/>
    </row>
    <row r="348" s="72" customFormat="true" ht="16.5" hidden="false" customHeight="false" outlineLevel="0" collapsed="false">
      <c r="A348" s="87" t="n">
        <v>343</v>
      </c>
      <c r="B348" s="90"/>
      <c r="C348" s="100" t="n">
        <f aca="false">H348*I348</f>
        <v>0</v>
      </c>
      <c r="D348" s="92"/>
      <c r="E348" s="92"/>
      <c r="F348" s="92"/>
      <c r="G348" s="92"/>
      <c r="H348" s="101"/>
      <c r="I348" s="101"/>
      <c r="J348" s="101"/>
    </row>
    <row r="349" s="72" customFormat="true" ht="16.5" hidden="false" customHeight="false" outlineLevel="0" collapsed="false">
      <c r="A349" s="87" t="n">
        <v>344</v>
      </c>
      <c r="B349" s="90"/>
      <c r="C349" s="100" t="n">
        <f aca="false">H349*I349</f>
        <v>0</v>
      </c>
      <c r="D349" s="92"/>
      <c r="E349" s="92"/>
      <c r="F349" s="92"/>
      <c r="G349" s="92"/>
      <c r="H349" s="101"/>
      <c r="I349" s="101"/>
      <c r="J349" s="101"/>
    </row>
    <row r="350" s="72" customFormat="true" ht="16.5" hidden="false" customHeight="false" outlineLevel="0" collapsed="false">
      <c r="A350" s="87" t="n">
        <v>345</v>
      </c>
      <c r="B350" s="90"/>
      <c r="C350" s="100" t="n">
        <f aca="false">H350*I350</f>
        <v>0</v>
      </c>
      <c r="D350" s="92"/>
      <c r="E350" s="92"/>
      <c r="F350" s="92"/>
      <c r="G350" s="92"/>
      <c r="H350" s="101"/>
      <c r="I350" s="101"/>
      <c r="J350" s="101"/>
    </row>
    <row r="351" s="72" customFormat="true" ht="16.5" hidden="false" customHeight="false" outlineLevel="0" collapsed="false">
      <c r="A351" s="87" t="n">
        <v>346</v>
      </c>
      <c r="B351" s="90"/>
      <c r="C351" s="100" t="n">
        <f aca="false">H351*I351</f>
        <v>0</v>
      </c>
      <c r="D351" s="92"/>
      <c r="E351" s="92"/>
      <c r="F351" s="92"/>
      <c r="G351" s="92"/>
      <c r="H351" s="101"/>
      <c r="I351" s="101"/>
      <c r="J351" s="101"/>
    </row>
    <row r="352" s="72" customFormat="true" ht="16.5" hidden="false" customHeight="false" outlineLevel="0" collapsed="false">
      <c r="A352" s="87" t="n">
        <v>347</v>
      </c>
      <c r="B352" s="90"/>
      <c r="C352" s="100" t="n">
        <f aca="false">H352*I352</f>
        <v>0</v>
      </c>
      <c r="D352" s="92"/>
      <c r="E352" s="92"/>
      <c r="F352" s="92"/>
      <c r="G352" s="92"/>
      <c r="H352" s="101"/>
      <c r="I352" s="101"/>
      <c r="J352" s="101"/>
    </row>
    <row r="353" s="72" customFormat="true" ht="16.5" hidden="false" customHeight="false" outlineLevel="0" collapsed="false">
      <c r="A353" s="87" t="n">
        <v>348</v>
      </c>
      <c r="B353" s="90"/>
      <c r="C353" s="100" t="n">
        <f aca="false">H353*I353</f>
        <v>0</v>
      </c>
      <c r="D353" s="92"/>
      <c r="E353" s="92"/>
      <c r="F353" s="92"/>
      <c r="G353" s="92"/>
      <c r="H353" s="101"/>
      <c r="I353" s="101"/>
      <c r="J353" s="101"/>
    </row>
    <row r="354" s="72" customFormat="true" ht="16.5" hidden="false" customHeight="false" outlineLevel="0" collapsed="false">
      <c r="A354" s="87" t="n">
        <v>349</v>
      </c>
      <c r="B354" s="90"/>
      <c r="C354" s="100" t="n">
        <f aca="false">H354*I354</f>
        <v>0</v>
      </c>
      <c r="D354" s="92"/>
      <c r="E354" s="92"/>
      <c r="F354" s="92"/>
      <c r="G354" s="92"/>
      <c r="H354" s="101"/>
      <c r="I354" s="101"/>
      <c r="J354" s="101"/>
    </row>
    <row r="355" s="72" customFormat="true" ht="16.5" hidden="false" customHeight="false" outlineLevel="0" collapsed="false">
      <c r="A355" s="87" t="n">
        <v>350</v>
      </c>
      <c r="B355" s="90"/>
      <c r="C355" s="100" t="n">
        <f aca="false">H355*I355</f>
        <v>0</v>
      </c>
      <c r="D355" s="92"/>
      <c r="E355" s="92"/>
      <c r="F355" s="92"/>
      <c r="G355" s="92"/>
      <c r="H355" s="101"/>
      <c r="I355" s="101"/>
      <c r="J355" s="101"/>
    </row>
    <row r="356" s="72" customFormat="true" ht="16.5" hidden="false" customHeight="false" outlineLevel="0" collapsed="false">
      <c r="A356" s="87" t="n">
        <v>351</v>
      </c>
      <c r="B356" s="90"/>
      <c r="C356" s="100" t="n">
        <f aca="false">H356*I356</f>
        <v>0</v>
      </c>
      <c r="D356" s="92"/>
      <c r="E356" s="92"/>
      <c r="F356" s="92"/>
      <c r="G356" s="92"/>
      <c r="H356" s="101"/>
      <c r="I356" s="101"/>
      <c r="J356" s="101"/>
    </row>
    <row r="357" s="72" customFormat="true" ht="16.5" hidden="false" customHeight="false" outlineLevel="0" collapsed="false">
      <c r="A357" s="87" t="n">
        <v>352</v>
      </c>
      <c r="B357" s="90"/>
      <c r="C357" s="100" t="n">
        <f aca="false">H357*I357</f>
        <v>0</v>
      </c>
      <c r="D357" s="92"/>
      <c r="E357" s="92"/>
      <c r="F357" s="92"/>
      <c r="G357" s="92"/>
      <c r="H357" s="101"/>
      <c r="I357" s="101"/>
      <c r="J357" s="101"/>
    </row>
    <row r="358" s="72" customFormat="true" ht="16.5" hidden="false" customHeight="false" outlineLevel="0" collapsed="false">
      <c r="A358" s="87" t="n">
        <v>353</v>
      </c>
      <c r="B358" s="90"/>
      <c r="C358" s="100" t="n">
        <f aca="false">H358*I358</f>
        <v>0</v>
      </c>
      <c r="D358" s="92"/>
      <c r="E358" s="92"/>
      <c r="F358" s="92"/>
      <c r="G358" s="92"/>
      <c r="H358" s="101"/>
      <c r="I358" s="101"/>
      <c r="J358" s="101"/>
    </row>
    <row r="359" s="72" customFormat="true" ht="16.5" hidden="false" customHeight="false" outlineLevel="0" collapsed="false">
      <c r="A359" s="87" t="n">
        <v>354</v>
      </c>
      <c r="B359" s="90"/>
      <c r="C359" s="100" t="n">
        <f aca="false">H359*I359</f>
        <v>0</v>
      </c>
      <c r="D359" s="92"/>
      <c r="E359" s="92"/>
      <c r="F359" s="92"/>
      <c r="G359" s="92"/>
      <c r="H359" s="101"/>
      <c r="I359" s="101"/>
      <c r="J359" s="101"/>
    </row>
    <row r="360" s="72" customFormat="true" ht="16.5" hidden="false" customHeight="false" outlineLevel="0" collapsed="false">
      <c r="A360" s="87" t="n">
        <v>355</v>
      </c>
      <c r="B360" s="90"/>
      <c r="C360" s="100" t="n">
        <f aca="false">H360*I360</f>
        <v>0</v>
      </c>
      <c r="D360" s="92"/>
      <c r="E360" s="92"/>
      <c r="F360" s="92"/>
      <c r="G360" s="92"/>
      <c r="H360" s="101"/>
      <c r="I360" s="101"/>
      <c r="J360" s="101"/>
    </row>
    <row r="361" s="72" customFormat="true" ht="16.5" hidden="false" customHeight="false" outlineLevel="0" collapsed="false">
      <c r="A361" s="87" t="n">
        <v>356</v>
      </c>
      <c r="B361" s="90"/>
      <c r="C361" s="100" t="n">
        <f aca="false">H361*I361</f>
        <v>0</v>
      </c>
      <c r="D361" s="92"/>
      <c r="E361" s="92"/>
      <c r="F361" s="92"/>
      <c r="G361" s="92"/>
      <c r="H361" s="101"/>
      <c r="I361" s="101"/>
      <c r="J361" s="101"/>
    </row>
    <row r="362" s="72" customFormat="true" ht="16.5" hidden="false" customHeight="false" outlineLevel="0" collapsed="false">
      <c r="A362" s="87" t="n">
        <v>357</v>
      </c>
      <c r="B362" s="90"/>
      <c r="C362" s="100" t="n">
        <f aca="false">H362*I362</f>
        <v>0</v>
      </c>
      <c r="D362" s="92"/>
      <c r="E362" s="92"/>
      <c r="F362" s="92"/>
      <c r="G362" s="92"/>
      <c r="H362" s="101"/>
      <c r="I362" s="101"/>
      <c r="J362" s="101"/>
    </row>
    <row r="363" s="72" customFormat="true" ht="16.5" hidden="false" customHeight="false" outlineLevel="0" collapsed="false">
      <c r="A363" s="87" t="n">
        <v>358</v>
      </c>
      <c r="B363" s="90"/>
      <c r="C363" s="100" t="n">
        <f aca="false">H363*I363</f>
        <v>0</v>
      </c>
      <c r="D363" s="92"/>
      <c r="E363" s="92"/>
      <c r="F363" s="92"/>
      <c r="G363" s="92"/>
      <c r="H363" s="101"/>
      <c r="I363" s="101"/>
      <c r="J363" s="101"/>
    </row>
    <row r="364" s="72" customFormat="true" ht="16.5" hidden="false" customHeight="false" outlineLevel="0" collapsed="false">
      <c r="A364" s="87" t="n">
        <v>359</v>
      </c>
      <c r="B364" s="90"/>
      <c r="C364" s="100" t="n">
        <f aca="false">H364*I364</f>
        <v>0</v>
      </c>
      <c r="D364" s="92"/>
      <c r="E364" s="92"/>
      <c r="F364" s="92"/>
      <c r="G364" s="92"/>
      <c r="H364" s="101"/>
      <c r="I364" s="101"/>
      <c r="J364" s="101"/>
    </row>
    <row r="365" s="72" customFormat="true" ht="16.5" hidden="false" customHeight="false" outlineLevel="0" collapsed="false">
      <c r="A365" s="87" t="n">
        <v>360</v>
      </c>
      <c r="B365" s="90"/>
      <c r="C365" s="100" t="n">
        <f aca="false">H365*I365</f>
        <v>0</v>
      </c>
      <c r="D365" s="92"/>
      <c r="E365" s="92"/>
      <c r="F365" s="92"/>
      <c r="G365" s="92"/>
      <c r="H365" s="101"/>
      <c r="I365" s="101"/>
      <c r="J365" s="101"/>
    </row>
    <row r="366" s="72" customFormat="true" ht="16.5" hidden="false" customHeight="false" outlineLevel="0" collapsed="false">
      <c r="A366" s="87" t="n">
        <v>361</v>
      </c>
      <c r="B366" s="90"/>
      <c r="C366" s="100" t="n">
        <f aca="false">H366*I366</f>
        <v>0</v>
      </c>
      <c r="D366" s="92"/>
      <c r="E366" s="92"/>
      <c r="F366" s="92"/>
      <c r="G366" s="92"/>
      <c r="H366" s="101"/>
      <c r="I366" s="101"/>
      <c r="J366" s="101"/>
    </row>
    <row r="367" s="72" customFormat="true" ht="16.5" hidden="false" customHeight="false" outlineLevel="0" collapsed="false">
      <c r="A367" s="87" t="n">
        <v>362</v>
      </c>
      <c r="B367" s="90"/>
      <c r="C367" s="100" t="n">
        <f aca="false">H367*I367</f>
        <v>0</v>
      </c>
      <c r="D367" s="92"/>
      <c r="E367" s="92"/>
      <c r="F367" s="92"/>
      <c r="G367" s="92"/>
      <c r="H367" s="101"/>
      <c r="I367" s="101"/>
      <c r="J367" s="101"/>
    </row>
    <row r="368" s="72" customFormat="true" ht="16.5" hidden="false" customHeight="false" outlineLevel="0" collapsed="false">
      <c r="A368" s="87" t="n">
        <v>363</v>
      </c>
      <c r="B368" s="90"/>
      <c r="C368" s="100" t="n">
        <f aca="false">H368*I368</f>
        <v>0</v>
      </c>
      <c r="D368" s="92"/>
      <c r="E368" s="92"/>
      <c r="F368" s="92"/>
      <c r="G368" s="92"/>
      <c r="H368" s="101"/>
      <c r="I368" s="101"/>
      <c r="J368" s="101"/>
    </row>
    <row r="369" s="72" customFormat="true" ht="16.5" hidden="false" customHeight="false" outlineLevel="0" collapsed="false">
      <c r="A369" s="87" t="n">
        <v>364</v>
      </c>
      <c r="B369" s="90"/>
      <c r="C369" s="100" t="n">
        <f aca="false">H369*I369</f>
        <v>0</v>
      </c>
      <c r="D369" s="92"/>
      <c r="E369" s="92"/>
      <c r="F369" s="92"/>
      <c r="G369" s="92"/>
      <c r="H369" s="101"/>
      <c r="I369" s="101"/>
      <c r="J369" s="101"/>
    </row>
    <row r="370" s="72" customFormat="true" ht="16.5" hidden="false" customHeight="false" outlineLevel="0" collapsed="false">
      <c r="A370" s="87" t="n">
        <v>365</v>
      </c>
      <c r="B370" s="90"/>
      <c r="C370" s="100" t="n">
        <f aca="false">H370*I370</f>
        <v>0</v>
      </c>
      <c r="D370" s="92"/>
      <c r="E370" s="92"/>
      <c r="F370" s="92"/>
      <c r="G370" s="92"/>
      <c r="H370" s="101"/>
      <c r="I370" s="101"/>
      <c r="J370" s="101"/>
    </row>
    <row r="371" s="72" customFormat="true" ht="16.5" hidden="false" customHeight="false" outlineLevel="0" collapsed="false">
      <c r="A371" s="87" t="n">
        <v>366</v>
      </c>
      <c r="B371" s="90"/>
      <c r="C371" s="100" t="n">
        <f aca="false">H371*I371</f>
        <v>0</v>
      </c>
      <c r="D371" s="92"/>
      <c r="E371" s="92"/>
      <c r="F371" s="92"/>
      <c r="G371" s="92"/>
      <c r="H371" s="101"/>
      <c r="I371" s="101"/>
      <c r="J371" s="101"/>
    </row>
    <row r="372" s="72" customFormat="true" ht="16.5" hidden="false" customHeight="false" outlineLevel="0" collapsed="false">
      <c r="A372" s="87" t="n">
        <v>367</v>
      </c>
      <c r="B372" s="90"/>
      <c r="C372" s="100" t="n">
        <f aca="false">H372*I372</f>
        <v>0</v>
      </c>
      <c r="D372" s="92"/>
      <c r="E372" s="92"/>
      <c r="F372" s="92"/>
      <c r="G372" s="92"/>
      <c r="H372" s="101"/>
      <c r="I372" s="101"/>
      <c r="J372" s="101"/>
    </row>
    <row r="373" s="72" customFormat="true" ht="16.5" hidden="false" customHeight="false" outlineLevel="0" collapsed="false">
      <c r="A373" s="87" t="n">
        <v>368</v>
      </c>
      <c r="B373" s="90"/>
      <c r="C373" s="100" t="n">
        <f aca="false">H373*I373</f>
        <v>0</v>
      </c>
      <c r="D373" s="92"/>
      <c r="E373" s="92"/>
      <c r="F373" s="92"/>
      <c r="G373" s="92"/>
      <c r="H373" s="101"/>
      <c r="I373" s="101"/>
      <c r="J373" s="101"/>
    </row>
    <row r="374" s="72" customFormat="true" ht="16.5" hidden="false" customHeight="false" outlineLevel="0" collapsed="false">
      <c r="A374" s="87" t="n">
        <v>369</v>
      </c>
      <c r="B374" s="90"/>
      <c r="C374" s="100" t="n">
        <f aca="false">H374*I374</f>
        <v>0</v>
      </c>
      <c r="D374" s="92"/>
      <c r="E374" s="92"/>
      <c r="F374" s="92"/>
      <c r="G374" s="92"/>
      <c r="H374" s="101"/>
      <c r="I374" s="101"/>
      <c r="J374" s="101"/>
    </row>
    <row r="375" s="72" customFormat="true" ht="16.5" hidden="false" customHeight="false" outlineLevel="0" collapsed="false">
      <c r="A375" s="87" t="n">
        <v>370</v>
      </c>
      <c r="B375" s="90"/>
      <c r="C375" s="100" t="n">
        <f aca="false">H375*I375</f>
        <v>0</v>
      </c>
      <c r="D375" s="92"/>
      <c r="E375" s="92"/>
      <c r="F375" s="92"/>
      <c r="G375" s="92"/>
      <c r="H375" s="101"/>
      <c r="I375" s="101"/>
      <c r="J375" s="101"/>
    </row>
    <row r="376" s="72" customFormat="true" ht="16.5" hidden="false" customHeight="false" outlineLevel="0" collapsed="false">
      <c r="A376" s="87" t="n">
        <v>371</v>
      </c>
      <c r="B376" s="90"/>
      <c r="C376" s="100" t="n">
        <f aca="false">H376*I376</f>
        <v>0</v>
      </c>
      <c r="D376" s="92"/>
      <c r="E376" s="92"/>
      <c r="F376" s="92"/>
      <c r="G376" s="92"/>
      <c r="H376" s="101"/>
      <c r="I376" s="101"/>
      <c r="J376" s="101"/>
    </row>
    <row r="377" s="72" customFormat="true" ht="16.5" hidden="false" customHeight="false" outlineLevel="0" collapsed="false">
      <c r="A377" s="87" t="n">
        <v>372</v>
      </c>
      <c r="B377" s="90"/>
      <c r="C377" s="100" t="n">
        <f aca="false">H377*I377</f>
        <v>0</v>
      </c>
      <c r="D377" s="92"/>
      <c r="E377" s="92"/>
      <c r="F377" s="92"/>
      <c r="G377" s="92"/>
      <c r="H377" s="101"/>
      <c r="I377" s="101"/>
      <c r="J377" s="101"/>
    </row>
    <row r="378" s="72" customFormat="true" ht="16.5" hidden="false" customHeight="false" outlineLevel="0" collapsed="false">
      <c r="A378" s="87" t="n">
        <v>373</v>
      </c>
      <c r="B378" s="90"/>
      <c r="C378" s="100" t="n">
        <f aca="false">H378*I378</f>
        <v>0</v>
      </c>
      <c r="D378" s="92"/>
      <c r="E378" s="92"/>
      <c r="F378" s="92"/>
      <c r="G378" s="92"/>
      <c r="H378" s="101"/>
      <c r="I378" s="101"/>
      <c r="J378" s="101"/>
    </row>
    <row r="379" s="72" customFormat="true" ht="16.5" hidden="false" customHeight="false" outlineLevel="0" collapsed="false">
      <c r="A379" s="87" t="n">
        <v>374</v>
      </c>
      <c r="B379" s="90"/>
      <c r="C379" s="100" t="n">
        <f aca="false">H379*I379</f>
        <v>0</v>
      </c>
      <c r="D379" s="92"/>
      <c r="E379" s="92"/>
      <c r="F379" s="92"/>
      <c r="G379" s="92"/>
      <c r="H379" s="101"/>
      <c r="I379" s="101"/>
      <c r="J379" s="101"/>
    </row>
    <row r="380" s="72" customFormat="true" ht="16.5" hidden="false" customHeight="false" outlineLevel="0" collapsed="false">
      <c r="A380" s="87" t="n">
        <v>375</v>
      </c>
      <c r="B380" s="90"/>
      <c r="C380" s="100" t="n">
        <f aca="false">H380*I380</f>
        <v>0</v>
      </c>
      <c r="D380" s="92"/>
      <c r="E380" s="92"/>
      <c r="F380" s="92"/>
      <c r="G380" s="92"/>
      <c r="H380" s="101"/>
      <c r="I380" s="101"/>
      <c r="J380" s="101"/>
    </row>
    <row r="381" s="72" customFormat="true" ht="16.5" hidden="false" customHeight="false" outlineLevel="0" collapsed="false">
      <c r="A381" s="87" t="n">
        <v>376</v>
      </c>
      <c r="B381" s="90"/>
      <c r="C381" s="100" t="n">
        <f aca="false">H381*I381</f>
        <v>0</v>
      </c>
      <c r="D381" s="92"/>
      <c r="E381" s="92"/>
      <c r="F381" s="92"/>
      <c r="G381" s="92"/>
      <c r="H381" s="101"/>
      <c r="I381" s="101"/>
      <c r="J381" s="101"/>
    </row>
    <row r="382" s="72" customFormat="true" ht="16.5" hidden="false" customHeight="false" outlineLevel="0" collapsed="false">
      <c r="A382" s="87" t="n">
        <v>377</v>
      </c>
      <c r="B382" s="90"/>
      <c r="C382" s="100" t="n">
        <f aca="false">H382*I382</f>
        <v>0</v>
      </c>
      <c r="D382" s="92"/>
      <c r="E382" s="92"/>
      <c r="F382" s="92"/>
      <c r="G382" s="92"/>
      <c r="H382" s="101"/>
      <c r="I382" s="101"/>
      <c r="J382" s="101"/>
    </row>
    <row r="383" s="72" customFormat="true" ht="16.5" hidden="false" customHeight="false" outlineLevel="0" collapsed="false">
      <c r="A383" s="87" t="n">
        <v>378</v>
      </c>
      <c r="B383" s="90"/>
      <c r="C383" s="100" t="n">
        <f aca="false">H383*I383</f>
        <v>0</v>
      </c>
      <c r="D383" s="92"/>
      <c r="E383" s="92"/>
      <c r="F383" s="92"/>
      <c r="G383" s="92"/>
      <c r="H383" s="101"/>
      <c r="I383" s="101"/>
      <c r="J383" s="101"/>
    </row>
    <row r="384" s="72" customFormat="true" ht="16.5" hidden="false" customHeight="false" outlineLevel="0" collapsed="false">
      <c r="A384" s="87" t="n">
        <v>379</v>
      </c>
      <c r="B384" s="90"/>
      <c r="C384" s="100" t="n">
        <f aca="false">H384*I384</f>
        <v>0</v>
      </c>
      <c r="D384" s="92"/>
      <c r="E384" s="92"/>
      <c r="F384" s="92"/>
      <c r="G384" s="92"/>
      <c r="H384" s="101"/>
      <c r="I384" s="101"/>
      <c r="J384" s="101"/>
    </row>
    <row r="385" s="72" customFormat="true" ht="16.5" hidden="false" customHeight="false" outlineLevel="0" collapsed="false">
      <c r="A385" s="87" t="n">
        <v>380</v>
      </c>
      <c r="B385" s="90"/>
      <c r="C385" s="100" t="n">
        <f aca="false">H385*I385</f>
        <v>0</v>
      </c>
      <c r="D385" s="92"/>
      <c r="E385" s="92"/>
      <c r="F385" s="92"/>
      <c r="G385" s="92"/>
      <c r="H385" s="101"/>
      <c r="I385" s="101"/>
      <c r="J385" s="101"/>
    </row>
    <row r="386" s="72" customFormat="true" ht="16.5" hidden="false" customHeight="false" outlineLevel="0" collapsed="false">
      <c r="A386" s="87" t="n">
        <v>381</v>
      </c>
      <c r="B386" s="90"/>
      <c r="C386" s="100" t="n">
        <f aca="false">H386*I386</f>
        <v>0</v>
      </c>
      <c r="D386" s="92"/>
      <c r="E386" s="92"/>
      <c r="F386" s="92"/>
      <c r="G386" s="92"/>
      <c r="H386" s="101"/>
      <c r="I386" s="101"/>
      <c r="J386" s="101"/>
    </row>
    <row r="387" s="72" customFormat="true" ht="16.5" hidden="false" customHeight="false" outlineLevel="0" collapsed="false">
      <c r="A387" s="87" t="n">
        <v>382</v>
      </c>
      <c r="B387" s="90"/>
      <c r="C387" s="100" t="n">
        <f aca="false">H387*I387</f>
        <v>0</v>
      </c>
      <c r="D387" s="92"/>
      <c r="E387" s="92"/>
      <c r="F387" s="92"/>
      <c r="G387" s="92"/>
      <c r="H387" s="101"/>
      <c r="I387" s="101"/>
      <c r="J387" s="101"/>
    </row>
    <row r="388" s="72" customFormat="true" ht="16.5" hidden="false" customHeight="false" outlineLevel="0" collapsed="false">
      <c r="A388" s="87" t="n">
        <v>383</v>
      </c>
      <c r="B388" s="90"/>
      <c r="C388" s="100" t="n">
        <f aca="false">H388*I388</f>
        <v>0</v>
      </c>
      <c r="D388" s="92"/>
      <c r="E388" s="92"/>
      <c r="F388" s="92"/>
      <c r="G388" s="92"/>
      <c r="H388" s="101"/>
      <c r="I388" s="101"/>
      <c r="J388" s="101"/>
    </row>
    <row r="389" s="72" customFormat="true" ht="16.5" hidden="false" customHeight="false" outlineLevel="0" collapsed="false">
      <c r="A389" s="87" t="n">
        <v>384</v>
      </c>
      <c r="B389" s="90"/>
      <c r="C389" s="100" t="n">
        <f aca="false">H389*I389</f>
        <v>0</v>
      </c>
      <c r="D389" s="92"/>
      <c r="E389" s="92"/>
      <c r="F389" s="92"/>
      <c r="G389" s="92"/>
      <c r="H389" s="101"/>
      <c r="I389" s="101"/>
      <c r="J389" s="101"/>
    </row>
    <row r="390" s="72" customFormat="true" ht="16.5" hidden="false" customHeight="false" outlineLevel="0" collapsed="false">
      <c r="A390" s="87" t="n">
        <v>385</v>
      </c>
      <c r="B390" s="90"/>
      <c r="C390" s="100" t="n">
        <f aca="false">H390*I390</f>
        <v>0</v>
      </c>
      <c r="D390" s="92"/>
      <c r="E390" s="92"/>
      <c r="F390" s="92"/>
      <c r="G390" s="92"/>
      <c r="H390" s="101"/>
      <c r="I390" s="101"/>
      <c r="J390" s="101"/>
    </row>
    <row r="391" s="72" customFormat="true" ht="16.5" hidden="false" customHeight="false" outlineLevel="0" collapsed="false">
      <c r="A391" s="87" t="n">
        <v>386</v>
      </c>
      <c r="B391" s="90"/>
      <c r="C391" s="100" t="n">
        <f aca="false">H391*I391</f>
        <v>0</v>
      </c>
      <c r="D391" s="92"/>
      <c r="E391" s="92"/>
      <c r="F391" s="92"/>
      <c r="G391" s="92"/>
      <c r="H391" s="101"/>
      <c r="I391" s="101"/>
      <c r="J391" s="101"/>
    </row>
    <row r="392" s="72" customFormat="true" ht="16.5" hidden="false" customHeight="false" outlineLevel="0" collapsed="false">
      <c r="A392" s="87" t="n">
        <v>387</v>
      </c>
      <c r="B392" s="90"/>
      <c r="C392" s="100" t="n">
        <f aca="false">H392*I392</f>
        <v>0</v>
      </c>
      <c r="D392" s="92"/>
      <c r="E392" s="92"/>
      <c r="F392" s="92"/>
      <c r="G392" s="92"/>
      <c r="H392" s="101"/>
      <c r="I392" s="101"/>
      <c r="J392" s="101"/>
    </row>
    <row r="393" s="72" customFormat="true" ht="16.5" hidden="false" customHeight="false" outlineLevel="0" collapsed="false">
      <c r="A393" s="87" t="n">
        <v>388</v>
      </c>
      <c r="B393" s="90"/>
      <c r="C393" s="100" t="n">
        <f aca="false">H393*I393</f>
        <v>0</v>
      </c>
      <c r="D393" s="92"/>
      <c r="E393" s="92"/>
      <c r="F393" s="92"/>
      <c r="G393" s="92"/>
      <c r="H393" s="101"/>
      <c r="I393" s="101"/>
      <c r="J393" s="101"/>
    </row>
    <row r="394" s="72" customFormat="true" ht="16.5" hidden="false" customHeight="false" outlineLevel="0" collapsed="false">
      <c r="A394" s="87" t="n">
        <v>389</v>
      </c>
      <c r="B394" s="90"/>
      <c r="C394" s="100" t="n">
        <f aca="false">H394*I394</f>
        <v>0</v>
      </c>
      <c r="D394" s="92"/>
      <c r="E394" s="92"/>
      <c r="F394" s="92"/>
      <c r="G394" s="92"/>
      <c r="H394" s="101"/>
      <c r="I394" s="101"/>
      <c r="J394" s="101"/>
    </row>
    <row r="395" s="72" customFormat="true" ht="16.5" hidden="false" customHeight="false" outlineLevel="0" collapsed="false">
      <c r="A395" s="87" t="n">
        <v>390</v>
      </c>
      <c r="B395" s="90"/>
      <c r="C395" s="100" t="n">
        <f aca="false">H395*I395</f>
        <v>0</v>
      </c>
      <c r="D395" s="92"/>
      <c r="E395" s="92"/>
      <c r="F395" s="92"/>
      <c r="G395" s="92"/>
      <c r="H395" s="101"/>
      <c r="I395" s="101"/>
      <c r="J395" s="101"/>
    </row>
    <row r="396" s="72" customFormat="true" ht="16.5" hidden="false" customHeight="false" outlineLevel="0" collapsed="false">
      <c r="A396" s="87" t="n">
        <v>391</v>
      </c>
      <c r="B396" s="90"/>
      <c r="C396" s="100" t="n">
        <f aca="false">H396*I396</f>
        <v>0</v>
      </c>
      <c r="D396" s="92"/>
      <c r="E396" s="92"/>
      <c r="F396" s="92"/>
      <c r="G396" s="92"/>
      <c r="H396" s="101"/>
      <c r="I396" s="101"/>
      <c r="J396" s="101"/>
    </row>
    <row r="397" s="72" customFormat="true" ht="16.5" hidden="false" customHeight="false" outlineLevel="0" collapsed="false">
      <c r="A397" s="87" t="n">
        <v>392</v>
      </c>
      <c r="B397" s="90"/>
      <c r="C397" s="100" t="n">
        <f aca="false">H397*I397</f>
        <v>0</v>
      </c>
      <c r="D397" s="92"/>
      <c r="E397" s="92"/>
      <c r="F397" s="92"/>
      <c r="G397" s="92"/>
      <c r="H397" s="101"/>
      <c r="I397" s="101"/>
      <c r="J397" s="101"/>
    </row>
    <row r="398" s="72" customFormat="true" ht="16.5" hidden="false" customHeight="false" outlineLevel="0" collapsed="false">
      <c r="A398" s="87" t="n">
        <v>393</v>
      </c>
      <c r="B398" s="90"/>
      <c r="C398" s="100" t="n">
        <f aca="false">H398*I398</f>
        <v>0</v>
      </c>
      <c r="D398" s="92"/>
      <c r="E398" s="92"/>
      <c r="F398" s="92"/>
      <c r="G398" s="92"/>
      <c r="H398" s="101"/>
      <c r="I398" s="101"/>
      <c r="J398" s="101"/>
    </row>
    <row r="399" s="72" customFormat="true" ht="16.5" hidden="false" customHeight="false" outlineLevel="0" collapsed="false">
      <c r="A399" s="87" t="n">
        <v>394</v>
      </c>
      <c r="B399" s="90"/>
      <c r="C399" s="100" t="n">
        <f aca="false">H399*I399</f>
        <v>0</v>
      </c>
      <c r="D399" s="92"/>
      <c r="E399" s="92"/>
      <c r="F399" s="92"/>
      <c r="G399" s="92"/>
      <c r="H399" s="101"/>
      <c r="I399" s="101"/>
      <c r="J399" s="101"/>
    </row>
    <row r="400" s="72" customFormat="true" ht="16.5" hidden="false" customHeight="false" outlineLevel="0" collapsed="false">
      <c r="A400" s="87" t="n">
        <v>395</v>
      </c>
      <c r="B400" s="90"/>
      <c r="C400" s="100" t="n">
        <f aca="false">H400*I400</f>
        <v>0</v>
      </c>
      <c r="D400" s="92"/>
      <c r="E400" s="92"/>
      <c r="F400" s="92"/>
      <c r="G400" s="92"/>
      <c r="H400" s="101"/>
      <c r="I400" s="101"/>
      <c r="J400" s="101"/>
    </row>
    <row r="401" s="72" customFormat="true" ht="16.5" hidden="false" customHeight="false" outlineLevel="0" collapsed="false">
      <c r="A401" s="87" t="n">
        <v>396</v>
      </c>
      <c r="B401" s="90"/>
      <c r="C401" s="100" t="n">
        <f aca="false">H401*I401</f>
        <v>0</v>
      </c>
      <c r="D401" s="92"/>
      <c r="E401" s="92"/>
      <c r="F401" s="92"/>
      <c r="G401" s="92"/>
      <c r="H401" s="101"/>
      <c r="I401" s="101"/>
      <c r="J401" s="101"/>
    </row>
    <row r="402" s="72" customFormat="true" ht="16.5" hidden="false" customHeight="false" outlineLevel="0" collapsed="false">
      <c r="A402" s="87" t="n">
        <v>397</v>
      </c>
      <c r="B402" s="90"/>
      <c r="C402" s="100" t="n">
        <f aca="false">H402*I402</f>
        <v>0</v>
      </c>
      <c r="D402" s="92"/>
      <c r="E402" s="92"/>
      <c r="F402" s="92"/>
      <c r="G402" s="92"/>
      <c r="H402" s="101"/>
      <c r="I402" s="101"/>
      <c r="J402" s="101"/>
    </row>
    <row r="403" s="72" customFormat="true" ht="16.5" hidden="false" customHeight="false" outlineLevel="0" collapsed="false">
      <c r="A403" s="87" t="n">
        <v>398</v>
      </c>
      <c r="B403" s="90"/>
      <c r="C403" s="100" t="n">
        <f aca="false">H403*I403</f>
        <v>0</v>
      </c>
      <c r="D403" s="92"/>
      <c r="E403" s="92"/>
      <c r="F403" s="92"/>
      <c r="G403" s="92"/>
      <c r="H403" s="101"/>
      <c r="I403" s="101"/>
      <c r="J403" s="101"/>
    </row>
    <row r="404" s="72" customFormat="true" ht="16.5" hidden="false" customHeight="false" outlineLevel="0" collapsed="false">
      <c r="A404" s="87" t="n">
        <v>399</v>
      </c>
      <c r="B404" s="90"/>
      <c r="C404" s="100" t="n">
        <f aca="false">H404*I404</f>
        <v>0</v>
      </c>
      <c r="D404" s="92"/>
      <c r="E404" s="92"/>
      <c r="F404" s="92"/>
      <c r="G404" s="92"/>
      <c r="H404" s="101"/>
      <c r="I404" s="101"/>
      <c r="J404" s="101"/>
    </row>
    <row r="405" s="72" customFormat="true" ht="16.5" hidden="false" customHeight="false" outlineLevel="0" collapsed="false">
      <c r="A405" s="87" t="n">
        <v>400</v>
      </c>
      <c r="B405" s="90"/>
      <c r="C405" s="100" t="n">
        <f aca="false">H405*I405</f>
        <v>0</v>
      </c>
      <c r="D405" s="92"/>
      <c r="E405" s="92"/>
      <c r="F405" s="92"/>
      <c r="G405" s="92"/>
      <c r="H405" s="101"/>
      <c r="I405" s="101"/>
      <c r="J405" s="101"/>
    </row>
    <row r="406" s="72" customFormat="true" ht="16.5" hidden="false" customHeight="false" outlineLevel="0" collapsed="false">
      <c r="A406" s="87" t="n">
        <v>401</v>
      </c>
      <c r="B406" s="90"/>
      <c r="C406" s="100" t="n">
        <f aca="false">H406*I406</f>
        <v>0</v>
      </c>
      <c r="D406" s="92"/>
      <c r="E406" s="92"/>
      <c r="F406" s="92"/>
      <c r="G406" s="92"/>
      <c r="H406" s="101"/>
      <c r="I406" s="101"/>
      <c r="J406" s="101"/>
    </row>
    <row r="407" s="72" customFormat="true" ht="16.5" hidden="false" customHeight="false" outlineLevel="0" collapsed="false">
      <c r="A407" s="87" t="n">
        <v>402</v>
      </c>
      <c r="B407" s="90"/>
      <c r="C407" s="100" t="n">
        <f aca="false">H407*I407</f>
        <v>0</v>
      </c>
      <c r="D407" s="92"/>
      <c r="E407" s="92"/>
      <c r="F407" s="92"/>
      <c r="G407" s="92"/>
      <c r="H407" s="101"/>
      <c r="I407" s="101"/>
      <c r="J407" s="101"/>
    </row>
    <row r="408" s="72" customFormat="true" ht="16.5" hidden="false" customHeight="false" outlineLevel="0" collapsed="false">
      <c r="A408" s="87" t="n">
        <v>403</v>
      </c>
      <c r="B408" s="90"/>
      <c r="C408" s="100" t="n">
        <f aca="false">H408*I408</f>
        <v>0</v>
      </c>
      <c r="D408" s="92"/>
      <c r="E408" s="92"/>
      <c r="F408" s="92"/>
      <c r="G408" s="92"/>
      <c r="H408" s="101"/>
      <c r="I408" s="101"/>
      <c r="J408" s="101"/>
    </row>
    <row r="409" s="72" customFormat="true" ht="16.5" hidden="false" customHeight="false" outlineLevel="0" collapsed="false">
      <c r="A409" s="87" t="n">
        <v>404</v>
      </c>
      <c r="B409" s="90"/>
      <c r="C409" s="100" t="n">
        <f aca="false">H409*I409</f>
        <v>0</v>
      </c>
      <c r="D409" s="92"/>
      <c r="E409" s="92"/>
      <c r="F409" s="92"/>
      <c r="G409" s="92"/>
      <c r="H409" s="101"/>
      <c r="I409" s="101"/>
      <c r="J409" s="101"/>
    </row>
    <row r="410" s="72" customFormat="true" ht="16.5" hidden="false" customHeight="false" outlineLevel="0" collapsed="false">
      <c r="A410" s="87" t="n">
        <v>405</v>
      </c>
      <c r="B410" s="90"/>
      <c r="C410" s="100" t="n">
        <f aca="false">H410*I410</f>
        <v>0</v>
      </c>
      <c r="D410" s="92"/>
      <c r="E410" s="92"/>
      <c r="F410" s="92"/>
      <c r="G410" s="92"/>
      <c r="H410" s="101"/>
      <c r="I410" s="101"/>
      <c r="J410" s="101"/>
    </row>
    <row r="411" s="72" customFormat="true" ht="16.5" hidden="false" customHeight="false" outlineLevel="0" collapsed="false">
      <c r="A411" s="87" t="n">
        <v>406</v>
      </c>
      <c r="B411" s="90"/>
      <c r="C411" s="100" t="n">
        <f aca="false">H411*I411</f>
        <v>0</v>
      </c>
      <c r="D411" s="92"/>
      <c r="E411" s="92"/>
      <c r="F411" s="92"/>
      <c r="G411" s="92"/>
      <c r="H411" s="101"/>
      <c r="I411" s="101"/>
      <c r="J411" s="101"/>
    </row>
    <row r="412" s="72" customFormat="true" ht="16.5" hidden="false" customHeight="false" outlineLevel="0" collapsed="false">
      <c r="A412" s="87" t="n">
        <v>407</v>
      </c>
      <c r="B412" s="90"/>
      <c r="C412" s="100" t="n">
        <f aca="false">H412*I412</f>
        <v>0</v>
      </c>
      <c r="D412" s="92"/>
      <c r="E412" s="92"/>
      <c r="F412" s="92"/>
      <c r="G412" s="92"/>
      <c r="H412" s="101"/>
      <c r="I412" s="101"/>
      <c r="J412" s="101"/>
    </row>
    <row r="413" s="72" customFormat="true" ht="16.5" hidden="false" customHeight="false" outlineLevel="0" collapsed="false">
      <c r="A413" s="87" t="n">
        <v>408</v>
      </c>
      <c r="B413" s="90"/>
      <c r="C413" s="100" t="n">
        <f aca="false">H413*I413</f>
        <v>0</v>
      </c>
      <c r="D413" s="92"/>
      <c r="E413" s="92"/>
      <c r="F413" s="92"/>
      <c r="G413" s="92"/>
      <c r="H413" s="101"/>
      <c r="I413" s="101"/>
      <c r="J413" s="101"/>
    </row>
    <row r="414" s="72" customFormat="true" ht="16.5" hidden="false" customHeight="false" outlineLevel="0" collapsed="false">
      <c r="A414" s="87" t="n">
        <v>409</v>
      </c>
      <c r="B414" s="90"/>
      <c r="C414" s="100" t="n">
        <f aca="false">H414*I414</f>
        <v>0</v>
      </c>
      <c r="D414" s="92"/>
      <c r="E414" s="92"/>
      <c r="F414" s="92"/>
      <c r="G414" s="92"/>
      <c r="H414" s="101"/>
      <c r="I414" s="101"/>
      <c r="J414" s="101"/>
    </row>
    <row r="415" s="72" customFormat="true" ht="16.5" hidden="false" customHeight="false" outlineLevel="0" collapsed="false">
      <c r="A415" s="87" t="n">
        <v>410</v>
      </c>
      <c r="B415" s="90"/>
      <c r="C415" s="100" t="n">
        <f aca="false">H415*I415</f>
        <v>0</v>
      </c>
      <c r="D415" s="92"/>
      <c r="E415" s="92"/>
      <c r="F415" s="92"/>
      <c r="G415" s="92"/>
      <c r="H415" s="101"/>
      <c r="I415" s="101"/>
      <c r="J415" s="101"/>
    </row>
    <row r="416" s="72" customFormat="true" ht="16.5" hidden="false" customHeight="false" outlineLevel="0" collapsed="false">
      <c r="A416" s="87" t="n">
        <v>411</v>
      </c>
      <c r="B416" s="90"/>
      <c r="C416" s="100" t="n">
        <f aca="false">H416*I416</f>
        <v>0</v>
      </c>
      <c r="D416" s="92"/>
      <c r="E416" s="92"/>
      <c r="F416" s="92"/>
      <c r="G416" s="92"/>
      <c r="H416" s="101"/>
      <c r="I416" s="101"/>
      <c r="J416" s="101"/>
    </row>
    <row r="417" s="72" customFormat="true" ht="16.5" hidden="false" customHeight="false" outlineLevel="0" collapsed="false">
      <c r="A417" s="87" t="n">
        <v>412</v>
      </c>
      <c r="B417" s="90"/>
      <c r="C417" s="100" t="n">
        <f aca="false">H417*I417</f>
        <v>0</v>
      </c>
      <c r="D417" s="92"/>
      <c r="E417" s="92"/>
      <c r="F417" s="92"/>
      <c r="G417" s="92"/>
      <c r="H417" s="101"/>
      <c r="I417" s="101"/>
      <c r="J417" s="101"/>
    </row>
    <row r="418" s="72" customFormat="true" ht="16.5" hidden="false" customHeight="false" outlineLevel="0" collapsed="false">
      <c r="A418" s="87" t="n">
        <v>413</v>
      </c>
      <c r="B418" s="90"/>
      <c r="C418" s="100" t="n">
        <f aca="false">H418*I418</f>
        <v>0</v>
      </c>
      <c r="D418" s="92"/>
      <c r="E418" s="92"/>
      <c r="F418" s="92"/>
      <c r="G418" s="92"/>
      <c r="H418" s="101"/>
      <c r="I418" s="101"/>
      <c r="J418" s="101"/>
    </row>
    <row r="419" s="72" customFormat="true" ht="16.5" hidden="false" customHeight="false" outlineLevel="0" collapsed="false">
      <c r="A419" s="87" t="n">
        <v>414</v>
      </c>
      <c r="B419" s="90"/>
      <c r="C419" s="100" t="n">
        <f aca="false">H419*I419</f>
        <v>0</v>
      </c>
      <c r="D419" s="92"/>
      <c r="E419" s="92"/>
      <c r="F419" s="92"/>
      <c r="G419" s="92"/>
      <c r="H419" s="101"/>
      <c r="I419" s="101"/>
      <c r="J419" s="101"/>
    </row>
    <row r="420" s="72" customFormat="true" ht="16.5" hidden="false" customHeight="false" outlineLevel="0" collapsed="false">
      <c r="A420" s="87" t="n">
        <v>415</v>
      </c>
      <c r="B420" s="90"/>
      <c r="C420" s="100" t="n">
        <f aca="false">H420*I420</f>
        <v>0</v>
      </c>
      <c r="D420" s="92"/>
      <c r="E420" s="92"/>
      <c r="F420" s="92"/>
      <c r="G420" s="92"/>
      <c r="H420" s="101"/>
      <c r="I420" s="101"/>
      <c r="J420" s="101"/>
    </row>
    <row r="421" s="72" customFormat="true" ht="16.5" hidden="false" customHeight="false" outlineLevel="0" collapsed="false">
      <c r="A421" s="87" t="n">
        <v>416</v>
      </c>
      <c r="B421" s="90"/>
      <c r="C421" s="100" t="n">
        <f aca="false">H421*I421</f>
        <v>0</v>
      </c>
      <c r="D421" s="92"/>
      <c r="E421" s="92"/>
      <c r="F421" s="92"/>
      <c r="G421" s="92"/>
      <c r="H421" s="101"/>
      <c r="I421" s="101"/>
      <c r="J421" s="101"/>
    </row>
    <row r="422" s="72" customFormat="true" ht="16.5" hidden="false" customHeight="false" outlineLevel="0" collapsed="false">
      <c r="A422" s="87" t="n">
        <v>417</v>
      </c>
      <c r="B422" s="90"/>
      <c r="C422" s="100" t="n">
        <f aca="false">H422*I422</f>
        <v>0</v>
      </c>
      <c r="D422" s="92"/>
      <c r="E422" s="92"/>
      <c r="F422" s="92"/>
      <c r="G422" s="92"/>
      <c r="H422" s="101"/>
      <c r="I422" s="101"/>
      <c r="J422" s="101"/>
    </row>
    <row r="423" s="72" customFormat="true" ht="16.5" hidden="false" customHeight="false" outlineLevel="0" collapsed="false">
      <c r="A423" s="87" t="n">
        <v>418</v>
      </c>
      <c r="B423" s="90"/>
      <c r="C423" s="100" t="n">
        <f aca="false">H423*I423</f>
        <v>0</v>
      </c>
      <c r="D423" s="92"/>
      <c r="E423" s="92"/>
      <c r="F423" s="92"/>
      <c r="G423" s="92"/>
      <c r="H423" s="101"/>
      <c r="I423" s="101"/>
      <c r="J423" s="101"/>
    </row>
    <row r="424" s="72" customFormat="true" ht="16.5" hidden="false" customHeight="false" outlineLevel="0" collapsed="false">
      <c r="A424" s="87" t="n">
        <v>419</v>
      </c>
      <c r="B424" s="90"/>
      <c r="C424" s="100" t="n">
        <f aca="false">H424*I424</f>
        <v>0</v>
      </c>
      <c r="D424" s="92"/>
      <c r="E424" s="92"/>
      <c r="F424" s="92"/>
      <c r="G424" s="92"/>
      <c r="H424" s="101"/>
      <c r="I424" s="101"/>
      <c r="J424" s="101"/>
    </row>
    <row r="425" s="72" customFormat="true" ht="16.5" hidden="false" customHeight="false" outlineLevel="0" collapsed="false">
      <c r="A425" s="87" t="n">
        <v>420</v>
      </c>
      <c r="B425" s="90"/>
      <c r="C425" s="100" t="n">
        <f aca="false">H425*I425</f>
        <v>0</v>
      </c>
      <c r="D425" s="92"/>
      <c r="E425" s="92"/>
      <c r="F425" s="92"/>
      <c r="G425" s="92"/>
      <c r="H425" s="101"/>
      <c r="I425" s="101"/>
      <c r="J425" s="101"/>
    </row>
    <row r="426" s="72" customFormat="true" ht="16.5" hidden="false" customHeight="false" outlineLevel="0" collapsed="false">
      <c r="A426" s="87" t="n">
        <v>421</v>
      </c>
      <c r="B426" s="90"/>
      <c r="C426" s="100" t="n">
        <f aca="false">H426*I426</f>
        <v>0</v>
      </c>
      <c r="D426" s="92"/>
      <c r="E426" s="92"/>
      <c r="F426" s="92"/>
      <c r="G426" s="92"/>
      <c r="H426" s="101"/>
      <c r="I426" s="101"/>
      <c r="J426" s="101"/>
    </row>
    <row r="427" s="72" customFormat="true" ht="16.5" hidden="false" customHeight="false" outlineLevel="0" collapsed="false">
      <c r="A427" s="87" t="n">
        <v>422</v>
      </c>
      <c r="B427" s="90"/>
      <c r="C427" s="100" t="n">
        <f aca="false">H427*I427</f>
        <v>0</v>
      </c>
      <c r="D427" s="92"/>
      <c r="E427" s="92"/>
      <c r="F427" s="92"/>
      <c r="G427" s="92"/>
      <c r="H427" s="101"/>
      <c r="I427" s="101"/>
      <c r="J427" s="101"/>
    </row>
    <row r="428" s="72" customFormat="true" ht="16.5" hidden="false" customHeight="false" outlineLevel="0" collapsed="false">
      <c r="A428" s="87" t="n">
        <v>423</v>
      </c>
      <c r="B428" s="90"/>
      <c r="C428" s="100" t="n">
        <f aca="false">H428*I428</f>
        <v>0</v>
      </c>
      <c r="D428" s="92"/>
      <c r="E428" s="92"/>
      <c r="F428" s="92"/>
      <c r="G428" s="92"/>
      <c r="H428" s="101"/>
      <c r="I428" s="101"/>
      <c r="J428" s="101"/>
    </row>
    <row r="429" s="72" customFormat="true" ht="16.5" hidden="false" customHeight="false" outlineLevel="0" collapsed="false">
      <c r="A429" s="87" t="n">
        <v>424</v>
      </c>
      <c r="B429" s="90"/>
      <c r="C429" s="100" t="n">
        <f aca="false">H429*I429</f>
        <v>0</v>
      </c>
      <c r="D429" s="92"/>
      <c r="E429" s="92"/>
      <c r="F429" s="92"/>
      <c r="G429" s="92"/>
      <c r="H429" s="101"/>
      <c r="I429" s="101"/>
      <c r="J429" s="101"/>
    </row>
    <row r="430" s="72" customFormat="true" ht="16.5" hidden="false" customHeight="false" outlineLevel="0" collapsed="false">
      <c r="A430" s="87" t="n">
        <v>425</v>
      </c>
      <c r="B430" s="90"/>
      <c r="C430" s="100" t="n">
        <f aca="false">H430*I430</f>
        <v>0</v>
      </c>
      <c r="D430" s="92"/>
      <c r="E430" s="92"/>
      <c r="F430" s="92"/>
      <c r="G430" s="92"/>
      <c r="H430" s="101"/>
      <c r="I430" s="101"/>
      <c r="J430" s="101"/>
    </row>
    <row r="431" s="72" customFormat="true" ht="16.5" hidden="false" customHeight="false" outlineLevel="0" collapsed="false">
      <c r="A431" s="87" t="n">
        <v>426</v>
      </c>
      <c r="B431" s="90"/>
      <c r="C431" s="100" t="n">
        <f aca="false">H431*I431</f>
        <v>0</v>
      </c>
      <c r="D431" s="92"/>
      <c r="E431" s="92"/>
      <c r="F431" s="92"/>
      <c r="G431" s="92"/>
      <c r="H431" s="101"/>
      <c r="I431" s="101"/>
      <c r="J431" s="101"/>
    </row>
    <row r="432" s="72" customFormat="true" ht="16.5" hidden="false" customHeight="false" outlineLevel="0" collapsed="false">
      <c r="A432" s="87" t="n">
        <v>427</v>
      </c>
      <c r="B432" s="90"/>
      <c r="C432" s="100" t="n">
        <f aca="false">H432*I432</f>
        <v>0</v>
      </c>
      <c r="D432" s="92"/>
      <c r="E432" s="92"/>
      <c r="F432" s="92"/>
      <c r="G432" s="92"/>
      <c r="H432" s="101"/>
      <c r="I432" s="101"/>
      <c r="J432" s="101"/>
    </row>
    <row r="433" s="72" customFormat="true" ht="16.5" hidden="false" customHeight="false" outlineLevel="0" collapsed="false">
      <c r="A433" s="87" t="n">
        <v>428</v>
      </c>
      <c r="B433" s="90"/>
      <c r="C433" s="100" t="n">
        <f aca="false">H433*I433</f>
        <v>0</v>
      </c>
      <c r="D433" s="92"/>
      <c r="E433" s="92"/>
      <c r="F433" s="92"/>
      <c r="G433" s="92"/>
      <c r="H433" s="101"/>
      <c r="I433" s="101"/>
      <c r="J433" s="101"/>
    </row>
    <row r="434" s="72" customFormat="true" ht="16.5" hidden="false" customHeight="false" outlineLevel="0" collapsed="false">
      <c r="A434" s="87" t="n">
        <v>429</v>
      </c>
      <c r="B434" s="90"/>
      <c r="C434" s="100" t="n">
        <f aca="false">H434*I434</f>
        <v>0</v>
      </c>
      <c r="D434" s="92"/>
      <c r="E434" s="92"/>
      <c r="F434" s="92"/>
      <c r="G434" s="92"/>
      <c r="H434" s="101"/>
      <c r="I434" s="101"/>
      <c r="J434" s="101"/>
    </row>
    <row r="435" s="72" customFormat="true" ht="16.5" hidden="false" customHeight="false" outlineLevel="0" collapsed="false">
      <c r="A435" s="87" t="n">
        <v>430</v>
      </c>
      <c r="B435" s="90"/>
      <c r="C435" s="100" t="n">
        <f aca="false">H435*I435</f>
        <v>0</v>
      </c>
      <c r="D435" s="92"/>
      <c r="E435" s="92"/>
      <c r="F435" s="92"/>
      <c r="G435" s="92"/>
      <c r="H435" s="101"/>
      <c r="I435" s="101"/>
      <c r="J435" s="101"/>
    </row>
    <row r="436" s="72" customFormat="true" ht="16.5" hidden="false" customHeight="false" outlineLevel="0" collapsed="false">
      <c r="A436" s="87" t="n">
        <v>431</v>
      </c>
      <c r="B436" s="90"/>
      <c r="C436" s="100" t="n">
        <f aca="false">H436*I436</f>
        <v>0</v>
      </c>
      <c r="D436" s="92"/>
      <c r="E436" s="92"/>
      <c r="F436" s="92"/>
      <c r="G436" s="92"/>
      <c r="H436" s="101"/>
      <c r="I436" s="101"/>
      <c r="J436" s="101"/>
    </row>
    <row r="437" s="72" customFormat="true" ht="16.5" hidden="false" customHeight="false" outlineLevel="0" collapsed="false">
      <c r="A437" s="87" t="n">
        <v>432</v>
      </c>
      <c r="B437" s="90"/>
      <c r="C437" s="100" t="n">
        <f aca="false">H437*I437</f>
        <v>0</v>
      </c>
      <c r="D437" s="92"/>
      <c r="E437" s="92"/>
      <c r="F437" s="92"/>
      <c r="G437" s="92"/>
      <c r="H437" s="101"/>
      <c r="I437" s="101"/>
      <c r="J437" s="101"/>
    </row>
    <row r="438" s="72" customFormat="true" ht="16.5" hidden="false" customHeight="false" outlineLevel="0" collapsed="false">
      <c r="A438" s="87" t="n">
        <v>433</v>
      </c>
      <c r="B438" s="90"/>
      <c r="C438" s="100" t="n">
        <f aca="false">H438*I438</f>
        <v>0</v>
      </c>
      <c r="D438" s="92"/>
      <c r="E438" s="92"/>
      <c r="F438" s="92"/>
      <c r="G438" s="92"/>
      <c r="H438" s="101"/>
      <c r="I438" s="101"/>
      <c r="J438" s="101"/>
    </row>
    <row r="439" s="72" customFormat="true" ht="16.5" hidden="false" customHeight="false" outlineLevel="0" collapsed="false">
      <c r="A439" s="87" t="n">
        <v>434</v>
      </c>
      <c r="B439" s="90"/>
      <c r="C439" s="100" t="n">
        <f aca="false">H439*I439</f>
        <v>0</v>
      </c>
      <c r="D439" s="92"/>
      <c r="E439" s="92"/>
      <c r="F439" s="92"/>
      <c r="G439" s="92"/>
      <c r="H439" s="101"/>
      <c r="I439" s="101"/>
      <c r="J439" s="101"/>
    </row>
    <row r="440" s="72" customFormat="true" ht="16.5" hidden="false" customHeight="false" outlineLevel="0" collapsed="false">
      <c r="A440" s="87" t="n">
        <v>435</v>
      </c>
      <c r="B440" s="90"/>
      <c r="C440" s="100" t="n">
        <f aca="false">H440*I440</f>
        <v>0</v>
      </c>
      <c r="D440" s="92"/>
      <c r="E440" s="92"/>
      <c r="F440" s="92"/>
      <c r="G440" s="92"/>
      <c r="H440" s="101"/>
      <c r="I440" s="101"/>
      <c r="J440" s="101"/>
    </row>
    <row r="441" s="72" customFormat="true" ht="16.5" hidden="false" customHeight="false" outlineLevel="0" collapsed="false">
      <c r="A441" s="87" t="n">
        <v>436</v>
      </c>
      <c r="B441" s="90"/>
      <c r="C441" s="100" t="n">
        <f aca="false">H441*I441</f>
        <v>0</v>
      </c>
      <c r="D441" s="92"/>
      <c r="E441" s="92"/>
      <c r="F441" s="92"/>
      <c r="G441" s="92"/>
      <c r="H441" s="101"/>
      <c r="I441" s="101"/>
      <c r="J441" s="101"/>
    </row>
    <row r="442" s="72" customFormat="true" ht="16.5" hidden="false" customHeight="false" outlineLevel="0" collapsed="false">
      <c r="A442" s="87" t="n">
        <v>437</v>
      </c>
      <c r="B442" s="90"/>
      <c r="C442" s="100" t="n">
        <f aca="false">H442*I442</f>
        <v>0</v>
      </c>
      <c r="D442" s="92"/>
      <c r="E442" s="92"/>
      <c r="F442" s="92"/>
      <c r="G442" s="92"/>
      <c r="H442" s="101"/>
      <c r="I442" s="101"/>
      <c r="J442" s="101"/>
    </row>
    <row r="443" s="72" customFormat="true" ht="16.5" hidden="false" customHeight="false" outlineLevel="0" collapsed="false">
      <c r="A443" s="87" t="n">
        <v>438</v>
      </c>
      <c r="B443" s="90"/>
      <c r="C443" s="100" t="n">
        <f aca="false">H443*I443</f>
        <v>0</v>
      </c>
      <c r="D443" s="92"/>
      <c r="E443" s="92"/>
      <c r="F443" s="92"/>
      <c r="G443" s="92"/>
      <c r="H443" s="101"/>
      <c r="I443" s="101"/>
      <c r="J443" s="101"/>
    </row>
    <row r="444" s="72" customFormat="true" ht="16.5" hidden="false" customHeight="false" outlineLevel="0" collapsed="false">
      <c r="A444" s="87" t="n">
        <v>439</v>
      </c>
      <c r="B444" s="90"/>
      <c r="C444" s="100" t="n">
        <f aca="false">H444*I444</f>
        <v>0</v>
      </c>
      <c r="D444" s="92"/>
      <c r="E444" s="92"/>
      <c r="F444" s="92"/>
      <c r="G444" s="92"/>
      <c r="H444" s="101"/>
      <c r="I444" s="101"/>
      <c r="J444" s="101"/>
    </row>
    <row r="445" s="72" customFormat="true" ht="16.5" hidden="false" customHeight="false" outlineLevel="0" collapsed="false">
      <c r="A445" s="87" t="n">
        <v>440</v>
      </c>
      <c r="B445" s="90"/>
      <c r="C445" s="100" t="n">
        <f aca="false">H445*I445</f>
        <v>0</v>
      </c>
      <c r="D445" s="92"/>
      <c r="E445" s="92"/>
      <c r="F445" s="92"/>
      <c r="G445" s="92"/>
      <c r="H445" s="101"/>
      <c r="I445" s="101"/>
      <c r="J445" s="101"/>
    </row>
    <row r="446" s="72" customFormat="true" ht="16.5" hidden="false" customHeight="false" outlineLevel="0" collapsed="false">
      <c r="A446" s="87" t="n">
        <v>441</v>
      </c>
      <c r="B446" s="90"/>
      <c r="C446" s="100" t="n">
        <f aca="false">H446*I446</f>
        <v>0</v>
      </c>
      <c r="D446" s="92"/>
      <c r="E446" s="92"/>
      <c r="F446" s="92"/>
      <c r="G446" s="92"/>
      <c r="H446" s="101"/>
      <c r="I446" s="101"/>
      <c r="J446" s="101"/>
    </row>
    <row r="447" s="72" customFormat="true" ht="16.5" hidden="false" customHeight="false" outlineLevel="0" collapsed="false">
      <c r="A447" s="87" t="n">
        <v>442</v>
      </c>
      <c r="B447" s="90"/>
      <c r="C447" s="100" t="n">
        <f aca="false">H447*I447</f>
        <v>0</v>
      </c>
      <c r="D447" s="92"/>
      <c r="E447" s="92"/>
      <c r="F447" s="92"/>
      <c r="G447" s="92"/>
      <c r="H447" s="101"/>
      <c r="I447" s="101"/>
      <c r="J447" s="101"/>
    </row>
    <row r="448" s="72" customFormat="true" ht="16.5" hidden="false" customHeight="false" outlineLevel="0" collapsed="false">
      <c r="A448" s="87" t="n">
        <v>443</v>
      </c>
      <c r="B448" s="90"/>
      <c r="C448" s="100" t="n">
        <f aca="false">H448*I448</f>
        <v>0</v>
      </c>
      <c r="D448" s="92"/>
      <c r="E448" s="92"/>
      <c r="F448" s="92"/>
      <c r="G448" s="92"/>
      <c r="H448" s="101"/>
      <c r="I448" s="101"/>
      <c r="J448" s="101"/>
    </row>
    <row r="449" s="72" customFormat="true" ht="16.5" hidden="false" customHeight="false" outlineLevel="0" collapsed="false">
      <c r="A449" s="87" t="n">
        <v>444</v>
      </c>
      <c r="B449" s="90"/>
      <c r="C449" s="100" t="n">
        <f aca="false">H449*I449</f>
        <v>0</v>
      </c>
      <c r="D449" s="92"/>
      <c r="E449" s="92"/>
      <c r="F449" s="92"/>
      <c r="G449" s="92"/>
      <c r="H449" s="101"/>
      <c r="I449" s="101"/>
      <c r="J449" s="101"/>
    </row>
    <row r="450" s="72" customFormat="true" ht="16.5" hidden="false" customHeight="false" outlineLevel="0" collapsed="false">
      <c r="A450" s="87" t="n">
        <v>445</v>
      </c>
      <c r="B450" s="90"/>
      <c r="C450" s="100" t="n">
        <f aca="false">H450*I450</f>
        <v>0</v>
      </c>
      <c r="D450" s="92"/>
      <c r="E450" s="92"/>
      <c r="F450" s="92"/>
      <c r="G450" s="92"/>
      <c r="H450" s="101"/>
      <c r="I450" s="101"/>
      <c r="J450" s="101"/>
    </row>
    <row r="451" s="72" customFormat="true" ht="16.5" hidden="false" customHeight="false" outlineLevel="0" collapsed="false">
      <c r="A451" s="87" t="n">
        <v>446</v>
      </c>
      <c r="B451" s="90"/>
      <c r="C451" s="100" t="n">
        <f aca="false">H451*I451</f>
        <v>0</v>
      </c>
      <c r="D451" s="92"/>
      <c r="E451" s="92"/>
      <c r="F451" s="92"/>
      <c r="G451" s="92"/>
      <c r="H451" s="101"/>
      <c r="I451" s="101"/>
      <c r="J451" s="101"/>
    </row>
    <row r="452" s="72" customFormat="true" ht="16.5" hidden="false" customHeight="false" outlineLevel="0" collapsed="false">
      <c r="A452" s="87" t="n">
        <v>447</v>
      </c>
      <c r="B452" s="90"/>
      <c r="C452" s="100" t="n">
        <f aca="false">H452*I452</f>
        <v>0</v>
      </c>
      <c r="D452" s="92"/>
      <c r="E452" s="92"/>
      <c r="F452" s="92"/>
      <c r="G452" s="92"/>
      <c r="H452" s="101"/>
      <c r="I452" s="101"/>
      <c r="J452" s="101"/>
    </row>
    <row r="453" s="72" customFormat="true" ht="16.5" hidden="false" customHeight="false" outlineLevel="0" collapsed="false">
      <c r="A453" s="87" t="n">
        <v>448</v>
      </c>
      <c r="B453" s="90"/>
      <c r="C453" s="100" t="n">
        <f aca="false">H453*I453</f>
        <v>0</v>
      </c>
      <c r="D453" s="92"/>
      <c r="E453" s="92"/>
      <c r="F453" s="92"/>
      <c r="G453" s="92"/>
      <c r="H453" s="101"/>
      <c r="I453" s="101"/>
      <c r="J453" s="101"/>
    </row>
    <row r="454" s="72" customFormat="true" ht="16.5" hidden="false" customHeight="false" outlineLevel="0" collapsed="false">
      <c r="A454" s="87" t="n">
        <v>449</v>
      </c>
      <c r="B454" s="90"/>
      <c r="C454" s="100" t="n">
        <f aca="false">H454*I454</f>
        <v>0</v>
      </c>
      <c r="D454" s="92"/>
      <c r="E454" s="92"/>
      <c r="F454" s="92"/>
      <c r="G454" s="92"/>
      <c r="H454" s="101"/>
      <c r="I454" s="101"/>
      <c r="J454" s="101"/>
    </row>
    <row r="455" s="72" customFormat="true" ht="16.5" hidden="false" customHeight="false" outlineLevel="0" collapsed="false">
      <c r="A455" s="87" t="n">
        <v>450</v>
      </c>
      <c r="B455" s="90"/>
      <c r="C455" s="100" t="n">
        <f aca="false">H455*I455</f>
        <v>0</v>
      </c>
      <c r="D455" s="92"/>
      <c r="E455" s="92"/>
      <c r="F455" s="92"/>
      <c r="G455" s="92"/>
      <c r="H455" s="101"/>
      <c r="I455" s="101"/>
      <c r="J455" s="101"/>
    </row>
    <row r="456" s="72" customFormat="true" ht="16.5" hidden="false" customHeight="false" outlineLevel="0" collapsed="false">
      <c r="A456" s="87" t="n">
        <v>451</v>
      </c>
      <c r="B456" s="90"/>
      <c r="C456" s="100" t="n">
        <f aca="false">H456*I456</f>
        <v>0</v>
      </c>
      <c r="D456" s="92"/>
      <c r="E456" s="92"/>
      <c r="F456" s="92"/>
      <c r="G456" s="92"/>
      <c r="H456" s="101"/>
      <c r="I456" s="101"/>
      <c r="J456" s="101"/>
    </row>
    <row r="457" s="72" customFormat="true" ht="16.5" hidden="false" customHeight="false" outlineLevel="0" collapsed="false">
      <c r="A457" s="87" t="n">
        <v>452</v>
      </c>
      <c r="B457" s="90"/>
      <c r="C457" s="100" t="n">
        <f aca="false">H457*I457</f>
        <v>0</v>
      </c>
      <c r="D457" s="92"/>
      <c r="E457" s="92"/>
      <c r="F457" s="92"/>
      <c r="G457" s="92"/>
      <c r="H457" s="101"/>
      <c r="I457" s="101"/>
      <c r="J457" s="101"/>
    </row>
    <row r="458" s="72" customFormat="true" ht="16.5" hidden="false" customHeight="false" outlineLevel="0" collapsed="false">
      <c r="A458" s="87" t="n">
        <v>453</v>
      </c>
      <c r="B458" s="90"/>
      <c r="C458" s="100" t="n">
        <f aca="false">H458*I458</f>
        <v>0</v>
      </c>
      <c r="D458" s="92"/>
      <c r="E458" s="92"/>
      <c r="F458" s="92"/>
      <c r="G458" s="92"/>
      <c r="H458" s="101"/>
      <c r="I458" s="101"/>
      <c r="J458" s="101"/>
    </row>
    <row r="459" s="72" customFormat="true" ht="16.5" hidden="false" customHeight="false" outlineLevel="0" collapsed="false">
      <c r="A459" s="87" t="n">
        <v>454</v>
      </c>
      <c r="B459" s="90"/>
      <c r="C459" s="100" t="n">
        <f aca="false">H459*I459</f>
        <v>0</v>
      </c>
      <c r="D459" s="92"/>
      <c r="E459" s="92"/>
      <c r="F459" s="92"/>
      <c r="G459" s="92"/>
      <c r="H459" s="101"/>
      <c r="I459" s="101"/>
      <c r="J459" s="101"/>
    </row>
    <row r="460" s="72" customFormat="true" ht="16.5" hidden="false" customHeight="false" outlineLevel="0" collapsed="false">
      <c r="A460" s="87" t="n">
        <v>455</v>
      </c>
      <c r="B460" s="90"/>
      <c r="C460" s="100" t="n">
        <f aca="false">H460*I460</f>
        <v>0</v>
      </c>
      <c r="D460" s="92"/>
      <c r="E460" s="92"/>
      <c r="F460" s="92"/>
      <c r="G460" s="92"/>
      <c r="H460" s="101"/>
      <c r="I460" s="101"/>
      <c r="J460" s="101"/>
    </row>
    <row r="461" s="72" customFormat="true" ht="16.5" hidden="false" customHeight="false" outlineLevel="0" collapsed="false">
      <c r="A461" s="87" t="n">
        <v>456</v>
      </c>
      <c r="B461" s="90"/>
      <c r="C461" s="100" t="n">
        <f aca="false">H461*I461</f>
        <v>0</v>
      </c>
      <c r="D461" s="92"/>
      <c r="E461" s="92"/>
      <c r="F461" s="92"/>
      <c r="G461" s="92"/>
      <c r="H461" s="101"/>
      <c r="I461" s="101"/>
      <c r="J461" s="101"/>
    </row>
    <row r="462" s="72" customFormat="true" ht="16.5" hidden="false" customHeight="false" outlineLevel="0" collapsed="false">
      <c r="A462" s="87" t="n">
        <v>457</v>
      </c>
      <c r="B462" s="90"/>
      <c r="C462" s="100" t="n">
        <f aca="false">H462*I462</f>
        <v>0</v>
      </c>
      <c r="D462" s="92"/>
      <c r="E462" s="92"/>
      <c r="F462" s="92"/>
      <c r="G462" s="92"/>
      <c r="H462" s="101"/>
      <c r="I462" s="101"/>
      <c r="J462" s="101"/>
    </row>
    <row r="463" s="72" customFormat="true" ht="16.5" hidden="false" customHeight="false" outlineLevel="0" collapsed="false">
      <c r="A463" s="87" t="n">
        <v>458</v>
      </c>
      <c r="B463" s="90"/>
      <c r="C463" s="100" t="n">
        <f aca="false">H463*I463</f>
        <v>0</v>
      </c>
      <c r="D463" s="92"/>
      <c r="E463" s="92"/>
      <c r="F463" s="92"/>
      <c r="G463" s="92"/>
      <c r="H463" s="101"/>
      <c r="I463" s="101"/>
      <c r="J463" s="101"/>
    </row>
    <row r="464" s="72" customFormat="true" ht="16.5" hidden="false" customHeight="false" outlineLevel="0" collapsed="false">
      <c r="A464" s="87" t="n">
        <v>459</v>
      </c>
      <c r="B464" s="90"/>
      <c r="C464" s="100" t="n">
        <f aca="false">H464*I464</f>
        <v>0</v>
      </c>
      <c r="D464" s="92"/>
      <c r="E464" s="92"/>
      <c r="F464" s="92"/>
      <c r="G464" s="92"/>
      <c r="H464" s="101"/>
      <c r="I464" s="101"/>
      <c r="J464" s="101"/>
    </row>
    <row r="465" s="72" customFormat="true" ht="16.5" hidden="false" customHeight="false" outlineLevel="0" collapsed="false">
      <c r="A465" s="87" t="n">
        <v>460</v>
      </c>
      <c r="B465" s="90"/>
      <c r="C465" s="100" t="n">
        <f aca="false">H465*I465</f>
        <v>0</v>
      </c>
      <c r="D465" s="92"/>
      <c r="E465" s="92"/>
      <c r="F465" s="92"/>
      <c r="G465" s="92"/>
      <c r="H465" s="101"/>
      <c r="I465" s="101"/>
      <c r="J465" s="101"/>
    </row>
    <row r="466" s="72" customFormat="true" ht="16.5" hidden="false" customHeight="false" outlineLevel="0" collapsed="false">
      <c r="A466" s="87" t="n">
        <v>461</v>
      </c>
      <c r="B466" s="90"/>
      <c r="C466" s="100" t="n">
        <f aca="false">H466*I466</f>
        <v>0</v>
      </c>
      <c r="D466" s="92"/>
      <c r="E466" s="92"/>
      <c r="F466" s="92"/>
      <c r="G466" s="92"/>
      <c r="H466" s="101"/>
      <c r="I466" s="101"/>
      <c r="J466" s="101"/>
    </row>
    <row r="467" s="72" customFormat="true" ht="16.5" hidden="false" customHeight="false" outlineLevel="0" collapsed="false">
      <c r="A467" s="87" t="n">
        <v>462</v>
      </c>
      <c r="B467" s="90"/>
      <c r="C467" s="100" t="n">
        <f aca="false">H467*I467</f>
        <v>0</v>
      </c>
      <c r="D467" s="92"/>
      <c r="E467" s="92"/>
      <c r="F467" s="92"/>
      <c r="G467" s="92"/>
      <c r="H467" s="101"/>
      <c r="I467" s="101"/>
      <c r="J467" s="101"/>
    </row>
    <row r="468" s="72" customFormat="true" ht="16.5" hidden="false" customHeight="false" outlineLevel="0" collapsed="false">
      <c r="A468" s="87" t="n">
        <v>463</v>
      </c>
      <c r="B468" s="90"/>
      <c r="C468" s="100" t="n">
        <f aca="false">H468*I468</f>
        <v>0</v>
      </c>
      <c r="D468" s="92"/>
      <c r="E468" s="92"/>
      <c r="F468" s="92"/>
      <c r="G468" s="92"/>
      <c r="H468" s="101"/>
      <c r="I468" s="101"/>
      <c r="J468" s="101"/>
    </row>
    <row r="469" s="72" customFormat="true" ht="16.5" hidden="false" customHeight="false" outlineLevel="0" collapsed="false">
      <c r="A469" s="87" t="n">
        <v>464</v>
      </c>
      <c r="B469" s="90"/>
      <c r="C469" s="100" t="n">
        <f aca="false">H469*I469</f>
        <v>0</v>
      </c>
      <c r="D469" s="92"/>
      <c r="E469" s="92"/>
      <c r="F469" s="92"/>
      <c r="G469" s="92"/>
      <c r="H469" s="101"/>
      <c r="I469" s="101"/>
      <c r="J469" s="101"/>
    </row>
    <row r="470" s="72" customFormat="true" ht="16.5" hidden="false" customHeight="false" outlineLevel="0" collapsed="false">
      <c r="A470" s="87" t="n">
        <v>465</v>
      </c>
      <c r="B470" s="90"/>
      <c r="C470" s="100" t="n">
        <f aca="false">H470*I470</f>
        <v>0</v>
      </c>
      <c r="D470" s="92"/>
      <c r="E470" s="92"/>
      <c r="F470" s="92"/>
      <c r="G470" s="92"/>
      <c r="H470" s="101"/>
      <c r="I470" s="101"/>
      <c r="J470" s="101"/>
    </row>
    <row r="471" s="72" customFormat="true" ht="16.5" hidden="false" customHeight="false" outlineLevel="0" collapsed="false">
      <c r="A471" s="87" t="n">
        <v>466</v>
      </c>
      <c r="B471" s="90"/>
      <c r="C471" s="100" t="n">
        <f aca="false">H471*I471</f>
        <v>0</v>
      </c>
      <c r="D471" s="92"/>
      <c r="E471" s="92"/>
      <c r="F471" s="92"/>
      <c r="G471" s="92"/>
      <c r="H471" s="101"/>
      <c r="I471" s="101"/>
      <c r="J471" s="101"/>
    </row>
    <row r="472" s="72" customFormat="true" ht="16.5" hidden="false" customHeight="false" outlineLevel="0" collapsed="false">
      <c r="A472" s="87" t="n">
        <v>467</v>
      </c>
      <c r="B472" s="90"/>
      <c r="C472" s="100" t="n">
        <f aca="false">H472*I472</f>
        <v>0</v>
      </c>
      <c r="D472" s="92"/>
      <c r="E472" s="92"/>
      <c r="F472" s="92"/>
      <c r="G472" s="92"/>
      <c r="H472" s="101"/>
      <c r="I472" s="101"/>
      <c r="J472" s="101"/>
    </row>
    <row r="473" s="72" customFormat="true" ht="16.5" hidden="false" customHeight="false" outlineLevel="0" collapsed="false">
      <c r="A473" s="87" t="n">
        <v>468</v>
      </c>
      <c r="B473" s="90"/>
      <c r="C473" s="100" t="n">
        <f aca="false">H473*I473</f>
        <v>0</v>
      </c>
      <c r="D473" s="92"/>
      <c r="E473" s="92"/>
      <c r="F473" s="92"/>
      <c r="G473" s="92"/>
      <c r="H473" s="101"/>
      <c r="I473" s="101"/>
      <c r="J473" s="101"/>
    </row>
    <row r="474" s="72" customFormat="true" ht="16.5" hidden="false" customHeight="false" outlineLevel="0" collapsed="false">
      <c r="A474" s="87" t="n">
        <v>469</v>
      </c>
      <c r="B474" s="90"/>
      <c r="C474" s="100" t="n">
        <f aca="false">H474*I474</f>
        <v>0</v>
      </c>
      <c r="D474" s="92"/>
      <c r="E474" s="92"/>
      <c r="F474" s="92"/>
      <c r="G474" s="92"/>
      <c r="H474" s="101"/>
      <c r="I474" s="101"/>
      <c r="J474" s="101"/>
    </row>
    <row r="475" s="72" customFormat="true" ht="16.5" hidden="false" customHeight="false" outlineLevel="0" collapsed="false">
      <c r="A475" s="87" t="n">
        <v>470</v>
      </c>
      <c r="B475" s="90"/>
      <c r="C475" s="100" t="n">
        <f aca="false">H475*I475</f>
        <v>0</v>
      </c>
      <c r="D475" s="92"/>
      <c r="E475" s="92"/>
      <c r="F475" s="92"/>
      <c r="G475" s="92"/>
      <c r="H475" s="101"/>
      <c r="I475" s="101"/>
      <c r="J475" s="101"/>
    </row>
    <row r="476" s="72" customFormat="true" ht="16.5" hidden="false" customHeight="false" outlineLevel="0" collapsed="false">
      <c r="A476" s="87" t="n">
        <v>471</v>
      </c>
      <c r="B476" s="90"/>
      <c r="C476" s="100" t="n">
        <f aca="false">H476*I476</f>
        <v>0</v>
      </c>
      <c r="D476" s="92"/>
      <c r="E476" s="92"/>
      <c r="F476" s="92"/>
      <c r="G476" s="92"/>
      <c r="H476" s="101"/>
      <c r="I476" s="101"/>
      <c r="J476" s="101"/>
    </row>
    <row r="477" s="72" customFormat="true" ht="16.5" hidden="false" customHeight="false" outlineLevel="0" collapsed="false">
      <c r="A477" s="87" t="n">
        <v>472</v>
      </c>
      <c r="B477" s="90"/>
      <c r="C477" s="100" t="n">
        <f aca="false">H477*I477</f>
        <v>0</v>
      </c>
      <c r="D477" s="92"/>
      <c r="E477" s="92"/>
      <c r="F477" s="92"/>
      <c r="G477" s="92"/>
      <c r="H477" s="101"/>
      <c r="I477" s="101"/>
      <c r="J477" s="101"/>
    </row>
    <row r="478" s="72" customFormat="true" ht="16.5" hidden="false" customHeight="false" outlineLevel="0" collapsed="false">
      <c r="A478" s="87" t="n">
        <v>473</v>
      </c>
      <c r="B478" s="90"/>
      <c r="C478" s="100" t="n">
        <f aca="false">H478*I478</f>
        <v>0</v>
      </c>
      <c r="D478" s="92"/>
      <c r="E478" s="92"/>
      <c r="F478" s="92"/>
      <c r="G478" s="92"/>
      <c r="H478" s="101"/>
      <c r="I478" s="101"/>
      <c r="J478" s="101"/>
    </row>
    <row r="479" s="72" customFormat="true" ht="16.5" hidden="false" customHeight="false" outlineLevel="0" collapsed="false">
      <c r="A479" s="87" t="n">
        <v>474</v>
      </c>
      <c r="B479" s="90"/>
      <c r="C479" s="100" t="n">
        <f aca="false">H479*I479</f>
        <v>0</v>
      </c>
      <c r="D479" s="92"/>
      <c r="E479" s="92"/>
      <c r="F479" s="92"/>
      <c r="G479" s="92"/>
      <c r="H479" s="101"/>
      <c r="I479" s="101"/>
      <c r="J479" s="101"/>
    </row>
    <row r="480" s="72" customFormat="true" ht="16.5" hidden="false" customHeight="false" outlineLevel="0" collapsed="false">
      <c r="A480" s="87" t="n">
        <v>475</v>
      </c>
      <c r="B480" s="90"/>
      <c r="C480" s="100" t="n">
        <f aca="false">H480*I480</f>
        <v>0</v>
      </c>
      <c r="D480" s="92"/>
      <c r="E480" s="92"/>
      <c r="F480" s="92"/>
      <c r="G480" s="92"/>
      <c r="H480" s="101"/>
      <c r="I480" s="101"/>
      <c r="J480" s="101"/>
    </row>
    <row r="481" s="72" customFormat="true" ht="16.5" hidden="false" customHeight="false" outlineLevel="0" collapsed="false">
      <c r="A481" s="87" t="n">
        <v>476</v>
      </c>
      <c r="B481" s="90"/>
      <c r="C481" s="100" t="n">
        <f aca="false">H481*I481</f>
        <v>0</v>
      </c>
      <c r="D481" s="92"/>
      <c r="E481" s="92"/>
      <c r="F481" s="92"/>
      <c r="G481" s="92"/>
      <c r="H481" s="101"/>
      <c r="I481" s="101"/>
      <c r="J481" s="101"/>
    </row>
    <row r="482" s="72" customFormat="true" ht="16.5" hidden="false" customHeight="false" outlineLevel="0" collapsed="false">
      <c r="A482" s="87" t="n">
        <v>477</v>
      </c>
      <c r="B482" s="90"/>
      <c r="C482" s="100" t="n">
        <f aca="false">H482*I482</f>
        <v>0</v>
      </c>
      <c r="D482" s="92"/>
      <c r="E482" s="92"/>
      <c r="F482" s="92"/>
      <c r="G482" s="92"/>
      <c r="H482" s="101"/>
      <c r="I482" s="101"/>
      <c r="J482" s="101"/>
    </row>
    <row r="483" s="72" customFormat="true" ht="16.5" hidden="false" customHeight="false" outlineLevel="0" collapsed="false">
      <c r="A483" s="87" t="n">
        <v>478</v>
      </c>
      <c r="B483" s="90"/>
      <c r="C483" s="100" t="n">
        <f aca="false">H483*I483</f>
        <v>0</v>
      </c>
      <c r="D483" s="92"/>
      <c r="E483" s="92"/>
      <c r="F483" s="92"/>
      <c r="G483" s="92"/>
      <c r="H483" s="101"/>
      <c r="I483" s="101"/>
      <c r="J483" s="101"/>
    </row>
    <row r="484" s="72" customFormat="true" ht="16.5" hidden="false" customHeight="false" outlineLevel="0" collapsed="false">
      <c r="A484" s="87" t="n">
        <v>479</v>
      </c>
      <c r="B484" s="90"/>
      <c r="C484" s="100" t="n">
        <f aca="false">H484*I484</f>
        <v>0</v>
      </c>
      <c r="D484" s="92"/>
      <c r="E484" s="92"/>
      <c r="F484" s="92"/>
      <c r="G484" s="92"/>
      <c r="H484" s="101"/>
      <c r="I484" s="101"/>
      <c r="J484" s="101"/>
    </row>
    <row r="485" s="72" customFormat="true" ht="16.5" hidden="false" customHeight="false" outlineLevel="0" collapsed="false">
      <c r="A485" s="87" t="n">
        <v>480</v>
      </c>
      <c r="B485" s="90"/>
      <c r="C485" s="100" t="n">
        <f aca="false">H485*I485</f>
        <v>0</v>
      </c>
      <c r="D485" s="92"/>
      <c r="E485" s="92"/>
      <c r="F485" s="92"/>
      <c r="G485" s="92"/>
      <c r="H485" s="101"/>
      <c r="I485" s="101"/>
      <c r="J485" s="101"/>
    </row>
    <row r="486" s="72" customFormat="true" ht="16.5" hidden="false" customHeight="false" outlineLevel="0" collapsed="false">
      <c r="A486" s="87" t="n">
        <v>481</v>
      </c>
      <c r="B486" s="90"/>
      <c r="C486" s="100" t="n">
        <f aca="false">H486*I486</f>
        <v>0</v>
      </c>
      <c r="D486" s="92"/>
      <c r="E486" s="92"/>
      <c r="F486" s="92"/>
      <c r="G486" s="92"/>
      <c r="H486" s="101"/>
      <c r="I486" s="101"/>
      <c r="J486" s="101"/>
    </row>
    <row r="487" s="72" customFormat="true" ht="16.5" hidden="false" customHeight="false" outlineLevel="0" collapsed="false">
      <c r="A487" s="87" t="n">
        <v>482</v>
      </c>
      <c r="B487" s="90"/>
      <c r="C487" s="100" t="n">
        <f aca="false">H487*I487</f>
        <v>0</v>
      </c>
      <c r="D487" s="92"/>
      <c r="E487" s="92"/>
      <c r="F487" s="92"/>
      <c r="G487" s="92"/>
      <c r="H487" s="101"/>
      <c r="I487" s="101"/>
      <c r="J487" s="101"/>
    </row>
    <row r="488" s="72" customFormat="true" ht="16.5" hidden="false" customHeight="false" outlineLevel="0" collapsed="false">
      <c r="A488" s="87" t="n">
        <v>483</v>
      </c>
      <c r="B488" s="90"/>
      <c r="C488" s="100" t="n">
        <f aca="false">H488*I488</f>
        <v>0</v>
      </c>
      <c r="D488" s="92"/>
      <c r="E488" s="92"/>
      <c r="F488" s="92"/>
      <c r="G488" s="92"/>
      <c r="H488" s="101"/>
      <c r="I488" s="101"/>
      <c r="J488" s="101"/>
    </row>
    <row r="489" s="72" customFormat="true" ht="16.5" hidden="false" customHeight="false" outlineLevel="0" collapsed="false">
      <c r="A489" s="87" t="n">
        <v>484</v>
      </c>
      <c r="B489" s="90"/>
      <c r="C489" s="100" t="n">
        <f aca="false">H489*I489</f>
        <v>0</v>
      </c>
      <c r="D489" s="92"/>
      <c r="E489" s="92"/>
      <c r="F489" s="92"/>
      <c r="G489" s="92"/>
      <c r="H489" s="101"/>
      <c r="I489" s="101"/>
      <c r="J489" s="101"/>
    </row>
    <row r="490" s="72" customFormat="true" ht="16.5" hidden="false" customHeight="false" outlineLevel="0" collapsed="false">
      <c r="A490" s="87" t="n">
        <v>485</v>
      </c>
      <c r="B490" s="90"/>
      <c r="C490" s="100" t="n">
        <f aca="false">H490*I490</f>
        <v>0</v>
      </c>
      <c r="D490" s="92"/>
      <c r="E490" s="92"/>
      <c r="F490" s="92"/>
      <c r="G490" s="92"/>
      <c r="H490" s="101"/>
      <c r="I490" s="101"/>
      <c r="J490" s="101"/>
    </row>
    <row r="491" s="72" customFormat="true" ht="16.5" hidden="false" customHeight="false" outlineLevel="0" collapsed="false">
      <c r="A491" s="87" t="n">
        <v>486</v>
      </c>
      <c r="B491" s="90"/>
      <c r="C491" s="100" t="n">
        <f aca="false">H491*I491</f>
        <v>0</v>
      </c>
      <c r="D491" s="92"/>
      <c r="E491" s="92"/>
      <c r="F491" s="92"/>
      <c r="G491" s="92"/>
      <c r="H491" s="101"/>
      <c r="I491" s="101"/>
      <c r="J491" s="101"/>
    </row>
    <row r="492" s="72" customFormat="true" ht="16.5" hidden="false" customHeight="false" outlineLevel="0" collapsed="false">
      <c r="A492" s="87" t="n">
        <v>487</v>
      </c>
      <c r="B492" s="90"/>
      <c r="C492" s="100" t="n">
        <f aca="false">H492*I492</f>
        <v>0</v>
      </c>
      <c r="D492" s="92"/>
      <c r="E492" s="92"/>
      <c r="F492" s="92"/>
      <c r="G492" s="92"/>
      <c r="H492" s="101"/>
      <c r="I492" s="101"/>
      <c r="J492" s="101"/>
    </row>
    <row r="493" s="72" customFormat="true" ht="16.5" hidden="false" customHeight="false" outlineLevel="0" collapsed="false">
      <c r="A493" s="87" t="n">
        <v>488</v>
      </c>
      <c r="B493" s="90"/>
      <c r="C493" s="100" t="n">
        <f aca="false">H493*I493</f>
        <v>0</v>
      </c>
      <c r="D493" s="92"/>
      <c r="E493" s="92"/>
      <c r="F493" s="92"/>
      <c r="G493" s="92"/>
      <c r="H493" s="101"/>
      <c r="I493" s="101"/>
      <c r="J493" s="101"/>
    </row>
    <row r="494" s="72" customFormat="true" ht="16.5" hidden="false" customHeight="false" outlineLevel="0" collapsed="false">
      <c r="A494" s="87" t="n">
        <v>489</v>
      </c>
      <c r="B494" s="90"/>
      <c r="C494" s="100" t="n">
        <f aca="false">H494*I494</f>
        <v>0</v>
      </c>
      <c r="D494" s="92"/>
      <c r="E494" s="92"/>
      <c r="F494" s="92"/>
      <c r="G494" s="92"/>
      <c r="H494" s="101"/>
      <c r="I494" s="101"/>
      <c r="J494" s="101"/>
    </row>
    <row r="495" s="72" customFormat="true" ht="16.5" hidden="false" customHeight="false" outlineLevel="0" collapsed="false">
      <c r="A495" s="87" t="n">
        <v>490</v>
      </c>
      <c r="B495" s="90"/>
      <c r="C495" s="100" t="n">
        <f aca="false">H495*I495</f>
        <v>0</v>
      </c>
      <c r="D495" s="92"/>
      <c r="E495" s="92"/>
      <c r="F495" s="92"/>
      <c r="G495" s="92"/>
      <c r="H495" s="101"/>
      <c r="I495" s="101"/>
      <c r="J495" s="101"/>
    </row>
    <row r="496" s="72" customFormat="true" ht="16.5" hidden="false" customHeight="false" outlineLevel="0" collapsed="false">
      <c r="A496" s="87" t="n">
        <v>491</v>
      </c>
      <c r="B496" s="90"/>
      <c r="C496" s="100" t="n">
        <f aca="false">H496*I496</f>
        <v>0</v>
      </c>
      <c r="D496" s="92"/>
      <c r="E496" s="92"/>
      <c r="F496" s="92"/>
      <c r="G496" s="92"/>
      <c r="H496" s="101"/>
      <c r="I496" s="101"/>
      <c r="J496" s="101"/>
    </row>
    <row r="497" s="72" customFormat="true" ht="16.5" hidden="false" customHeight="false" outlineLevel="0" collapsed="false">
      <c r="A497" s="87" t="n">
        <v>492</v>
      </c>
      <c r="B497" s="90"/>
      <c r="C497" s="100" t="n">
        <f aca="false">H497*I497</f>
        <v>0</v>
      </c>
      <c r="D497" s="92"/>
      <c r="E497" s="92"/>
      <c r="F497" s="92"/>
      <c r="G497" s="92"/>
      <c r="H497" s="101"/>
      <c r="I497" s="101"/>
      <c r="J497" s="101"/>
    </row>
    <row r="498" s="72" customFormat="true" ht="16.5" hidden="false" customHeight="false" outlineLevel="0" collapsed="false">
      <c r="A498" s="87" t="n">
        <v>493</v>
      </c>
      <c r="B498" s="90"/>
      <c r="C498" s="100" t="n">
        <f aca="false">H498*I498</f>
        <v>0</v>
      </c>
      <c r="D498" s="92"/>
      <c r="E498" s="92"/>
      <c r="F498" s="92"/>
      <c r="G498" s="92"/>
      <c r="H498" s="101"/>
      <c r="I498" s="101"/>
      <c r="J498" s="101"/>
    </row>
    <row r="499" s="72" customFormat="true" ht="16.5" hidden="false" customHeight="false" outlineLevel="0" collapsed="false">
      <c r="A499" s="87" t="n">
        <v>494</v>
      </c>
      <c r="B499" s="90"/>
      <c r="C499" s="100" t="n">
        <f aca="false">H499*I499</f>
        <v>0</v>
      </c>
      <c r="D499" s="92"/>
      <c r="E499" s="92"/>
      <c r="F499" s="92"/>
      <c r="G499" s="92"/>
      <c r="H499" s="101"/>
      <c r="I499" s="101"/>
      <c r="J499" s="101"/>
    </row>
    <row r="500" s="72" customFormat="true" ht="16.5" hidden="false" customHeight="false" outlineLevel="0" collapsed="false">
      <c r="A500" s="87" t="n">
        <v>495</v>
      </c>
      <c r="B500" s="90"/>
      <c r="C500" s="100" t="n">
        <f aca="false">H500*I500</f>
        <v>0</v>
      </c>
      <c r="D500" s="92"/>
      <c r="E500" s="92"/>
      <c r="F500" s="92"/>
      <c r="G500" s="92"/>
      <c r="H500" s="101"/>
      <c r="I500" s="101"/>
      <c r="J500" s="101"/>
    </row>
    <row r="501" s="72" customFormat="true" ht="16.5" hidden="false" customHeight="false" outlineLevel="0" collapsed="false">
      <c r="A501" s="87" t="n">
        <v>496</v>
      </c>
      <c r="B501" s="90"/>
      <c r="C501" s="100" t="n">
        <f aca="false">H501*I501</f>
        <v>0</v>
      </c>
      <c r="D501" s="92"/>
      <c r="E501" s="92"/>
      <c r="F501" s="92"/>
      <c r="G501" s="92"/>
      <c r="H501" s="101"/>
      <c r="I501" s="101"/>
      <c r="J501" s="101"/>
    </row>
    <row r="502" s="72" customFormat="true" ht="16.5" hidden="false" customHeight="false" outlineLevel="0" collapsed="false">
      <c r="A502" s="87" t="n">
        <v>497</v>
      </c>
      <c r="B502" s="90"/>
      <c r="C502" s="100" t="n">
        <f aca="false">H502*I502</f>
        <v>0</v>
      </c>
      <c r="D502" s="92"/>
      <c r="E502" s="92"/>
      <c r="F502" s="92"/>
      <c r="G502" s="92"/>
      <c r="H502" s="101"/>
      <c r="I502" s="101"/>
      <c r="J502" s="101"/>
    </row>
    <row r="503" s="72" customFormat="true" ht="16.5" hidden="false" customHeight="false" outlineLevel="0" collapsed="false">
      <c r="A503" s="87" t="n">
        <v>498</v>
      </c>
      <c r="B503" s="90"/>
      <c r="C503" s="100" t="n">
        <f aca="false">H503*I503</f>
        <v>0</v>
      </c>
      <c r="D503" s="92"/>
      <c r="E503" s="92"/>
      <c r="F503" s="92"/>
      <c r="G503" s="92"/>
      <c r="H503" s="101"/>
      <c r="I503" s="101"/>
      <c r="J503" s="101"/>
    </row>
    <row r="504" s="72" customFormat="true" ht="16.5" hidden="false" customHeight="false" outlineLevel="0" collapsed="false">
      <c r="A504" s="87" t="n">
        <v>499</v>
      </c>
      <c r="B504" s="90"/>
      <c r="C504" s="100" t="n">
        <f aca="false">H504*I504</f>
        <v>0</v>
      </c>
      <c r="D504" s="92"/>
      <c r="E504" s="92"/>
      <c r="F504" s="92"/>
      <c r="G504" s="92"/>
      <c r="H504" s="101"/>
      <c r="I504" s="101"/>
      <c r="J504" s="101"/>
    </row>
    <row r="505" s="72" customFormat="true" ht="16.5" hidden="false" customHeight="false" outlineLevel="0" collapsed="false">
      <c r="A505" s="87" t="n">
        <v>500</v>
      </c>
      <c r="B505" s="90"/>
      <c r="C505" s="100" t="n">
        <f aca="false">H505*I505</f>
        <v>0</v>
      </c>
      <c r="D505" s="92"/>
      <c r="E505" s="92"/>
      <c r="F505" s="92"/>
      <c r="G505" s="92"/>
      <c r="H505" s="101"/>
      <c r="I505" s="101"/>
      <c r="J505" s="101"/>
    </row>
    <row r="506" s="72" customFormat="true" ht="16.5" hidden="false" customHeight="false" outlineLevel="0" collapsed="false">
      <c r="A506" s="70"/>
      <c r="B506" s="70"/>
      <c r="C506" s="71"/>
      <c r="D506" s="70"/>
      <c r="E506" s="70"/>
      <c r="F506" s="70"/>
      <c r="G506" s="70"/>
    </row>
  </sheetData>
  <sheetProtection sheet="true" objects="true" scenarios="true" selectLockedCell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4">
      <formula>0</formula>
    </cfRule>
    <cfRule type="cellIs" priority="3" operator="greaterThanOrEqual" aboveAverage="0" equalAverage="0" bottom="0" percent="0" rank="0" text="" dxfId="15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102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8" min="8" style="72" width="8.87"/>
    <col collapsed="false" customWidth="true" hidden="false" outlineLevel="0" max="9" min="9" style="72" width="12.63"/>
    <col collapsed="false" customWidth="false" hidden="false" outlineLevel="0" max="10" min="10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13</v>
      </c>
      <c r="G1" s="77"/>
      <c r="H1" s="54" t="s">
        <v>70</v>
      </c>
      <c r="I1" s="54"/>
      <c r="J1" s="54"/>
    </row>
    <row r="2" customFormat="fals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94" t="s">
        <v>43</v>
      </c>
      <c r="I2" s="94" t="s">
        <v>71</v>
      </c>
      <c r="J2" s="95"/>
    </row>
    <row r="3" customFormat="false" ht="18.75" hidden="false" customHeight="false" outlineLevel="0" collapsed="false">
      <c r="A3" s="78" t="n">
        <f aca="false">(E3-F3)/D3</f>
        <v>1420.4807364661</v>
      </c>
      <c r="B3" s="79" t="n">
        <f aca="false">E3/D3</f>
        <v>1436.76406250786</v>
      </c>
      <c r="C3" s="103" t="n">
        <f aca="false">H3*I3</f>
        <v>1449.95445</v>
      </c>
      <c r="D3" s="81" t="n">
        <f aca="false">SUM(D7:D505)</f>
        <v>4.176051</v>
      </c>
      <c r="E3" s="82" t="n">
        <f aca="false">SUM(E7:E505)</f>
        <v>6000</v>
      </c>
      <c r="F3" s="82" t="n">
        <f aca="false">SUM(F7:G505)</f>
        <v>68</v>
      </c>
      <c r="G3" s="61" t="n">
        <f aca="false">(C3*D3+F3-E3)/E3</f>
        <v>0.0205139551461586</v>
      </c>
      <c r="H3" s="97" t="n">
        <v>47.13</v>
      </c>
      <c r="I3" s="104" t="n">
        <f aca="false">投資!G2</f>
        <v>30.765</v>
      </c>
      <c r="J3" s="99"/>
    </row>
    <row r="4" customFormat="false" ht="18.75" hidden="false" customHeight="false" outlineLevel="0" collapsed="false">
      <c r="A4" s="78"/>
      <c r="B4" s="79"/>
      <c r="C4" s="103"/>
      <c r="D4" s="81"/>
      <c r="E4" s="82"/>
      <c r="F4" s="82"/>
      <c r="G4" s="83" t="n">
        <f aca="false">C3*D3+F3-E3</f>
        <v>123.083730876951</v>
      </c>
      <c r="H4" s="97"/>
      <c r="I4" s="104"/>
      <c r="J4" s="99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  <c r="H5" s="94" t="s">
        <v>48</v>
      </c>
      <c r="I5" s="94" t="s">
        <v>72</v>
      </c>
      <c r="J5" s="94" t="s">
        <v>73</v>
      </c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105" t="n">
        <f aca="false">SUM(F7:G505)</f>
        <v>68</v>
      </c>
      <c r="G6" s="105"/>
      <c r="H6" s="94"/>
      <c r="I6" s="94"/>
      <c r="J6" s="94"/>
    </row>
    <row r="7" customFormat="false" ht="17.25" hidden="false" customHeight="false" outlineLevel="0" collapsed="false">
      <c r="A7" s="87" t="n">
        <v>2</v>
      </c>
      <c r="B7" s="90" t="s">
        <v>53</v>
      </c>
      <c r="C7" s="106" t="n">
        <f aca="false">H7*I7</f>
        <v>1461.1465</v>
      </c>
      <c r="D7" s="92" t="n">
        <v>0.684389</v>
      </c>
      <c r="E7" s="92" t="n">
        <v>1000</v>
      </c>
      <c r="F7" s="92"/>
      <c r="G7" s="92"/>
      <c r="H7" s="101" t="n">
        <v>47.02</v>
      </c>
      <c r="I7" s="101" t="n">
        <v>31.075</v>
      </c>
      <c r="J7" s="101" t="n">
        <v>32.18</v>
      </c>
    </row>
    <row r="8" customFormat="false" ht="17.25" hidden="false" customHeight="false" outlineLevel="0" collapsed="false">
      <c r="A8" s="87" t="n">
        <v>3</v>
      </c>
      <c r="B8" s="90" t="s">
        <v>75</v>
      </c>
      <c r="C8" s="106" t="n">
        <f aca="false">H8*I8</f>
        <v>1441.86525</v>
      </c>
      <c r="D8" s="92" t="n">
        <v>0.693466</v>
      </c>
      <c r="E8" s="92" t="n">
        <v>1000</v>
      </c>
      <c r="F8" s="92"/>
      <c r="G8" s="92"/>
      <c r="H8" s="101" t="n">
        <v>45.15</v>
      </c>
      <c r="I8" s="101" t="n">
        <v>31.935</v>
      </c>
      <c r="J8" s="101" t="n">
        <v>31.31</v>
      </c>
    </row>
    <row r="9" customFormat="false" ht="17.25" hidden="false" customHeight="false" outlineLevel="0" collapsed="false">
      <c r="A9" s="87" t="n">
        <v>4</v>
      </c>
      <c r="B9" s="90" t="s">
        <v>76</v>
      </c>
      <c r="C9" s="106" t="n">
        <f aca="false">H9*I9</f>
        <v>1452.10968</v>
      </c>
      <c r="D9" s="92" t="n">
        <v>0.688712</v>
      </c>
      <c r="E9" s="92" t="n">
        <v>1000</v>
      </c>
      <c r="F9" s="92"/>
      <c r="G9" s="92"/>
      <c r="H9" s="101" t="n">
        <v>45.36</v>
      </c>
      <c r="I9" s="101" t="n">
        <v>32.013</v>
      </c>
      <c r="J9" s="101" t="n">
        <v>31.24</v>
      </c>
    </row>
    <row r="10" customFormat="false" ht="17.25" hidden="false" customHeight="false" outlineLevel="0" collapsed="false">
      <c r="A10" s="87" t="n">
        <v>5</v>
      </c>
      <c r="B10" s="90" t="s">
        <v>80</v>
      </c>
      <c r="C10" s="106" t="n">
        <f aca="false">H10*I10</f>
        <v>0</v>
      </c>
      <c r="D10" s="92"/>
      <c r="E10" s="93"/>
      <c r="F10" s="92" t="n">
        <v>14</v>
      </c>
      <c r="G10" s="92"/>
      <c r="H10" s="101"/>
      <c r="I10" s="101"/>
      <c r="J10" s="101"/>
    </row>
    <row r="11" customFormat="false" ht="17.25" hidden="false" customHeight="false" outlineLevel="0" collapsed="false">
      <c r="A11" s="87" t="n">
        <v>6</v>
      </c>
      <c r="B11" s="90" t="s">
        <v>58</v>
      </c>
      <c r="C11" s="106" t="n">
        <f aca="false">H11*I11</f>
        <v>1382.763</v>
      </c>
      <c r="D11" s="92" t="n">
        <v>0.723195</v>
      </c>
      <c r="E11" s="92" t="n">
        <v>1000</v>
      </c>
      <c r="F11" s="92"/>
      <c r="G11" s="92"/>
      <c r="H11" s="101" t="n">
        <v>42.81</v>
      </c>
      <c r="I11" s="101" t="n">
        <v>32.3</v>
      </c>
      <c r="J11" s="101" t="n">
        <v>30.96</v>
      </c>
    </row>
    <row r="12" customFormat="false" ht="17.25" hidden="false" customHeight="false" outlineLevel="0" collapsed="false">
      <c r="A12" s="87" t="n">
        <v>7</v>
      </c>
      <c r="B12" s="90" t="s">
        <v>60</v>
      </c>
      <c r="C12" s="106" t="n">
        <f aca="false">H12*I12</f>
        <v>1424.5081</v>
      </c>
      <c r="D12" s="92" t="n">
        <v>0.701988</v>
      </c>
      <c r="E12" s="92" t="n">
        <v>1000</v>
      </c>
      <c r="F12" s="92"/>
      <c r="G12" s="92"/>
      <c r="H12" s="101" t="n">
        <v>44.26</v>
      </c>
      <c r="I12" s="101" t="n">
        <v>32.185</v>
      </c>
      <c r="J12" s="101" t="n">
        <v>31.07</v>
      </c>
    </row>
    <row r="13" customFormat="false" ht="17.25" hidden="false" customHeight="false" outlineLevel="0" collapsed="false">
      <c r="A13" s="87" t="n">
        <v>8</v>
      </c>
      <c r="B13" s="90" t="s">
        <v>61</v>
      </c>
      <c r="C13" s="106" t="n">
        <f aca="false">H13*I13</f>
        <v>1461.17312</v>
      </c>
      <c r="D13" s="92" t="n">
        <v>0.684301</v>
      </c>
      <c r="E13" s="92" t="n">
        <v>1000</v>
      </c>
      <c r="F13" s="92"/>
      <c r="G13" s="92"/>
      <c r="H13" s="101" t="n">
        <v>46.31</v>
      </c>
      <c r="I13" s="101" t="n">
        <v>31.552</v>
      </c>
      <c r="J13" s="101" t="n">
        <v>31.69</v>
      </c>
    </row>
    <row r="14" customFormat="false" ht="17.25" hidden="false" customHeight="false" outlineLevel="0" collapsed="false">
      <c r="A14" s="87" t="n">
        <v>9</v>
      </c>
      <c r="B14" s="90" t="s">
        <v>81</v>
      </c>
      <c r="C14" s="106" t="n">
        <f aca="false">H14*I14</f>
        <v>0</v>
      </c>
      <c r="D14" s="92"/>
      <c r="E14" s="92"/>
      <c r="F14" s="92" t="n">
        <v>54</v>
      </c>
      <c r="G14" s="92"/>
      <c r="H14" s="101"/>
      <c r="I14" s="101"/>
      <c r="J14" s="101"/>
    </row>
    <row r="15" customFormat="false" ht="17.25" hidden="false" customHeight="false" outlineLevel="0" collapsed="false">
      <c r="A15" s="87" t="n">
        <v>10</v>
      </c>
      <c r="B15" s="90"/>
      <c r="C15" s="106" t="n">
        <f aca="false">H15*I15</f>
        <v>0</v>
      </c>
      <c r="D15" s="92"/>
      <c r="E15" s="92"/>
      <c r="F15" s="92"/>
      <c r="G15" s="92"/>
      <c r="H15" s="101"/>
      <c r="I15" s="101"/>
      <c r="J15" s="101"/>
    </row>
    <row r="16" customFormat="false" ht="17.25" hidden="false" customHeight="false" outlineLevel="0" collapsed="false">
      <c r="A16" s="87" t="n">
        <v>11</v>
      </c>
      <c r="B16" s="90"/>
      <c r="C16" s="106" t="n">
        <f aca="false">H16*I16</f>
        <v>0</v>
      </c>
      <c r="D16" s="92"/>
      <c r="E16" s="92"/>
      <c r="F16" s="92"/>
      <c r="G16" s="92"/>
      <c r="H16" s="101"/>
      <c r="I16" s="101"/>
      <c r="J16" s="101"/>
    </row>
    <row r="17" s="72" customFormat="true" ht="16.5" hidden="false" customHeight="false" outlineLevel="0" collapsed="false">
      <c r="A17" s="87" t="n">
        <v>12</v>
      </c>
      <c r="B17" s="90"/>
      <c r="C17" s="106" t="n">
        <f aca="false">H17*I17</f>
        <v>0</v>
      </c>
      <c r="D17" s="92"/>
      <c r="E17" s="92"/>
      <c r="F17" s="92"/>
      <c r="G17" s="92"/>
      <c r="H17" s="101"/>
      <c r="I17" s="101"/>
      <c r="J17" s="101"/>
    </row>
    <row r="18" s="72" customFormat="true" ht="16.5" hidden="false" customHeight="false" outlineLevel="0" collapsed="false">
      <c r="A18" s="87" t="n">
        <v>13</v>
      </c>
      <c r="B18" s="90"/>
      <c r="C18" s="106" t="n">
        <f aca="false">H18*I18</f>
        <v>0</v>
      </c>
      <c r="D18" s="92"/>
      <c r="E18" s="92"/>
      <c r="F18" s="92"/>
      <c r="G18" s="92"/>
      <c r="H18" s="101"/>
      <c r="I18" s="101"/>
      <c r="J18" s="101"/>
    </row>
    <row r="19" s="72" customFormat="true" ht="16.5" hidden="false" customHeight="false" outlineLevel="0" collapsed="false">
      <c r="A19" s="87" t="n">
        <v>14</v>
      </c>
      <c r="B19" s="90"/>
      <c r="C19" s="106" t="n">
        <f aca="false">H19*I19</f>
        <v>0</v>
      </c>
      <c r="D19" s="92"/>
      <c r="E19" s="92"/>
      <c r="F19" s="92"/>
      <c r="G19" s="92"/>
      <c r="H19" s="101"/>
      <c r="I19" s="101"/>
      <c r="J19" s="101"/>
    </row>
    <row r="20" s="72" customFormat="true" ht="16.5" hidden="false" customHeight="false" outlineLevel="0" collapsed="false">
      <c r="A20" s="87" t="n">
        <v>15</v>
      </c>
      <c r="B20" s="90"/>
      <c r="C20" s="106" t="n">
        <f aca="false">H20*I20</f>
        <v>0</v>
      </c>
      <c r="D20" s="92"/>
      <c r="E20" s="92"/>
      <c r="F20" s="92"/>
      <c r="G20" s="92"/>
      <c r="H20" s="101"/>
      <c r="I20" s="101"/>
      <c r="J20" s="101"/>
    </row>
    <row r="21" s="72" customFormat="true" ht="16.5" hidden="false" customHeight="false" outlineLevel="0" collapsed="false">
      <c r="A21" s="87" t="n">
        <v>16</v>
      </c>
      <c r="B21" s="90"/>
      <c r="C21" s="106" t="n">
        <f aca="false">H21*I21</f>
        <v>0</v>
      </c>
      <c r="D21" s="92"/>
      <c r="E21" s="92"/>
      <c r="F21" s="92"/>
      <c r="G21" s="92"/>
      <c r="H21" s="101"/>
      <c r="I21" s="101"/>
      <c r="J21" s="101"/>
    </row>
    <row r="22" s="72" customFormat="true" ht="16.5" hidden="false" customHeight="false" outlineLevel="0" collapsed="false">
      <c r="A22" s="87" t="n">
        <v>17</v>
      </c>
      <c r="B22" s="90"/>
      <c r="C22" s="106" t="n">
        <f aca="false">H22*I22</f>
        <v>0</v>
      </c>
      <c r="D22" s="92"/>
      <c r="E22" s="92"/>
      <c r="F22" s="92"/>
      <c r="G22" s="92"/>
      <c r="H22" s="101"/>
      <c r="I22" s="101"/>
      <c r="J22" s="101"/>
    </row>
    <row r="23" s="72" customFormat="true" ht="16.5" hidden="false" customHeight="false" outlineLevel="0" collapsed="false">
      <c r="A23" s="87" t="n">
        <v>18</v>
      </c>
      <c r="B23" s="90"/>
      <c r="C23" s="106" t="n">
        <f aca="false">H23*I23</f>
        <v>0</v>
      </c>
      <c r="D23" s="92"/>
      <c r="E23" s="92"/>
      <c r="F23" s="92"/>
      <c r="G23" s="92"/>
      <c r="H23" s="101"/>
      <c r="I23" s="101"/>
      <c r="J23" s="101"/>
    </row>
    <row r="24" s="72" customFormat="true" ht="16.5" hidden="false" customHeight="false" outlineLevel="0" collapsed="false">
      <c r="A24" s="87" t="n">
        <v>19</v>
      </c>
      <c r="B24" s="90"/>
      <c r="C24" s="106" t="n">
        <f aca="false">H24*I24</f>
        <v>0</v>
      </c>
      <c r="D24" s="92"/>
      <c r="E24" s="92"/>
      <c r="F24" s="92"/>
      <c r="G24" s="92"/>
      <c r="H24" s="101"/>
      <c r="I24" s="101"/>
      <c r="J24" s="101"/>
    </row>
    <row r="25" s="72" customFormat="true" ht="16.5" hidden="false" customHeight="false" outlineLevel="0" collapsed="false">
      <c r="A25" s="87" t="n">
        <v>20</v>
      </c>
      <c r="B25" s="90"/>
      <c r="C25" s="106" t="n">
        <f aca="false">H25*I25</f>
        <v>0</v>
      </c>
      <c r="D25" s="92"/>
      <c r="E25" s="92"/>
      <c r="F25" s="92"/>
      <c r="G25" s="92"/>
      <c r="H25" s="101"/>
      <c r="I25" s="101"/>
      <c r="J25" s="101"/>
    </row>
    <row r="26" s="72" customFormat="true" ht="16.5" hidden="false" customHeight="false" outlineLevel="0" collapsed="false">
      <c r="A26" s="87" t="n">
        <v>21</v>
      </c>
      <c r="B26" s="90"/>
      <c r="C26" s="106" t="n">
        <f aca="false">H26*I26</f>
        <v>0</v>
      </c>
      <c r="D26" s="92"/>
      <c r="E26" s="92"/>
      <c r="F26" s="92"/>
      <c r="G26" s="92"/>
      <c r="H26" s="101"/>
      <c r="I26" s="101"/>
      <c r="J26" s="101"/>
    </row>
    <row r="27" s="72" customFormat="true" ht="16.5" hidden="false" customHeight="false" outlineLevel="0" collapsed="false">
      <c r="A27" s="87" t="n">
        <v>22</v>
      </c>
      <c r="B27" s="90"/>
      <c r="C27" s="106" t="n">
        <f aca="false">H27*I27</f>
        <v>0</v>
      </c>
      <c r="D27" s="92"/>
      <c r="E27" s="92"/>
      <c r="F27" s="92"/>
      <c r="G27" s="92"/>
      <c r="H27" s="101"/>
      <c r="I27" s="101"/>
      <c r="J27" s="101"/>
    </row>
    <row r="28" s="72" customFormat="true" ht="16.5" hidden="false" customHeight="false" outlineLevel="0" collapsed="false">
      <c r="A28" s="87" t="n">
        <v>23</v>
      </c>
      <c r="B28" s="90"/>
      <c r="C28" s="106" t="n">
        <f aca="false">H28*I28</f>
        <v>0</v>
      </c>
      <c r="D28" s="92"/>
      <c r="E28" s="92"/>
      <c r="F28" s="92"/>
      <c r="G28" s="92"/>
      <c r="H28" s="101"/>
      <c r="I28" s="101"/>
      <c r="J28" s="101"/>
    </row>
    <row r="29" s="72" customFormat="true" ht="16.5" hidden="false" customHeight="false" outlineLevel="0" collapsed="false">
      <c r="A29" s="87" t="n">
        <v>24</v>
      </c>
      <c r="B29" s="90"/>
      <c r="C29" s="106" t="n">
        <f aca="false">H29*I29</f>
        <v>0</v>
      </c>
      <c r="D29" s="92"/>
      <c r="E29" s="92"/>
      <c r="F29" s="92"/>
      <c r="G29" s="92"/>
      <c r="H29" s="101"/>
      <c r="I29" s="101"/>
      <c r="J29" s="101"/>
    </row>
    <row r="30" s="72" customFormat="true" ht="16.5" hidden="false" customHeight="false" outlineLevel="0" collapsed="false">
      <c r="A30" s="87" t="n">
        <v>25</v>
      </c>
      <c r="B30" s="90"/>
      <c r="C30" s="106" t="n">
        <f aca="false">H30*I30</f>
        <v>0</v>
      </c>
      <c r="D30" s="92"/>
      <c r="E30" s="92"/>
      <c r="F30" s="92"/>
      <c r="G30" s="92"/>
      <c r="H30" s="101"/>
      <c r="I30" s="101"/>
      <c r="J30" s="101"/>
    </row>
    <row r="31" s="72" customFormat="true" ht="16.5" hidden="false" customHeight="false" outlineLevel="0" collapsed="false">
      <c r="A31" s="87" t="n">
        <v>26</v>
      </c>
      <c r="B31" s="90"/>
      <c r="C31" s="106" t="n">
        <f aca="false">H31*I31</f>
        <v>0</v>
      </c>
      <c r="D31" s="92"/>
      <c r="E31" s="92"/>
      <c r="F31" s="92"/>
      <c r="G31" s="92"/>
      <c r="H31" s="101"/>
      <c r="I31" s="101"/>
      <c r="J31" s="101"/>
    </row>
    <row r="32" s="72" customFormat="true" ht="16.5" hidden="false" customHeight="false" outlineLevel="0" collapsed="false">
      <c r="A32" s="87" t="n">
        <v>27</v>
      </c>
      <c r="B32" s="90"/>
      <c r="C32" s="106" t="n">
        <f aca="false">H32*I32</f>
        <v>0</v>
      </c>
      <c r="D32" s="92"/>
      <c r="E32" s="92"/>
      <c r="F32" s="92"/>
      <c r="G32" s="92"/>
      <c r="H32" s="101"/>
      <c r="I32" s="101"/>
      <c r="J32" s="101"/>
    </row>
    <row r="33" s="72" customFormat="true" ht="16.5" hidden="false" customHeight="false" outlineLevel="0" collapsed="false">
      <c r="A33" s="87" t="n">
        <v>28</v>
      </c>
      <c r="B33" s="90"/>
      <c r="C33" s="106" t="n">
        <f aca="false">H33*I33</f>
        <v>0</v>
      </c>
      <c r="D33" s="92"/>
      <c r="E33" s="92"/>
      <c r="F33" s="92"/>
      <c r="G33" s="92"/>
      <c r="H33" s="101"/>
      <c r="I33" s="101"/>
      <c r="J33" s="101"/>
    </row>
    <row r="34" s="72" customFormat="true" ht="16.5" hidden="false" customHeight="false" outlineLevel="0" collapsed="false">
      <c r="A34" s="87" t="n">
        <v>29</v>
      </c>
      <c r="B34" s="90"/>
      <c r="C34" s="106" t="n">
        <f aca="false">H34*I34</f>
        <v>0</v>
      </c>
      <c r="D34" s="92"/>
      <c r="E34" s="92"/>
      <c r="F34" s="92"/>
      <c r="G34" s="92"/>
      <c r="H34" s="101"/>
      <c r="I34" s="101"/>
      <c r="J34" s="101"/>
    </row>
    <row r="35" s="72" customFormat="true" ht="16.5" hidden="false" customHeight="false" outlineLevel="0" collapsed="false">
      <c r="A35" s="87" t="n">
        <v>30</v>
      </c>
      <c r="B35" s="90"/>
      <c r="C35" s="106" t="n">
        <f aca="false">H35*I35</f>
        <v>0</v>
      </c>
      <c r="D35" s="92"/>
      <c r="E35" s="92"/>
      <c r="F35" s="92"/>
      <c r="G35" s="92"/>
      <c r="H35" s="101"/>
      <c r="I35" s="101"/>
      <c r="J35" s="101"/>
    </row>
    <row r="36" s="72" customFormat="true" ht="16.5" hidden="false" customHeight="false" outlineLevel="0" collapsed="false">
      <c r="A36" s="87" t="n">
        <v>31</v>
      </c>
      <c r="B36" s="90"/>
      <c r="C36" s="106" t="n">
        <f aca="false">H36*I36</f>
        <v>0</v>
      </c>
      <c r="D36" s="92"/>
      <c r="E36" s="92"/>
      <c r="F36" s="92"/>
      <c r="G36" s="92"/>
      <c r="H36" s="101"/>
      <c r="I36" s="101"/>
      <c r="J36" s="101"/>
    </row>
    <row r="37" s="72" customFormat="true" ht="16.5" hidden="false" customHeight="false" outlineLevel="0" collapsed="false">
      <c r="A37" s="87" t="n">
        <v>32</v>
      </c>
      <c r="B37" s="90"/>
      <c r="C37" s="106" t="n">
        <f aca="false">H37*I37</f>
        <v>0</v>
      </c>
      <c r="D37" s="92"/>
      <c r="E37" s="92"/>
      <c r="F37" s="92"/>
      <c r="G37" s="92"/>
      <c r="H37" s="101"/>
      <c r="I37" s="101"/>
      <c r="J37" s="101"/>
    </row>
    <row r="38" s="72" customFormat="true" ht="16.5" hidden="false" customHeight="false" outlineLevel="0" collapsed="false">
      <c r="A38" s="87" t="n">
        <v>33</v>
      </c>
      <c r="B38" s="90"/>
      <c r="C38" s="106" t="n">
        <f aca="false">H38*I38</f>
        <v>0</v>
      </c>
      <c r="D38" s="92"/>
      <c r="E38" s="92"/>
      <c r="F38" s="92"/>
      <c r="G38" s="92"/>
      <c r="H38" s="101"/>
      <c r="I38" s="101"/>
      <c r="J38" s="101"/>
    </row>
    <row r="39" s="72" customFormat="true" ht="16.5" hidden="false" customHeight="false" outlineLevel="0" collapsed="false">
      <c r="A39" s="87" t="n">
        <v>34</v>
      </c>
      <c r="B39" s="90"/>
      <c r="C39" s="106" t="n">
        <f aca="false">H39*I39</f>
        <v>0</v>
      </c>
      <c r="D39" s="92"/>
      <c r="E39" s="92"/>
      <c r="F39" s="92"/>
      <c r="G39" s="92"/>
      <c r="H39" s="101"/>
      <c r="I39" s="101"/>
      <c r="J39" s="101"/>
    </row>
    <row r="40" s="72" customFormat="true" ht="16.5" hidden="false" customHeight="false" outlineLevel="0" collapsed="false">
      <c r="A40" s="87" t="n">
        <v>35</v>
      </c>
      <c r="B40" s="90"/>
      <c r="C40" s="106" t="n">
        <f aca="false">H40*I40</f>
        <v>0</v>
      </c>
      <c r="D40" s="92"/>
      <c r="E40" s="92"/>
      <c r="F40" s="92"/>
      <c r="G40" s="92"/>
      <c r="H40" s="101"/>
      <c r="I40" s="101"/>
      <c r="J40" s="101"/>
    </row>
    <row r="41" s="72" customFormat="true" ht="16.5" hidden="false" customHeight="false" outlineLevel="0" collapsed="false">
      <c r="A41" s="87" t="n">
        <v>36</v>
      </c>
      <c r="B41" s="90"/>
      <c r="C41" s="106" t="n">
        <f aca="false">H41*I41</f>
        <v>0</v>
      </c>
      <c r="D41" s="92"/>
      <c r="E41" s="92"/>
      <c r="F41" s="92"/>
      <c r="G41" s="92"/>
      <c r="H41" s="101"/>
      <c r="I41" s="101"/>
      <c r="J41" s="101"/>
    </row>
    <row r="42" s="72" customFormat="true" ht="16.5" hidden="false" customHeight="false" outlineLevel="0" collapsed="false">
      <c r="A42" s="87" t="n">
        <v>37</v>
      </c>
      <c r="B42" s="90"/>
      <c r="C42" s="106" t="n">
        <f aca="false">H42*I42</f>
        <v>0</v>
      </c>
      <c r="D42" s="92"/>
      <c r="E42" s="92"/>
      <c r="F42" s="92"/>
      <c r="G42" s="92"/>
      <c r="H42" s="101"/>
      <c r="I42" s="101"/>
      <c r="J42" s="101"/>
    </row>
    <row r="43" s="72" customFormat="true" ht="16.5" hidden="false" customHeight="false" outlineLevel="0" collapsed="false">
      <c r="A43" s="87" t="n">
        <v>38</v>
      </c>
      <c r="B43" s="90"/>
      <c r="C43" s="106" t="n">
        <f aca="false">H43*I43</f>
        <v>0</v>
      </c>
      <c r="D43" s="92"/>
      <c r="E43" s="92"/>
      <c r="F43" s="92"/>
      <c r="G43" s="92"/>
      <c r="H43" s="101"/>
      <c r="I43" s="101"/>
      <c r="J43" s="101"/>
    </row>
    <row r="44" s="72" customFormat="true" ht="16.5" hidden="false" customHeight="false" outlineLevel="0" collapsed="false">
      <c r="A44" s="87" t="n">
        <v>39</v>
      </c>
      <c r="B44" s="90"/>
      <c r="C44" s="106" t="n">
        <f aca="false">H44*I44</f>
        <v>0</v>
      </c>
      <c r="D44" s="92"/>
      <c r="E44" s="92"/>
      <c r="F44" s="92"/>
      <c r="G44" s="92"/>
      <c r="H44" s="101"/>
      <c r="I44" s="101"/>
      <c r="J44" s="101"/>
    </row>
    <row r="45" s="72" customFormat="true" ht="16.5" hidden="false" customHeight="false" outlineLevel="0" collapsed="false">
      <c r="A45" s="87" t="n">
        <v>40</v>
      </c>
      <c r="B45" s="90"/>
      <c r="C45" s="106" t="n">
        <f aca="false">H45*I45</f>
        <v>0</v>
      </c>
      <c r="D45" s="92"/>
      <c r="E45" s="92"/>
      <c r="F45" s="92"/>
      <c r="G45" s="92"/>
      <c r="H45" s="101"/>
      <c r="I45" s="101"/>
      <c r="J45" s="101"/>
    </row>
    <row r="46" s="72" customFormat="true" ht="16.5" hidden="false" customHeight="false" outlineLevel="0" collapsed="false">
      <c r="A46" s="87" t="n">
        <v>41</v>
      </c>
      <c r="B46" s="90"/>
      <c r="C46" s="106" t="n">
        <f aca="false">H46*I46</f>
        <v>0</v>
      </c>
      <c r="D46" s="92"/>
      <c r="E46" s="92"/>
      <c r="F46" s="92"/>
      <c r="G46" s="92"/>
      <c r="H46" s="101"/>
      <c r="I46" s="101"/>
      <c r="J46" s="101"/>
    </row>
    <row r="47" s="72" customFormat="true" ht="16.5" hidden="false" customHeight="false" outlineLevel="0" collapsed="false">
      <c r="A47" s="87" t="n">
        <v>42</v>
      </c>
      <c r="B47" s="90"/>
      <c r="C47" s="106" t="n">
        <f aca="false">H47*I47</f>
        <v>0</v>
      </c>
      <c r="D47" s="92"/>
      <c r="E47" s="92"/>
      <c r="F47" s="92"/>
      <c r="G47" s="92"/>
      <c r="H47" s="101"/>
      <c r="I47" s="101"/>
      <c r="J47" s="101"/>
    </row>
    <row r="48" s="72" customFormat="true" ht="16.5" hidden="false" customHeight="false" outlineLevel="0" collapsed="false">
      <c r="A48" s="87" t="n">
        <v>43</v>
      </c>
      <c r="B48" s="90"/>
      <c r="C48" s="106" t="n">
        <f aca="false">H48*I48</f>
        <v>0</v>
      </c>
      <c r="D48" s="92"/>
      <c r="E48" s="92"/>
      <c r="F48" s="92"/>
      <c r="G48" s="92"/>
      <c r="H48" s="101"/>
      <c r="I48" s="101"/>
      <c r="J48" s="101"/>
    </row>
    <row r="49" s="72" customFormat="true" ht="16.5" hidden="false" customHeight="false" outlineLevel="0" collapsed="false">
      <c r="A49" s="87" t="n">
        <v>44</v>
      </c>
      <c r="B49" s="90"/>
      <c r="C49" s="106" t="n">
        <f aca="false">H49*I49</f>
        <v>0</v>
      </c>
      <c r="D49" s="92"/>
      <c r="E49" s="92"/>
      <c r="F49" s="92"/>
      <c r="G49" s="92"/>
      <c r="H49" s="101"/>
      <c r="I49" s="101"/>
      <c r="J49" s="101"/>
    </row>
    <row r="50" s="72" customFormat="true" ht="16.5" hidden="false" customHeight="false" outlineLevel="0" collapsed="false">
      <c r="A50" s="87" t="n">
        <v>45</v>
      </c>
      <c r="B50" s="90"/>
      <c r="C50" s="106" t="n">
        <f aca="false">H50*I50</f>
        <v>0</v>
      </c>
      <c r="D50" s="92"/>
      <c r="E50" s="92"/>
      <c r="F50" s="92"/>
      <c r="G50" s="92"/>
      <c r="H50" s="101"/>
      <c r="I50" s="101"/>
      <c r="J50" s="101"/>
    </row>
    <row r="51" s="72" customFormat="true" ht="16.5" hidden="false" customHeight="false" outlineLevel="0" collapsed="false">
      <c r="A51" s="87" t="n">
        <v>46</v>
      </c>
      <c r="B51" s="90"/>
      <c r="C51" s="106" t="n">
        <f aca="false">H51*I51</f>
        <v>0</v>
      </c>
      <c r="D51" s="92"/>
      <c r="E51" s="92"/>
      <c r="F51" s="92"/>
      <c r="G51" s="92"/>
      <c r="H51" s="101"/>
      <c r="I51" s="101"/>
      <c r="J51" s="101"/>
    </row>
    <row r="52" s="72" customFormat="true" ht="16.5" hidden="false" customHeight="false" outlineLevel="0" collapsed="false">
      <c r="A52" s="87" t="n">
        <v>47</v>
      </c>
      <c r="B52" s="90"/>
      <c r="C52" s="106" t="n">
        <f aca="false">H52*I52</f>
        <v>0</v>
      </c>
      <c r="D52" s="92"/>
      <c r="E52" s="92"/>
      <c r="F52" s="92"/>
      <c r="G52" s="92"/>
      <c r="H52" s="101"/>
      <c r="I52" s="101"/>
      <c r="J52" s="101"/>
    </row>
    <row r="53" s="72" customFormat="true" ht="16.5" hidden="false" customHeight="false" outlineLevel="0" collapsed="false">
      <c r="A53" s="87" t="n">
        <v>48</v>
      </c>
      <c r="B53" s="90"/>
      <c r="C53" s="106" t="n">
        <f aca="false">H53*I53</f>
        <v>0</v>
      </c>
      <c r="D53" s="92"/>
      <c r="E53" s="92"/>
      <c r="F53" s="92"/>
      <c r="G53" s="92"/>
      <c r="H53" s="101"/>
      <c r="I53" s="101"/>
      <c r="J53" s="101"/>
    </row>
    <row r="54" s="72" customFormat="true" ht="16.5" hidden="false" customHeight="false" outlineLevel="0" collapsed="false">
      <c r="A54" s="87" t="n">
        <v>49</v>
      </c>
      <c r="B54" s="90"/>
      <c r="C54" s="106" t="n">
        <f aca="false">H54*I54</f>
        <v>0</v>
      </c>
      <c r="D54" s="92"/>
      <c r="E54" s="92"/>
      <c r="F54" s="92"/>
      <c r="G54" s="92"/>
      <c r="H54" s="101"/>
      <c r="I54" s="101"/>
      <c r="J54" s="101"/>
    </row>
    <row r="55" s="72" customFormat="true" ht="16.5" hidden="false" customHeight="false" outlineLevel="0" collapsed="false">
      <c r="A55" s="87" t="n">
        <v>50</v>
      </c>
      <c r="B55" s="90"/>
      <c r="C55" s="106" t="n">
        <f aca="false">H55*I55</f>
        <v>0</v>
      </c>
      <c r="D55" s="92"/>
      <c r="E55" s="92"/>
      <c r="F55" s="92"/>
      <c r="G55" s="92"/>
      <c r="H55" s="101"/>
      <c r="I55" s="101"/>
      <c r="J55" s="101"/>
    </row>
    <row r="56" s="72" customFormat="true" ht="16.5" hidden="false" customHeight="false" outlineLevel="0" collapsed="false">
      <c r="A56" s="87" t="n">
        <v>51</v>
      </c>
      <c r="B56" s="90"/>
      <c r="C56" s="106" t="n">
        <f aca="false">H56*I56</f>
        <v>0</v>
      </c>
      <c r="D56" s="92"/>
      <c r="E56" s="92"/>
      <c r="F56" s="92"/>
      <c r="G56" s="92"/>
      <c r="H56" s="101"/>
      <c r="I56" s="101"/>
      <c r="J56" s="101"/>
    </row>
    <row r="57" s="72" customFormat="true" ht="16.5" hidden="false" customHeight="false" outlineLevel="0" collapsed="false">
      <c r="A57" s="87" t="n">
        <v>52</v>
      </c>
      <c r="B57" s="90"/>
      <c r="C57" s="106" t="n">
        <f aca="false">H57*I57</f>
        <v>0</v>
      </c>
      <c r="D57" s="92"/>
      <c r="E57" s="92"/>
      <c r="F57" s="92"/>
      <c r="G57" s="92"/>
      <c r="H57" s="101"/>
      <c r="I57" s="101"/>
      <c r="J57" s="101"/>
    </row>
    <row r="58" s="72" customFormat="true" ht="16.5" hidden="false" customHeight="false" outlineLevel="0" collapsed="false">
      <c r="A58" s="87" t="n">
        <v>53</v>
      </c>
      <c r="B58" s="90"/>
      <c r="C58" s="106" t="n">
        <f aca="false">H58*I58</f>
        <v>0</v>
      </c>
      <c r="D58" s="92"/>
      <c r="E58" s="92"/>
      <c r="F58" s="92"/>
      <c r="G58" s="92"/>
      <c r="H58" s="101"/>
      <c r="I58" s="101"/>
      <c r="J58" s="101"/>
    </row>
    <row r="59" s="72" customFormat="true" ht="16.5" hidden="false" customHeight="false" outlineLevel="0" collapsed="false">
      <c r="A59" s="87" t="n">
        <v>54</v>
      </c>
      <c r="B59" s="90"/>
      <c r="C59" s="106" t="n">
        <f aca="false">H59*I59</f>
        <v>0</v>
      </c>
      <c r="D59" s="92"/>
      <c r="E59" s="92"/>
      <c r="F59" s="92"/>
      <c r="G59" s="92"/>
      <c r="H59" s="101"/>
      <c r="I59" s="101"/>
      <c r="J59" s="101"/>
    </row>
    <row r="60" s="72" customFormat="true" ht="16.5" hidden="false" customHeight="false" outlineLevel="0" collapsed="false">
      <c r="A60" s="87" t="n">
        <v>55</v>
      </c>
      <c r="B60" s="90"/>
      <c r="C60" s="106" t="n">
        <f aca="false">H60*I60</f>
        <v>0</v>
      </c>
      <c r="D60" s="92"/>
      <c r="E60" s="92"/>
      <c r="F60" s="92"/>
      <c r="G60" s="92"/>
      <c r="H60" s="101"/>
      <c r="I60" s="101"/>
      <c r="J60" s="101"/>
    </row>
    <row r="61" s="72" customFormat="true" ht="16.5" hidden="false" customHeight="false" outlineLevel="0" collapsed="false">
      <c r="A61" s="87" t="n">
        <v>56</v>
      </c>
      <c r="B61" s="90"/>
      <c r="C61" s="106" t="n">
        <f aca="false">H61*I61</f>
        <v>0</v>
      </c>
      <c r="D61" s="92"/>
      <c r="E61" s="92"/>
      <c r="F61" s="92"/>
      <c r="G61" s="92"/>
      <c r="H61" s="101"/>
      <c r="I61" s="101"/>
      <c r="J61" s="101"/>
    </row>
    <row r="62" s="72" customFormat="true" ht="16.5" hidden="false" customHeight="false" outlineLevel="0" collapsed="false">
      <c r="A62" s="87" t="n">
        <v>57</v>
      </c>
      <c r="B62" s="90"/>
      <c r="C62" s="106" t="n">
        <f aca="false">H62*I62</f>
        <v>0</v>
      </c>
      <c r="D62" s="92"/>
      <c r="E62" s="92"/>
      <c r="F62" s="92"/>
      <c r="G62" s="92"/>
      <c r="H62" s="101"/>
      <c r="I62" s="101"/>
      <c r="J62" s="101"/>
    </row>
    <row r="63" s="72" customFormat="true" ht="16.5" hidden="false" customHeight="false" outlineLevel="0" collapsed="false">
      <c r="A63" s="87" t="n">
        <v>58</v>
      </c>
      <c r="B63" s="90"/>
      <c r="C63" s="106" t="n">
        <f aca="false">H63*I63</f>
        <v>0</v>
      </c>
      <c r="D63" s="92"/>
      <c r="E63" s="92"/>
      <c r="F63" s="92"/>
      <c r="G63" s="92"/>
      <c r="H63" s="101"/>
      <c r="I63" s="101"/>
      <c r="J63" s="101"/>
    </row>
    <row r="64" s="72" customFormat="true" ht="16.5" hidden="false" customHeight="false" outlineLevel="0" collapsed="false">
      <c r="A64" s="87" t="n">
        <v>59</v>
      </c>
      <c r="B64" s="90"/>
      <c r="C64" s="106" t="n">
        <f aca="false">H64*I64</f>
        <v>0</v>
      </c>
      <c r="D64" s="92"/>
      <c r="E64" s="92"/>
      <c r="F64" s="92"/>
      <c r="G64" s="92"/>
      <c r="H64" s="101"/>
      <c r="I64" s="101"/>
      <c r="J64" s="101"/>
    </row>
    <row r="65" s="72" customFormat="true" ht="16.5" hidden="false" customHeight="false" outlineLevel="0" collapsed="false">
      <c r="A65" s="87" t="n">
        <v>60</v>
      </c>
      <c r="B65" s="90"/>
      <c r="C65" s="106" t="n">
        <f aca="false">H65*I65</f>
        <v>0</v>
      </c>
      <c r="D65" s="92"/>
      <c r="E65" s="92"/>
      <c r="F65" s="92"/>
      <c r="G65" s="92"/>
      <c r="H65" s="101"/>
      <c r="I65" s="101"/>
      <c r="J65" s="101"/>
    </row>
    <row r="66" s="72" customFormat="true" ht="16.5" hidden="false" customHeight="false" outlineLevel="0" collapsed="false">
      <c r="A66" s="87" t="n">
        <v>61</v>
      </c>
      <c r="B66" s="90"/>
      <c r="C66" s="106" t="n">
        <f aca="false">H66*I66</f>
        <v>0</v>
      </c>
      <c r="D66" s="92"/>
      <c r="E66" s="92"/>
      <c r="F66" s="92"/>
      <c r="G66" s="92"/>
      <c r="H66" s="101"/>
      <c r="I66" s="101"/>
      <c r="J66" s="101"/>
    </row>
    <row r="67" s="72" customFormat="true" ht="16.5" hidden="false" customHeight="false" outlineLevel="0" collapsed="false">
      <c r="A67" s="87" t="n">
        <v>62</v>
      </c>
      <c r="B67" s="90"/>
      <c r="C67" s="106" t="n">
        <f aca="false">H67*I67</f>
        <v>0</v>
      </c>
      <c r="D67" s="92"/>
      <c r="E67" s="92"/>
      <c r="F67" s="92"/>
      <c r="G67" s="92"/>
      <c r="H67" s="101"/>
      <c r="I67" s="101"/>
      <c r="J67" s="101"/>
    </row>
    <row r="68" s="72" customFormat="true" ht="16.5" hidden="false" customHeight="false" outlineLevel="0" collapsed="false">
      <c r="A68" s="87" t="n">
        <v>63</v>
      </c>
      <c r="B68" s="90"/>
      <c r="C68" s="106" t="n">
        <f aca="false">H68*I68</f>
        <v>0</v>
      </c>
      <c r="D68" s="92"/>
      <c r="E68" s="92"/>
      <c r="F68" s="92"/>
      <c r="G68" s="92"/>
      <c r="H68" s="101"/>
      <c r="I68" s="101"/>
      <c r="J68" s="101"/>
    </row>
    <row r="69" s="72" customFormat="true" ht="16.5" hidden="false" customHeight="false" outlineLevel="0" collapsed="false">
      <c r="A69" s="87" t="n">
        <v>64</v>
      </c>
      <c r="B69" s="90"/>
      <c r="C69" s="106" t="n">
        <f aca="false">H69*I69</f>
        <v>0</v>
      </c>
      <c r="D69" s="92"/>
      <c r="E69" s="92"/>
      <c r="F69" s="92"/>
      <c r="G69" s="92"/>
      <c r="H69" s="101"/>
      <c r="I69" s="101"/>
      <c r="J69" s="101"/>
    </row>
    <row r="70" s="72" customFormat="true" ht="16.5" hidden="false" customHeight="false" outlineLevel="0" collapsed="false">
      <c r="A70" s="87" t="n">
        <v>65</v>
      </c>
      <c r="B70" s="90"/>
      <c r="C70" s="106" t="n">
        <f aca="false">H70*I70</f>
        <v>0</v>
      </c>
      <c r="D70" s="92"/>
      <c r="E70" s="92"/>
      <c r="F70" s="92"/>
      <c r="G70" s="92"/>
      <c r="H70" s="101"/>
      <c r="I70" s="101"/>
      <c r="J70" s="101"/>
    </row>
    <row r="71" s="72" customFormat="true" ht="16.5" hidden="false" customHeight="false" outlineLevel="0" collapsed="false">
      <c r="A71" s="87" t="n">
        <v>66</v>
      </c>
      <c r="B71" s="90"/>
      <c r="C71" s="106" t="n">
        <f aca="false">H71*I71</f>
        <v>0</v>
      </c>
      <c r="D71" s="92"/>
      <c r="E71" s="92"/>
      <c r="F71" s="92"/>
      <c r="G71" s="92"/>
      <c r="H71" s="101"/>
      <c r="I71" s="101"/>
      <c r="J71" s="101"/>
    </row>
    <row r="72" s="72" customFormat="true" ht="16.5" hidden="false" customHeight="false" outlineLevel="0" collapsed="false">
      <c r="A72" s="87" t="n">
        <v>67</v>
      </c>
      <c r="B72" s="90"/>
      <c r="C72" s="106" t="n">
        <f aca="false">H72*I72</f>
        <v>0</v>
      </c>
      <c r="D72" s="92"/>
      <c r="E72" s="92"/>
      <c r="F72" s="92"/>
      <c r="G72" s="92"/>
      <c r="H72" s="101"/>
      <c r="I72" s="101"/>
      <c r="J72" s="101"/>
    </row>
    <row r="73" s="72" customFormat="true" ht="16.5" hidden="false" customHeight="false" outlineLevel="0" collapsed="false">
      <c r="A73" s="87" t="n">
        <v>68</v>
      </c>
      <c r="B73" s="90"/>
      <c r="C73" s="106" t="n">
        <f aca="false">H73*I73</f>
        <v>0</v>
      </c>
      <c r="D73" s="92"/>
      <c r="E73" s="92"/>
      <c r="F73" s="92"/>
      <c r="G73" s="92"/>
      <c r="H73" s="101"/>
      <c r="I73" s="101"/>
      <c r="J73" s="101"/>
    </row>
    <row r="74" s="72" customFormat="true" ht="16.5" hidden="false" customHeight="false" outlineLevel="0" collapsed="false">
      <c r="A74" s="87" t="n">
        <v>69</v>
      </c>
      <c r="B74" s="90"/>
      <c r="C74" s="106" t="n">
        <f aca="false">H74*I74</f>
        <v>0</v>
      </c>
      <c r="D74" s="92"/>
      <c r="E74" s="92"/>
      <c r="F74" s="92"/>
      <c r="G74" s="92"/>
      <c r="H74" s="101"/>
      <c r="I74" s="101"/>
      <c r="J74" s="101"/>
    </row>
    <row r="75" s="72" customFormat="true" ht="16.5" hidden="false" customHeight="false" outlineLevel="0" collapsed="false">
      <c r="A75" s="87" t="n">
        <v>70</v>
      </c>
      <c r="B75" s="90"/>
      <c r="C75" s="106" t="n">
        <f aca="false">H75*I75</f>
        <v>0</v>
      </c>
      <c r="D75" s="92"/>
      <c r="E75" s="92"/>
      <c r="F75" s="92"/>
      <c r="G75" s="92"/>
      <c r="H75" s="101"/>
      <c r="I75" s="101"/>
      <c r="J75" s="101"/>
    </row>
    <row r="76" s="72" customFormat="true" ht="16.5" hidden="false" customHeight="false" outlineLevel="0" collapsed="false">
      <c r="A76" s="87" t="n">
        <v>71</v>
      </c>
      <c r="B76" s="90"/>
      <c r="C76" s="106" t="n">
        <f aca="false">H76*I76</f>
        <v>0</v>
      </c>
      <c r="D76" s="92"/>
      <c r="E76" s="92"/>
      <c r="F76" s="92"/>
      <c r="G76" s="92"/>
      <c r="H76" s="101"/>
      <c r="I76" s="101"/>
      <c r="J76" s="101"/>
    </row>
    <row r="77" s="72" customFormat="true" ht="16.5" hidden="false" customHeight="false" outlineLevel="0" collapsed="false">
      <c r="A77" s="87" t="n">
        <v>72</v>
      </c>
      <c r="B77" s="90"/>
      <c r="C77" s="106" t="n">
        <f aca="false">H77*I77</f>
        <v>0</v>
      </c>
      <c r="D77" s="92"/>
      <c r="E77" s="92"/>
      <c r="F77" s="92"/>
      <c r="G77" s="92"/>
      <c r="H77" s="101"/>
      <c r="I77" s="101"/>
      <c r="J77" s="101"/>
    </row>
    <row r="78" s="72" customFormat="true" ht="16.5" hidden="false" customHeight="false" outlineLevel="0" collapsed="false">
      <c r="A78" s="87" t="n">
        <v>73</v>
      </c>
      <c r="B78" s="90"/>
      <c r="C78" s="106" t="n">
        <f aca="false">H78*I78</f>
        <v>0</v>
      </c>
      <c r="D78" s="92"/>
      <c r="E78" s="92"/>
      <c r="F78" s="92"/>
      <c r="G78" s="92"/>
      <c r="H78" s="101"/>
      <c r="I78" s="101"/>
      <c r="J78" s="101"/>
    </row>
    <row r="79" s="72" customFormat="true" ht="16.5" hidden="false" customHeight="false" outlineLevel="0" collapsed="false">
      <c r="A79" s="87" t="n">
        <v>74</v>
      </c>
      <c r="B79" s="90"/>
      <c r="C79" s="106" t="n">
        <f aca="false">H79*I79</f>
        <v>0</v>
      </c>
      <c r="D79" s="92"/>
      <c r="E79" s="92"/>
      <c r="F79" s="92"/>
      <c r="G79" s="92"/>
      <c r="H79" s="101"/>
      <c r="I79" s="101"/>
      <c r="J79" s="101"/>
    </row>
    <row r="80" s="72" customFormat="true" ht="16.5" hidden="false" customHeight="false" outlineLevel="0" collapsed="false">
      <c r="A80" s="87" t="n">
        <v>75</v>
      </c>
      <c r="B80" s="90"/>
      <c r="C80" s="106" t="n">
        <f aca="false">H80*I80</f>
        <v>0</v>
      </c>
      <c r="D80" s="92"/>
      <c r="E80" s="92"/>
      <c r="F80" s="92"/>
      <c r="G80" s="92"/>
      <c r="H80" s="101"/>
      <c r="I80" s="101"/>
      <c r="J80" s="101"/>
    </row>
    <row r="81" s="72" customFormat="true" ht="16.5" hidden="false" customHeight="false" outlineLevel="0" collapsed="false">
      <c r="A81" s="87" t="n">
        <v>76</v>
      </c>
      <c r="B81" s="90"/>
      <c r="C81" s="106" t="n">
        <f aca="false">H81*I81</f>
        <v>0</v>
      </c>
      <c r="D81" s="92"/>
      <c r="E81" s="92"/>
      <c r="F81" s="92"/>
      <c r="G81" s="92"/>
      <c r="H81" s="101"/>
      <c r="I81" s="101"/>
      <c r="J81" s="101"/>
    </row>
    <row r="82" s="72" customFormat="true" ht="16.5" hidden="false" customHeight="false" outlineLevel="0" collapsed="false">
      <c r="A82" s="87" t="n">
        <v>77</v>
      </c>
      <c r="B82" s="90"/>
      <c r="C82" s="106" t="n">
        <f aca="false">H82*I82</f>
        <v>0</v>
      </c>
      <c r="D82" s="92"/>
      <c r="E82" s="92"/>
      <c r="F82" s="92"/>
      <c r="G82" s="92"/>
      <c r="H82" s="101"/>
      <c r="I82" s="101"/>
      <c r="J82" s="101"/>
    </row>
    <row r="83" s="72" customFormat="true" ht="16.5" hidden="false" customHeight="false" outlineLevel="0" collapsed="false">
      <c r="A83" s="87" t="n">
        <v>78</v>
      </c>
      <c r="B83" s="90"/>
      <c r="C83" s="106" t="n">
        <f aca="false">H83*I83</f>
        <v>0</v>
      </c>
      <c r="D83" s="92"/>
      <c r="E83" s="92"/>
      <c r="F83" s="92"/>
      <c r="G83" s="92"/>
      <c r="H83" s="101"/>
      <c r="I83" s="101"/>
      <c r="J83" s="101"/>
    </row>
    <row r="84" s="72" customFormat="true" ht="16.5" hidden="false" customHeight="false" outlineLevel="0" collapsed="false">
      <c r="A84" s="87" t="n">
        <v>79</v>
      </c>
      <c r="B84" s="90"/>
      <c r="C84" s="106" t="n">
        <f aca="false">H84*I84</f>
        <v>0</v>
      </c>
      <c r="D84" s="92"/>
      <c r="E84" s="92"/>
      <c r="F84" s="92"/>
      <c r="G84" s="92"/>
      <c r="H84" s="101"/>
      <c r="I84" s="101"/>
      <c r="J84" s="101"/>
    </row>
    <row r="85" s="72" customFormat="true" ht="16.5" hidden="false" customHeight="false" outlineLevel="0" collapsed="false">
      <c r="A85" s="87" t="n">
        <v>80</v>
      </c>
      <c r="B85" s="90"/>
      <c r="C85" s="106" t="n">
        <f aca="false">H85*I85</f>
        <v>0</v>
      </c>
      <c r="D85" s="92"/>
      <c r="E85" s="92"/>
      <c r="F85" s="92"/>
      <c r="G85" s="92"/>
      <c r="H85" s="101"/>
      <c r="I85" s="101"/>
      <c r="J85" s="101"/>
    </row>
    <row r="86" s="72" customFormat="true" ht="16.5" hidden="false" customHeight="false" outlineLevel="0" collapsed="false">
      <c r="A86" s="87" t="n">
        <v>81</v>
      </c>
      <c r="B86" s="90"/>
      <c r="C86" s="106" t="n">
        <f aca="false">H86*I86</f>
        <v>0</v>
      </c>
      <c r="D86" s="92"/>
      <c r="E86" s="92"/>
      <c r="F86" s="92"/>
      <c r="G86" s="92"/>
      <c r="H86" s="101"/>
      <c r="I86" s="101"/>
      <c r="J86" s="101"/>
    </row>
    <row r="87" s="72" customFormat="true" ht="16.5" hidden="false" customHeight="false" outlineLevel="0" collapsed="false">
      <c r="A87" s="87" t="n">
        <v>82</v>
      </c>
      <c r="B87" s="90"/>
      <c r="C87" s="106" t="n">
        <f aca="false">H87*I87</f>
        <v>0</v>
      </c>
      <c r="D87" s="92"/>
      <c r="E87" s="92"/>
      <c r="F87" s="92"/>
      <c r="G87" s="92"/>
      <c r="H87" s="101"/>
      <c r="I87" s="101"/>
      <c r="J87" s="101"/>
    </row>
    <row r="88" s="72" customFormat="true" ht="16.5" hidden="false" customHeight="false" outlineLevel="0" collapsed="false">
      <c r="A88" s="87" t="n">
        <v>83</v>
      </c>
      <c r="B88" s="90"/>
      <c r="C88" s="106" t="n">
        <f aca="false">H88*I88</f>
        <v>0</v>
      </c>
      <c r="D88" s="92"/>
      <c r="E88" s="92"/>
      <c r="F88" s="92"/>
      <c r="G88" s="92"/>
      <c r="H88" s="101"/>
      <c r="I88" s="101"/>
      <c r="J88" s="101"/>
    </row>
    <row r="89" s="72" customFormat="true" ht="16.5" hidden="false" customHeight="false" outlineLevel="0" collapsed="false">
      <c r="A89" s="87" t="n">
        <v>84</v>
      </c>
      <c r="B89" s="90"/>
      <c r="C89" s="106" t="n">
        <f aca="false">H89*I89</f>
        <v>0</v>
      </c>
      <c r="D89" s="92"/>
      <c r="E89" s="92"/>
      <c r="F89" s="92"/>
      <c r="G89" s="92"/>
      <c r="H89" s="101"/>
      <c r="I89" s="101"/>
      <c r="J89" s="101"/>
    </row>
    <row r="90" s="72" customFormat="true" ht="16.5" hidden="false" customHeight="false" outlineLevel="0" collapsed="false">
      <c r="A90" s="87" t="n">
        <v>85</v>
      </c>
      <c r="B90" s="90"/>
      <c r="C90" s="106" t="n">
        <f aca="false">H90*I90</f>
        <v>0</v>
      </c>
      <c r="D90" s="92"/>
      <c r="E90" s="92"/>
      <c r="F90" s="92"/>
      <c r="G90" s="92"/>
      <c r="H90" s="101"/>
      <c r="I90" s="101"/>
      <c r="J90" s="101"/>
    </row>
    <row r="91" s="72" customFormat="true" ht="16.5" hidden="false" customHeight="false" outlineLevel="0" collapsed="false">
      <c r="A91" s="87" t="n">
        <v>86</v>
      </c>
      <c r="B91" s="90"/>
      <c r="C91" s="106" t="n">
        <f aca="false">H91*I91</f>
        <v>0</v>
      </c>
      <c r="D91" s="92"/>
      <c r="E91" s="92"/>
      <c r="F91" s="92"/>
      <c r="G91" s="92"/>
      <c r="H91" s="101"/>
      <c r="I91" s="101"/>
      <c r="J91" s="101"/>
    </row>
    <row r="92" s="72" customFormat="true" ht="16.5" hidden="false" customHeight="false" outlineLevel="0" collapsed="false">
      <c r="A92" s="87" t="n">
        <v>87</v>
      </c>
      <c r="B92" s="90"/>
      <c r="C92" s="106" t="n">
        <f aca="false">H92*I92</f>
        <v>0</v>
      </c>
      <c r="D92" s="92"/>
      <c r="E92" s="92"/>
      <c r="F92" s="92"/>
      <c r="G92" s="92"/>
      <c r="H92" s="101"/>
      <c r="I92" s="101"/>
      <c r="J92" s="101"/>
    </row>
    <row r="93" s="72" customFormat="true" ht="16.5" hidden="false" customHeight="false" outlineLevel="0" collapsed="false">
      <c r="A93" s="87" t="n">
        <v>88</v>
      </c>
      <c r="B93" s="90"/>
      <c r="C93" s="106" t="n">
        <f aca="false">H93*I93</f>
        <v>0</v>
      </c>
      <c r="D93" s="92"/>
      <c r="E93" s="92"/>
      <c r="F93" s="92"/>
      <c r="G93" s="92"/>
      <c r="H93" s="101"/>
      <c r="I93" s="101"/>
      <c r="J93" s="101"/>
    </row>
    <row r="94" s="72" customFormat="true" ht="16.5" hidden="false" customHeight="false" outlineLevel="0" collapsed="false">
      <c r="A94" s="87" t="n">
        <v>89</v>
      </c>
      <c r="B94" s="90"/>
      <c r="C94" s="106" t="n">
        <f aca="false">H94*I94</f>
        <v>0</v>
      </c>
      <c r="D94" s="92"/>
      <c r="E94" s="92"/>
      <c r="F94" s="92"/>
      <c r="G94" s="92"/>
      <c r="H94" s="101"/>
      <c r="I94" s="101"/>
      <c r="J94" s="101"/>
    </row>
    <row r="95" s="72" customFormat="true" ht="16.5" hidden="false" customHeight="false" outlineLevel="0" collapsed="false">
      <c r="A95" s="87" t="n">
        <v>90</v>
      </c>
      <c r="B95" s="90"/>
      <c r="C95" s="106" t="n">
        <f aca="false">H95*I95</f>
        <v>0</v>
      </c>
      <c r="D95" s="92"/>
      <c r="E95" s="92"/>
      <c r="F95" s="92"/>
      <c r="G95" s="92"/>
      <c r="H95" s="101"/>
      <c r="I95" s="101"/>
      <c r="J95" s="101"/>
    </row>
    <row r="96" s="72" customFormat="true" ht="16.5" hidden="false" customHeight="false" outlineLevel="0" collapsed="false">
      <c r="A96" s="87" t="n">
        <v>91</v>
      </c>
      <c r="B96" s="90"/>
      <c r="C96" s="106" t="n">
        <f aca="false">H96*I96</f>
        <v>0</v>
      </c>
      <c r="D96" s="92"/>
      <c r="E96" s="92"/>
      <c r="F96" s="92"/>
      <c r="G96" s="92"/>
      <c r="H96" s="101"/>
      <c r="I96" s="101"/>
      <c r="J96" s="101"/>
    </row>
    <row r="97" s="72" customFormat="true" ht="16.5" hidden="false" customHeight="false" outlineLevel="0" collapsed="false">
      <c r="A97" s="87" t="n">
        <v>92</v>
      </c>
      <c r="B97" s="90"/>
      <c r="C97" s="106" t="n">
        <f aca="false">H97*I97</f>
        <v>0</v>
      </c>
      <c r="D97" s="92"/>
      <c r="E97" s="92"/>
      <c r="F97" s="92"/>
      <c r="G97" s="92"/>
      <c r="H97" s="101"/>
      <c r="I97" s="101"/>
      <c r="J97" s="101"/>
    </row>
    <row r="98" s="72" customFormat="true" ht="16.5" hidden="false" customHeight="false" outlineLevel="0" collapsed="false">
      <c r="A98" s="87" t="n">
        <v>93</v>
      </c>
      <c r="B98" s="90"/>
      <c r="C98" s="106" t="n">
        <f aca="false">H98*I98</f>
        <v>0</v>
      </c>
      <c r="D98" s="92"/>
      <c r="E98" s="92"/>
      <c r="F98" s="92"/>
      <c r="G98" s="92"/>
      <c r="H98" s="101"/>
      <c r="I98" s="101"/>
      <c r="J98" s="101"/>
    </row>
    <row r="99" s="72" customFormat="true" ht="16.5" hidden="false" customHeight="false" outlineLevel="0" collapsed="false">
      <c r="A99" s="87" t="n">
        <v>94</v>
      </c>
      <c r="B99" s="90"/>
      <c r="C99" s="106" t="n">
        <f aca="false">H99*I99</f>
        <v>0</v>
      </c>
      <c r="D99" s="92"/>
      <c r="E99" s="92"/>
      <c r="F99" s="92"/>
      <c r="G99" s="92"/>
      <c r="H99" s="101"/>
      <c r="I99" s="101"/>
      <c r="J99" s="101"/>
    </row>
    <row r="100" s="72" customFormat="true" ht="16.5" hidden="false" customHeight="false" outlineLevel="0" collapsed="false">
      <c r="A100" s="87" t="n">
        <v>95</v>
      </c>
      <c r="B100" s="90"/>
      <c r="C100" s="106" t="n">
        <f aca="false">H100*I100</f>
        <v>0</v>
      </c>
      <c r="D100" s="92"/>
      <c r="E100" s="92"/>
      <c r="F100" s="92"/>
      <c r="G100" s="92"/>
      <c r="H100" s="101"/>
      <c r="I100" s="101"/>
      <c r="J100" s="101"/>
    </row>
    <row r="101" s="72" customFormat="true" ht="16.5" hidden="false" customHeight="false" outlineLevel="0" collapsed="false">
      <c r="A101" s="87" t="n">
        <v>96</v>
      </c>
      <c r="B101" s="90"/>
      <c r="C101" s="106" t="n">
        <f aca="false">H101*I101</f>
        <v>0</v>
      </c>
      <c r="D101" s="92"/>
      <c r="E101" s="92"/>
      <c r="F101" s="92"/>
      <c r="G101" s="92"/>
      <c r="H101" s="101"/>
      <c r="I101" s="101"/>
      <c r="J101" s="101"/>
    </row>
    <row r="102" s="72" customFormat="true" ht="16.5" hidden="false" customHeight="false" outlineLevel="0" collapsed="false">
      <c r="A102" s="87" t="n">
        <v>97</v>
      </c>
      <c r="B102" s="90"/>
      <c r="C102" s="106" t="n">
        <f aca="false">H102*I102</f>
        <v>0</v>
      </c>
      <c r="D102" s="92"/>
      <c r="E102" s="92"/>
      <c r="F102" s="92"/>
      <c r="G102" s="92"/>
      <c r="H102" s="101"/>
      <c r="I102" s="101"/>
      <c r="J102" s="101"/>
    </row>
    <row r="103" s="72" customFormat="true" ht="16.5" hidden="false" customHeight="false" outlineLevel="0" collapsed="false">
      <c r="A103" s="87" t="n">
        <v>98</v>
      </c>
      <c r="B103" s="90"/>
      <c r="C103" s="106" t="n">
        <f aca="false">H103*I103</f>
        <v>0</v>
      </c>
      <c r="D103" s="92"/>
      <c r="E103" s="92"/>
      <c r="F103" s="92"/>
      <c r="G103" s="92"/>
      <c r="H103" s="101"/>
      <c r="I103" s="101"/>
      <c r="J103" s="101"/>
    </row>
    <row r="104" s="72" customFormat="true" ht="16.5" hidden="false" customHeight="false" outlineLevel="0" collapsed="false">
      <c r="A104" s="87" t="n">
        <v>99</v>
      </c>
      <c r="B104" s="90"/>
      <c r="C104" s="106" t="n">
        <f aca="false">H104*I104</f>
        <v>0</v>
      </c>
      <c r="D104" s="92"/>
      <c r="E104" s="92"/>
      <c r="F104" s="92"/>
      <c r="G104" s="92"/>
      <c r="H104" s="101"/>
      <c r="I104" s="101"/>
      <c r="J104" s="101"/>
    </row>
    <row r="105" s="72" customFormat="true" ht="16.5" hidden="false" customHeight="false" outlineLevel="0" collapsed="false">
      <c r="A105" s="87" t="n">
        <v>100</v>
      </c>
      <c r="B105" s="90"/>
      <c r="C105" s="106" t="n">
        <f aca="false">H105*I105</f>
        <v>0</v>
      </c>
      <c r="D105" s="92"/>
      <c r="E105" s="92"/>
      <c r="F105" s="92"/>
      <c r="G105" s="92"/>
      <c r="H105" s="101"/>
      <c r="I105" s="101"/>
      <c r="J105" s="101"/>
    </row>
    <row r="106" s="72" customFormat="true" ht="16.5" hidden="false" customHeight="false" outlineLevel="0" collapsed="false">
      <c r="A106" s="87" t="n">
        <v>101</v>
      </c>
      <c r="B106" s="90"/>
      <c r="C106" s="106" t="n">
        <f aca="false">H106*I106</f>
        <v>0</v>
      </c>
      <c r="D106" s="92"/>
      <c r="E106" s="92"/>
      <c r="F106" s="92"/>
      <c r="G106" s="92"/>
      <c r="H106" s="101"/>
      <c r="I106" s="101"/>
      <c r="J106" s="101"/>
    </row>
    <row r="107" s="72" customFormat="true" ht="16.5" hidden="false" customHeight="false" outlineLevel="0" collapsed="false">
      <c r="A107" s="87" t="n">
        <v>102</v>
      </c>
      <c r="B107" s="90"/>
      <c r="C107" s="106" t="n">
        <f aca="false">H107*I107</f>
        <v>0</v>
      </c>
      <c r="D107" s="92"/>
      <c r="E107" s="92"/>
      <c r="F107" s="92"/>
      <c r="G107" s="92"/>
      <c r="H107" s="101"/>
      <c r="I107" s="101"/>
      <c r="J107" s="101"/>
    </row>
    <row r="108" s="72" customFormat="true" ht="16.5" hidden="false" customHeight="false" outlineLevel="0" collapsed="false">
      <c r="A108" s="87" t="n">
        <v>103</v>
      </c>
      <c r="B108" s="90"/>
      <c r="C108" s="106" t="n">
        <f aca="false">H108*I108</f>
        <v>0</v>
      </c>
      <c r="D108" s="92"/>
      <c r="E108" s="92"/>
      <c r="F108" s="92"/>
      <c r="G108" s="92"/>
      <c r="H108" s="101"/>
      <c r="I108" s="101"/>
      <c r="J108" s="101"/>
    </row>
    <row r="109" s="72" customFormat="true" ht="16.5" hidden="false" customHeight="false" outlineLevel="0" collapsed="false">
      <c r="A109" s="87" t="n">
        <v>104</v>
      </c>
      <c r="B109" s="90"/>
      <c r="C109" s="106" t="n">
        <f aca="false">H109*I109</f>
        <v>0</v>
      </c>
      <c r="D109" s="92"/>
      <c r="E109" s="92"/>
      <c r="F109" s="92"/>
      <c r="G109" s="92"/>
      <c r="H109" s="101"/>
      <c r="I109" s="101"/>
      <c r="J109" s="101"/>
    </row>
    <row r="110" s="72" customFormat="true" ht="16.5" hidden="false" customHeight="false" outlineLevel="0" collapsed="false">
      <c r="A110" s="87" t="n">
        <v>105</v>
      </c>
      <c r="B110" s="90"/>
      <c r="C110" s="106" t="n">
        <f aca="false">H110*I110</f>
        <v>0</v>
      </c>
      <c r="D110" s="92"/>
      <c r="E110" s="92"/>
      <c r="F110" s="92"/>
      <c r="G110" s="92"/>
      <c r="H110" s="101"/>
      <c r="I110" s="101"/>
      <c r="J110" s="101"/>
    </row>
    <row r="111" s="72" customFormat="true" ht="16.5" hidden="false" customHeight="false" outlineLevel="0" collapsed="false">
      <c r="A111" s="87" t="n">
        <v>106</v>
      </c>
      <c r="B111" s="90"/>
      <c r="C111" s="106" t="n">
        <f aca="false">H111*I111</f>
        <v>0</v>
      </c>
      <c r="D111" s="92"/>
      <c r="E111" s="92"/>
      <c r="F111" s="92"/>
      <c r="G111" s="92"/>
      <c r="H111" s="101"/>
      <c r="I111" s="101"/>
      <c r="J111" s="101"/>
    </row>
    <row r="112" s="72" customFormat="true" ht="16.5" hidden="false" customHeight="false" outlineLevel="0" collapsed="false">
      <c r="A112" s="87" t="n">
        <v>107</v>
      </c>
      <c r="B112" s="90"/>
      <c r="C112" s="106" t="n">
        <f aca="false">H112*I112</f>
        <v>0</v>
      </c>
      <c r="D112" s="92"/>
      <c r="E112" s="92"/>
      <c r="F112" s="92"/>
      <c r="G112" s="92"/>
      <c r="H112" s="101"/>
      <c r="I112" s="101"/>
      <c r="J112" s="101"/>
    </row>
    <row r="113" s="72" customFormat="true" ht="16.5" hidden="false" customHeight="false" outlineLevel="0" collapsed="false">
      <c r="A113" s="87" t="n">
        <v>108</v>
      </c>
      <c r="B113" s="90"/>
      <c r="C113" s="106" t="n">
        <f aca="false">H113*I113</f>
        <v>0</v>
      </c>
      <c r="D113" s="92"/>
      <c r="E113" s="92"/>
      <c r="F113" s="92"/>
      <c r="G113" s="92"/>
      <c r="H113" s="101"/>
      <c r="I113" s="101"/>
      <c r="J113" s="101"/>
    </row>
    <row r="114" s="72" customFormat="true" ht="16.5" hidden="false" customHeight="false" outlineLevel="0" collapsed="false">
      <c r="A114" s="87" t="n">
        <v>109</v>
      </c>
      <c r="B114" s="90"/>
      <c r="C114" s="106" t="n">
        <f aca="false">H114*I114</f>
        <v>0</v>
      </c>
      <c r="D114" s="92"/>
      <c r="E114" s="92"/>
      <c r="F114" s="92"/>
      <c r="G114" s="92"/>
      <c r="H114" s="101"/>
      <c r="I114" s="101"/>
      <c r="J114" s="101"/>
    </row>
    <row r="115" s="72" customFormat="true" ht="16.5" hidden="false" customHeight="false" outlineLevel="0" collapsed="false">
      <c r="A115" s="87" t="n">
        <v>110</v>
      </c>
      <c r="B115" s="90"/>
      <c r="C115" s="106" t="n">
        <f aca="false">H115*I115</f>
        <v>0</v>
      </c>
      <c r="D115" s="92"/>
      <c r="E115" s="92"/>
      <c r="F115" s="92"/>
      <c r="G115" s="92"/>
      <c r="H115" s="101"/>
      <c r="I115" s="101"/>
      <c r="J115" s="101"/>
    </row>
    <row r="116" s="72" customFormat="true" ht="16.5" hidden="false" customHeight="false" outlineLevel="0" collapsed="false">
      <c r="A116" s="87" t="n">
        <v>111</v>
      </c>
      <c r="B116" s="90"/>
      <c r="C116" s="106" t="n">
        <f aca="false">H116*I116</f>
        <v>0</v>
      </c>
      <c r="D116" s="92"/>
      <c r="E116" s="92"/>
      <c r="F116" s="92"/>
      <c r="G116" s="92"/>
      <c r="H116" s="101"/>
      <c r="I116" s="101"/>
      <c r="J116" s="101"/>
    </row>
    <row r="117" s="72" customFormat="true" ht="16.5" hidden="false" customHeight="false" outlineLevel="0" collapsed="false">
      <c r="A117" s="87" t="n">
        <v>112</v>
      </c>
      <c r="B117" s="90"/>
      <c r="C117" s="106" t="n">
        <f aca="false">H117*I117</f>
        <v>0</v>
      </c>
      <c r="D117" s="92"/>
      <c r="E117" s="92"/>
      <c r="F117" s="92"/>
      <c r="G117" s="92"/>
      <c r="H117" s="101"/>
      <c r="I117" s="101"/>
      <c r="J117" s="101"/>
    </row>
    <row r="118" s="72" customFormat="true" ht="16.5" hidden="false" customHeight="false" outlineLevel="0" collapsed="false">
      <c r="A118" s="87" t="n">
        <v>113</v>
      </c>
      <c r="B118" s="90"/>
      <c r="C118" s="106" t="n">
        <f aca="false">H118*I118</f>
        <v>0</v>
      </c>
      <c r="D118" s="92"/>
      <c r="E118" s="92"/>
      <c r="F118" s="92"/>
      <c r="G118" s="92"/>
      <c r="H118" s="101"/>
      <c r="I118" s="101"/>
      <c r="J118" s="101"/>
    </row>
    <row r="119" s="72" customFormat="true" ht="16.5" hidden="false" customHeight="false" outlineLevel="0" collapsed="false">
      <c r="A119" s="87" t="n">
        <v>114</v>
      </c>
      <c r="B119" s="90"/>
      <c r="C119" s="106" t="n">
        <f aca="false">H119*I119</f>
        <v>0</v>
      </c>
      <c r="D119" s="92"/>
      <c r="E119" s="92"/>
      <c r="F119" s="92"/>
      <c r="G119" s="92"/>
      <c r="H119" s="101"/>
      <c r="I119" s="101"/>
      <c r="J119" s="101"/>
    </row>
    <row r="120" s="72" customFormat="true" ht="16.5" hidden="false" customHeight="false" outlineLevel="0" collapsed="false">
      <c r="A120" s="87" t="n">
        <v>115</v>
      </c>
      <c r="B120" s="90"/>
      <c r="C120" s="106" t="n">
        <f aca="false">H120*I120</f>
        <v>0</v>
      </c>
      <c r="D120" s="92"/>
      <c r="E120" s="92"/>
      <c r="F120" s="92"/>
      <c r="G120" s="92"/>
      <c r="H120" s="101"/>
      <c r="I120" s="101"/>
      <c r="J120" s="101"/>
    </row>
    <row r="121" s="72" customFormat="true" ht="16.5" hidden="false" customHeight="false" outlineLevel="0" collapsed="false">
      <c r="A121" s="87" t="n">
        <v>116</v>
      </c>
      <c r="B121" s="90"/>
      <c r="C121" s="106" t="n">
        <f aca="false">H121*I121</f>
        <v>0</v>
      </c>
      <c r="D121" s="92"/>
      <c r="E121" s="92"/>
      <c r="F121" s="92"/>
      <c r="G121" s="92"/>
      <c r="H121" s="101"/>
      <c r="I121" s="101"/>
      <c r="J121" s="101"/>
    </row>
    <row r="122" s="72" customFormat="true" ht="16.5" hidden="false" customHeight="false" outlineLevel="0" collapsed="false">
      <c r="A122" s="87" t="n">
        <v>117</v>
      </c>
      <c r="B122" s="90"/>
      <c r="C122" s="106" t="n">
        <f aca="false">H122*I122</f>
        <v>0</v>
      </c>
      <c r="D122" s="92"/>
      <c r="E122" s="92"/>
      <c r="F122" s="92"/>
      <c r="G122" s="92"/>
      <c r="H122" s="101"/>
      <c r="I122" s="101"/>
      <c r="J122" s="101"/>
    </row>
    <row r="123" s="72" customFormat="true" ht="16.5" hidden="false" customHeight="false" outlineLevel="0" collapsed="false">
      <c r="A123" s="87" t="n">
        <v>118</v>
      </c>
      <c r="B123" s="90"/>
      <c r="C123" s="106" t="n">
        <f aca="false">H123*I123</f>
        <v>0</v>
      </c>
      <c r="D123" s="92"/>
      <c r="E123" s="92"/>
      <c r="F123" s="92"/>
      <c r="G123" s="92"/>
      <c r="H123" s="101"/>
      <c r="I123" s="101"/>
      <c r="J123" s="101"/>
    </row>
    <row r="124" s="72" customFormat="true" ht="16.5" hidden="false" customHeight="false" outlineLevel="0" collapsed="false">
      <c r="A124" s="87" t="n">
        <v>119</v>
      </c>
      <c r="B124" s="90"/>
      <c r="C124" s="106" t="n">
        <f aca="false">H124*I124</f>
        <v>0</v>
      </c>
      <c r="D124" s="92"/>
      <c r="E124" s="92"/>
      <c r="F124" s="92"/>
      <c r="G124" s="92"/>
      <c r="H124" s="101"/>
      <c r="I124" s="101"/>
      <c r="J124" s="101"/>
    </row>
    <row r="125" s="72" customFormat="true" ht="16.5" hidden="false" customHeight="false" outlineLevel="0" collapsed="false">
      <c r="A125" s="87" t="n">
        <v>120</v>
      </c>
      <c r="B125" s="90"/>
      <c r="C125" s="106" t="n">
        <f aca="false">H125*I125</f>
        <v>0</v>
      </c>
      <c r="D125" s="92"/>
      <c r="E125" s="92"/>
      <c r="F125" s="92"/>
      <c r="G125" s="92"/>
      <c r="H125" s="101"/>
      <c r="I125" s="101"/>
      <c r="J125" s="101"/>
    </row>
    <row r="126" s="72" customFormat="true" ht="16.5" hidden="false" customHeight="false" outlineLevel="0" collapsed="false">
      <c r="A126" s="87" t="n">
        <v>121</v>
      </c>
      <c r="B126" s="90"/>
      <c r="C126" s="106" t="n">
        <f aca="false">H126*I126</f>
        <v>0</v>
      </c>
      <c r="D126" s="92"/>
      <c r="E126" s="92"/>
      <c r="F126" s="92"/>
      <c r="G126" s="92"/>
      <c r="H126" s="101"/>
      <c r="I126" s="101"/>
      <c r="J126" s="101"/>
    </row>
    <row r="127" s="72" customFormat="true" ht="16.5" hidden="false" customHeight="false" outlineLevel="0" collapsed="false">
      <c r="A127" s="87" t="n">
        <v>122</v>
      </c>
      <c r="B127" s="90"/>
      <c r="C127" s="106" t="n">
        <f aca="false">H127*I127</f>
        <v>0</v>
      </c>
      <c r="D127" s="92"/>
      <c r="E127" s="92"/>
      <c r="F127" s="92"/>
      <c r="G127" s="92"/>
      <c r="H127" s="101"/>
      <c r="I127" s="101"/>
      <c r="J127" s="101"/>
    </row>
    <row r="128" s="72" customFormat="true" ht="16.5" hidden="false" customHeight="false" outlineLevel="0" collapsed="false">
      <c r="A128" s="87" t="n">
        <v>123</v>
      </c>
      <c r="B128" s="90"/>
      <c r="C128" s="106" t="n">
        <f aca="false">H128*I128</f>
        <v>0</v>
      </c>
      <c r="D128" s="92"/>
      <c r="E128" s="92"/>
      <c r="F128" s="92"/>
      <c r="G128" s="92"/>
      <c r="H128" s="101"/>
      <c r="I128" s="101"/>
      <c r="J128" s="101"/>
    </row>
    <row r="129" s="72" customFormat="true" ht="16.5" hidden="false" customHeight="false" outlineLevel="0" collapsed="false">
      <c r="A129" s="87" t="n">
        <v>124</v>
      </c>
      <c r="B129" s="90"/>
      <c r="C129" s="106" t="n">
        <f aca="false">H129*I129</f>
        <v>0</v>
      </c>
      <c r="D129" s="92"/>
      <c r="E129" s="92"/>
      <c r="F129" s="92"/>
      <c r="G129" s="92"/>
      <c r="H129" s="101"/>
      <c r="I129" s="101"/>
      <c r="J129" s="101"/>
    </row>
    <row r="130" s="72" customFormat="true" ht="16.5" hidden="false" customHeight="false" outlineLevel="0" collapsed="false">
      <c r="A130" s="87" t="n">
        <v>125</v>
      </c>
      <c r="B130" s="90"/>
      <c r="C130" s="106" t="n">
        <f aca="false">H130*I130</f>
        <v>0</v>
      </c>
      <c r="D130" s="92"/>
      <c r="E130" s="92"/>
      <c r="F130" s="92"/>
      <c r="G130" s="92"/>
      <c r="H130" s="101"/>
      <c r="I130" s="101"/>
      <c r="J130" s="101"/>
    </row>
    <row r="131" s="72" customFormat="true" ht="16.5" hidden="false" customHeight="false" outlineLevel="0" collapsed="false">
      <c r="A131" s="87" t="n">
        <v>126</v>
      </c>
      <c r="B131" s="90"/>
      <c r="C131" s="106" t="n">
        <f aca="false">H131*I131</f>
        <v>0</v>
      </c>
      <c r="D131" s="92"/>
      <c r="E131" s="92"/>
      <c r="F131" s="92"/>
      <c r="G131" s="92"/>
      <c r="H131" s="101"/>
      <c r="I131" s="101"/>
      <c r="J131" s="101"/>
    </row>
    <row r="132" s="72" customFormat="true" ht="16.5" hidden="false" customHeight="false" outlineLevel="0" collapsed="false">
      <c r="A132" s="87" t="n">
        <v>127</v>
      </c>
      <c r="B132" s="90"/>
      <c r="C132" s="106" t="n">
        <f aca="false">H132*I132</f>
        <v>0</v>
      </c>
      <c r="D132" s="92"/>
      <c r="E132" s="92"/>
      <c r="F132" s="92"/>
      <c r="G132" s="92"/>
      <c r="H132" s="101"/>
      <c r="I132" s="101"/>
      <c r="J132" s="101"/>
    </row>
    <row r="133" s="72" customFormat="true" ht="16.5" hidden="false" customHeight="false" outlineLevel="0" collapsed="false">
      <c r="A133" s="87" t="n">
        <v>128</v>
      </c>
      <c r="B133" s="90"/>
      <c r="C133" s="106" t="n">
        <f aca="false">H133*I133</f>
        <v>0</v>
      </c>
      <c r="D133" s="92"/>
      <c r="E133" s="92"/>
      <c r="F133" s="92"/>
      <c r="G133" s="92"/>
      <c r="H133" s="101"/>
      <c r="I133" s="101"/>
      <c r="J133" s="101"/>
    </row>
    <row r="134" s="72" customFormat="true" ht="16.5" hidden="false" customHeight="false" outlineLevel="0" collapsed="false">
      <c r="A134" s="87" t="n">
        <v>129</v>
      </c>
      <c r="B134" s="90"/>
      <c r="C134" s="106" t="n">
        <f aca="false">H134*I134</f>
        <v>0</v>
      </c>
      <c r="D134" s="92"/>
      <c r="E134" s="92"/>
      <c r="F134" s="92"/>
      <c r="G134" s="92"/>
      <c r="H134" s="101"/>
      <c r="I134" s="101"/>
      <c r="J134" s="101"/>
    </row>
    <row r="135" s="72" customFormat="true" ht="16.5" hidden="false" customHeight="false" outlineLevel="0" collapsed="false">
      <c r="A135" s="87" t="n">
        <v>130</v>
      </c>
      <c r="B135" s="90"/>
      <c r="C135" s="106" t="n">
        <f aca="false">H135*I135</f>
        <v>0</v>
      </c>
      <c r="D135" s="92"/>
      <c r="E135" s="92"/>
      <c r="F135" s="92"/>
      <c r="G135" s="92"/>
      <c r="H135" s="101"/>
      <c r="I135" s="101"/>
      <c r="J135" s="101"/>
    </row>
    <row r="136" s="72" customFormat="true" ht="16.5" hidden="false" customHeight="false" outlineLevel="0" collapsed="false">
      <c r="A136" s="87" t="n">
        <v>131</v>
      </c>
      <c r="B136" s="90"/>
      <c r="C136" s="106" t="n">
        <f aca="false">H136*I136</f>
        <v>0</v>
      </c>
      <c r="D136" s="92"/>
      <c r="E136" s="92"/>
      <c r="F136" s="92"/>
      <c r="G136" s="92"/>
      <c r="H136" s="101"/>
      <c r="I136" s="101"/>
      <c r="J136" s="101"/>
    </row>
    <row r="137" s="72" customFormat="true" ht="16.5" hidden="false" customHeight="false" outlineLevel="0" collapsed="false">
      <c r="A137" s="87" t="n">
        <v>132</v>
      </c>
      <c r="B137" s="90"/>
      <c r="C137" s="106" t="n">
        <f aca="false">H137*I137</f>
        <v>0</v>
      </c>
      <c r="D137" s="92"/>
      <c r="E137" s="92"/>
      <c r="F137" s="92"/>
      <c r="G137" s="92"/>
      <c r="H137" s="101"/>
      <c r="I137" s="101"/>
      <c r="J137" s="101"/>
    </row>
    <row r="138" s="72" customFormat="true" ht="16.5" hidden="false" customHeight="false" outlineLevel="0" collapsed="false">
      <c r="A138" s="87" t="n">
        <v>133</v>
      </c>
      <c r="B138" s="90"/>
      <c r="C138" s="106" t="n">
        <f aca="false">H138*I138</f>
        <v>0</v>
      </c>
      <c r="D138" s="92"/>
      <c r="E138" s="92"/>
      <c r="F138" s="92"/>
      <c r="G138" s="92"/>
      <c r="H138" s="101"/>
      <c r="I138" s="101"/>
      <c r="J138" s="101"/>
    </row>
    <row r="139" s="72" customFormat="true" ht="16.5" hidden="false" customHeight="false" outlineLevel="0" collapsed="false">
      <c r="A139" s="87" t="n">
        <v>134</v>
      </c>
      <c r="B139" s="90"/>
      <c r="C139" s="106" t="n">
        <f aca="false">H139*I139</f>
        <v>0</v>
      </c>
      <c r="D139" s="92"/>
      <c r="E139" s="92"/>
      <c r="F139" s="92"/>
      <c r="G139" s="92"/>
      <c r="H139" s="101"/>
      <c r="I139" s="101"/>
      <c r="J139" s="101"/>
    </row>
    <row r="140" s="72" customFormat="true" ht="16.5" hidden="false" customHeight="false" outlineLevel="0" collapsed="false">
      <c r="A140" s="87" t="n">
        <v>135</v>
      </c>
      <c r="B140" s="90"/>
      <c r="C140" s="106" t="n">
        <f aca="false">H140*I140</f>
        <v>0</v>
      </c>
      <c r="D140" s="92"/>
      <c r="E140" s="92"/>
      <c r="F140" s="92"/>
      <c r="G140" s="92"/>
      <c r="H140" s="101"/>
      <c r="I140" s="101"/>
      <c r="J140" s="101"/>
    </row>
    <row r="141" s="72" customFormat="true" ht="16.5" hidden="false" customHeight="false" outlineLevel="0" collapsed="false">
      <c r="A141" s="87" t="n">
        <v>136</v>
      </c>
      <c r="B141" s="90"/>
      <c r="C141" s="106" t="n">
        <f aca="false">H141*I141</f>
        <v>0</v>
      </c>
      <c r="D141" s="92"/>
      <c r="E141" s="92"/>
      <c r="F141" s="92"/>
      <c r="G141" s="92"/>
      <c r="H141" s="101"/>
      <c r="I141" s="101"/>
      <c r="J141" s="101"/>
    </row>
    <row r="142" s="72" customFormat="true" ht="16.5" hidden="false" customHeight="false" outlineLevel="0" collapsed="false">
      <c r="A142" s="87" t="n">
        <v>137</v>
      </c>
      <c r="B142" s="90"/>
      <c r="C142" s="106" t="n">
        <f aca="false">H142*I142</f>
        <v>0</v>
      </c>
      <c r="D142" s="92"/>
      <c r="E142" s="92"/>
      <c r="F142" s="92"/>
      <c r="G142" s="92"/>
      <c r="H142" s="101"/>
      <c r="I142" s="101"/>
      <c r="J142" s="101"/>
    </row>
    <row r="143" s="72" customFormat="true" ht="16.5" hidden="false" customHeight="false" outlineLevel="0" collapsed="false">
      <c r="A143" s="87" t="n">
        <v>138</v>
      </c>
      <c r="B143" s="90"/>
      <c r="C143" s="106" t="n">
        <f aca="false">H143*I143</f>
        <v>0</v>
      </c>
      <c r="D143" s="92"/>
      <c r="E143" s="92"/>
      <c r="F143" s="92"/>
      <c r="G143" s="92"/>
      <c r="H143" s="101"/>
      <c r="I143" s="101"/>
      <c r="J143" s="101"/>
    </row>
    <row r="144" s="72" customFormat="true" ht="16.5" hidden="false" customHeight="false" outlineLevel="0" collapsed="false">
      <c r="A144" s="87" t="n">
        <v>139</v>
      </c>
      <c r="B144" s="90"/>
      <c r="C144" s="106" t="n">
        <f aca="false">H144*I144</f>
        <v>0</v>
      </c>
      <c r="D144" s="92"/>
      <c r="E144" s="92"/>
      <c r="F144" s="92"/>
      <c r="G144" s="92"/>
      <c r="H144" s="101"/>
      <c r="I144" s="101"/>
      <c r="J144" s="101"/>
    </row>
    <row r="145" s="72" customFormat="true" ht="16.5" hidden="false" customHeight="false" outlineLevel="0" collapsed="false">
      <c r="A145" s="87" t="n">
        <v>140</v>
      </c>
      <c r="B145" s="90"/>
      <c r="C145" s="106" t="n">
        <f aca="false">H145*I145</f>
        <v>0</v>
      </c>
      <c r="D145" s="92"/>
      <c r="E145" s="92"/>
      <c r="F145" s="92"/>
      <c r="G145" s="92"/>
      <c r="H145" s="101"/>
      <c r="I145" s="101"/>
      <c r="J145" s="101"/>
    </row>
    <row r="146" s="72" customFormat="true" ht="16.5" hidden="false" customHeight="false" outlineLevel="0" collapsed="false">
      <c r="A146" s="87" t="n">
        <v>141</v>
      </c>
      <c r="B146" s="90"/>
      <c r="C146" s="106" t="n">
        <f aca="false">H146*I146</f>
        <v>0</v>
      </c>
      <c r="D146" s="92"/>
      <c r="E146" s="92"/>
      <c r="F146" s="92"/>
      <c r="G146" s="92"/>
      <c r="H146" s="101"/>
      <c r="I146" s="101"/>
      <c r="J146" s="101"/>
    </row>
    <row r="147" s="72" customFormat="true" ht="16.5" hidden="false" customHeight="false" outlineLevel="0" collapsed="false">
      <c r="A147" s="87" t="n">
        <v>142</v>
      </c>
      <c r="B147" s="90"/>
      <c r="C147" s="106" t="n">
        <f aca="false">H147*I147</f>
        <v>0</v>
      </c>
      <c r="D147" s="92"/>
      <c r="E147" s="92"/>
      <c r="F147" s="92"/>
      <c r="G147" s="92"/>
      <c r="H147" s="101"/>
      <c r="I147" s="101"/>
      <c r="J147" s="101"/>
    </row>
    <row r="148" s="72" customFormat="true" ht="16.5" hidden="false" customHeight="false" outlineLevel="0" collapsed="false">
      <c r="A148" s="87" t="n">
        <v>143</v>
      </c>
      <c r="B148" s="90"/>
      <c r="C148" s="106" t="n">
        <f aca="false">H148*I148</f>
        <v>0</v>
      </c>
      <c r="D148" s="92"/>
      <c r="E148" s="92"/>
      <c r="F148" s="92"/>
      <c r="G148" s="92"/>
      <c r="H148" s="101"/>
      <c r="I148" s="101"/>
      <c r="J148" s="101"/>
    </row>
    <row r="149" s="72" customFormat="true" ht="16.5" hidden="false" customHeight="false" outlineLevel="0" collapsed="false">
      <c r="A149" s="87" t="n">
        <v>144</v>
      </c>
      <c r="B149" s="90"/>
      <c r="C149" s="106" t="n">
        <f aca="false">H149*I149</f>
        <v>0</v>
      </c>
      <c r="D149" s="92"/>
      <c r="E149" s="92"/>
      <c r="F149" s="92"/>
      <c r="G149" s="92"/>
      <c r="H149" s="101"/>
      <c r="I149" s="101"/>
      <c r="J149" s="101"/>
    </row>
    <row r="150" s="72" customFormat="true" ht="16.5" hidden="false" customHeight="false" outlineLevel="0" collapsed="false">
      <c r="A150" s="87" t="n">
        <v>145</v>
      </c>
      <c r="B150" s="90"/>
      <c r="C150" s="106" t="n">
        <f aca="false">H150*I150</f>
        <v>0</v>
      </c>
      <c r="D150" s="92"/>
      <c r="E150" s="92"/>
      <c r="F150" s="92"/>
      <c r="G150" s="92"/>
      <c r="H150" s="101"/>
      <c r="I150" s="101"/>
      <c r="J150" s="101"/>
    </row>
    <row r="151" s="72" customFormat="true" ht="16.5" hidden="false" customHeight="false" outlineLevel="0" collapsed="false">
      <c r="A151" s="87" t="n">
        <v>146</v>
      </c>
      <c r="B151" s="90"/>
      <c r="C151" s="106" t="n">
        <f aca="false">H151*I151</f>
        <v>0</v>
      </c>
      <c r="D151" s="92"/>
      <c r="E151" s="92"/>
      <c r="F151" s="92"/>
      <c r="G151" s="92"/>
      <c r="H151" s="101"/>
      <c r="I151" s="101"/>
      <c r="J151" s="101"/>
    </row>
    <row r="152" s="72" customFormat="true" ht="16.5" hidden="false" customHeight="false" outlineLevel="0" collapsed="false">
      <c r="A152" s="87" t="n">
        <v>147</v>
      </c>
      <c r="B152" s="90"/>
      <c r="C152" s="106" t="n">
        <f aca="false">H152*I152</f>
        <v>0</v>
      </c>
      <c r="D152" s="92"/>
      <c r="E152" s="92"/>
      <c r="F152" s="92"/>
      <c r="G152" s="92"/>
      <c r="H152" s="101"/>
      <c r="I152" s="101"/>
      <c r="J152" s="101"/>
    </row>
    <row r="153" s="72" customFormat="true" ht="16.5" hidden="false" customHeight="false" outlineLevel="0" collapsed="false">
      <c r="A153" s="87" t="n">
        <v>148</v>
      </c>
      <c r="B153" s="90"/>
      <c r="C153" s="106" t="n">
        <f aca="false">H153*I153</f>
        <v>0</v>
      </c>
      <c r="D153" s="92"/>
      <c r="E153" s="92"/>
      <c r="F153" s="92"/>
      <c r="G153" s="92"/>
      <c r="H153" s="101"/>
      <c r="I153" s="101"/>
      <c r="J153" s="101"/>
    </row>
    <row r="154" s="72" customFormat="true" ht="16.5" hidden="false" customHeight="false" outlineLevel="0" collapsed="false">
      <c r="A154" s="87" t="n">
        <v>149</v>
      </c>
      <c r="B154" s="90"/>
      <c r="C154" s="106" t="n">
        <f aca="false">H154*I154</f>
        <v>0</v>
      </c>
      <c r="D154" s="92"/>
      <c r="E154" s="92"/>
      <c r="F154" s="92"/>
      <c r="G154" s="92"/>
      <c r="H154" s="101"/>
      <c r="I154" s="101"/>
      <c r="J154" s="101"/>
    </row>
    <row r="155" s="72" customFormat="true" ht="16.5" hidden="false" customHeight="false" outlineLevel="0" collapsed="false">
      <c r="A155" s="87" t="n">
        <v>150</v>
      </c>
      <c r="B155" s="90"/>
      <c r="C155" s="106" t="n">
        <f aca="false">H155*I155</f>
        <v>0</v>
      </c>
      <c r="D155" s="92"/>
      <c r="E155" s="92"/>
      <c r="F155" s="92"/>
      <c r="G155" s="92"/>
      <c r="H155" s="101"/>
      <c r="I155" s="101"/>
      <c r="J155" s="101"/>
    </row>
    <row r="156" s="72" customFormat="true" ht="16.5" hidden="false" customHeight="false" outlineLevel="0" collapsed="false">
      <c r="A156" s="87" t="n">
        <v>151</v>
      </c>
      <c r="B156" s="90"/>
      <c r="C156" s="106" t="n">
        <f aca="false">H156*I156</f>
        <v>0</v>
      </c>
      <c r="D156" s="92"/>
      <c r="E156" s="92"/>
      <c r="F156" s="92"/>
      <c r="G156" s="92"/>
      <c r="H156" s="101"/>
      <c r="I156" s="101"/>
      <c r="J156" s="101"/>
    </row>
    <row r="157" s="72" customFormat="true" ht="16.5" hidden="false" customHeight="false" outlineLevel="0" collapsed="false">
      <c r="A157" s="87" t="n">
        <v>152</v>
      </c>
      <c r="B157" s="90"/>
      <c r="C157" s="106" t="n">
        <f aca="false">H157*I157</f>
        <v>0</v>
      </c>
      <c r="D157" s="92"/>
      <c r="E157" s="92"/>
      <c r="F157" s="92"/>
      <c r="G157" s="92"/>
      <c r="H157" s="101"/>
      <c r="I157" s="101"/>
      <c r="J157" s="101"/>
    </row>
    <row r="158" s="72" customFormat="true" ht="16.5" hidden="false" customHeight="false" outlineLevel="0" collapsed="false">
      <c r="A158" s="87" t="n">
        <v>153</v>
      </c>
      <c r="B158" s="90"/>
      <c r="C158" s="106" t="n">
        <f aca="false">H158*I158</f>
        <v>0</v>
      </c>
      <c r="D158" s="92"/>
      <c r="E158" s="92"/>
      <c r="F158" s="92"/>
      <c r="G158" s="92"/>
      <c r="H158" s="101"/>
      <c r="I158" s="101"/>
      <c r="J158" s="101"/>
    </row>
    <row r="159" s="72" customFormat="true" ht="16.5" hidden="false" customHeight="false" outlineLevel="0" collapsed="false">
      <c r="A159" s="87" t="n">
        <v>154</v>
      </c>
      <c r="B159" s="90"/>
      <c r="C159" s="106" t="n">
        <f aca="false">H159*I159</f>
        <v>0</v>
      </c>
      <c r="D159" s="92"/>
      <c r="E159" s="92"/>
      <c r="F159" s="92"/>
      <c r="G159" s="92"/>
      <c r="H159" s="101"/>
      <c r="I159" s="101"/>
      <c r="J159" s="101"/>
    </row>
    <row r="160" s="72" customFormat="true" ht="16.5" hidden="false" customHeight="false" outlineLevel="0" collapsed="false">
      <c r="A160" s="87" t="n">
        <v>155</v>
      </c>
      <c r="B160" s="90"/>
      <c r="C160" s="106" t="n">
        <f aca="false">H160*I160</f>
        <v>0</v>
      </c>
      <c r="D160" s="92"/>
      <c r="E160" s="92"/>
      <c r="F160" s="92"/>
      <c r="G160" s="92"/>
      <c r="H160" s="101"/>
      <c r="I160" s="101"/>
      <c r="J160" s="101"/>
    </row>
    <row r="161" s="72" customFormat="true" ht="16.5" hidden="false" customHeight="false" outlineLevel="0" collapsed="false">
      <c r="A161" s="87" t="n">
        <v>156</v>
      </c>
      <c r="B161" s="90"/>
      <c r="C161" s="106" t="n">
        <f aca="false">H161*I161</f>
        <v>0</v>
      </c>
      <c r="D161" s="92"/>
      <c r="E161" s="92"/>
      <c r="F161" s="92"/>
      <c r="G161" s="92"/>
      <c r="H161" s="101"/>
      <c r="I161" s="101"/>
      <c r="J161" s="101"/>
    </row>
    <row r="162" s="72" customFormat="true" ht="16.5" hidden="false" customHeight="false" outlineLevel="0" collapsed="false">
      <c r="A162" s="87" t="n">
        <v>157</v>
      </c>
      <c r="B162" s="90"/>
      <c r="C162" s="106" t="n">
        <f aca="false">H162*I162</f>
        <v>0</v>
      </c>
      <c r="D162" s="92"/>
      <c r="E162" s="92"/>
      <c r="F162" s="92"/>
      <c r="G162" s="92"/>
      <c r="H162" s="101"/>
      <c r="I162" s="101"/>
      <c r="J162" s="101"/>
    </row>
    <row r="163" s="72" customFormat="true" ht="16.5" hidden="false" customHeight="false" outlineLevel="0" collapsed="false">
      <c r="A163" s="87" t="n">
        <v>158</v>
      </c>
      <c r="B163" s="90"/>
      <c r="C163" s="106" t="n">
        <f aca="false">H163*I163</f>
        <v>0</v>
      </c>
      <c r="D163" s="92"/>
      <c r="E163" s="92"/>
      <c r="F163" s="92"/>
      <c r="G163" s="92"/>
      <c r="H163" s="101"/>
      <c r="I163" s="101"/>
      <c r="J163" s="101"/>
    </row>
    <row r="164" s="72" customFormat="true" ht="16.5" hidden="false" customHeight="false" outlineLevel="0" collapsed="false">
      <c r="A164" s="87" t="n">
        <v>159</v>
      </c>
      <c r="B164" s="90"/>
      <c r="C164" s="106" t="n">
        <f aca="false">H164*I164</f>
        <v>0</v>
      </c>
      <c r="D164" s="92"/>
      <c r="E164" s="92"/>
      <c r="F164" s="92"/>
      <c r="G164" s="92"/>
      <c r="H164" s="101"/>
      <c r="I164" s="101"/>
      <c r="J164" s="101"/>
    </row>
    <row r="165" s="72" customFormat="true" ht="16.5" hidden="false" customHeight="false" outlineLevel="0" collapsed="false">
      <c r="A165" s="87" t="n">
        <v>160</v>
      </c>
      <c r="B165" s="90"/>
      <c r="C165" s="106" t="n">
        <f aca="false">H165*I165</f>
        <v>0</v>
      </c>
      <c r="D165" s="92"/>
      <c r="E165" s="92"/>
      <c r="F165" s="92"/>
      <c r="G165" s="92"/>
      <c r="H165" s="101"/>
      <c r="I165" s="101"/>
      <c r="J165" s="101"/>
    </row>
    <row r="166" s="72" customFormat="true" ht="16.5" hidden="false" customHeight="false" outlineLevel="0" collapsed="false">
      <c r="A166" s="87" t="n">
        <v>161</v>
      </c>
      <c r="B166" s="90"/>
      <c r="C166" s="106" t="n">
        <f aca="false">H166*I166</f>
        <v>0</v>
      </c>
      <c r="D166" s="92"/>
      <c r="E166" s="92"/>
      <c r="F166" s="92"/>
      <c r="G166" s="92"/>
      <c r="H166" s="101"/>
      <c r="I166" s="101"/>
      <c r="J166" s="101"/>
    </row>
    <row r="167" s="72" customFormat="true" ht="16.5" hidden="false" customHeight="false" outlineLevel="0" collapsed="false">
      <c r="A167" s="87" t="n">
        <v>162</v>
      </c>
      <c r="B167" s="90"/>
      <c r="C167" s="106" t="n">
        <f aca="false">H167*I167</f>
        <v>0</v>
      </c>
      <c r="D167" s="92"/>
      <c r="E167" s="92"/>
      <c r="F167" s="92"/>
      <c r="G167" s="92"/>
      <c r="H167" s="101"/>
      <c r="I167" s="101"/>
      <c r="J167" s="101"/>
    </row>
    <row r="168" s="72" customFormat="true" ht="16.5" hidden="false" customHeight="false" outlineLevel="0" collapsed="false">
      <c r="A168" s="87" t="n">
        <v>163</v>
      </c>
      <c r="B168" s="90"/>
      <c r="C168" s="106" t="n">
        <f aca="false">H168*I168</f>
        <v>0</v>
      </c>
      <c r="D168" s="92"/>
      <c r="E168" s="92"/>
      <c r="F168" s="92"/>
      <c r="G168" s="92"/>
      <c r="H168" s="101"/>
      <c r="I168" s="101"/>
      <c r="J168" s="101"/>
    </row>
    <row r="169" s="72" customFormat="true" ht="16.5" hidden="false" customHeight="false" outlineLevel="0" collapsed="false">
      <c r="A169" s="87" t="n">
        <v>164</v>
      </c>
      <c r="B169" s="90"/>
      <c r="C169" s="106" t="n">
        <f aca="false">H169*I169</f>
        <v>0</v>
      </c>
      <c r="D169" s="92"/>
      <c r="E169" s="92"/>
      <c r="F169" s="92"/>
      <c r="G169" s="92"/>
      <c r="H169" s="101"/>
      <c r="I169" s="101"/>
      <c r="J169" s="101"/>
    </row>
    <row r="170" s="72" customFormat="true" ht="16.5" hidden="false" customHeight="false" outlineLevel="0" collapsed="false">
      <c r="A170" s="87" t="n">
        <v>165</v>
      </c>
      <c r="B170" s="90"/>
      <c r="C170" s="106" t="n">
        <f aca="false">H170*I170</f>
        <v>0</v>
      </c>
      <c r="D170" s="92"/>
      <c r="E170" s="92"/>
      <c r="F170" s="92"/>
      <c r="G170" s="92"/>
      <c r="H170" s="101"/>
      <c r="I170" s="101"/>
      <c r="J170" s="101"/>
    </row>
    <row r="171" s="72" customFormat="true" ht="16.5" hidden="false" customHeight="false" outlineLevel="0" collapsed="false">
      <c r="A171" s="87" t="n">
        <v>166</v>
      </c>
      <c r="B171" s="90"/>
      <c r="C171" s="106" t="n">
        <f aca="false">H171*I171</f>
        <v>0</v>
      </c>
      <c r="D171" s="92"/>
      <c r="E171" s="92"/>
      <c r="F171" s="92"/>
      <c r="G171" s="92"/>
      <c r="H171" s="101"/>
      <c r="I171" s="101"/>
      <c r="J171" s="101"/>
    </row>
    <row r="172" s="72" customFormat="true" ht="16.5" hidden="false" customHeight="false" outlineLevel="0" collapsed="false">
      <c r="A172" s="87" t="n">
        <v>167</v>
      </c>
      <c r="B172" s="90"/>
      <c r="C172" s="106" t="n">
        <f aca="false">H172*I172</f>
        <v>0</v>
      </c>
      <c r="D172" s="92"/>
      <c r="E172" s="92"/>
      <c r="F172" s="92"/>
      <c r="G172" s="92"/>
      <c r="H172" s="101"/>
      <c r="I172" s="101"/>
      <c r="J172" s="101"/>
    </row>
    <row r="173" s="72" customFormat="true" ht="16.5" hidden="false" customHeight="false" outlineLevel="0" collapsed="false">
      <c r="A173" s="87" t="n">
        <v>168</v>
      </c>
      <c r="B173" s="90"/>
      <c r="C173" s="106" t="n">
        <f aca="false">H173*I173</f>
        <v>0</v>
      </c>
      <c r="D173" s="92"/>
      <c r="E173" s="92"/>
      <c r="F173" s="92"/>
      <c r="G173" s="92"/>
      <c r="H173" s="101"/>
      <c r="I173" s="101"/>
      <c r="J173" s="101"/>
    </row>
    <row r="174" s="72" customFormat="true" ht="16.5" hidden="false" customHeight="false" outlineLevel="0" collapsed="false">
      <c r="A174" s="87" t="n">
        <v>169</v>
      </c>
      <c r="B174" s="90"/>
      <c r="C174" s="106" t="n">
        <f aca="false">H174*I174</f>
        <v>0</v>
      </c>
      <c r="D174" s="92"/>
      <c r="E174" s="92"/>
      <c r="F174" s="92"/>
      <c r="G174" s="92"/>
      <c r="H174" s="101"/>
      <c r="I174" s="101"/>
      <c r="J174" s="101"/>
    </row>
    <row r="175" s="72" customFormat="true" ht="16.5" hidden="false" customHeight="false" outlineLevel="0" collapsed="false">
      <c r="A175" s="87" t="n">
        <v>170</v>
      </c>
      <c r="B175" s="90"/>
      <c r="C175" s="106" t="n">
        <f aca="false">H175*I175</f>
        <v>0</v>
      </c>
      <c r="D175" s="92"/>
      <c r="E175" s="92"/>
      <c r="F175" s="92"/>
      <c r="G175" s="92"/>
      <c r="H175" s="101"/>
      <c r="I175" s="101"/>
      <c r="J175" s="101"/>
    </row>
    <row r="176" s="72" customFormat="true" ht="16.5" hidden="false" customHeight="false" outlineLevel="0" collapsed="false">
      <c r="A176" s="87" t="n">
        <v>171</v>
      </c>
      <c r="B176" s="90"/>
      <c r="C176" s="106" t="n">
        <f aca="false">H176*I176</f>
        <v>0</v>
      </c>
      <c r="D176" s="92"/>
      <c r="E176" s="92"/>
      <c r="F176" s="92"/>
      <c r="G176" s="92"/>
      <c r="H176" s="101"/>
      <c r="I176" s="101"/>
      <c r="J176" s="101"/>
    </row>
    <row r="177" s="72" customFormat="true" ht="16.5" hidden="false" customHeight="false" outlineLevel="0" collapsed="false">
      <c r="A177" s="87" t="n">
        <v>172</v>
      </c>
      <c r="B177" s="90"/>
      <c r="C177" s="106" t="n">
        <f aca="false">H177*I177</f>
        <v>0</v>
      </c>
      <c r="D177" s="92"/>
      <c r="E177" s="92"/>
      <c r="F177" s="92"/>
      <c r="G177" s="92"/>
      <c r="H177" s="101"/>
      <c r="I177" s="101"/>
      <c r="J177" s="101"/>
    </row>
    <row r="178" s="72" customFormat="true" ht="16.5" hidden="false" customHeight="false" outlineLevel="0" collapsed="false">
      <c r="A178" s="87" t="n">
        <v>173</v>
      </c>
      <c r="B178" s="90"/>
      <c r="C178" s="106" t="n">
        <f aca="false">H178*I178</f>
        <v>0</v>
      </c>
      <c r="D178" s="92"/>
      <c r="E178" s="92"/>
      <c r="F178" s="92"/>
      <c r="G178" s="92"/>
      <c r="H178" s="101"/>
      <c r="I178" s="101"/>
      <c r="J178" s="101"/>
    </row>
    <row r="179" s="72" customFormat="true" ht="16.5" hidden="false" customHeight="false" outlineLevel="0" collapsed="false">
      <c r="A179" s="87" t="n">
        <v>174</v>
      </c>
      <c r="B179" s="90"/>
      <c r="C179" s="106" t="n">
        <f aca="false">H179*I179</f>
        <v>0</v>
      </c>
      <c r="D179" s="92"/>
      <c r="E179" s="92"/>
      <c r="F179" s="92"/>
      <c r="G179" s="92"/>
      <c r="H179" s="101"/>
      <c r="I179" s="101"/>
      <c r="J179" s="101"/>
    </row>
    <row r="180" s="72" customFormat="true" ht="16.5" hidden="false" customHeight="false" outlineLevel="0" collapsed="false">
      <c r="A180" s="87" t="n">
        <v>175</v>
      </c>
      <c r="B180" s="90"/>
      <c r="C180" s="106" t="n">
        <f aca="false">H180*I180</f>
        <v>0</v>
      </c>
      <c r="D180" s="92"/>
      <c r="E180" s="92"/>
      <c r="F180" s="92"/>
      <c r="G180" s="92"/>
      <c r="H180" s="101"/>
      <c r="I180" s="101"/>
      <c r="J180" s="101"/>
    </row>
    <row r="181" s="72" customFormat="true" ht="16.5" hidden="false" customHeight="false" outlineLevel="0" collapsed="false">
      <c r="A181" s="87" t="n">
        <v>176</v>
      </c>
      <c r="B181" s="90"/>
      <c r="C181" s="106" t="n">
        <f aca="false">H181*I181</f>
        <v>0</v>
      </c>
      <c r="D181" s="92"/>
      <c r="E181" s="92"/>
      <c r="F181" s="92"/>
      <c r="G181" s="92"/>
      <c r="H181" s="101"/>
      <c r="I181" s="101"/>
      <c r="J181" s="101"/>
    </row>
    <row r="182" s="72" customFormat="true" ht="16.5" hidden="false" customHeight="false" outlineLevel="0" collapsed="false">
      <c r="A182" s="87" t="n">
        <v>177</v>
      </c>
      <c r="B182" s="90"/>
      <c r="C182" s="106" t="n">
        <f aca="false">H182*I182</f>
        <v>0</v>
      </c>
      <c r="D182" s="92"/>
      <c r="E182" s="92"/>
      <c r="F182" s="92"/>
      <c r="G182" s="92"/>
      <c r="H182" s="101"/>
      <c r="I182" s="101"/>
      <c r="J182" s="101"/>
    </row>
    <row r="183" s="72" customFormat="true" ht="16.5" hidden="false" customHeight="false" outlineLevel="0" collapsed="false">
      <c r="A183" s="87" t="n">
        <v>178</v>
      </c>
      <c r="B183" s="90"/>
      <c r="C183" s="106" t="n">
        <f aca="false">H183*I183</f>
        <v>0</v>
      </c>
      <c r="D183" s="92"/>
      <c r="E183" s="92"/>
      <c r="F183" s="92"/>
      <c r="G183" s="92"/>
      <c r="H183" s="101"/>
      <c r="I183" s="101"/>
      <c r="J183" s="101"/>
    </row>
    <row r="184" s="72" customFormat="true" ht="16.5" hidden="false" customHeight="false" outlineLevel="0" collapsed="false">
      <c r="A184" s="87" t="n">
        <v>179</v>
      </c>
      <c r="B184" s="90"/>
      <c r="C184" s="106" t="n">
        <f aca="false">H184*I184</f>
        <v>0</v>
      </c>
      <c r="D184" s="92"/>
      <c r="E184" s="92"/>
      <c r="F184" s="92"/>
      <c r="G184" s="92"/>
      <c r="H184" s="101"/>
      <c r="I184" s="101"/>
      <c r="J184" s="101"/>
    </row>
    <row r="185" s="72" customFormat="true" ht="16.5" hidden="false" customHeight="false" outlineLevel="0" collapsed="false">
      <c r="A185" s="87" t="n">
        <v>180</v>
      </c>
      <c r="B185" s="90"/>
      <c r="C185" s="106" t="n">
        <f aca="false">H185*I185</f>
        <v>0</v>
      </c>
      <c r="D185" s="92"/>
      <c r="E185" s="92"/>
      <c r="F185" s="92"/>
      <c r="G185" s="92"/>
      <c r="H185" s="101"/>
      <c r="I185" s="101"/>
      <c r="J185" s="101"/>
    </row>
    <row r="186" s="72" customFormat="true" ht="16.5" hidden="false" customHeight="false" outlineLevel="0" collapsed="false">
      <c r="A186" s="87" t="n">
        <v>181</v>
      </c>
      <c r="B186" s="90"/>
      <c r="C186" s="106" t="n">
        <f aca="false">H186*I186</f>
        <v>0</v>
      </c>
      <c r="D186" s="92"/>
      <c r="E186" s="92"/>
      <c r="F186" s="92"/>
      <c r="G186" s="92"/>
      <c r="H186" s="101"/>
      <c r="I186" s="101"/>
      <c r="J186" s="101"/>
    </row>
    <row r="187" s="72" customFormat="true" ht="16.5" hidden="false" customHeight="false" outlineLevel="0" collapsed="false">
      <c r="A187" s="87" t="n">
        <v>182</v>
      </c>
      <c r="B187" s="90"/>
      <c r="C187" s="106" t="n">
        <f aca="false">H187*I187</f>
        <v>0</v>
      </c>
      <c r="D187" s="92"/>
      <c r="E187" s="92"/>
      <c r="F187" s="92"/>
      <c r="G187" s="92"/>
      <c r="H187" s="101"/>
      <c r="I187" s="101"/>
      <c r="J187" s="101"/>
    </row>
    <row r="188" s="72" customFormat="true" ht="16.5" hidden="false" customHeight="false" outlineLevel="0" collapsed="false">
      <c r="A188" s="87" t="n">
        <v>183</v>
      </c>
      <c r="B188" s="90"/>
      <c r="C188" s="106" t="n">
        <f aca="false">H188*I188</f>
        <v>0</v>
      </c>
      <c r="D188" s="92"/>
      <c r="E188" s="92"/>
      <c r="F188" s="92"/>
      <c r="G188" s="92"/>
      <c r="H188" s="101"/>
      <c r="I188" s="101"/>
      <c r="J188" s="101"/>
    </row>
    <row r="189" s="72" customFormat="true" ht="16.5" hidden="false" customHeight="false" outlineLevel="0" collapsed="false">
      <c r="A189" s="87" t="n">
        <v>184</v>
      </c>
      <c r="B189" s="90"/>
      <c r="C189" s="106" t="n">
        <f aca="false">H189*I189</f>
        <v>0</v>
      </c>
      <c r="D189" s="92"/>
      <c r="E189" s="92"/>
      <c r="F189" s="92"/>
      <c r="G189" s="92"/>
      <c r="H189" s="101"/>
      <c r="I189" s="101"/>
      <c r="J189" s="101"/>
    </row>
    <row r="190" s="72" customFormat="true" ht="16.5" hidden="false" customHeight="false" outlineLevel="0" collapsed="false">
      <c r="A190" s="87" t="n">
        <v>185</v>
      </c>
      <c r="B190" s="90"/>
      <c r="C190" s="106" t="n">
        <f aca="false">H190*I190</f>
        <v>0</v>
      </c>
      <c r="D190" s="92"/>
      <c r="E190" s="92"/>
      <c r="F190" s="92"/>
      <c r="G190" s="92"/>
      <c r="H190" s="101"/>
      <c r="I190" s="101"/>
      <c r="J190" s="101"/>
    </row>
    <row r="191" s="72" customFormat="true" ht="16.5" hidden="false" customHeight="false" outlineLevel="0" collapsed="false">
      <c r="A191" s="87" t="n">
        <v>186</v>
      </c>
      <c r="B191" s="90"/>
      <c r="C191" s="106" t="n">
        <f aca="false">H191*I191</f>
        <v>0</v>
      </c>
      <c r="D191" s="92"/>
      <c r="E191" s="92"/>
      <c r="F191" s="92"/>
      <c r="G191" s="92"/>
      <c r="H191" s="101"/>
      <c r="I191" s="101"/>
      <c r="J191" s="101"/>
    </row>
    <row r="192" s="72" customFormat="true" ht="16.5" hidden="false" customHeight="false" outlineLevel="0" collapsed="false">
      <c r="A192" s="87" t="n">
        <v>187</v>
      </c>
      <c r="B192" s="90"/>
      <c r="C192" s="106" t="n">
        <f aca="false">H192*I192</f>
        <v>0</v>
      </c>
      <c r="D192" s="92"/>
      <c r="E192" s="92"/>
      <c r="F192" s="92"/>
      <c r="G192" s="92"/>
      <c r="H192" s="101"/>
      <c r="I192" s="101"/>
      <c r="J192" s="101"/>
    </row>
    <row r="193" s="72" customFormat="true" ht="16.5" hidden="false" customHeight="false" outlineLevel="0" collapsed="false">
      <c r="A193" s="87" t="n">
        <v>188</v>
      </c>
      <c r="B193" s="90"/>
      <c r="C193" s="106" t="n">
        <f aca="false">H193*I193</f>
        <v>0</v>
      </c>
      <c r="D193" s="92"/>
      <c r="E193" s="92"/>
      <c r="F193" s="92"/>
      <c r="G193" s="92"/>
      <c r="H193" s="101"/>
      <c r="I193" s="101"/>
      <c r="J193" s="101"/>
    </row>
    <row r="194" s="72" customFormat="true" ht="16.5" hidden="false" customHeight="false" outlineLevel="0" collapsed="false">
      <c r="A194" s="87" t="n">
        <v>189</v>
      </c>
      <c r="B194" s="90"/>
      <c r="C194" s="106" t="n">
        <f aca="false">H194*I194</f>
        <v>0</v>
      </c>
      <c r="D194" s="92"/>
      <c r="E194" s="92"/>
      <c r="F194" s="92"/>
      <c r="G194" s="92"/>
      <c r="H194" s="101"/>
      <c r="I194" s="101"/>
      <c r="J194" s="101"/>
    </row>
    <row r="195" s="72" customFormat="true" ht="16.5" hidden="false" customHeight="false" outlineLevel="0" collapsed="false">
      <c r="A195" s="87" t="n">
        <v>190</v>
      </c>
      <c r="B195" s="90"/>
      <c r="C195" s="106" t="n">
        <f aca="false">H195*I195</f>
        <v>0</v>
      </c>
      <c r="D195" s="92"/>
      <c r="E195" s="92"/>
      <c r="F195" s="92"/>
      <c r="G195" s="92"/>
      <c r="H195" s="101"/>
      <c r="I195" s="101"/>
      <c r="J195" s="101"/>
    </row>
    <row r="196" s="72" customFormat="true" ht="16.5" hidden="false" customHeight="false" outlineLevel="0" collapsed="false">
      <c r="A196" s="87" t="n">
        <v>191</v>
      </c>
      <c r="B196" s="90"/>
      <c r="C196" s="106" t="n">
        <f aca="false">H196*I196</f>
        <v>0</v>
      </c>
      <c r="D196" s="92"/>
      <c r="E196" s="92"/>
      <c r="F196" s="92"/>
      <c r="G196" s="92"/>
      <c r="H196" s="101"/>
      <c r="I196" s="101"/>
      <c r="J196" s="101"/>
    </row>
    <row r="197" s="72" customFormat="true" ht="16.5" hidden="false" customHeight="false" outlineLevel="0" collapsed="false">
      <c r="A197" s="87" t="n">
        <v>192</v>
      </c>
      <c r="B197" s="90"/>
      <c r="C197" s="106" t="n">
        <f aca="false">H197*I197</f>
        <v>0</v>
      </c>
      <c r="D197" s="92"/>
      <c r="E197" s="92"/>
      <c r="F197" s="92"/>
      <c r="G197" s="92"/>
      <c r="H197" s="101"/>
      <c r="I197" s="101"/>
      <c r="J197" s="101"/>
    </row>
    <row r="198" s="72" customFormat="true" ht="16.5" hidden="false" customHeight="false" outlineLevel="0" collapsed="false">
      <c r="A198" s="87" t="n">
        <v>193</v>
      </c>
      <c r="B198" s="90"/>
      <c r="C198" s="106" t="n">
        <f aca="false">H198*I198</f>
        <v>0</v>
      </c>
      <c r="D198" s="92"/>
      <c r="E198" s="92"/>
      <c r="F198" s="92"/>
      <c r="G198" s="92"/>
      <c r="H198" s="101"/>
      <c r="I198" s="101"/>
      <c r="J198" s="101"/>
    </row>
    <row r="199" s="72" customFormat="true" ht="16.5" hidden="false" customHeight="false" outlineLevel="0" collapsed="false">
      <c r="A199" s="87" t="n">
        <v>194</v>
      </c>
      <c r="B199" s="90"/>
      <c r="C199" s="106" t="n">
        <f aca="false">H199*I199</f>
        <v>0</v>
      </c>
      <c r="D199" s="92"/>
      <c r="E199" s="92"/>
      <c r="F199" s="92"/>
      <c r="G199" s="92"/>
      <c r="H199" s="101"/>
      <c r="I199" s="101"/>
      <c r="J199" s="101"/>
    </row>
    <row r="200" s="72" customFormat="true" ht="16.5" hidden="false" customHeight="false" outlineLevel="0" collapsed="false">
      <c r="A200" s="87" t="n">
        <v>195</v>
      </c>
      <c r="B200" s="90"/>
      <c r="C200" s="106" t="n">
        <f aca="false">H200*I200</f>
        <v>0</v>
      </c>
      <c r="D200" s="92"/>
      <c r="E200" s="92"/>
      <c r="F200" s="92"/>
      <c r="G200" s="92"/>
      <c r="H200" s="101"/>
      <c r="I200" s="101"/>
      <c r="J200" s="101"/>
    </row>
    <row r="201" s="72" customFormat="true" ht="16.5" hidden="false" customHeight="false" outlineLevel="0" collapsed="false">
      <c r="A201" s="87" t="n">
        <v>196</v>
      </c>
      <c r="B201" s="90"/>
      <c r="C201" s="106" t="n">
        <f aca="false">H201*I201</f>
        <v>0</v>
      </c>
      <c r="D201" s="92"/>
      <c r="E201" s="92"/>
      <c r="F201" s="92"/>
      <c r="G201" s="92"/>
      <c r="H201" s="101"/>
      <c r="I201" s="101"/>
      <c r="J201" s="101"/>
    </row>
    <row r="202" s="72" customFormat="true" ht="16.5" hidden="false" customHeight="false" outlineLevel="0" collapsed="false">
      <c r="A202" s="87" t="n">
        <v>197</v>
      </c>
      <c r="B202" s="90"/>
      <c r="C202" s="106" t="n">
        <f aca="false">H202*I202</f>
        <v>0</v>
      </c>
      <c r="D202" s="92"/>
      <c r="E202" s="92"/>
      <c r="F202" s="92"/>
      <c r="G202" s="92"/>
      <c r="H202" s="101"/>
      <c r="I202" s="101"/>
      <c r="J202" s="101"/>
    </row>
    <row r="203" s="72" customFormat="true" ht="16.5" hidden="false" customHeight="false" outlineLevel="0" collapsed="false">
      <c r="A203" s="87" t="n">
        <v>198</v>
      </c>
      <c r="B203" s="90"/>
      <c r="C203" s="106" t="n">
        <f aca="false">H203*I203</f>
        <v>0</v>
      </c>
      <c r="D203" s="92"/>
      <c r="E203" s="92"/>
      <c r="F203" s="92"/>
      <c r="G203" s="92"/>
      <c r="H203" s="101"/>
      <c r="I203" s="101"/>
      <c r="J203" s="101"/>
    </row>
    <row r="204" s="72" customFormat="true" ht="16.5" hidden="false" customHeight="false" outlineLevel="0" collapsed="false">
      <c r="A204" s="87" t="n">
        <v>199</v>
      </c>
      <c r="B204" s="90"/>
      <c r="C204" s="106" t="n">
        <f aca="false">H204*I204</f>
        <v>0</v>
      </c>
      <c r="D204" s="92"/>
      <c r="E204" s="92"/>
      <c r="F204" s="92"/>
      <c r="G204" s="92"/>
      <c r="H204" s="101"/>
      <c r="I204" s="101"/>
      <c r="J204" s="101"/>
    </row>
    <row r="205" s="72" customFormat="true" ht="16.5" hidden="false" customHeight="false" outlineLevel="0" collapsed="false">
      <c r="A205" s="87" t="n">
        <v>200</v>
      </c>
      <c r="B205" s="90"/>
      <c r="C205" s="106" t="n">
        <f aca="false">H205*I205</f>
        <v>0</v>
      </c>
      <c r="D205" s="92"/>
      <c r="E205" s="92"/>
      <c r="F205" s="92"/>
      <c r="G205" s="92"/>
      <c r="H205" s="101"/>
      <c r="I205" s="101"/>
      <c r="J205" s="101"/>
    </row>
    <row r="206" s="72" customFormat="true" ht="16.5" hidden="false" customHeight="false" outlineLevel="0" collapsed="false">
      <c r="A206" s="87" t="n">
        <v>201</v>
      </c>
      <c r="B206" s="90"/>
      <c r="C206" s="106" t="n">
        <f aca="false">H206*I206</f>
        <v>0</v>
      </c>
      <c r="D206" s="92"/>
      <c r="E206" s="92"/>
      <c r="F206" s="92"/>
      <c r="G206" s="92"/>
      <c r="H206" s="101"/>
      <c r="I206" s="101"/>
      <c r="J206" s="101"/>
    </row>
    <row r="207" s="72" customFormat="true" ht="16.5" hidden="false" customHeight="false" outlineLevel="0" collapsed="false">
      <c r="A207" s="87" t="n">
        <v>202</v>
      </c>
      <c r="B207" s="90"/>
      <c r="C207" s="106" t="n">
        <f aca="false">H207*I207</f>
        <v>0</v>
      </c>
      <c r="D207" s="92"/>
      <c r="E207" s="92"/>
      <c r="F207" s="92"/>
      <c r="G207" s="92"/>
      <c r="H207" s="101"/>
      <c r="I207" s="101"/>
      <c r="J207" s="101"/>
    </row>
    <row r="208" s="72" customFormat="true" ht="16.5" hidden="false" customHeight="false" outlineLevel="0" collapsed="false">
      <c r="A208" s="87" t="n">
        <v>203</v>
      </c>
      <c r="B208" s="90"/>
      <c r="C208" s="106" t="n">
        <f aca="false">H208*I208</f>
        <v>0</v>
      </c>
      <c r="D208" s="92"/>
      <c r="E208" s="92"/>
      <c r="F208" s="92"/>
      <c r="G208" s="92"/>
      <c r="H208" s="101"/>
      <c r="I208" s="101"/>
      <c r="J208" s="101"/>
    </row>
    <row r="209" s="72" customFormat="true" ht="16.5" hidden="false" customHeight="false" outlineLevel="0" collapsed="false">
      <c r="A209" s="87" t="n">
        <v>204</v>
      </c>
      <c r="B209" s="90"/>
      <c r="C209" s="106" t="n">
        <f aca="false">H209*I209</f>
        <v>0</v>
      </c>
      <c r="D209" s="92"/>
      <c r="E209" s="92"/>
      <c r="F209" s="92"/>
      <c r="G209" s="92"/>
      <c r="H209" s="101"/>
      <c r="I209" s="101"/>
      <c r="J209" s="101"/>
    </row>
    <row r="210" s="72" customFormat="true" ht="16.5" hidden="false" customHeight="false" outlineLevel="0" collapsed="false">
      <c r="A210" s="87" t="n">
        <v>205</v>
      </c>
      <c r="B210" s="90"/>
      <c r="C210" s="106" t="n">
        <f aca="false">H210*I210</f>
        <v>0</v>
      </c>
      <c r="D210" s="92"/>
      <c r="E210" s="92"/>
      <c r="F210" s="92"/>
      <c r="G210" s="92"/>
      <c r="H210" s="101"/>
      <c r="I210" s="101"/>
      <c r="J210" s="101"/>
    </row>
    <row r="211" s="72" customFormat="true" ht="16.5" hidden="false" customHeight="false" outlineLevel="0" collapsed="false">
      <c r="A211" s="87" t="n">
        <v>206</v>
      </c>
      <c r="B211" s="90"/>
      <c r="C211" s="106" t="n">
        <f aca="false">H211*I211</f>
        <v>0</v>
      </c>
      <c r="D211" s="92"/>
      <c r="E211" s="92"/>
      <c r="F211" s="92"/>
      <c r="G211" s="92"/>
      <c r="H211" s="101"/>
      <c r="I211" s="101"/>
      <c r="J211" s="101"/>
    </row>
    <row r="212" s="72" customFormat="true" ht="16.5" hidden="false" customHeight="false" outlineLevel="0" collapsed="false">
      <c r="A212" s="87" t="n">
        <v>207</v>
      </c>
      <c r="B212" s="90"/>
      <c r="C212" s="106" t="n">
        <f aca="false">H212*I212</f>
        <v>0</v>
      </c>
      <c r="D212" s="92"/>
      <c r="E212" s="92"/>
      <c r="F212" s="92"/>
      <c r="G212" s="92"/>
      <c r="H212" s="101"/>
      <c r="I212" s="101"/>
      <c r="J212" s="101"/>
    </row>
    <row r="213" s="72" customFormat="true" ht="16.5" hidden="false" customHeight="false" outlineLevel="0" collapsed="false">
      <c r="A213" s="87" t="n">
        <v>208</v>
      </c>
      <c r="B213" s="90"/>
      <c r="C213" s="106" t="n">
        <f aca="false">H213*I213</f>
        <v>0</v>
      </c>
      <c r="D213" s="92"/>
      <c r="E213" s="92"/>
      <c r="F213" s="92"/>
      <c r="G213" s="92"/>
      <c r="H213" s="101"/>
      <c r="I213" s="101"/>
      <c r="J213" s="101"/>
    </row>
    <row r="214" s="72" customFormat="true" ht="16.5" hidden="false" customHeight="false" outlineLevel="0" collapsed="false">
      <c r="A214" s="87" t="n">
        <v>209</v>
      </c>
      <c r="B214" s="90"/>
      <c r="C214" s="106" t="n">
        <f aca="false">H214*I214</f>
        <v>0</v>
      </c>
      <c r="D214" s="92"/>
      <c r="E214" s="92"/>
      <c r="F214" s="92"/>
      <c r="G214" s="92"/>
      <c r="H214" s="101"/>
      <c r="I214" s="101"/>
      <c r="J214" s="101"/>
    </row>
    <row r="215" s="72" customFormat="true" ht="16.5" hidden="false" customHeight="false" outlineLevel="0" collapsed="false">
      <c r="A215" s="87" t="n">
        <v>210</v>
      </c>
      <c r="B215" s="90"/>
      <c r="C215" s="106" t="n">
        <f aca="false">H215*I215</f>
        <v>0</v>
      </c>
      <c r="D215" s="92"/>
      <c r="E215" s="92"/>
      <c r="F215" s="92"/>
      <c r="G215" s="92"/>
      <c r="H215" s="101"/>
      <c r="I215" s="101"/>
      <c r="J215" s="101"/>
    </row>
    <row r="216" s="72" customFormat="true" ht="16.5" hidden="false" customHeight="false" outlineLevel="0" collapsed="false">
      <c r="A216" s="87" t="n">
        <v>211</v>
      </c>
      <c r="B216" s="90"/>
      <c r="C216" s="106" t="n">
        <f aca="false">H216*I216</f>
        <v>0</v>
      </c>
      <c r="D216" s="92"/>
      <c r="E216" s="92"/>
      <c r="F216" s="92"/>
      <c r="G216" s="92"/>
      <c r="H216" s="101"/>
      <c r="I216" s="101"/>
      <c r="J216" s="101"/>
    </row>
    <row r="217" s="72" customFormat="true" ht="16.5" hidden="false" customHeight="false" outlineLevel="0" collapsed="false">
      <c r="A217" s="87" t="n">
        <v>212</v>
      </c>
      <c r="B217" s="90"/>
      <c r="C217" s="106" t="n">
        <f aca="false">H217*I217</f>
        <v>0</v>
      </c>
      <c r="D217" s="92"/>
      <c r="E217" s="92"/>
      <c r="F217" s="92"/>
      <c r="G217" s="92"/>
      <c r="H217" s="101"/>
      <c r="I217" s="101"/>
      <c r="J217" s="101"/>
    </row>
    <row r="218" s="72" customFormat="true" ht="16.5" hidden="false" customHeight="false" outlineLevel="0" collapsed="false">
      <c r="A218" s="87" t="n">
        <v>213</v>
      </c>
      <c r="B218" s="90"/>
      <c r="C218" s="106" t="n">
        <f aca="false">H218*I218</f>
        <v>0</v>
      </c>
      <c r="D218" s="92"/>
      <c r="E218" s="92"/>
      <c r="F218" s="92"/>
      <c r="G218" s="92"/>
      <c r="H218" s="101"/>
      <c r="I218" s="101"/>
      <c r="J218" s="101"/>
    </row>
    <row r="219" s="72" customFormat="true" ht="16.5" hidden="false" customHeight="false" outlineLevel="0" collapsed="false">
      <c r="A219" s="87" t="n">
        <v>214</v>
      </c>
      <c r="B219" s="90"/>
      <c r="C219" s="106" t="n">
        <f aca="false">H219*I219</f>
        <v>0</v>
      </c>
      <c r="D219" s="92"/>
      <c r="E219" s="92"/>
      <c r="F219" s="92"/>
      <c r="G219" s="92"/>
      <c r="H219" s="101"/>
      <c r="I219" s="101"/>
      <c r="J219" s="101"/>
    </row>
    <row r="220" s="72" customFormat="true" ht="16.5" hidden="false" customHeight="false" outlineLevel="0" collapsed="false">
      <c r="A220" s="87" t="n">
        <v>215</v>
      </c>
      <c r="B220" s="90"/>
      <c r="C220" s="106" t="n">
        <f aca="false">H220*I220</f>
        <v>0</v>
      </c>
      <c r="D220" s="92"/>
      <c r="E220" s="92"/>
      <c r="F220" s="92"/>
      <c r="G220" s="92"/>
      <c r="H220" s="101"/>
      <c r="I220" s="101"/>
      <c r="J220" s="101"/>
    </row>
    <row r="221" s="72" customFormat="true" ht="16.5" hidden="false" customHeight="false" outlineLevel="0" collapsed="false">
      <c r="A221" s="87" t="n">
        <v>216</v>
      </c>
      <c r="B221" s="90"/>
      <c r="C221" s="106" t="n">
        <f aca="false">H221*I221</f>
        <v>0</v>
      </c>
      <c r="D221" s="92"/>
      <c r="E221" s="92"/>
      <c r="F221" s="92"/>
      <c r="G221" s="92"/>
      <c r="H221" s="101"/>
      <c r="I221" s="101"/>
      <c r="J221" s="101"/>
    </row>
    <row r="222" s="72" customFormat="true" ht="16.5" hidden="false" customHeight="false" outlineLevel="0" collapsed="false">
      <c r="A222" s="87" t="n">
        <v>217</v>
      </c>
      <c r="B222" s="90"/>
      <c r="C222" s="106" t="n">
        <f aca="false">H222*I222</f>
        <v>0</v>
      </c>
      <c r="D222" s="92"/>
      <c r="E222" s="92"/>
      <c r="F222" s="92"/>
      <c r="G222" s="92"/>
      <c r="H222" s="101"/>
      <c r="I222" s="101"/>
      <c r="J222" s="101"/>
    </row>
    <row r="223" s="72" customFormat="true" ht="16.5" hidden="false" customHeight="false" outlineLevel="0" collapsed="false">
      <c r="A223" s="87" t="n">
        <v>218</v>
      </c>
      <c r="B223" s="90"/>
      <c r="C223" s="106" t="n">
        <f aca="false">H223*I223</f>
        <v>0</v>
      </c>
      <c r="D223" s="92"/>
      <c r="E223" s="92"/>
      <c r="F223" s="92"/>
      <c r="G223" s="92"/>
      <c r="H223" s="101"/>
      <c r="I223" s="101"/>
      <c r="J223" s="101"/>
    </row>
    <row r="224" s="72" customFormat="true" ht="16.5" hidden="false" customHeight="false" outlineLevel="0" collapsed="false">
      <c r="A224" s="87" t="n">
        <v>219</v>
      </c>
      <c r="B224" s="90"/>
      <c r="C224" s="106" t="n">
        <f aca="false">H224*I224</f>
        <v>0</v>
      </c>
      <c r="D224" s="92"/>
      <c r="E224" s="92"/>
      <c r="F224" s="92"/>
      <c r="G224" s="92"/>
      <c r="H224" s="101"/>
      <c r="I224" s="101"/>
      <c r="J224" s="101"/>
    </row>
    <row r="225" s="72" customFormat="true" ht="16.5" hidden="false" customHeight="false" outlineLevel="0" collapsed="false">
      <c r="A225" s="87" t="n">
        <v>220</v>
      </c>
      <c r="B225" s="90"/>
      <c r="C225" s="106" t="n">
        <f aca="false">H225*I225</f>
        <v>0</v>
      </c>
      <c r="D225" s="92"/>
      <c r="E225" s="92"/>
      <c r="F225" s="92"/>
      <c r="G225" s="92"/>
      <c r="H225" s="101"/>
      <c r="I225" s="101"/>
      <c r="J225" s="101"/>
    </row>
    <row r="226" s="72" customFormat="true" ht="16.5" hidden="false" customHeight="false" outlineLevel="0" collapsed="false">
      <c r="A226" s="87" t="n">
        <v>221</v>
      </c>
      <c r="B226" s="90"/>
      <c r="C226" s="106" t="n">
        <f aca="false">H226*I226</f>
        <v>0</v>
      </c>
      <c r="D226" s="92"/>
      <c r="E226" s="92"/>
      <c r="F226" s="92"/>
      <c r="G226" s="92"/>
      <c r="H226" s="101"/>
      <c r="I226" s="101"/>
      <c r="J226" s="101"/>
    </row>
    <row r="227" s="72" customFormat="true" ht="16.5" hidden="false" customHeight="false" outlineLevel="0" collapsed="false">
      <c r="A227" s="87" t="n">
        <v>222</v>
      </c>
      <c r="B227" s="90"/>
      <c r="C227" s="106" t="n">
        <f aca="false">H227*I227</f>
        <v>0</v>
      </c>
      <c r="D227" s="92"/>
      <c r="E227" s="92"/>
      <c r="F227" s="92"/>
      <c r="G227" s="92"/>
      <c r="H227" s="101"/>
      <c r="I227" s="101"/>
      <c r="J227" s="101"/>
    </row>
    <row r="228" s="72" customFormat="true" ht="16.5" hidden="false" customHeight="false" outlineLevel="0" collapsed="false">
      <c r="A228" s="87" t="n">
        <v>223</v>
      </c>
      <c r="B228" s="90"/>
      <c r="C228" s="106" t="n">
        <f aca="false">H228*I228</f>
        <v>0</v>
      </c>
      <c r="D228" s="92"/>
      <c r="E228" s="92"/>
      <c r="F228" s="92"/>
      <c r="G228" s="92"/>
      <c r="H228" s="101"/>
      <c r="I228" s="101"/>
      <c r="J228" s="101"/>
    </row>
    <row r="229" s="72" customFormat="true" ht="16.5" hidden="false" customHeight="false" outlineLevel="0" collapsed="false">
      <c r="A229" s="87" t="n">
        <v>224</v>
      </c>
      <c r="B229" s="90"/>
      <c r="C229" s="106" t="n">
        <f aca="false">H229*I229</f>
        <v>0</v>
      </c>
      <c r="D229" s="92"/>
      <c r="E229" s="92"/>
      <c r="F229" s="92"/>
      <c r="G229" s="92"/>
      <c r="H229" s="101"/>
      <c r="I229" s="101"/>
      <c r="J229" s="101"/>
    </row>
    <row r="230" s="72" customFormat="true" ht="16.5" hidden="false" customHeight="false" outlineLevel="0" collapsed="false">
      <c r="A230" s="87" t="n">
        <v>225</v>
      </c>
      <c r="B230" s="90"/>
      <c r="C230" s="106" t="n">
        <f aca="false">H230*I230</f>
        <v>0</v>
      </c>
      <c r="D230" s="92"/>
      <c r="E230" s="92"/>
      <c r="F230" s="92"/>
      <c r="G230" s="92"/>
      <c r="H230" s="101"/>
      <c r="I230" s="101"/>
      <c r="J230" s="101"/>
    </row>
    <row r="231" s="72" customFormat="true" ht="16.5" hidden="false" customHeight="false" outlineLevel="0" collapsed="false">
      <c r="A231" s="87" t="n">
        <v>226</v>
      </c>
      <c r="B231" s="90"/>
      <c r="C231" s="106" t="n">
        <f aca="false">H231*I231</f>
        <v>0</v>
      </c>
      <c r="D231" s="92"/>
      <c r="E231" s="92"/>
      <c r="F231" s="92"/>
      <c r="G231" s="92"/>
      <c r="H231" s="101"/>
      <c r="I231" s="101"/>
      <c r="J231" s="101"/>
    </row>
    <row r="232" s="72" customFormat="true" ht="16.5" hidden="false" customHeight="false" outlineLevel="0" collapsed="false">
      <c r="A232" s="87" t="n">
        <v>227</v>
      </c>
      <c r="B232" s="90"/>
      <c r="C232" s="106" t="n">
        <f aca="false">H232*I232</f>
        <v>0</v>
      </c>
      <c r="D232" s="92"/>
      <c r="E232" s="92"/>
      <c r="F232" s="92"/>
      <c r="G232" s="92"/>
      <c r="H232" s="101"/>
      <c r="I232" s="101"/>
      <c r="J232" s="101"/>
    </row>
    <row r="233" s="72" customFormat="true" ht="16.5" hidden="false" customHeight="false" outlineLevel="0" collapsed="false">
      <c r="A233" s="87" t="n">
        <v>228</v>
      </c>
      <c r="B233" s="90"/>
      <c r="C233" s="106" t="n">
        <f aca="false">H233*I233</f>
        <v>0</v>
      </c>
      <c r="D233" s="92"/>
      <c r="E233" s="92"/>
      <c r="F233" s="92"/>
      <c r="G233" s="92"/>
      <c r="H233" s="101"/>
      <c r="I233" s="101"/>
      <c r="J233" s="101"/>
    </row>
    <row r="234" s="72" customFormat="true" ht="16.5" hidden="false" customHeight="false" outlineLevel="0" collapsed="false">
      <c r="A234" s="87" t="n">
        <v>229</v>
      </c>
      <c r="B234" s="90"/>
      <c r="C234" s="106" t="n">
        <f aca="false">H234*I234</f>
        <v>0</v>
      </c>
      <c r="D234" s="92"/>
      <c r="E234" s="92"/>
      <c r="F234" s="92"/>
      <c r="G234" s="92"/>
      <c r="H234" s="101"/>
      <c r="I234" s="101"/>
      <c r="J234" s="101"/>
    </row>
    <row r="235" s="72" customFormat="true" ht="16.5" hidden="false" customHeight="false" outlineLevel="0" collapsed="false">
      <c r="A235" s="87" t="n">
        <v>230</v>
      </c>
      <c r="B235" s="90"/>
      <c r="C235" s="106" t="n">
        <f aca="false">H235*I235</f>
        <v>0</v>
      </c>
      <c r="D235" s="92"/>
      <c r="E235" s="92"/>
      <c r="F235" s="92"/>
      <c r="G235" s="92"/>
      <c r="H235" s="101"/>
      <c r="I235" s="101"/>
      <c r="J235" s="101"/>
    </row>
    <row r="236" s="72" customFormat="true" ht="16.5" hidden="false" customHeight="false" outlineLevel="0" collapsed="false">
      <c r="A236" s="87" t="n">
        <v>231</v>
      </c>
      <c r="B236" s="90"/>
      <c r="C236" s="106" t="n">
        <f aca="false">H236*I236</f>
        <v>0</v>
      </c>
      <c r="D236" s="92"/>
      <c r="E236" s="92"/>
      <c r="F236" s="92"/>
      <c r="G236" s="92"/>
      <c r="H236" s="101"/>
      <c r="I236" s="101"/>
      <c r="J236" s="101"/>
    </row>
    <row r="237" s="72" customFormat="true" ht="16.5" hidden="false" customHeight="false" outlineLevel="0" collapsed="false">
      <c r="A237" s="87" t="n">
        <v>232</v>
      </c>
      <c r="B237" s="90"/>
      <c r="C237" s="106" t="n">
        <f aca="false">H237*I237</f>
        <v>0</v>
      </c>
      <c r="D237" s="92"/>
      <c r="E237" s="92"/>
      <c r="F237" s="92"/>
      <c r="G237" s="92"/>
      <c r="H237" s="101"/>
      <c r="I237" s="101"/>
      <c r="J237" s="101"/>
    </row>
    <row r="238" s="72" customFormat="true" ht="16.5" hidden="false" customHeight="false" outlineLevel="0" collapsed="false">
      <c r="A238" s="87" t="n">
        <v>233</v>
      </c>
      <c r="B238" s="90"/>
      <c r="C238" s="106" t="n">
        <f aca="false">H238*I238</f>
        <v>0</v>
      </c>
      <c r="D238" s="92"/>
      <c r="E238" s="92"/>
      <c r="F238" s="92"/>
      <c r="G238" s="92"/>
      <c r="H238" s="101"/>
      <c r="I238" s="101"/>
      <c r="J238" s="101"/>
    </row>
    <row r="239" s="72" customFormat="true" ht="16.5" hidden="false" customHeight="false" outlineLevel="0" collapsed="false">
      <c r="A239" s="87" t="n">
        <v>234</v>
      </c>
      <c r="B239" s="90"/>
      <c r="C239" s="106" t="n">
        <f aca="false">H239*I239</f>
        <v>0</v>
      </c>
      <c r="D239" s="92"/>
      <c r="E239" s="92"/>
      <c r="F239" s="92"/>
      <c r="G239" s="92"/>
      <c r="H239" s="101"/>
      <c r="I239" s="101"/>
      <c r="J239" s="101"/>
    </row>
    <row r="240" s="72" customFormat="true" ht="16.5" hidden="false" customHeight="false" outlineLevel="0" collapsed="false">
      <c r="A240" s="87" t="n">
        <v>235</v>
      </c>
      <c r="B240" s="90"/>
      <c r="C240" s="106" t="n">
        <f aca="false">H240*I240</f>
        <v>0</v>
      </c>
      <c r="D240" s="92"/>
      <c r="E240" s="92"/>
      <c r="F240" s="92"/>
      <c r="G240" s="92"/>
      <c r="H240" s="101"/>
      <c r="I240" s="101"/>
      <c r="J240" s="101"/>
    </row>
    <row r="241" s="72" customFormat="true" ht="16.5" hidden="false" customHeight="false" outlineLevel="0" collapsed="false">
      <c r="A241" s="87" t="n">
        <v>236</v>
      </c>
      <c r="B241" s="90"/>
      <c r="C241" s="106" t="n">
        <f aca="false">H241*I241</f>
        <v>0</v>
      </c>
      <c r="D241" s="92"/>
      <c r="E241" s="92"/>
      <c r="F241" s="92"/>
      <c r="G241" s="92"/>
      <c r="H241" s="101"/>
      <c r="I241" s="101"/>
      <c r="J241" s="101"/>
    </row>
    <row r="242" s="72" customFormat="true" ht="16.5" hidden="false" customHeight="false" outlineLevel="0" collapsed="false">
      <c r="A242" s="87" t="n">
        <v>237</v>
      </c>
      <c r="B242" s="90"/>
      <c r="C242" s="106" t="n">
        <f aca="false">H242*I242</f>
        <v>0</v>
      </c>
      <c r="D242" s="92"/>
      <c r="E242" s="92"/>
      <c r="F242" s="92"/>
      <c r="G242" s="92"/>
      <c r="H242" s="101"/>
      <c r="I242" s="101"/>
      <c r="J242" s="101"/>
    </row>
    <row r="243" s="72" customFormat="true" ht="16.5" hidden="false" customHeight="false" outlineLevel="0" collapsed="false">
      <c r="A243" s="87" t="n">
        <v>238</v>
      </c>
      <c r="B243" s="90"/>
      <c r="C243" s="106" t="n">
        <f aca="false">H243*I243</f>
        <v>0</v>
      </c>
      <c r="D243" s="92"/>
      <c r="E243" s="92"/>
      <c r="F243" s="92"/>
      <c r="G243" s="92"/>
      <c r="H243" s="101"/>
      <c r="I243" s="101"/>
      <c r="J243" s="101"/>
    </row>
    <row r="244" s="72" customFormat="true" ht="16.5" hidden="false" customHeight="false" outlineLevel="0" collapsed="false">
      <c r="A244" s="87" t="n">
        <v>239</v>
      </c>
      <c r="B244" s="90"/>
      <c r="C244" s="106" t="n">
        <f aca="false">H244*I244</f>
        <v>0</v>
      </c>
      <c r="D244" s="92"/>
      <c r="E244" s="92"/>
      <c r="F244" s="92"/>
      <c r="G244" s="92"/>
      <c r="H244" s="101"/>
      <c r="I244" s="101"/>
      <c r="J244" s="101"/>
    </row>
    <row r="245" s="72" customFormat="true" ht="16.5" hidden="false" customHeight="false" outlineLevel="0" collapsed="false">
      <c r="A245" s="87" t="n">
        <v>240</v>
      </c>
      <c r="B245" s="90"/>
      <c r="C245" s="106" t="n">
        <f aca="false">H245*I245</f>
        <v>0</v>
      </c>
      <c r="D245" s="92"/>
      <c r="E245" s="92"/>
      <c r="F245" s="92"/>
      <c r="G245" s="92"/>
      <c r="H245" s="101"/>
      <c r="I245" s="101"/>
      <c r="J245" s="101"/>
    </row>
    <row r="246" s="72" customFormat="true" ht="16.5" hidden="false" customHeight="false" outlineLevel="0" collapsed="false">
      <c r="A246" s="87" t="n">
        <v>241</v>
      </c>
      <c r="B246" s="90"/>
      <c r="C246" s="106" t="n">
        <f aca="false">H246*I246</f>
        <v>0</v>
      </c>
      <c r="D246" s="92"/>
      <c r="E246" s="92"/>
      <c r="F246" s="92"/>
      <c r="G246" s="92"/>
      <c r="H246" s="101"/>
      <c r="I246" s="101"/>
      <c r="J246" s="101"/>
    </row>
    <row r="247" s="72" customFormat="true" ht="16.5" hidden="false" customHeight="false" outlineLevel="0" collapsed="false">
      <c r="A247" s="87" t="n">
        <v>242</v>
      </c>
      <c r="B247" s="90"/>
      <c r="C247" s="106" t="n">
        <f aca="false">H247*I247</f>
        <v>0</v>
      </c>
      <c r="D247" s="92"/>
      <c r="E247" s="92"/>
      <c r="F247" s="92"/>
      <c r="G247" s="92"/>
      <c r="H247" s="101"/>
      <c r="I247" s="101"/>
      <c r="J247" s="101"/>
    </row>
    <row r="248" s="72" customFormat="true" ht="16.5" hidden="false" customHeight="false" outlineLevel="0" collapsed="false">
      <c r="A248" s="87" t="n">
        <v>243</v>
      </c>
      <c r="B248" s="90"/>
      <c r="C248" s="106" t="n">
        <f aca="false">H248*I248</f>
        <v>0</v>
      </c>
      <c r="D248" s="92"/>
      <c r="E248" s="92"/>
      <c r="F248" s="92"/>
      <c r="G248" s="92"/>
      <c r="H248" s="101"/>
      <c r="I248" s="101"/>
      <c r="J248" s="101"/>
    </row>
    <row r="249" s="72" customFormat="true" ht="16.5" hidden="false" customHeight="false" outlineLevel="0" collapsed="false">
      <c r="A249" s="87" t="n">
        <v>244</v>
      </c>
      <c r="B249" s="90"/>
      <c r="C249" s="106" t="n">
        <f aca="false">H249*I249</f>
        <v>0</v>
      </c>
      <c r="D249" s="92"/>
      <c r="E249" s="92"/>
      <c r="F249" s="92"/>
      <c r="G249" s="92"/>
      <c r="H249" s="101"/>
      <c r="I249" s="101"/>
      <c r="J249" s="101"/>
    </row>
    <row r="250" s="72" customFormat="true" ht="16.5" hidden="false" customHeight="false" outlineLevel="0" collapsed="false">
      <c r="A250" s="87" t="n">
        <v>245</v>
      </c>
      <c r="B250" s="90"/>
      <c r="C250" s="106" t="n">
        <f aca="false">H250*I250</f>
        <v>0</v>
      </c>
      <c r="D250" s="92"/>
      <c r="E250" s="92"/>
      <c r="F250" s="92"/>
      <c r="G250" s="92"/>
      <c r="H250" s="101"/>
      <c r="I250" s="101"/>
      <c r="J250" s="101"/>
    </row>
    <row r="251" s="72" customFormat="true" ht="16.5" hidden="false" customHeight="false" outlineLevel="0" collapsed="false">
      <c r="A251" s="87" t="n">
        <v>246</v>
      </c>
      <c r="B251" s="90"/>
      <c r="C251" s="106" t="n">
        <f aca="false">H251*I251</f>
        <v>0</v>
      </c>
      <c r="D251" s="92"/>
      <c r="E251" s="92"/>
      <c r="F251" s="92"/>
      <c r="G251" s="92"/>
      <c r="H251" s="101"/>
      <c r="I251" s="101"/>
      <c r="J251" s="101"/>
    </row>
    <row r="252" s="72" customFormat="true" ht="16.5" hidden="false" customHeight="false" outlineLevel="0" collapsed="false">
      <c r="A252" s="87" t="n">
        <v>247</v>
      </c>
      <c r="B252" s="90"/>
      <c r="C252" s="106" t="n">
        <f aca="false">H252*I252</f>
        <v>0</v>
      </c>
      <c r="D252" s="92"/>
      <c r="E252" s="92"/>
      <c r="F252" s="92"/>
      <c r="G252" s="92"/>
      <c r="H252" s="101"/>
      <c r="I252" s="101"/>
      <c r="J252" s="101"/>
    </row>
    <row r="253" s="72" customFormat="true" ht="16.5" hidden="false" customHeight="false" outlineLevel="0" collapsed="false">
      <c r="A253" s="87" t="n">
        <v>248</v>
      </c>
      <c r="B253" s="90"/>
      <c r="C253" s="106" t="n">
        <f aca="false">H253*I253</f>
        <v>0</v>
      </c>
      <c r="D253" s="92"/>
      <c r="E253" s="92"/>
      <c r="F253" s="92"/>
      <c r="G253" s="92"/>
      <c r="H253" s="101"/>
      <c r="I253" s="101"/>
      <c r="J253" s="101"/>
    </row>
    <row r="254" s="72" customFormat="true" ht="16.5" hidden="false" customHeight="false" outlineLevel="0" collapsed="false">
      <c r="A254" s="87" t="n">
        <v>249</v>
      </c>
      <c r="B254" s="90"/>
      <c r="C254" s="106" t="n">
        <f aca="false">H254*I254</f>
        <v>0</v>
      </c>
      <c r="D254" s="92"/>
      <c r="E254" s="92"/>
      <c r="F254" s="92"/>
      <c r="G254" s="92"/>
      <c r="H254" s="101"/>
      <c r="I254" s="101"/>
      <c r="J254" s="101"/>
    </row>
    <row r="255" s="72" customFormat="true" ht="16.5" hidden="false" customHeight="false" outlineLevel="0" collapsed="false">
      <c r="A255" s="87" t="n">
        <v>250</v>
      </c>
      <c r="B255" s="90"/>
      <c r="C255" s="106" t="n">
        <f aca="false">H255*I255</f>
        <v>0</v>
      </c>
      <c r="D255" s="92"/>
      <c r="E255" s="92"/>
      <c r="F255" s="92"/>
      <c r="G255" s="92"/>
      <c r="H255" s="101"/>
      <c r="I255" s="101"/>
      <c r="J255" s="101"/>
    </row>
    <row r="256" s="72" customFormat="true" ht="16.5" hidden="false" customHeight="false" outlineLevel="0" collapsed="false">
      <c r="A256" s="87" t="n">
        <v>251</v>
      </c>
      <c r="B256" s="90"/>
      <c r="C256" s="106" t="n">
        <f aca="false">H256*I256</f>
        <v>0</v>
      </c>
      <c r="D256" s="92"/>
      <c r="E256" s="92"/>
      <c r="F256" s="92"/>
      <c r="G256" s="92"/>
      <c r="H256" s="101"/>
      <c r="I256" s="101"/>
      <c r="J256" s="101"/>
    </row>
    <row r="257" s="72" customFormat="true" ht="16.5" hidden="false" customHeight="false" outlineLevel="0" collapsed="false">
      <c r="A257" s="87" t="n">
        <v>252</v>
      </c>
      <c r="B257" s="90"/>
      <c r="C257" s="106" t="n">
        <f aca="false">H257*I257</f>
        <v>0</v>
      </c>
      <c r="D257" s="92"/>
      <c r="E257" s="92"/>
      <c r="F257" s="92"/>
      <c r="G257" s="92"/>
      <c r="H257" s="101"/>
      <c r="I257" s="101"/>
      <c r="J257" s="101"/>
    </row>
    <row r="258" s="72" customFormat="true" ht="16.5" hidden="false" customHeight="false" outlineLevel="0" collapsed="false">
      <c r="A258" s="87" t="n">
        <v>253</v>
      </c>
      <c r="B258" s="90"/>
      <c r="C258" s="106" t="n">
        <f aca="false">H258*I258</f>
        <v>0</v>
      </c>
      <c r="D258" s="92"/>
      <c r="E258" s="92"/>
      <c r="F258" s="92"/>
      <c r="G258" s="92"/>
      <c r="H258" s="101"/>
      <c r="I258" s="101"/>
      <c r="J258" s="101"/>
    </row>
    <row r="259" s="72" customFormat="true" ht="16.5" hidden="false" customHeight="false" outlineLevel="0" collapsed="false">
      <c r="A259" s="87" t="n">
        <v>254</v>
      </c>
      <c r="B259" s="90"/>
      <c r="C259" s="106" t="n">
        <f aca="false">H259*I259</f>
        <v>0</v>
      </c>
      <c r="D259" s="92"/>
      <c r="E259" s="92"/>
      <c r="F259" s="92"/>
      <c r="G259" s="92"/>
      <c r="H259" s="101"/>
      <c r="I259" s="101"/>
      <c r="J259" s="101"/>
    </row>
    <row r="260" s="72" customFormat="true" ht="16.5" hidden="false" customHeight="false" outlineLevel="0" collapsed="false">
      <c r="A260" s="87" t="n">
        <v>255</v>
      </c>
      <c r="B260" s="90"/>
      <c r="C260" s="106" t="n">
        <f aca="false">H260*I260</f>
        <v>0</v>
      </c>
      <c r="D260" s="92"/>
      <c r="E260" s="92"/>
      <c r="F260" s="92"/>
      <c r="G260" s="92"/>
      <c r="H260" s="101"/>
      <c r="I260" s="101"/>
      <c r="J260" s="101"/>
    </row>
    <row r="261" s="72" customFormat="true" ht="16.5" hidden="false" customHeight="false" outlineLevel="0" collapsed="false">
      <c r="A261" s="87" t="n">
        <v>256</v>
      </c>
      <c r="B261" s="90"/>
      <c r="C261" s="106" t="n">
        <f aca="false">H261*I261</f>
        <v>0</v>
      </c>
      <c r="D261" s="92"/>
      <c r="E261" s="92"/>
      <c r="F261" s="92"/>
      <c r="G261" s="92"/>
      <c r="H261" s="101"/>
      <c r="I261" s="101"/>
      <c r="J261" s="101"/>
    </row>
    <row r="262" s="72" customFormat="true" ht="16.5" hidden="false" customHeight="false" outlineLevel="0" collapsed="false">
      <c r="A262" s="87" t="n">
        <v>257</v>
      </c>
      <c r="B262" s="90"/>
      <c r="C262" s="106" t="n">
        <f aca="false">H262*I262</f>
        <v>0</v>
      </c>
      <c r="D262" s="92"/>
      <c r="E262" s="92"/>
      <c r="F262" s="92"/>
      <c r="G262" s="92"/>
      <c r="H262" s="101"/>
      <c r="I262" s="101"/>
      <c r="J262" s="101"/>
    </row>
    <row r="263" s="72" customFormat="true" ht="16.5" hidden="false" customHeight="false" outlineLevel="0" collapsed="false">
      <c r="A263" s="87" t="n">
        <v>258</v>
      </c>
      <c r="B263" s="90"/>
      <c r="C263" s="106" t="n">
        <f aca="false">H263*I263</f>
        <v>0</v>
      </c>
      <c r="D263" s="92"/>
      <c r="E263" s="92"/>
      <c r="F263" s="92"/>
      <c r="G263" s="92"/>
      <c r="H263" s="101"/>
      <c r="I263" s="101"/>
      <c r="J263" s="101"/>
    </row>
    <row r="264" s="72" customFormat="true" ht="16.5" hidden="false" customHeight="false" outlineLevel="0" collapsed="false">
      <c r="A264" s="87" t="n">
        <v>259</v>
      </c>
      <c r="B264" s="90"/>
      <c r="C264" s="106" t="n">
        <f aca="false">H264*I264</f>
        <v>0</v>
      </c>
      <c r="D264" s="92"/>
      <c r="E264" s="92"/>
      <c r="F264" s="92"/>
      <c r="G264" s="92"/>
      <c r="H264" s="101"/>
      <c r="I264" s="101"/>
      <c r="J264" s="101"/>
    </row>
    <row r="265" s="72" customFormat="true" ht="16.5" hidden="false" customHeight="false" outlineLevel="0" collapsed="false">
      <c r="A265" s="87" t="n">
        <v>260</v>
      </c>
      <c r="B265" s="90"/>
      <c r="C265" s="106" t="n">
        <f aca="false">H265*I265</f>
        <v>0</v>
      </c>
      <c r="D265" s="92"/>
      <c r="E265" s="92"/>
      <c r="F265" s="92"/>
      <c r="G265" s="92"/>
      <c r="H265" s="101"/>
      <c r="I265" s="101"/>
      <c r="J265" s="101"/>
    </row>
    <row r="266" s="72" customFormat="true" ht="16.5" hidden="false" customHeight="false" outlineLevel="0" collapsed="false">
      <c r="A266" s="87" t="n">
        <v>261</v>
      </c>
      <c r="B266" s="90"/>
      <c r="C266" s="106" t="n">
        <f aca="false">H266*I266</f>
        <v>0</v>
      </c>
      <c r="D266" s="92"/>
      <c r="E266" s="92"/>
      <c r="F266" s="92"/>
      <c r="G266" s="92"/>
      <c r="H266" s="101"/>
      <c r="I266" s="101"/>
      <c r="J266" s="101"/>
    </row>
    <row r="267" s="72" customFormat="true" ht="16.5" hidden="false" customHeight="false" outlineLevel="0" collapsed="false">
      <c r="A267" s="87" t="n">
        <v>262</v>
      </c>
      <c r="B267" s="90"/>
      <c r="C267" s="106" t="n">
        <f aca="false">H267*I267</f>
        <v>0</v>
      </c>
      <c r="D267" s="92"/>
      <c r="E267" s="92"/>
      <c r="F267" s="92"/>
      <c r="G267" s="92"/>
      <c r="H267" s="101"/>
      <c r="I267" s="101"/>
      <c r="J267" s="101"/>
    </row>
    <row r="268" s="72" customFormat="true" ht="16.5" hidden="false" customHeight="false" outlineLevel="0" collapsed="false">
      <c r="A268" s="87" t="n">
        <v>263</v>
      </c>
      <c r="B268" s="90"/>
      <c r="C268" s="106" t="n">
        <f aca="false">H268*I268</f>
        <v>0</v>
      </c>
      <c r="D268" s="92"/>
      <c r="E268" s="92"/>
      <c r="F268" s="92"/>
      <c r="G268" s="92"/>
      <c r="H268" s="101"/>
      <c r="I268" s="101"/>
      <c r="J268" s="101"/>
    </row>
    <row r="269" s="72" customFormat="true" ht="16.5" hidden="false" customHeight="false" outlineLevel="0" collapsed="false">
      <c r="A269" s="87" t="n">
        <v>264</v>
      </c>
      <c r="B269" s="90"/>
      <c r="C269" s="106" t="n">
        <f aca="false">H269*I269</f>
        <v>0</v>
      </c>
      <c r="D269" s="92"/>
      <c r="E269" s="92"/>
      <c r="F269" s="92"/>
      <c r="G269" s="92"/>
      <c r="H269" s="101"/>
      <c r="I269" s="101"/>
      <c r="J269" s="101"/>
    </row>
    <row r="270" s="72" customFormat="true" ht="16.5" hidden="false" customHeight="false" outlineLevel="0" collapsed="false">
      <c r="A270" s="87" t="n">
        <v>265</v>
      </c>
      <c r="B270" s="90"/>
      <c r="C270" s="106" t="n">
        <f aca="false">H270*I270</f>
        <v>0</v>
      </c>
      <c r="D270" s="92"/>
      <c r="E270" s="92"/>
      <c r="F270" s="92"/>
      <c r="G270" s="92"/>
      <c r="H270" s="101"/>
      <c r="I270" s="101"/>
      <c r="J270" s="101"/>
    </row>
    <row r="271" s="72" customFormat="true" ht="16.5" hidden="false" customHeight="false" outlineLevel="0" collapsed="false">
      <c r="A271" s="87" t="n">
        <v>266</v>
      </c>
      <c r="B271" s="90"/>
      <c r="C271" s="106" t="n">
        <f aca="false">H271*I271</f>
        <v>0</v>
      </c>
      <c r="D271" s="92"/>
      <c r="E271" s="92"/>
      <c r="F271" s="92"/>
      <c r="G271" s="92"/>
      <c r="H271" s="101"/>
      <c r="I271" s="101"/>
      <c r="J271" s="101"/>
    </row>
    <row r="272" s="72" customFormat="true" ht="16.5" hidden="false" customHeight="false" outlineLevel="0" collapsed="false">
      <c r="A272" s="87" t="n">
        <v>267</v>
      </c>
      <c r="B272" s="90"/>
      <c r="C272" s="106" t="n">
        <f aca="false">H272*I272</f>
        <v>0</v>
      </c>
      <c r="D272" s="92"/>
      <c r="E272" s="92"/>
      <c r="F272" s="92"/>
      <c r="G272" s="92"/>
      <c r="H272" s="101"/>
      <c r="I272" s="101"/>
      <c r="J272" s="101"/>
    </row>
    <row r="273" s="72" customFormat="true" ht="16.5" hidden="false" customHeight="false" outlineLevel="0" collapsed="false">
      <c r="A273" s="87" t="n">
        <v>268</v>
      </c>
      <c r="B273" s="90"/>
      <c r="C273" s="106" t="n">
        <f aca="false">H273*I273</f>
        <v>0</v>
      </c>
      <c r="D273" s="92"/>
      <c r="E273" s="92"/>
      <c r="F273" s="92"/>
      <c r="G273" s="92"/>
      <c r="H273" s="101"/>
      <c r="I273" s="101"/>
      <c r="J273" s="101"/>
    </row>
    <row r="274" s="72" customFormat="true" ht="16.5" hidden="false" customHeight="false" outlineLevel="0" collapsed="false">
      <c r="A274" s="87" t="n">
        <v>269</v>
      </c>
      <c r="B274" s="90"/>
      <c r="C274" s="106" t="n">
        <f aca="false">H274*I274</f>
        <v>0</v>
      </c>
      <c r="D274" s="92"/>
      <c r="E274" s="92"/>
      <c r="F274" s="92"/>
      <c r="G274" s="92"/>
      <c r="H274" s="101"/>
      <c r="I274" s="101"/>
      <c r="J274" s="101"/>
    </row>
    <row r="275" s="72" customFormat="true" ht="16.5" hidden="false" customHeight="false" outlineLevel="0" collapsed="false">
      <c r="A275" s="87" t="n">
        <v>270</v>
      </c>
      <c r="B275" s="90"/>
      <c r="C275" s="106" t="n">
        <f aca="false">H275*I275</f>
        <v>0</v>
      </c>
      <c r="D275" s="92"/>
      <c r="E275" s="92"/>
      <c r="F275" s="92"/>
      <c r="G275" s="92"/>
      <c r="H275" s="101"/>
      <c r="I275" s="101"/>
      <c r="J275" s="101"/>
    </row>
    <row r="276" s="72" customFormat="true" ht="16.5" hidden="false" customHeight="false" outlineLevel="0" collapsed="false">
      <c r="A276" s="87" t="n">
        <v>271</v>
      </c>
      <c r="B276" s="90"/>
      <c r="C276" s="106" t="n">
        <f aca="false">H276*I276</f>
        <v>0</v>
      </c>
      <c r="D276" s="92"/>
      <c r="E276" s="92"/>
      <c r="F276" s="92"/>
      <c r="G276" s="92"/>
      <c r="H276" s="101"/>
      <c r="I276" s="101"/>
      <c r="J276" s="101"/>
    </row>
    <row r="277" s="72" customFormat="true" ht="16.5" hidden="false" customHeight="false" outlineLevel="0" collapsed="false">
      <c r="A277" s="87" t="n">
        <v>272</v>
      </c>
      <c r="B277" s="90"/>
      <c r="C277" s="106" t="n">
        <f aca="false">H277*I277</f>
        <v>0</v>
      </c>
      <c r="D277" s="92"/>
      <c r="E277" s="92"/>
      <c r="F277" s="92"/>
      <c r="G277" s="92"/>
      <c r="H277" s="101"/>
      <c r="I277" s="101"/>
      <c r="J277" s="101"/>
    </row>
    <row r="278" s="72" customFormat="true" ht="16.5" hidden="false" customHeight="false" outlineLevel="0" collapsed="false">
      <c r="A278" s="87" t="n">
        <v>273</v>
      </c>
      <c r="B278" s="90"/>
      <c r="C278" s="106" t="n">
        <f aca="false">H278*I278</f>
        <v>0</v>
      </c>
      <c r="D278" s="92"/>
      <c r="E278" s="92"/>
      <c r="F278" s="92"/>
      <c r="G278" s="92"/>
      <c r="H278" s="101"/>
      <c r="I278" s="101"/>
      <c r="J278" s="101"/>
    </row>
    <row r="279" s="72" customFormat="true" ht="16.5" hidden="false" customHeight="false" outlineLevel="0" collapsed="false">
      <c r="A279" s="87" t="n">
        <v>274</v>
      </c>
      <c r="B279" s="90"/>
      <c r="C279" s="106" t="n">
        <f aca="false">H279*I279</f>
        <v>0</v>
      </c>
      <c r="D279" s="92"/>
      <c r="E279" s="92"/>
      <c r="F279" s="92"/>
      <c r="G279" s="92"/>
      <c r="H279" s="101"/>
      <c r="I279" s="101"/>
      <c r="J279" s="101"/>
    </row>
    <row r="280" s="72" customFormat="true" ht="16.5" hidden="false" customHeight="false" outlineLevel="0" collapsed="false">
      <c r="A280" s="87" t="n">
        <v>275</v>
      </c>
      <c r="B280" s="90"/>
      <c r="C280" s="106" t="n">
        <f aca="false">H280*I280</f>
        <v>0</v>
      </c>
      <c r="D280" s="92"/>
      <c r="E280" s="92"/>
      <c r="F280" s="92"/>
      <c r="G280" s="92"/>
      <c r="H280" s="101"/>
      <c r="I280" s="101"/>
      <c r="J280" s="101"/>
    </row>
    <row r="281" s="72" customFormat="true" ht="16.5" hidden="false" customHeight="false" outlineLevel="0" collapsed="false">
      <c r="A281" s="87" t="n">
        <v>276</v>
      </c>
      <c r="B281" s="90"/>
      <c r="C281" s="106" t="n">
        <f aca="false">H281*I281</f>
        <v>0</v>
      </c>
      <c r="D281" s="92"/>
      <c r="E281" s="92"/>
      <c r="F281" s="92"/>
      <c r="G281" s="92"/>
      <c r="H281" s="101"/>
      <c r="I281" s="101"/>
      <c r="J281" s="101"/>
    </row>
    <row r="282" s="72" customFormat="true" ht="16.5" hidden="false" customHeight="false" outlineLevel="0" collapsed="false">
      <c r="A282" s="87" t="n">
        <v>277</v>
      </c>
      <c r="B282" s="90"/>
      <c r="C282" s="106" t="n">
        <f aca="false">H282*I282</f>
        <v>0</v>
      </c>
      <c r="D282" s="92"/>
      <c r="E282" s="92"/>
      <c r="F282" s="92"/>
      <c r="G282" s="92"/>
      <c r="H282" s="101"/>
      <c r="I282" s="101"/>
      <c r="J282" s="101"/>
    </row>
    <row r="283" s="72" customFormat="true" ht="16.5" hidden="false" customHeight="false" outlineLevel="0" collapsed="false">
      <c r="A283" s="87" t="n">
        <v>278</v>
      </c>
      <c r="B283" s="90"/>
      <c r="C283" s="106" t="n">
        <f aca="false">H283*I283</f>
        <v>0</v>
      </c>
      <c r="D283" s="92"/>
      <c r="E283" s="92"/>
      <c r="F283" s="92"/>
      <c r="G283" s="92"/>
      <c r="H283" s="101"/>
      <c r="I283" s="101"/>
      <c r="J283" s="101"/>
    </row>
    <row r="284" s="72" customFormat="true" ht="16.5" hidden="false" customHeight="false" outlineLevel="0" collapsed="false">
      <c r="A284" s="87" t="n">
        <v>279</v>
      </c>
      <c r="B284" s="90"/>
      <c r="C284" s="106" t="n">
        <f aca="false">H284*I284</f>
        <v>0</v>
      </c>
      <c r="D284" s="92"/>
      <c r="E284" s="92"/>
      <c r="F284" s="92"/>
      <c r="G284" s="92"/>
      <c r="H284" s="101"/>
      <c r="I284" s="101"/>
      <c r="J284" s="101"/>
    </row>
    <row r="285" s="72" customFormat="true" ht="16.5" hidden="false" customHeight="false" outlineLevel="0" collapsed="false">
      <c r="A285" s="87" t="n">
        <v>280</v>
      </c>
      <c r="B285" s="90"/>
      <c r="C285" s="106" t="n">
        <f aca="false">H285*I285</f>
        <v>0</v>
      </c>
      <c r="D285" s="92"/>
      <c r="E285" s="92"/>
      <c r="F285" s="92"/>
      <c r="G285" s="92"/>
      <c r="H285" s="101"/>
      <c r="I285" s="101"/>
      <c r="J285" s="101"/>
    </row>
    <row r="286" s="72" customFormat="true" ht="16.5" hidden="false" customHeight="false" outlineLevel="0" collapsed="false">
      <c r="A286" s="87" t="n">
        <v>281</v>
      </c>
      <c r="B286" s="90"/>
      <c r="C286" s="106" t="n">
        <f aca="false">H286*I286</f>
        <v>0</v>
      </c>
      <c r="D286" s="92"/>
      <c r="E286" s="92"/>
      <c r="F286" s="92"/>
      <c r="G286" s="92"/>
      <c r="H286" s="101"/>
      <c r="I286" s="101"/>
      <c r="J286" s="101"/>
    </row>
    <row r="287" s="72" customFormat="true" ht="16.5" hidden="false" customHeight="false" outlineLevel="0" collapsed="false">
      <c r="A287" s="87" t="n">
        <v>282</v>
      </c>
      <c r="B287" s="90"/>
      <c r="C287" s="106" t="n">
        <f aca="false">H287*I287</f>
        <v>0</v>
      </c>
      <c r="D287" s="92"/>
      <c r="E287" s="92"/>
      <c r="F287" s="92"/>
      <c r="G287" s="92"/>
      <c r="H287" s="101"/>
      <c r="I287" s="101"/>
      <c r="J287" s="101"/>
    </row>
    <row r="288" s="72" customFormat="true" ht="16.5" hidden="false" customHeight="false" outlineLevel="0" collapsed="false">
      <c r="A288" s="87" t="n">
        <v>283</v>
      </c>
      <c r="B288" s="90"/>
      <c r="C288" s="106" t="n">
        <f aca="false">H288*I288</f>
        <v>0</v>
      </c>
      <c r="D288" s="92"/>
      <c r="E288" s="92"/>
      <c r="F288" s="92"/>
      <c r="G288" s="92"/>
      <c r="H288" s="101"/>
      <c r="I288" s="101"/>
      <c r="J288" s="101"/>
    </row>
    <row r="289" s="72" customFormat="true" ht="16.5" hidden="false" customHeight="false" outlineLevel="0" collapsed="false">
      <c r="A289" s="87" t="n">
        <v>284</v>
      </c>
      <c r="B289" s="90"/>
      <c r="C289" s="106" t="n">
        <f aca="false">H289*I289</f>
        <v>0</v>
      </c>
      <c r="D289" s="92"/>
      <c r="E289" s="92"/>
      <c r="F289" s="92"/>
      <c r="G289" s="92"/>
      <c r="H289" s="101"/>
      <c r="I289" s="101"/>
      <c r="J289" s="101"/>
    </row>
    <row r="290" s="72" customFormat="true" ht="16.5" hidden="false" customHeight="false" outlineLevel="0" collapsed="false">
      <c r="A290" s="87" t="n">
        <v>285</v>
      </c>
      <c r="B290" s="90"/>
      <c r="C290" s="106" t="n">
        <f aca="false">H290*I290</f>
        <v>0</v>
      </c>
      <c r="D290" s="92"/>
      <c r="E290" s="92"/>
      <c r="F290" s="92"/>
      <c r="G290" s="92"/>
      <c r="H290" s="101"/>
      <c r="I290" s="101"/>
      <c r="J290" s="101"/>
    </row>
    <row r="291" s="72" customFormat="true" ht="16.5" hidden="false" customHeight="false" outlineLevel="0" collapsed="false">
      <c r="A291" s="87" t="n">
        <v>286</v>
      </c>
      <c r="B291" s="90"/>
      <c r="C291" s="106" t="n">
        <f aca="false">H291*I291</f>
        <v>0</v>
      </c>
      <c r="D291" s="92"/>
      <c r="E291" s="92"/>
      <c r="F291" s="92"/>
      <c r="G291" s="92"/>
      <c r="H291" s="101"/>
      <c r="I291" s="101"/>
      <c r="J291" s="101"/>
    </row>
    <row r="292" s="72" customFormat="true" ht="16.5" hidden="false" customHeight="false" outlineLevel="0" collapsed="false">
      <c r="A292" s="87" t="n">
        <v>287</v>
      </c>
      <c r="B292" s="90"/>
      <c r="C292" s="106" t="n">
        <f aca="false">H292*I292</f>
        <v>0</v>
      </c>
      <c r="D292" s="92"/>
      <c r="E292" s="92"/>
      <c r="F292" s="92"/>
      <c r="G292" s="92"/>
      <c r="H292" s="101"/>
      <c r="I292" s="101"/>
      <c r="J292" s="101"/>
    </row>
    <row r="293" s="72" customFormat="true" ht="16.5" hidden="false" customHeight="false" outlineLevel="0" collapsed="false">
      <c r="A293" s="87" t="n">
        <v>288</v>
      </c>
      <c r="B293" s="90"/>
      <c r="C293" s="106" t="n">
        <f aca="false">H293*I293</f>
        <v>0</v>
      </c>
      <c r="D293" s="92"/>
      <c r="E293" s="92"/>
      <c r="F293" s="92"/>
      <c r="G293" s="92"/>
      <c r="H293" s="101"/>
      <c r="I293" s="101"/>
      <c r="J293" s="101"/>
    </row>
    <row r="294" s="72" customFormat="true" ht="16.5" hidden="false" customHeight="false" outlineLevel="0" collapsed="false">
      <c r="A294" s="87" t="n">
        <v>289</v>
      </c>
      <c r="B294" s="90"/>
      <c r="C294" s="106" t="n">
        <f aca="false">H294*I294</f>
        <v>0</v>
      </c>
      <c r="D294" s="92"/>
      <c r="E294" s="92"/>
      <c r="F294" s="92"/>
      <c r="G294" s="92"/>
      <c r="H294" s="101"/>
      <c r="I294" s="101"/>
      <c r="J294" s="101"/>
    </row>
    <row r="295" s="72" customFormat="true" ht="16.5" hidden="false" customHeight="false" outlineLevel="0" collapsed="false">
      <c r="A295" s="87" t="n">
        <v>290</v>
      </c>
      <c r="B295" s="90"/>
      <c r="C295" s="106" t="n">
        <f aca="false">H295*I295</f>
        <v>0</v>
      </c>
      <c r="D295" s="92"/>
      <c r="E295" s="92"/>
      <c r="F295" s="92"/>
      <c r="G295" s="92"/>
      <c r="H295" s="101"/>
      <c r="I295" s="101"/>
      <c r="J295" s="101"/>
    </row>
    <row r="296" s="72" customFormat="true" ht="16.5" hidden="false" customHeight="false" outlineLevel="0" collapsed="false">
      <c r="A296" s="87" t="n">
        <v>291</v>
      </c>
      <c r="B296" s="90"/>
      <c r="C296" s="106" t="n">
        <f aca="false">H296*I296</f>
        <v>0</v>
      </c>
      <c r="D296" s="92"/>
      <c r="E296" s="92"/>
      <c r="F296" s="92"/>
      <c r="G296" s="92"/>
      <c r="H296" s="101"/>
      <c r="I296" s="101"/>
      <c r="J296" s="101"/>
    </row>
    <row r="297" s="72" customFormat="true" ht="16.5" hidden="false" customHeight="false" outlineLevel="0" collapsed="false">
      <c r="A297" s="87" t="n">
        <v>292</v>
      </c>
      <c r="B297" s="90"/>
      <c r="C297" s="106" t="n">
        <f aca="false">H297*I297</f>
        <v>0</v>
      </c>
      <c r="D297" s="92"/>
      <c r="E297" s="92"/>
      <c r="F297" s="92"/>
      <c r="G297" s="92"/>
      <c r="H297" s="101"/>
      <c r="I297" s="101"/>
      <c r="J297" s="101"/>
    </row>
    <row r="298" s="72" customFormat="true" ht="16.5" hidden="false" customHeight="false" outlineLevel="0" collapsed="false">
      <c r="A298" s="87" t="n">
        <v>293</v>
      </c>
      <c r="B298" s="90"/>
      <c r="C298" s="106" t="n">
        <f aca="false">H298*I298</f>
        <v>0</v>
      </c>
      <c r="D298" s="92"/>
      <c r="E298" s="92"/>
      <c r="F298" s="92"/>
      <c r="G298" s="92"/>
      <c r="H298" s="101"/>
      <c r="I298" s="101"/>
      <c r="J298" s="101"/>
    </row>
    <row r="299" s="72" customFormat="true" ht="16.5" hidden="false" customHeight="false" outlineLevel="0" collapsed="false">
      <c r="A299" s="87" t="n">
        <v>294</v>
      </c>
      <c r="B299" s="90"/>
      <c r="C299" s="106" t="n">
        <f aca="false">H299*I299</f>
        <v>0</v>
      </c>
      <c r="D299" s="92"/>
      <c r="E299" s="92"/>
      <c r="F299" s="92"/>
      <c r="G299" s="92"/>
      <c r="H299" s="101"/>
      <c r="I299" s="101"/>
      <c r="J299" s="101"/>
    </row>
    <row r="300" s="72" customFormat="true" ht="16.5" hidden="false" customHeight="false" outlineLevel="0" collapsed="false">
      <c r="A300" s="87" t="n">
        <v>295</v>
      </c>
      <c r="B300" s="90"/>
      <c r="C300" s="106" t="n">
        <f aca="false">H300*I300</f>
        <v>0</v>
      </c>
      <c r="D300" s="92"/>
      <c r="E300" s="92"/>
      <c r="F300" s="92"/>
      <c r="G300" s="92"/>
      <c r="H300" s="101"/>
      <c r="I300" s="101"/>
      <c r="J300" s="101"/>
    </row>
    <row r="301" s="72" customFormat="true" ht="16.5" hidden="false" customHeight="false" outlineLevel="0" collapsed="false">
      <c r="A301" s="87" t="n">
        <v>296</v>
      </c>
      <c r="B301" s="90"/>
      <c r="C301" s="106" t="n">
        <f aca="false">H301*I301</f>
        <v>0</v>
      </c>
      <c r="D301" s="92"/>
      <c r="E301" s="92"/>
      <c r="F301" s="92"/>
      <c r="G301" s="92"/>
      <c r="H301" s="101"/>
      <c r="I301" s="101"/>
      <c r="J301" s="101"/>
    </row>
    <row r="302" s="72" customFormat="true" ht="16.5" hidden="false" customHeight="false" outlineLevel="0" collapsed="false">
      <c r="A302" s="87" t="n">
        <v>297</v>
      </c>
      <c r="B302" s="90"/>
      <c r="C302" s="106" t="n">
        <f aca="false">H302*I302</f>
        <v>0</v>
      </c>
      <c r="D302" s="92"/>
      <c r="E302" s="92"/>
      <c r="F302" s="92"/>
      <c r="G302" s="92"/>
      <c r="H302" s="101"/>
      <c r="I302" s="101"/>
      <c r="J302" s="101"/>
    </row>
    <row r="303" s="72" customFormat="true" ht="16.5" hidden="false" customHeight="false" outlineLevel="0" collapsed="false">
      <c r="A303" s="87" t="n">
        <v>298</v>
      </c>
      <c r="B303" s="90"/>
      <c r="C303" s="106" t="n">
        <f aca="false">H303*I303</f>
        <v>0</v>
      </c>
      <c r="D303" s="92"/>
      <c r="E303" s="92"/>
      <c r="F303" s="92"/>
      <c r="G303" s="92"/>
      <c r="H303" s="101"/>
      <c r="I303" s="101"/>
      <c r="J303" s="101"/>
    </row>
    <row r="304" s="72" customFormat="true" ht="16.5" hidden="false" customHeight="false" outlineLevel="0" collapsed="false">
      <c r="A304" s="87" t="n">
        <v>299</v>
      </c>
      <c r="B304" s="90"/>
      <c r="C304" s="106" t="n">
        <f aca="false">H304*I304</f>
        <v>0</v>
      </c>
      <c r="D304" s="92"/>
      <c r="E304" s="92"/>
      <c r="F304" s="92"/>
      <c r="G304" s="92"/>
      <c r="H304" s="101"/>
      <c r="I304" s="101"/>
      <c r="J304" s="101"/>
    </row>
    <row r="305" s="72" customFormat="true" ht="16.5" hidden="false" customHeight="false" outlineLevel="0" collapsed="false">
      <c r="A305" s="87" t="n">
        <v>300</v>
      </c>
      <c r="B305" s="90"/>
      <c r="C305" s="106" t="n">
        <f aca="false">H305*I305</f>
        <v>0</v>
      </c>
      <c r="D305" s="92"/>
      <c r="E305" s="92"/>
      <c r="F305" s="92"/>
      <c r="G305" s="92"/>
      <c r="H305" s="101"/>
      <c r="I305" s="101"/>
      <c r="J305" s="101"/>
    </row>
    <row r="306" s="72" customFormat="true" ht="16.5" hidden="false" customHeight="false" outlineLevel="0" collapsed="false">
      <c r="A306" s="87" t="n">
        <v>301</v>
      </c>
      <c r="B306" s="90"/>
      <c r="C306" s="106" t="n">
        <f aca="false">H306*I306</f>
        <v>0</v>
      </c>
      <c r="D306" s="92"/>
      <c r="E306" s="92"/>
      <c r="F306" s="92"/>
      <c r="G306" s="92"/>
      <c r="H306" s="101"/>
      <c r="I306" s="101"/>
      <c r="J306" s="101"/>
    </row>
    <row r="307" s="72" customFormat="true" ht="16.5" hidden="false" customHeight="false" outlineLevel="0" collapsed="false">
      <c r="A307" s="87" t="n">
        <v>302</v>
      </c>
      <c r="B307" s="90"/>
      <c r="C307" s="106" t="n">
        <f aca="false">H307*I307</f>
        <v>0</v>
      </c>
      <c r="D307" s="92"/>
      <c r="E307" s="92"/>
      <c r="F307" s="92"/>
      <c r="G307" s="92"/>
      <c r="H307" s="101"/>
      <c r="I307" s="101"/>
      <c r="J307" s="101"/>
    </row>
    <row r="308" s="72" customFormat="true" ht="16.5" hidden="false" customHeight="false" outlineLevel="0" collapsed="false">
      <c r="A308" s="87" t="n">
        <v>303</v>
      </c>
      <c r="B308" s="90"/>
      <c r="C308" s="106" t="n">
        <f aca="false">H308*I308</f>
        <v>0</v>
      </c>
      <c r="D308" s="92"/>
      <c r="E308" s="92"/>
      <c r="F308" s="92"/>
      <c r="G308" s="92"/>
      <c r="H308" s="101"/>
      <c r="I308" s="101"/>
      <c r="J308" s="101"/>
    </row>
    <row r="309" s="72" customFormat="true" ht="16.5" hidden="false" customHeight="false" outlineLevel="0" collapsed="false">
      <c r="A309" s="87" t="n">
        <v>304</v>
      </c>
      <c r="B309" s="90"/>
      <c r="C309" s="106" t="n">
        <f aca="false">H309*I309</f>
        <v>0</v>
      </c>
      <c r="D309" s="92"/>
      <c r="E309" s="92"/>
      <c r="F309" s="92"/>
      <c r="G309" s="92"/>
      <c r="H309" s="101"/>
      <c r="I309" s="101"/>
      <c r="J309" s="101"/>
    </row>
    <row r="310" s="72" customFormat="true" ht="16.5" hidden="false" customHeight="false" outlineLevel="0" collapsed="false">
      <c r="A310" s="87" t="n">
        <v>305</v>
      </c>
      <c r="B310" s="90"/>
      <c r="C310" s="106" t="n">
        <f aca="false">H310*I310</f>
        <v>0</v>
      </c>
      <c r="D310" s="92"/>
      <c r="E310" s="92"/>
      <c r="F310" s="92"/>
      <c r="G310" s="92"/>
      <c r="H310" s="101"/>
      <c r="I310" s="101"/>
      <c r="J310" s="101"/>
    </row>
    <row r="311" s="72" customFormat="true" ht="16.5" hidden="false" customHeight="false" outlineLevel="0" collapsed="false">
      <c r="A311" s="87" t="n">
        <v>306</v>
      </c>
      <c r="B311" s="90"/>
      <c r="C311" s="106" t="n">
        <f aca="false">H311*I311</f>
        <v>0</v>
      </c>
      <c r="D311" s="92"/>
      <c r="E311" s="92"/>
      <c r="F311" s="92"/>
      <c r="G311" s="92"/>
      <c r="H311" s="101"/>
      <c r="I311" s="101"/>
      <c r="J311" s="101"/>
    </row>
    <row r="312" s="72" customFormat="true" ht="16.5" hidden="false" customHeight="false" outlineLevel="0" collapsed="false">
      <c r="A312" s="87" t="n">
        <v>307</v>
      </c>
      <c r="B312" s="90"/>
      <c r="C312" s="106" t="n">
        <f aca="false">H312*I312</f>
        <v>0</v>
      </c>
      <c r="D312" s="92"/>
      <c r="E312" s="92"/>
      <c r="F312" s="92"/>
      <c r="G312" s="92"/>
      <c r="H312" s="101"/>
      <c r="I312" s="101"/>
      <c r="J312" s="101"/>
    </row>
    <row r="313" s="72" customFormat="true" ht="16.5" hidden="false" customHeight="false" outlineLevel="0" collapsed="false">
      <c r="A313" s="87" t="n">
        <v>308</v>
      </c>
      <c r="B313" s="90"/>
      <c r="C313" s="106" t="n">
        <f aca="false">H313*I313</f>
        <v>0</v>
      </c>
      <c r="D313" s="92"/>
      <c r="E313" s="92"/>
      <c r="F313" s="92"/>
      <c r="G313" s="92"/>
      <c r="H313" s="101"/>
      <c r="I313" s="101"/>
      <c r="J313" s="101"/>
    </row>
    <row r="314" s="72" customFormat="true" ht="16.5" hidden="false" customHeight="false" outlineLevel="0" collapsed="false">
      <c r="A314" s="87" t="n">
        <v>309</v>
      </c>
      <c r="B314" s="90"/>
      <c r="C314" s="106" t="n">
        <f aca="false">H314*I314</f>
        <v>0</v>
      </c>
      <c r="D314" s="92"/>
      <c r="E314" s="92"/>
      <c r="F314" s="92"/>
      <c r="G314" s="92"/>
      <c r="H314" s="101"/>
      <c r="I314" s="101"/>
      <c r="J314" s="101"/>
    </row>
    <row r="315" s="72" customFormat="true" ht="16.5" hidden="false" customHeight="false" outlineLevel="0" collapsed="false">
      <c r="A315" s="87" t="n">
        <v>310</v>
      </c>
      <c r="B315" s="90"/>
      <c r="C315" s="106" t="n">
        <f aca="false">H315*I315</f>
        <v>0</v>
      </c>
      <c r="D315" s="92"/>
      <c r="E315" s="92"/>
      <c r="F315" s="92"/>
      <c r="G315" s="92"/>
      <c r="H315" s="101"/>
      <c r="I315" s="101"/>
      <c r="J315" s="101"/>
    </row>
    <row r="316" s="72" customFormat="true" ht="16.5" hidden="false" customHeight="false" outlineLevel="0" collapsed="false">
      <c r="A316" s="87" t="n">
        <v>311</v>
      </c>
      <c r="B316" s="90"/>
      <c r="C316" s="106" t="n">
        <f aca="false">H316*I316</f>
        <v>0</v>
      </c>
      <c r="D316" s="92"/>
      <c r="E316" s="92"/>
      <c r="F316" s="92"/>
      <c r="G316" s="92"/>
      <c r="H316" s="101"/>
      <c r="I316" s="101"/>
      <c r="J316" s="101"/>
    </row>
    <row r="317" s="72" customFormat="true" ht="16.5" hidden="false" customHeight="false" outlineLevel="0" collapsed="false">
      <c r="A317" s="87" t="n">
        <v>312</v>
      </c>
      <c r="B317" s="90"/>
      <c r="C317" s="106" t="n">
        <f aca="false">H317*I317</f>
        <v>0</v>
      </c>
      <c r="D317" s="92"/>
      <c r="E317" s="92"/>
      <c r="F317" s="92"/>
      <c r="G317" s="92"/>
      <c r="H317" s="101"/>
      <c r="I317" s="101"/>
      <c r="J317" s="101"/>
    </row>
    <row r="318" s="72" customFormat="true" ht="16.5" hidden="false" customHeight="false" outlineLevel="0" collapsed="false">
      <c r="A318" s="87" t="n">
        <v>313</v>
      </c>
      <c r="B318" s="90"/>
      <c r="C318" s="106" t="n">
        <f aca="false">H318*I318</f>
        <v>0</v>
      </c>
      <c r="D318" s="92"/>
      <c r="E318" s="92"/>
      <c r="F318" s="92"/>
      <c r="G318" s="92"/>
      <c r="H318" s="101"/>
      <c r="I318" s="101"/>
      <c r="J318" s="101"/>
    </row>
    <row r="319" s="72" customFormat="true" ht="16.5" hidden="false" customHeight="false" outlineLevel="0" collapsed="false">
      <c r="A319" s="87" t="n">
        <v>314</v>
      </c>
      <c r="B319" s="90"/>
      <c r="C319" s="106" t="n">
        <f aca="false">H319*I319</f>
        <v>0</v>
      </c>
      <c r="D319" s="92"/>
      <c r="E319" s="92"/>
      <c r="F319" s="92"/>
      <c r="G319" s="92"/>
      <c r="H319" s="101"/>
      <c r="I319" s="101"/>
      <c r="J319" s="101"/>
    </row>
    <row r="320" s="72" customFormat="true" ht="16.5" hidden="false" customHeight="false" outlineLevel="0" collapsed="false">
      <c r="A320" s="87" t="n">
        <v>315</v>
      </c>
      <c r="B320" s="90"/>
      <c r="C320" s="106" t="n">
        <f aca="false">H320*I320</f>
        <v>0</v>
      </c>
      <c r="D320" s="92"/>
      <c r="E320" s="92"/>
      <c r="F320" s="92"/>
      <c r="G320" s="92"/>
      <c r="H320" s="101"/>
      <c r="I320" s="101"/>
      <c r="J320" s="101"/>
    </row>
    <row r="321" s="72" customFormat="true" ht="16.5" hidden="false" customHeight="false" outlineLevel="0" collapsed="false">
      <c r="A321" s="87" t="n">
        <v>316</v>
      </c>
      <c r="B321" s="90"/>
      <c r="C321" s="106" t="n">
        <f aca="false">H321*I321</f>
        <v>0</v>
      </c>
      <c r="D321" s="92"/>
      <c r="E321" s="92"/>
      <c r="F321" s="92"/>
      <c r="G321" s="92"/>
      <c r="H321" s="101"/>
      <c r="I321" s="101"/>
      <c r="J321" s="101"/>
    </row>
    <row r="322" s="72" customFormat="true" ht="16.5" hidden="false" customHeight="false" outlineLevel="0" collapsed="false">
      <c r="A322" s="87" t="n">
        <v>317</v>
      </c>
      <c r="B322" s="90"/>
      <c r="C322" s="106" t="n">
        <f aca="false">H322*I322</f>
        <v>0</v>
      </c>
      <c r="D322" s="92"/>
      <c r="E322" s="92"/>
      <c r="F322" s="92"/>
      <c r="G322" s="92"/>
      <c r="H322" s="101"/>
      <c r="I322" s="101"/>
      <c r="J322" s="101"/>
    </row>
    <row r="323" s="72" customFormat="true" ht="16.5" hidden="false" customHeight="false" outlineLevel="0" collapsed="false">
      <c r="A323" s="87" t="n">
        <v>318</v>
      </c>
      <c r="B323" s="90"/>
      <c r="C323" s="106" t="n">
        <f aca="false">H323*I323</f>
        <v>0</v>
      </c>
      <c r="D323" s="92"/>
      <c r="E323" s="92"/>
      <c r="F323" s="92"/>
      <c r="G323" s="92"/>
      <c r="H323" s="101"/>
      <c r="I323" s="101"/>
      <c r="J323" s="101"/>
    </row>
    <row r="324" s="72" customFormat="true" ht="16.5" hidden="false" customHeight="false" outlineLevel="0" collapsed="false">
      <c r="A324" s="87" t="n">
        <v>319</v>
      </c>
      <c r="B324" s="90"/>
      <c r="C324" s="106" t="n">
        <f aca="false">H324*I324</f>
        <v>0</v>
      </c>
      <c r="D324" s="92"/>
      <c r="E324" s="92"/>
      <c r="F324" s="92"/>
      <c r="G324" s="92"/>
      <c r="H324" s="101"/>
      <c r="I324" s="101"/>
      <c r="J324" s="101"/>
    </row>
    <row r="325" s="72" customFormat="true" ht="16.5" hidden="false" customHeight="false" outlineLevel="0" collapsed="false">
      <c r="A325" s="87" t="n">
        <v>320</v>
      </c>
      <c r="B325" s="90"/>
      <c r="C325" s="106" t="n">
        <f aca="false">H325*I325</f>
        <v>0</v>
      </c>
      <c r="D325" s="92"/>
      <c r="E325" s="92"/>
      <c r="F325" s="92"/>
      <c r="G325" s="92"/>
      <c r="H325" s="101"/>
      <c r="I325" s="101"/>
      <c r="J325" s="101"/>
    </row>
    <row r="326" s="72" customFormat="true" ht="16.5" hidden="false" customHeight="false" outlineLevel="0" collapsed="false">
      <c r="A326" s="87" t="n">
        <v>321</v>
      </c>
      <c r="B326" s="90"/>
      <c r="C326" s="106" t="n">
        <f aca="false">H326*I326</f>
        <v>0</v>
      </c>
      <c r="D326" s="92"/>
      <c r="E326" s="92"/>
      <c r="F326" s="92"/>
      <c r="G326" s="92"/>
      <c r="H326" s="101"/>
      <c r="I326" s="101"/>
      <c r="J326" s="101"/>
    </row>
    <row r="327" s="72" customFormat="true" ht="16.5" hidden="false" customHeight="false" outlineLevel="0" collapsed="false">
      <c r="A327" s="87" t="n">
        <v>322</v>
      </c>
      <c r="B327" s="90"/>
      <c r="C327" s="106" t="n">
        <f aca="false">H327*I327</f>
        <v>0</v>
      </c>
      <c r="D327" s="92"/>
      <c r="E327" s="92"/>
      <c r="F327" s="92"/>
      <c r="G327" s="92"/>
      <c r="H327" s="101"/>
      <c r="I327" s="101"/>
      <c r="J327" s="101"/>
    </row>
    <row r="328" s="72" customFormat="true" ht="16.5" hidden="false" customHeight="false" outlineLevel="0" collapsed="false">
      <c r="A328" s="87" t="n">
        <v>323</v>
      </c>
      <c r="B328" s="90"/>
      <c r="C328" s="106" t="n">
        <f aca="false">H328*I328</f>
        <v>0</v>
      </c>
      <c r="D328" s="92"/>
      <c r="E328" s="92"/>
      <c r="F328" s="92"/>
      <c r="G328" s="92"/>
      <c r="H328" s="101"/>
      <c r="I328" s="101"/>
      <c r="J328" s="101"/>
    </row>
    <row r="329" s="72" customFormat="true" ht="16.5" hidden="false" customHeight="false" outlineLevel="0" collapsed="false">
      <c r="A329" s="87" t="n">
        <v>324</v>
      </c>
      <c r="B329" s="90"/>
      <c r="C329" s="106" t="n">
        <f aca="false">H329*I329</f>
        <v>0</v>
      </c>
      <c r="D329" s="92"/>
      <c r="E329" s="92"/>
      <c r="F329" s="92"/>
      <c r="G329" s="92"/>
      <c r="H329" s="101"/>
      <c r="I329" s="101"/>
      <c r="J329" s="101"/>
    </row>
    <row r="330" s="72" customFormat="true" ht="16.5" hidden="false" customHeight="false" outlineLevel="0" collapsed="false">
      <c r="A330" s="87" t="n">
        <v>325</v>
      </c>
      <c r="B330" s="90"/>
      <c r="C330" s="106" t="n">
        <f aca="false">H330*I330</f>
        <v>0</v>
      </c>
      <c r="D330" s="92"/>
      <c r="E330" s="92"/>
      <c r="F330" s="92"/>
      <c r="G330" s="92"/>
      <c r="H330" s="101"/>
      <c r="I330" s="101"/>
      <c r="J330" s="101"/>
    </row>
    <row r="331" s="72" customFormat="true" ht="16.5" hidden="false" customHeight="false" outlineLevel="0" collapsed="false">
      <c r="A331" s="87" t="n">
        <v>326</v>
      </c>
      <c r="B331" s="90"/>
      <c r="C331" s="106" t="n">
        <f aca="false">H331*I331</f>
        <v>0</v>
      </c>
      <c r="D331" s="92"/>
      <c r="E331" s="92"/>
      <c r="F331" s="92"/>
      <c r="G331" s="92"/>
      <c r="H331" s="101"/>
      <c r="I331" s="101"/>
      <c r="J331" s="101"/>
    </row>
    <row r="332" s="72" customFormat="true" ht="16.5" hidden="false" customHeight="false" outlineLevel="0" collapsed="false">
      <c r="A332" s="87" t="n">
        <v>327</v>
      </c>
      <c r="B332" s="90"/>
      <c r="C332" s="106" t="n">
        <f aca="false">H332*I332</f>
        <v>0</v>
      </c>
      <c r="D332" s="92"/>
      <c r="E332" s="92"/>
      <c r="F332" s="92"/>
      <c r="G332" s="92"/>
      <c r="H332" s="101"/>
      <c r="I332" s="101"/>
      <c r="J332" s="101"/>
    </row>
    <row r="333" s="72" customFormat="true" ht="16.5" hidden="false" customHeight="false" outlineLevel="0" collapsed="false">
      <c r="A333" s="87" t="n">
        <v>328</v>
      </c>
      <c r="B333" s="90"/>
      <c r="C333" s="106" t="n">
        <f aca="false">H333*I333</f>
        <v>0</v>
      </c>
      <c r="D333" s="92"/>
      <c r="E333" s="92"/>
      <c r="F333" s="92"/>
      <c r="G333" s="92"/>
      <c r="H333" s="101"/>
      <c r="I333" s="101"/>
      <c r="J333" s="101"/>
    </row>
    <row r="334" s="72" customFormat="true" ht="16.5" hidden="false" customHeight="false" outlineLevel="0" collapsed="false">
      <c r="A334" s="87" t="n">
        <v>329</v>
      </c>
      <c r="B334" s="90"/>
      <c r="C334" s="106" t="n">
        <f aca="false">H334*I334</f>
        <v>0</v>
      </c>
      <c r="D334" s="92"/>
      <c r="E334" s="92"/>
      <c r="F334" s="92"/>
      <c r="G334" s="92"/>
      <c r="H334" s="101"/>
      <c r="I334" s="101"/>
      <c r="J334" s="101"/>
    </row>
    <row r="335" s="72" customFormat="true" ht="16.5" hidden="false" customHeight="false" outlineLevel="0" collapsed="false">
      <c r="A335" s="87" t="n">
        <v>330</v>
      </c>
      <c r="B335" s="90"/>
      <c r="C335" s="106" t="n">
        <f aca="false">H335*I335</f>
        <v>0</v>
      </c>
      <c r="D335" s="92"/>
      <c r="E335" s="92"/>
      <c r="F335" s="92"/>
      <c r="G335" s="92"/>
      <c r="H335" s="101"/>
      <c r="I335" s="101"/>
      <c r="J335" s="101"/>
    </row>
    <row r="336" s="72" customFormat="true" ht="16.5" hidden="false" customHeight="false" outlineLevel="0" collapsed="false">
      <c r="A336" s="87" t="n">
        <v>331</v>
      </c>
      <c r="B336" s="90"/>
      <c r="C336" s="106" t="n">
        <f aca="false">H336*I336</f>
        <v>0</v>
      </c>
      <c r="D336" s="92"/>
      <c r="E336" s="92"/>
      <c r="F336" s="92"/>
      <c r="G336" s="92"/>
      <c r="H336" s="101"/>
      <c r="I336" s="101"/>
      <c r="J336" s="101"/>
    </row>
    <row r="337" s="72" customFormat="true" ht="16.5" hidden="false" customHeight="false" outlineLevel="0" collapsed="false">
      <c r="A337" s="87" t="n">
        <v>332</v>
      </c>
      <c r="B337" s="90"/>
      <c r="C337" s="106" t="n">
        <f aca="false">H337*I337</f>
        <v>0</v>
      </c>
      <c r="D337" s="92"/>
      <c r="E337" s="92"/>
      <c r="F337" s="92"/>
      <c r="G337" s="92"/>
      <c r="H337" s="101"/>
      <c r="I337" s="101"/>
      <c r="J337" s="101"/>
    </row>
    <row r="338" s="72" customFormat="true" ht="16.5" hidden="false" customHeight="false" outlineLevel="0" collapsed="false">
      <c r="A338" s="87" t="n">
        <v>333</v>
      </c>
      <c r="B338" s="90"/>
      <c r="C338" s="106" t="n">
        <f aca="false">H338*I338</f>
        <v>0</v>
      </c>
      <c r="D338" s="92"/>
      <c r="E338" s="92"/>
      <c r="F338" s="92"/>
      <c r="G338" s="92"/>
      <c r="H338" s="101"/>
      <c r="I338" s="101"/>
      <c r="J338" s="101"/>
    </row>
    <row r="339" s="72" customFormat="true" ht="16.5" hidden="false" customHeight="false" outlineLevel="0" collapsed="false">
      <c r="A339" s="87" t="n">
        <v>334</v>
      </c>
      <c r="B339" s="90"/>
      <c r="C339" s="106" t="n">
        <f aca="false">H339*I339</f>
        <v>0</v>
      </c>
      <c r="D339" s="92"/>
      <c r="E339" s="92"/>
      <c r="F339" s="92"/>
      <c r="G339" s="92"/>
      <c r="H339" s="101"/>
      <c r="I339" s="101"/>
      <c r="J339" s="101"/>
    </row>
    <row r="340" s="72" customFormat="true" ht="16.5" hidden="false" customHeight="false" outlineLevel="0" collapsed="false">
      <c r="A340" s="87" t="n">
        <v>335</v>
      </c>
      <c r="B340" s="90"/>
      <c r="C340" s="106" t="n">
        <f aca="false">H340*I340</f>
        <v>0</v>
      </c>
      <c r="D340" s="92"/>
      <c r="E340" s="92"/>
      <c r="F340" s="92"/>
      <c r="G340" s="92"/>
      <c r="H340" s="101"/>
      <c r="I340" s="101"/>
      <c r="J340" s="101"/>
    </row>
    <row r="341" s="72" customFormat="true" ht="16.5" hidden="false" customHeight="false" outlineLevel="0" collapsed="false">
      <c r="A341" s="87" t="n">
        <v>336</v>
      </c>
      <c r="B341" s="90"/>
      <c r="C341" s="106" t="n">
        <f aca="false">H341*I341</f>
        <v>0</v>
      </c>
      <c r="D341" s="92"/>
      <c r="E341" s="92"/>
      <c r="F341" s="92"/>
      <c r="G341" s="92"/>
      <c r="H341" s="101"/>
      <c r="I341" s="101"/>
      <c r="J341" s="101"/>
    </row>
    <row r="342" s="72" customFormat="true" ht="16.5" hidden="false" customHeight="false" outlineLevel="0" collapsed="false">
      <c r="A342" s="87" t="n">
        <v>337</v>
      </c>
      <c r="B342" s="90"/>
      <c r="C342" s="106" t="n">
        <f aca="false">H342*I342</f>
        <v>0</v>
      </c>
      <c r="D342" s="92"/>
      <c r="E342" s="92"/>
      <c r="F342" s="92"/>
      <c r="G342" s="92"/>
      <c r="H342" s="101"/>
      <c r="I342" s="101"/>
      <c r="J342" s="101"/>
    </row>
    <row r="343" s="72" customFormat="true" ht="16.5" hidden="false" customHeight="false" outlineLevel="0" collapsed="false">
      <c r="A343" s="87" t="n">
        <v>338</v>
      </c>
      <c r="B343" s="90"/>
      <c r="C343" s="106" t="n">
        <f aca="false">H343*I343</f>
        <v>0</v>
      </c>
      <c r="D343" s="92"/>
      <c r="E343" s="92"/>
      <c r="F343" s="92"/>
      <c r="G343" s="92"/>
      <c r="H343" s="101"/>
      <c r="I343" s="101"/>
      <c r="J343" s="101"/>
    </row>
    <row r="344" s="72" customFormat="true" ht="16.5" hidden="false" customHeight="false" outlineLevel="0" collapsed="false">
      <c r="A344" s="87" t="n">
        <v>339</v>
      </c>
      <c r="B344" s="90"/>
      <c r="C344" s="106" t="n">
        <f aca="false">H344*I344</f>
        <v>0</v>
      </c>
      <c r="D344" s="92"/>
      <c r="E344" s="92"/>
      <c r="F344" s="92"/>
      <c r="G344" s="92"/>
      <c r="H344" s="101"/>
      <c r="I344" s="101"/>
      <c r="J344" s="101"/>
    </row>
    <row r="345" s="72" customFormat="true" ht="16.5" hidden="false" customHeight="false" outlineLevel="0" collapsed="false">
      <c r="A345" s="87" t="n">
        <v>340</v>
      </c>
      <c r="B345" s="90"/>
      <c r="C345" s="106" t="n">
        <f aca="false">H345*I345</f>
        <v>0</v>
      </c>
      <c r="D345" s="92"/>
      <c r="E345" s="92"/>
      <c r="F345" s="92"/>
      <c r="G345" s="92"/>
      <c r="H345" s="101"/>
      <c r="I345" s="101"/>
      <c r="J345" s="101"/>
    </row>
    <row r="346" s="72" customFormat="true" ht="16.5" hidden="false" customHeight="false" outlineLevel="0" collapsed="false">
      <c r="A346" s="87" t="n">
        <v>341</v>
      </c>
      <c r="B346" s="90"/>
      <c r="C346" s="106" t="n">
        <f aca="false">H346*I346</f>
        <v>0</v>
      </c>
      <c r="D346" s="92"/>
      <c r="E346" s="92"/>
      <c r="F346" s="92"/>
      <c r="G346" s="92"/>
      <c r="H346" s="101"/>
      <c r="I346" s="101"/>
      <c r="J346" s="101"/>
    </row>
    <row r="347" s="72" customFormat="true" ht="16.5" hidden="false" customHeight="false" outlineLevel="0" collapsed="false">
      <c r="A347" s="87" t="n">
        <v>342</v>
      </c>
      <c r="B347" s="90"/>
      <c r="C347" s="106" t="n">
        <f aca="false">H347*I347</f>
        <v>0</v>
      </c>
      <c r="D347" s="92"/>
      <c r="E347" s="92"/>
      <c r="F347" s="92"/>
      <c r="G347" s="92"/>
      <c r="H347" s="101"/>
      <c r="I347" s="101"/>
      <c r="J347" s="101"/>
    </row>
    <row r="348" s="72" customFormat="true" ht="16.5" hidden="false" customHeight="false" outlineLevel="0" collapsed="false">
      <c r="A348" s="87" t="n">
        <v>343</v>
      </c>
      <c r="B348" s="90"/>
      <c r="C348" s="106" t="n">
        <f aca="false">H348*I348</f>
        <v>0</v>
      </c>
      <c r="D348" s="92"/>
      <c r="E348" s="92"/>
      <c r="F348" s="92"/>
      <c r="G348" s="92"/>
      <c r="H348" s="101"/>
      <c r="I348" s="101"/>
      <c r="J348" s="101"/>
    </row>
    <row r="349" s="72" customFormat="true" ht="16.5" hidden="false" customHeight="false" outlineLevel="0" collapsed="false">
      <c r="A349" s="87" t="n">
        <v>344</v>
      </c>
      <c r="B349" s="90"/>
      <c r="C349" s="106" t="n">
        <f aca="false">H349*I349</f>
        <v>0</v>
      </c>
      <c r="D349" s="92"/>
      <c r="E349" s="92"/>
      <c r="F349" s="92"/>
      <c r="G349" s="92"/>
      <c r="H349" s="101"/>
      <c r="I349" s="101"/>
      <c r="J349" s="101"/>
    </row>
    <row r="350" s="72" customFormat="true" ht="16.5" hidden="false" customHeight="false" outlineLevel="0" collapsed="false">
      <c r="A350" s="87" t="n">
        <v>345</v>
      </c>
      <c r="B350" s="90"/>
      <c r="C350" s="106" t="n">
        <f aca="false">H350*I350</f>
        <v>0</v>
      </c>
      <c r="D350" s="92"/>
      <c r="E350" s="92"/>
      <c r="F350" s="92"/>
      <c r="G350" s="92"/>
      <c r="H350" s="101"/>
      <c r="I350" s="101"/>
      <c r="J350" s="101"/>
    </row>
    <row r="351" s="72" customFormat="true" ht="16.5" hidden="false" customHeight="false" outlineLevel="0" collapsed="false">
      <c r="A351" s="87" t="n">
        <v>346</v>
      </c>
      <c r="B351" s="90"/>
      <c r="C351" s="106" t="n">
        <f aca="false">H351*I351</f>
        <v>0</v>
      </c>
      <c r="D351" s="92"/>
      <c r="E351" s="92"/>
      <c r="F351" s="92"/>
      <c r="G351" s="92"/>
      <c r="H351" s="101"/>
      <c r="I351" s="101"/>
      <c r="J351" s="101"/>
    </row>
    <row r="352" s="72" customFormat="true" ht="16.5" hidden="false" customHeight="false" outlineLevel="0" collapsed="false">
      <c r="A352" s="87" t="n">
        <v>347</v>
      </c>
      <c r="B352" s="90"/>
      <c r="C352" s="106" t="n">
        <f aca="false">H352*I352</f>
        <v>0</v>
      </c>
      <c r="D352" s="92"/>
      <c r="E352" s="92"/>
      <c r="F352" s="92"/>
      <c r="G352" s="92"/>
      <c r="H352" s="101"/>
      <c r="I352" s="101"/>
      <c r="J352" s="101"/>
    </row>
    <row r="353" s="72" customFormat="true" ht="16.5" hidden="false" customHeight="false" outlineLevel="0" collapsed="false">
      <c r="A353" s="87" t="n">
        <v>348</v>
      </c>
      <c r="B353" s="90"/>
      <c r="C353" s="106" t="n">
        <f aca="false">H353*I353</f>
        <v>0</v>
      </c>
      <c r="D353" s="92"/>
      <c r="E353" s="92"/>
      <c r="F353" s="92"/>
      <c r="G353" s="92"/>
      <c r="H353" s="101"/>
      <c r="I353" s="101"/>
      <c r="J353" s="101"/>
    </row>
    <row r="354" s="72" customFormat="true" ht="16.5" hidden="false" customHeight="false" outlineLevel="0" collapsed="false">
      <c r="A354" s="87" t="n">
        <v>349</v>
      </c>
      <c r="B354" s="90"/>
      <c r="C354" s="106" t="n">
        <f aca="false">H354*I354</f>
        <v>0</v>
      </c>
      <c r="D354" s="92"/>
      <c r="E354" s="92"/>
      <c r="F354" s="92"/>
      <c r="G354" s="92"/>
      <c r="H354" s="101"/>
      <c r="I354" s="101"/>
      <c r="J354" s="101"/>
    </row>
    <row r="355" s="72" customFormat="true" ht="16.5" hidden="false" customHeight="false" outlineLevel="0" collapsed="false">
      <c r="A355" s="87" t="n">
        <v>350</v>
      </c>
      <c r="B355" s="90"/>
      <c r="C355" s="106" t="n">
        <f aca="false">H355*I355</f>
        <v>0</v>
      </c>
      <c r="D355" s="92"/>
      <c r="E355" s="92"/>
      <c r="F355" s="92"/>
      <c r="G355" s="92"/>
      <c r="H355" s="101"/>
      <c r="I355" s="101"/>
      <c r="J355" s="101"/>
    </row>
    <row r="356" s="72" customFormat="true" ht="16.5" hidden="false" customHeight="false" outlineLevel="0" collapsed="false">
      <c r="A356" s="87" t="n">
        <v>351</v>
      </c>
      <c r="B356" s="90"/>
      <c r="C356" s="106" t="n">
        <f aca="false">H356*I356</f>
        <v>0</v>
      </c>
      <c r="D356" s="92"/>
      <c r="E356" s="92"/>
      <c r="F356" s="92"/>
      <c r="G356" s="92"/>
      <c r="H356" s="101"/>
      <c r="I356" s="101"/>
      <c r="J356" s="101"/>
    </row>
    <row r="357" s="72" customFormat="true" ht="16.5" hidden="false" customHeight="false" outlineLevel="0" collapsed="false">
      <c r="A357" s="87" t="n">
        <v>352</v>
      </c>
      <c r="B357" s="90"/>
      <c r="C357" s="106" t="n">
        <f aca="false">H357*I357</f>
        <v>0</v>
      </c>
      <c r="D357" s="92"/>
      <c r="E357" s="92"/>
      <c r="F357" s="92"/>
      <c r="G357" s="92"/>
      <c r="H357" s="101"/>
      <c r="I357" s="101"/>
      <c r="J357" s="101"/>
    </row>
    <row r="358" s="72" customFormat="true" ht="16.5" hidden="false" customHeight="false" outlineLevel="0" collapsed="false">
      <c r="A358" s="87" t="n">
        <v>353</v>
      </c>
      <c r="B358" s="90"/>
      <c r="C358" s="106" t="n">
        <f aca="false">H358*I358</f>
        <v>0</v>
      </c>
      <c r="D358" s="92"/>
      <c r="E358" s="92"/>
      <c r="F358" s="92"/>
      <c r="G358" s="92"/>
      <c r="H358" s="101"/>
      <c r="I358" s="101"/>
      <c r="J358" s="101"/>
    </row>
    <row r="359" s="72" customFormat="true" ht="16.5" hidden="false" customHeight="false" outlineLevel="0" collapsed="false">
      <c r="A359" s="87" t="n">
        <v>354</v>
      </c>
      <c r="B359" s="90"/>
      <c r="C359" s="106" t="n">
        <f aca="false">H359*I359</f>
        <v>0</v>
      </c>
      <c r="D359" s="92"/>
      <c r="E359" s="92"/>
      <c r="F359" s="92"/>
      <c r="G359" s="92"/>
      <c r="H359" s="101"/>
      <c r="I359" s="101"/>
      <c r="J359" s="101"/>
    </row>
    <row r="360" s="72" customFormat="true" ht="16.5" hidden="false" customHeight="false" outlineLevel="0" collapsed="false">
      <c r="A360" s="87" t="n">
        <v>355</v>
      </c>
      <c r="B360" s="90"/>
      <c r="C360" s="106" t="n">
        <f aca="false">H360*I360</f>
        <v>0</v>
      </c>
      <c r="D360" s="92"/>
      <c r="E360" s="92"/>
      <c r="F360" s="92"/>
      <c r="G360" s="92"/>
      <c r="H360" s="101"/>
      <c r="I360" s="101"/>
      <c r="J360" s="101"/>
    </row>
    <row r="361" s="72" customFormat="true" ht="16.5" hidden="false" customHeight="false" outlineLevel="0" collapsed="false">
      <c r="A361" s="87" t="n">
        <v>356</v>
      </c>
      <c r="B361" s="90"/>
      <c r="C361" s="106" t="n">
        <f aca="false">H361*I361</f>
        <v>0</v>
      </c>
      <c r="D361" s="92"/>
      <c r="E361" s="92"/>
      <c r="F361" s="92"/>
      <c r="G361" s="92"/>
      <c r="H361" s="101"/>
      <c r="I361" s="101"/>
      <c r="J361" s="101"/>
    </row>
    <row r="362" s="72" customFormat="true" ht="16.5" hidden="false" customHeight="false" outlineLevel="0" collapsed="false">
      <c r="A362" s="87" t="n">
        <v>357</v>
      </c>
      <c r="B362" s="90"/>
      <c r="C362" s="106" t="n">
        <f aca="false">H362*I362</f>
        <v>0</v>
      </c>
      <c r="D362" s="92"/>
      <c r="E362" s="92"/>
      <c r="F362" s="92"/>
      <c r="G362" s="92"/>
      <c r="H362" s="101"/>
      <c r="I362" s="101"/>
      <c r="J362" s="101"/>
    </row>
    <row r="363" s="72" customFormat="true" ht="16.5" hidden="false" customHeight="false" outlineLevel="0" collapsed="false">
      <c r="A363" s="87" t="n">
        <v>358</v>
      </c>
      <c r="B363" s="90"/>
      <c r="C363" s="106" t="n">
        <f aca="false">H363*I363</f>
        <v>0</v>
      </c>
      <c r="D363" s="92"/>
      <c r="E363" s="92"/>
      <c r="F363" s="92"/>
      <c r="G363" s="92"/>
      <c r="H363" s="101"/>
      <c r="I363" s="101"/>
      <c r="J363" s="101"/>
    </row>
    <row r="364" s="72" customFormat="true" ht="16.5" hidden="false" customHeight="false" outlineLevel="0" collapsed="false">
      <c r="A364" s="87" t="n">
        <v>359</v>
      </c>
      <c r="B364" s="90"/>
      <c r="C364" s="106" t="n">
        <f aca="false">H364*I364</f>
        <v>0</v>
      </c>
      <c r="D364" s="92"/>
      <c r="E364" s="92"/>
      <c r="F364" s="92"/>
      <c r="G364" s="92"/>
      <c r="H364" s="101"/>
      <c r="I364" s="101"/>
      <c r="J364" s="101"/>
    </row>
    <row r="365" s="72" customFormat="true" ht="16.5" hidden="false" customHeight="false" outlineLevel="0" collapsed="false">
      <c r="A365" s="87" t="n">
        <v>360</v>
      </c>
      <c r="B365" s="90"/>
      <c r="C365" s="106" t="n">
        <f aca="false">H365*I365</f>
        <v>0</v>
      </c>
      <c r="D365" s="92"/>
      <c r="E365" s="92"/>
      <c r="F365" s="92"/>
      <c r="G365" s="92"/>
      <c r="H365" s="101"/>
      <c r="I365" s="101"/>
      <c r="J365" s="101"/>
    </row>
    <row r="366" s="72" customFormat="true" ht="16.5" hidden="false" customHeight="false" outlineLevel="0" collapsed="false">
      <c r="A366" s="87" t="n">
        <v>361</v>
      </c>
      <c r="B366" s="90"/>
      <c r="C366" s="106" t="n">
        <f aca="false">H366*I366</f>
        <v>0</v>
      </c>
      <c r="D366" s="92"/>
      <c r="E366" s="92"/>
      <c r="F366" s="92"/>
      <c r="G366" s="92"/>
      <c r="H366" s="101"/>
      <c r="I366" s="101"/>
      <c r="J366" s="101"/>
    </row>
    <row r="367" s="72" customFormat="true" ht="16.5" hidden="false" customHeight="false" outlineLevel="0" collapsed="false">
      <c r="A367" s="87" t="n">
        <v>362</v>
      </c>
      <c r="B367" s="90"/>
      <c r="C367" s="106" t="n">
        <f aca="false">H367*I367</f>
        <v>0</v>
      </c>
      <c r="D367" s="92"/>
      <c r="E367" s="92"/>
      <c r="F367" s="92"/>
      <c r="G367" s="92"/>
      <c r="H367" s="101"/>
      <c r="I367" s="101"/>
      <c r="J367" s="101"/>
    </row>
    <row r="368" s="72" customFormat="true" ht="16.5" hidden="false" customHeight="false" outlineLevel="0" collapsed="false">
      <c r="A368" s="87" t="n">
        <v>363</v>
      </c>
      <c r="B368" s="90"/>
      <c r="C368" s="106" t="n">
        <f aca="false">H368*I368</f>
        <v>0</v>
      </c>
      <c r="D368" s="92"/>
      <c r="E368" s="92"/>
      <c r="F368" s="92"/>
      <c r="G368" s="92"/>
      <c r="H368" s="101"/>
      <c r="I368" s="101"/>
      <c r="J368" s="101"/>
    </row>
    <row r="369" s="72" customFormat="true" ht="16.5" hidden="false" customHeight="false" outlineLevel="0" collapsed="false">
      <c r="A369" s="87" t="n">
        <v>364</v>
      </c>
      <c r="B369" s="90"/>
      <c r="C369" s="106" t="n">
        <f aca="false">H369*I369</f>
        <v>0</v>
      </c>
      <c r="D369" s="92"/>
      <c r="E369" s="92"/>
      <c r="F369" s="92"/>
      <c r="G369" s="92"/>
      <c r="H369" s="101"/>
      <c r="I369" s="101"/>
      <c r="J369" s="101"/>
    </row>
    <row r="370" s="72" customFormat="true" ht="16.5" hidden="false" customHeight="false" outlineLevel="0" collapsed="false">
      <c r="A370" s="87" t="n">
        <v>365</v>
      </c>
      <c r="B370" s="90"/>
      <c r="C370" s="106" t="n">
        <f aca="false">H370*I370</f>
        <v>0</v>
      </c>
      <c r="D370" s="92"/>
      <c r="E370" s="92"/>
      <c r="F370" s="92"/>
      <c r="G370" s="92"/>
      <c r="H370" s="101"/>
      <c r="I370" s="101"/>
      <c r="J370" s="101"/>
    </row>
    <row r="371" s="72" customFormat="true" ht="16.5" hidden="false" customHeight="false" outlineLevel="0" collapsed="false">
      <c r="A371" s="87" t="n">
        <v>366</v>
      </c>
      <c r="B371" s="90"/>
      <c r="C371" s="106" t="n">
        <f aca="false">H371*I371</f>
        <v>0</v>
      </c>
      <c r="D371" s="92"/>
      <c r="E371" s="92"/>
      <c r="F371" s="92"/>
      <c r="G371" s="92"/>
      <c r="H371" s="101"/>
      <c r="I371" s="101"/>
      <c r="J371" s="101"/>
    </row>
    <row r="372" s="72" customFormat="true" ht="16.5" hidden="false" customHeight="false" outlineLevel="0" collapsed="false">
      <c r="A372" s="87" t="n">
        <v>367</v>
      </c>
      <c r="B372" s="90"/>
      <c r="C372" s="106" t="n">
        <f aca="false">H372*I372</f>
        <v>0</v>
      </c>
      <c r="D372" s="92"/>
      <c r="E372" s="92"/>
      <c r="F372" s="92"/>
      <c r="G372" s="92"/>
      <c r="H372" s="101"/>
      <c r="I372" s="101"/>
      <c r="J372" s="101"/>
    </row>
    <row r="373" s="72" customFormat="true" ht="16.5" hidden="false" customHeight="false" outlineLevel="0" collapsed="false">
      <c r="A373" s="87" t="n">
        <v>368</v>
      </c>
      <c r="B373" s="90"/>
      <c r="C373" s="106" t="n">
        <f aca="false">H373*I373</f>
        <v>0</v>
      </c>
      <c r="D373" s="92"/>
      <c r="E373" s="92"/>
      <c r="F373" s="92"/>
      <c r="G373" s="92"/>
      <c r="H373" s="101"/>
      <c r="I373" s="101"/>
      <c r="J373" s="101"/>
    </row>
    <row r="374" s="72" customFormat="true" ht="16.5" hidden="false" customHeight="false" outlineLevel="0" collapsed="false">
      <c r="A374" s="87" t="n">
        <v>369</v>
      </c>
      <c r="B374" s="90"/>
      <c r="C374" s="106" t="n">
        <f aca="false">H374*I374</f>
        <v>0</v>
      </c>
      <c r="D374" s="92"/>
      <c r="E374" s="92"/>
      <c r="F374" s="92"/>
      <c r="G374" s="92"/>
      <c r="H374" s="101"/>
      <c r="I374" s="101"/>
      <c r="J374" s="101"/>
    </row>
    <row r="375" s="72" customFormat="true" ht="16.5" hidden="false" customHeight="false" outlineLevel="0" collapsed="false">
      <c r="A375" s="87" t="n">
        <v>370</v>
      </c>
      <c r="B375" s="90"/>
      <c r="C375" s="106" t="n">
        <f aca="false">H375*I375</f>
        <v>0</v>
      </c>
      <c r="D375" s="92"/>
      <c r="E375" s="92"/>
      <c r="F375" s="92"/>
      <c r="G375" s="92"/>
      <c r="H375" s="101"/>
      <c r="I375" s="101"/>
      <c r="J375" s="101"/>
    </row>
    <row r="376" s="72" customFormat="true" ht="16.5" hidden="false" customHeight="false" outlineLevel="0" collapsed="false">
      <c r="A376" s="87" t="n">
        <v>371</v>
      </c>
      <c r="B376" s="90"/>
      <c r="C376" s="106" t="n">
        <f aca="false">H376*I376</f>
        <v>0</v>
      </c>
      <c r="D376" s="92"/>
      <c r="E376" s="92"/>
      <c r="F376" s="92"/>
      <c r="G376" s="92"/>
      <c r="H376" s="101"/>
      <c r="I376" s="101"/>
      <c r="J376" s="101"/>
    </row>
    <row r="377" s="72" customFormat="true" ht="16.5" hidden="false" customHeight="false" outlineLevel="0" collapsed="false">
      <c r="A377" s="87" t="n">
        <v>372</v>
      </c>
      <c r="B377" s="90"/>
      <c r="C377" s="106" t="n">
        <f aca="false">H377*I377</f>
        <v>0</v>
      </c>
      <c r="D377" s="92"/>
      <c r="E377" s="92"/>
      <c r="F377" s="92"/>
      <c r="G377" s="92"/>
      <c r="H377" s="101"/>
      <c r="I377" s="101"/>
      <c r="J377" s="101"/>
    </row>
    <row r="378" s="72" customFormat="true" ht="16.5" hidden="false" customHeight="false" outlineLevel="0" collapsed="false">
      <c r="A378" s="87" t="n">
        <v>373</v>
      </c>
      <c r="B378" s="90"/>
      <c r="C378" s="106" t="n">
        <f aca="false">H378*I378</f>
        <v>0</v>
      </c>
      <c r="D378" s="92"/>
      <c r="E378" s="92"/>
      <c r="F378" s="92"/>
      <c r="G378" s="92"/>
      <c r="H378" s="101"/>
      <c r="I378" s="101"/>
      <c r="J378" s="101"/>
    </row>
    <row r="379" s="72" customFormat="true" ht="16.5" hidden="false" customHeight="false" outlineLevel="0" collapsed="false">
      <c r="A379" s="87" t="n">
        <v>374</v>
      </c>
      <c r="B379" s="90"/>
      <c r="C379" s="106" t="n">
        <f aca="false">H379*I379</f>
        <v>0</v>
      </c>
      <c r="D379" s="92"/>
      <c r="E379" s="92"/>
      <c r="F379" s="92"/>
      <c r="G379" s="92"/>
      <c r="H379" s="101"/>
      <c r="I379" s="101"/>
      <c r="J379" s="101"/>
    </row>
    <row r="380" s="72" customFormat="true" ht="16.5" hidden="false" customHeight="false" outlineLevel="0" collapsed="false">
      <c r="A380" s="87" t="n">
        <v>375</v>
      </c>
      <c r="B380" s="90"/>
      <c r="C380" s="106" t="n">
        <f aca="false">H380*I380</f>
        <v>0</v>
      </c>
      <c r="D380" s="92"/>
      <c r="E380" s="92"/>
      <c r="F380" s="92"/>
      <c r="G380" s="92"/>
      <c r="H380" s="101"/>
      <c r="I380" s="101"/>
      <c r="J380" s="101"/>
    </row>
    <row r="381" s="72" customFormat="true" ht="16.5" hidden="false" customHeight="false" outlineLevel="0" collapsed="false">
      <c r="A381" s="87" t="n">
        <v>376</v>
      </c>
      <c r="B381" s="90"/>
      <c r="C381" s="106" t="n">
        <f aca="false">H381*I381</f>
        <v>0</v>
      </c>
      <c r="D381" s="92"/>
      <c r="E381" s="92"/>
      <c r="F381" s="92"/>
      <c r="G381" s="92"/>
      <c r="H381" s="101"/>
      <c r="I381" s="101"/>
      <c r="J381" s="101"/>
    </row>
    <row r="382" s="72" customFormat="true" ht="16.5" hidden="false" customHeight="false" outlineLevel="0" collapsed="false">
      <c r="A382" s="87" t="n">
        <v>377</v>
      </c>
      <c r="B382" s="90"/>
      <c r="C382" s="106" t="n">
        <f aca="false">H382*I382</f>
        <v>0</v>
      </c>
      <c r="D382" s="92"/>
      <c r="E382" s="92"/>
      <c r="F382" s="92"/>
      <c r="G382" s="92"/>
      <c r="H382" s="101"/>
      <c r="I382" s="101"/>
      <c r="J382" s="101"/>
    </row>
    <row r="383" s="72" customFormat="true" ht="16.5" hidden="false" customHeight="false" outlineLevel="0" collapsed="false">
      <c r="A383" s="87" t="n">
        <v>378</v>
      </c>
      <c r="B383" s="90"/>
      <c r="C383" s="106" t="n">
        <f aca="false">H383*I383</f>
        <v>0</v>
      </c>
      <c r="D383" s="92"/>
      <c r="E383" s="92"/>
      <c r="F383" s="92"/>
      <c r="G383" s="92"/>
      <c r="H383" s="101"/>
      <c r="I383" s="101"/>
      <c r="J383" s="101"/>
    </row>
    <row r="384" s="72" customFormat="true" ht="16.5" hidden="false" customHeight="false" outlineLevel="0" collapsed="false">
      <c r="A384" s="87" t="n">
        <v>379</v>
      </c>
      <c r="B384" s="90"/>
      <c r="C384" s="106" t="n">
        <f aca="false">H384*I384</f>
        <v>0</v>
      </c>
      <c r="D384" s="92"/>
      <c r="E384" s="92"/>
      <c r="F384" s="92"/>
      <c r="G384" s="92"/>
      <c r="H384" s="101"/>
      <c r="I384" s="101"/>
      <c r="J384" s="101"/>
    </row>
    <row r="385" s="72" customFormat="true" ht="16.5" hidden="false" customHeight="false" outlineLevel="0" collapsed="false">
      <c r="A385" s="87" t="n">
        <v>380</v>
      </c>
      <c r="B385" s="90"/>
      <c r="C385" s="106" t="n">
        <f aca="false">H385*I385</f>
        <v>0</v>
      </c>
      <c r="D385" s="92"/>
      <c r="E385" s="92"/>
      <c r="F385" s="92"/>
      <c r="G385" s="92"/>
      <c r="H385" s="101"/>
      <c r="I385" s="101"/>
      <c r="J385" s="101"/>
    </row>
    <row r="386" s="72" customFormat="true" ht="16.5" hidden="false" customHeight="false" outlineLevel="0" collapsed="false">
      <c r="A386" s="87" t="n">
        <v>381</v>
      </c>
      <c r="B386" s="90"/>
      <c r="C386" s="106" t="n">
        <f aca="false">H386*I386</f>
        <v>0</v>
      </c>
      <c r="D386" s="92"/>
      <c r="E386" s="92"/>
      <c r="F386" s="92"/>
      <c r="G386" s="92"/>
      <c r="H386" s="101"/>
      <c r="I386" s="101"/>
      <c r="J386" s="101"/>
    </row>
    <row r="387" s="72" customFormat="true" ht="16.5" hidden="false" customHeight="false" outlineLevel="0" collapsed="false">
      <c r="A387" s="87" t="n">
        <v>382</v>
      </c>
      <c r="B387" s="90"/>
      <c r="C387" s="106" t="n">
        <f aca="false">H387*I387</f>
        <v>0</v>
      </c>
      <c r="D387" s="92"/>
      <c r="E387" s="92"/>
      <c r="F387" s="92"/>
      <c r="G387" s="92"/>
      <c r="H387" s="101"/>
      <c r="I387" s="101"/>
      <c r="J387" s="101"/>
    </row>
    <row r="388" s="72" customFormat="true" ht="16.5" hidden="false" customHeight="false" outlineLevel="0" collapsed="false">
      <c r="A388" s="87" t="n">
        <v>383</v>
      </c>
      <c r="B388" s="90"/>
      <c r="C388" s="106" t="n">
        <f aca="false">H388*I388</f>
        <v>0</v>
      </c>
      <c r="D388" s="92"/>
      <c r="E388" s="92"/>
      <c r="F388" s="92"/>
      <c r="G388" s="92"/>
      <c r="H388" s="101"/>
      <c r="I388" s="101"/>
      <c r="J388" s="101"/>
    </row>
    <row r="389" s="72" customFormat="true" ht="16.5" hidden="false" customHeight="false" outlineLevel="0" collapsed="false">
      <c r="A389" s="87" t="n">
        <v>384</v>
      </c>
      <c r="B389" s="90"/>
      <c r="C389" s="106" t="n">
        <f aca="false">H389*I389</f>
        <v>0</v>
      </c>
      <c r="D389" s="92"/>
      <c r="E389" s="92"/>
      <c r="F389" s="92"/>
      <c r="G389" s="92"/>
      <c r="H389" s="101"/>
      <c r="I389" s="101"/>
      <c r="J389" s="101"/>
    </row>
    <row r="390" s="72" customFormat="true" ht="16.5" hidden="false" customHeight="false" outlineLevel="0" collapsed="false">
      <c r="A390" s="87" t="n">
        <v>385</v>
      </c>
      <c r="B390" s="90"/>
      <c r="C390" s="106" t="n">
        <f aca="false">H390*I390</f>
        <v>0</v>
      </c>
      <c r="D390" s="92"/>
      <c r="E390" s="92"/>
      <c r="F390" s="92"/>
      <c r="G390" s="92"/>
      <c r="H390" s="101"/>
      <c r="I390" s="101"/>
      <c r="J390" s="101"/>
    </row>
    <row r="391" s="72" customFormat="true" ht="16.5" hidden="false" customHeight="false" outlineLevel="0" collapsed="false">
      <c r="A391" s="87" t="n">
        <v>386</v>
      </c>
      <c r="B391" s="90"/>
      <c r="C391" s="106" t="n">
        <f aca="false">H391*I391</f>
        <v>0</v>
      </c>
      <c r="D391" s="92"/>
      <c r="E391" s="92"/>
      <c r="F391" s="92"/>
      <c r="G391" s="92"/>
      <c r="H391" s="101"/>
      <c r="I391" s="101"/>
      <c r="J391" s="101"/>
    </row>
    <row r="392" s="72" customFormat="true" ht="16.5" hidden="false" customHeight="false" outlineLevel="0" collapsed="false">
      <c r="A392" s="87" t="n">
        <v>387</v>
      </c>
      <c r="B392" s="90"/>
      <c r="C392" s="106" t="n">
        <f aca="false">H392*I392</f>
        <v>0</v>
      </c>
      <c r="D392" s="92"/>
      <c r="E392" s="92"/>
      <c r="F392" s="92"/>
      <c r="G392" s="92"/>
      <c r="H392" s="101"/>
      <c r="I392" s="101"/>
      <c r="J392" s="101"/>
    </row>
    <row r="393" s="72" customFormat="true" ht="16.5" hidden="false" customHeight="false" outlineLevel="0" collapsed="false">
      <c r="A393" s="87" t="n">
        <v>388</v>
      </c>
      <c r="B393" s="90"/>
      <c r="C393" s="106" t="n">
        <f aca="false">H393*I393</f>
        <v>0</v>
      </c>
      <c r="D393" s="92"/>
      <c r="E393" s="92"/>
      <c r="F393" s="92"/>
      <c r="G393" s="92"/>
      <c r="H393" s="101"/>
      <c r="I393" s="101"/>
      <c r="J393" s="101"/>
    </row>
    <row r="394" s="72" customFormat="true" ht="16.5" hidden="false" customHeight="false" outlineLevel="0" collapsed="false">
      <c r="A394" s="87" t="n">
        <v>389</v>
      </c>
      <c r="B394" s="90"/>
      <c r="C394" s="106" t="n">
        <f aca="false">H394*I394</f>
        <v>0</v>
      </c>
      <c r="D394" s="92"/>
      <c r="E394" s="92"/>
      <c r="F394" s="92"/>
      <c r="G394" s="92"/>
      <c r="H394" s="101"/>
      <c r="I394" s="101"/>
      <c r="J394" s="101"/>
    </row>
    <row r="395" s="72" customFormat="true" ht="16.5" hidden="false" customHeight="false" outlineLevel="0" collapsed="false">
      <c r="A395" s="87" t="n">
        <v>390</v>
      </c>
      <c r="B395" s="90"/>
      <c r="C395" s="106" t="n">
        <f aca="false">H395*I395</f>
        <v>0</v>
      </c>
      <c r="D395" s="92"/>
      <c r="E395" s="92"/>
      <c r="F395" s="92"/>
      <c r="G395" s="92"/>
      <c r="H395" s="101"/>
      <c r="I395" s="101"/>
      <c r="J395" s="101"/>
    </row>
    <row r="396" s="72" customFormat="true" ht="16.5" hidden="false" customHeight="false" outlineLevel="0" collapsed="false">
      <c r="A396" s="87" t="n">
        <v>391</v>
      </c>
      <c r="B396" s="90"/>
      <c r="C396" s="106" t="n">
        <f aca="false">H396*I396</f>
        <v>0</v>
      </c>
      <c r="D396" s="92"/>
      <c r="E396" s="92"/>
      <c r="F396" s="92"/>
      <c r="G396" s="92"/>
      <c r="H396" s="101"/>
      <c r="I396" s="101"/>
      <c r="J396" s="101"/>
    </row>
    <row r="397" s="72" customFormat="true" ht="16.5" hidden="false" customHeight="false" outlineLevel="0" collapsed="false">
      <c r="A397" s="87" t="n">
        <v>392</v>
      </c>
      <c r="B397" s="90"/>
      <c r="C397" s="106" t="n">
        <f aca="false">H397*I397</f>
        <v>0</v>
      </c>
      <c r="D397" s="92"/>
      <c r="E397" s="92"/>
      <c r="F397" s="92"/>
      <c r="G397" s="92"/>
      <c r="H397" s="101"/>
      <c r="I397" s="101"/>
      <c r="J397" s="101"/>
    </row>
    <row r="398" s="72" customFormat="true" ht="16.5" hidden="false" customHeight="false" outlineLevel="0" collapsed="false">
      <c r="A398" s="87" t="n">
        <v>393</v>
      </c>
      <c r="B398" s="90"/>
      <c r="C398" s="106" t="n">
        <f aca="false">H398*I398</f>
        <v>0</v>
      </c>
      <c r="D398" s="92"/>
      <c r="E398" s="92"/>
      <c r="F398" s="92"/>
      <c r="G398" s="92"/>
      <c r="H398" s="101"/>
      <c r="I398" s="101"/>
      <c r="J398" s="101"/>
    </row>
    <row r="399" s="72" customFormat="true" ht="16.5" hidden="false" customHeight="false" outlineLevel="0" collapsed="false">
      <c r="A399" s="87" t="n">
        <v>394</v>
      </c>
      <c r="B399" s="90"/>
      <c r="C399" s="106" t="n">
        <f aca="false">H399*I399</f>
        <v>0</v>
      </c>
      <c r="D399" s="92"/>
      <c r="E399" s="92"/>
      <c r="F399" s="92"/>
      <c r="G399" s="92"/>
      <c r="H399" s="101"/>
      <c r="I399" s="101"/>
      <c r="J399" s="101"/>
    </row>
    <row r="400" s="72" customFormat="true" ht="16.5" hidden="false" customHeight="false" outlineLevel="0" collapsed="false">
      <c r="A400" s="87" t="n">
        <v>395</v>
      </c>
      <c r="B400" s="90"/>
      <c r="C400" s="106" t="n">
        <f aca="false">H400*I400</f>
        <v>0</v>
      </c>
      <c r="D400" s="92"/>
      <c r="E400" s="92"/>
      <c r="F400" s="92"/>
      <c r="G400" s="92"/>
      <c r="H400" s="101"/>
      <c r="I400" s="101"/>
      <c r="J400" s="101"/>
    </row>
    <row r="401" s="72" customFormat="true" ht="16.5" hidden="false" customHeight="false" outlineLevel="0" collapsed="false">
      <c r="A401" s="87" t="n">
        <v>396</v>
      </c>
      <c r="B401" s="90"/>
      <c r="C401" s="106" t="n">
        <f aca="false">H401*I401</f>
        <v>0</v>
      </c>
      <c r="D401" s="92"/>
      <c r="E401" s="92"/>
      <c r="F401" s="92"/>
      <c r="G401" s="92"/>
      <c r="H401" s="101"/>
      <c r="I401" s="101"/>
      <c r="J401" s="101"/>
    </row>
    <row r="402" s="72" customFormat="true" ht="16.5" hidden="false" customHeight="false" outlineLevel="0" collapsed="false">
      <c r="A402" s="87" t="n">
        <v>397</v>
      </c>
      <c r="B402" s="90"/>
      <c r="C402" s="106" t="n">
        <f aca="false">H402*I402</f>
        <v>0</v>
      </c>
      <c r="D402" s="92"/>
      <c r="E402" s="92"/>
      <c r="F402" s="92"/>
      <c r="G402" s="92"/>
      <c r="H402" s="101"/>
      <c r="I402" s="101"/>
      <c r="J402" s="101"/>
    </row>
    <row r="403" s="72" customFormat="true" ht="16.5" hidden="false" customHeight="false" outlineLevel="0" collapsed="false">
      <c r="A403" s="87" t="n">
        <v>398</v>
      </c>
      <c r="B403" s="90"/>
      <c r="C403" s="106" t="n">
        <f aca="false">H403*I403</f>
        <v>0</v>
      </c>
      <c r="D403" s="92"/>
      <c r="E403" s="92"/>
      <c r="F403" s="92"/>
      <c r="G403" s="92"/>
      <c r="H403" s="101"/>
      <c r="I403" s="101"/>
      <c r="J403" s="101"/>
    </row>
    <row r="404" s="72" customFormat="true" ht="16.5" hidden="false" customHeight="false" outlineLevel="0" collapsed="false">
      <c r="A404" s="87" t="n">
        <v>399</v>
      </c>
      <c r="B404" s="90"/>
      <c r="C404" s="106" t="n">
        <f aca="false">H404*I404</f>
        <v>0</v>
      </c>
      <c r="D404" s="92"/>
      <c r="E404" s="92"/>
      <c r="F404" s="92"/>
      <c r="G404" s="92"/>
      <c r="H404" s="101"/>
      <c r="I404" s="101"/>
      <c r="J404" s="101"/>
    </row>
    <row r="405" s="72" customFormat="true" ht="16.5" hidden="false" customHeight="false" outlineLevel="0" collapsed="false">
      <c r="A405" s="87" t="n">
        <v>400</v>
      </c>
      <c r="B405" s="90"/>
      <c r="C405" s="106" t="n">
        <f aca="false">H405*I405</f>
        <v>0</v>
      </c>
      <c r="D405" s="92"/>
      <c r="E405" s="92"/>
      <c r="F405" s="92"/>
      <c r="G405" s="92"/>
      <c r="H405" s="101"/>
      <c r="I405" s="101"/>
      <c r="J405" s="101"/>
    </row>
    <row r="406" s="72" customFormat="true" ht="16.5" hidden="false" customHeight="false" outlineLevel="0" collapsed="false">
      <c r="A406" s="87" t="n">
        <v>401</v>
      </c>
      <c r="B406" s="90"/>
      <c r="C406" s="106" t="n">
        <f aca="false">H406*I406</f>
        <v>0</v>
      </c>
      <c r="D406" s="92"/>
      <c r="E406" s="92"/>
      <c r="F406" s="92"/>
      <c r="G406" s="92"/>
      <c r="H406" s="101"/>
      <c r="I406" s="101"/>
      <c r="J406" s="101"/>
    </row>
    <row r="407" s="72" customFormat="true" ht="16.5" hidden="false" customHeight="false" outlineLevel="0" collapsed="false">
      <c r="A407" s="87" t="n">
        <v>402</v>
      </c>
      <c r="B407" s="90"/>
      <c r="C407" s="106" t="n">
        <f aca="false">H407*I407</f>
        <v>0</v>
      </c>
      <c r="D407" s="92"/>
      <c r="E407" s="92"/>
      <c r="F407" s="92"/>
      <c r="G407" s="92"/>
      <c r="H407" s="101"/>
      <c r="I407" s="101"/>
      <c r="J407" s="101"/>
    </row>
    <row r="408" s="72" customFormat="true" ht="16.5" hidden="false" customHeight="false" outlineLevel="0" collapsed="false">
      <c r="A408" s="87" t="n">
        <v>403</v>
      </c>
      <c r="B408" s="90"/>
      <c r="C408" s="106" t="n">
        <f aca="false">H408*I408</f>
        <v>0</v>
      </c>
      <c r="D408" s="92"/>
      <c r="E408" s="92"/>
      <c r="F408" s="92"/>
      <c r="G408" s="92"/>
      <c r="H408" s="101"/>
      <c r="I408" s="101"/>
      <c r="J408" s="101"/>
    </row>
    <row r="409" s="72" customFormat="true" ht="16.5" hidden="false" customHeight="false" outlineLevel="0" collapsed="false">
      <c r="A409" s="87" t="n">
        <v>404</v>
      </c>
      <c r="B409" s="90"/>
      <c r="C409" s="106" t="n">
        <f aca="false">H409*I409</f>
        <v>0</v>
      </c>
      <c r="D409" s="92"/>
      <c r="E409" s="92"/>
      <c r="F409" s="92"/>
      <c r="G409" s="92"/>
      <c r="H409" s="101"/>
      <c r="I409" s="101"/>
      <c r="J409" s="101"/>
    </row>
    <row r="410" s="72" customFormat="true" ht="16.5" hidden="false" customHeight="false" outlineLevel="0" collapsed="false">
      <c r="A410" s="87" t="n">
        <v>405</v>
      </c>
      <c r="B410" s="90"/>
      <c r="C410" s="106" t="n">
        <f aca="false">H410*I410</f>
        <v>0</v>
      </c>
      <c r="D410" s="92"/>
      <c r="E410" s="92"/>
      <c r="F410" s="92"/>
      <c r="G410" s="92"/>
      <c r="H410" s="101"/>
      <c r="I410" s="101"/>
      <c r="J410" s="101"/>
    </row>
    <row r="411" s="72" customFormat="true" ht="16.5" hidden="false" customHeight="false" outlineLevel="0" collapsed="false">
      <c r="A411" s="87" t="n">
        <v>406</v>
      </c>
      <c r="B411" s="90"/>
      <c r="C411" s="106" t="n">
        <f aca="false">H411*I411</f>
        <v>0</v>
      </c>
      <c r="D411" s="92"/>
      <c r="E411" s="92"/>
      <c r="F411" s="92"/>
      <c r="G411" s="92"/>
      <c r="H411" s="101"/>
      <c r="I411" s="101"/>
      <c r="J411" s="101"/>
    </row>
    <row r="412" s="72" customFormat="true" ht="16.5" hidden="false" customHeight="false" outlineLevel="0" collapsed="false">
      <c r="A412" s="87" t="n">
        <v>407</v>
      </c>
      <c r="B412" s="90"/>
      <c r="C412" s="106" t="n">
        <f aca="false">H412*I412</f>
        <v>0</v>
      </c>
      <c r="D412" s="92"/>
      <c r="E412" s="92"/>
      <c r="F412" s="92"/>
      <c r="G412" s="92"/>
      <c r="H412" s="101"/>
      <c r="I412" s="101"/>
      <c r="J412" s="101"/>
    </row>
    <row r="413" s="72" customFormat="true" ht="16.5" hidden="false" customHeight="false" outlineLevel="0" collapsed="false">
      <c r="A413" s="87" t="n">
        <v>408</v>
      </c>
      <c r="B413" s="90"/>
      <c r="C413" s="106" t="n">
        <f aca="false">H413*I413</f>
        <v>0</v>
      </c>
      <c r="D413" s="92"/>
      <c r="E413" s="92"/>
      <c r="F413" s="92"/>
      <c r="G413" s="92"/>
      <c r="H413" s="101"/>
      <c r="I413" s="101"/>
      <c r="J413" s="101"/>
    </row>
    <row r="414" s="72" customFormat="true" ht="16.5" hidden="false" customHeight="false" outlineLevel="0" collapsed="false">
      <c r="A414" s="87" t="n">
        <v>409</v>
      </c>
      <c r="B414" s="90"/>
      <c r="C414" s="106" t="n">
        <f aca="false">H414*I414</f>
        <v>0</v>
      </c>
      <c r="D414" s="92"/>
      <c r="E414" s="92"/>
      <c r="F414" s="92"/>
      <c r="G414" s="92"/>
      <c r="H414" s="101"/>
      <c r="I414" s="101"/>
      <c r="J414" s="101"/>
    </row>
    <row r="415" s="72" customFormat="true" ht="16.5" hidden="false" customHeight="false" outlineLevel="0" collapsed="false">
      <c r="A415" s="87" t="n">
        <v>410</v>
      </c>
      <c r="B415" s="90"/>
      <c r="C415" s="106" t="n">
        <f aca="false">H415*I415</f>
        <v>0</v>
      </c>
      <c r="D415" s="92"/>
      <c r="E415" s="92"/>
      <c r="F415" s="92"/>
      <c r="G415" s="92"/>
      <c r="H415" s="101"/>
      <c r="I415" s="101"/>
      <c r="J415" s="101"/>
    </row>
    <row r="416" s="72" customFormat="true" ht="16.5" hidden="false" customHeight="false" outlineLevel="0" collapsed="false">
      <c r="A416" s="87" t="n">
        <v>411</v>
      </c>
      <c r="B416" s="90"/>
      <c r="C416" s="106" t="n">
        <f aca="false">H416*I416</f>
        <v>0</v>
      </c>
      <c r="D416" s="92"/>
      <c r="E416" s="92"/>
      <c r="F416" s="92"/>
      <c r="G416" s="92"/>
      <c r="H416" s="101"/>
      <c r="I416" s="101"/>
      <c r="J416" s="101"/>
    </row>
    <row r="417" s="72" customFormat="true" ht="16.5" hidden="false" customHeight="false" outlineLevel="0" collapsed="false">
      <c r="A417" s="87" t="n">
        <v>412</v>
      </c>
      <c r="B417" s="90"/>
      <c r="C417" s="106" t="n">
        <f aca="false">H417*I417</f>
        <v>0</v>
      </c>
      <c r="D417" s="92"/>
      <c r="E417" s="92"/>
      <c r="F417" s="92"/>
      <c r="G417" s="92"/>
      <c r="H417" s="101"/>
      <c r="I417" s="101"/>
      <c r="J417" s="101"/>
    </row>
    <row r="418" s="72" customFormat="true" ht="16.5" hidden="false" customHeight="false" outlineLevel="0" collapsed="false">
      <c r="A418" s="87" t="n">
        <v>413</v>
      </c>
      <c r="B418" s="90"/>
      <c r="C418" s="106" t="n">
        <f aca="false">H418*I418</f>
        <v>0</v>
      </c>
      <c r="D418" s="92"/>
      <c r="E418" s="92"/>
      <c r="F418" s="92"/>
      <c r="G418" s="92"/>
      <c r="H418" s="101"/>
      <c r="I418" s="101"/>
      <c r="J418" s="101"/>
    </row>
    <row r="419" s="72" customFormat="true" ht="16.5" hidden="false" customHeight="false" outlineLevel="0" collapsed="false">
      <c r="A419" s="87" t="n">
        <v>414</v>
      </c>
      <c r="B419" s="90"/>
      <c r="C419" s="106" t="n">
        <f aca="false">H419*I419</f>
        <v>0</v>
      </c>
      <c r="D419" s="92"/>
      <c r="E419" s="92"/>
      <c r="F419" s="92"/>
      <c r="G419" s="92"/>
      <c r="H419" s="101"/>
      <c r="I419" s="101"/>
      <c r="J419" s="101"/>
    </row>
    <row r="420" s="72" customFormat="true" ht="16.5" hidden="false" customHeight="false" outlineLevel="0" collapsed="false">
      <c r="A420" s="87" t="n">
        <v>415</v>
      </c>
      <c r="B420" s="90"/>
      <c r="C420" s="106" t="n">
        <f aca="false">H420*I420</f>
        <v>0</v>
      </c>
      <c r="D420" s="92"/>
      <c r="E420" s="92"/>
      <c r="F420" s="92"/>
      <c r="G420" s="92"/>
      <c r="H420" s="101"/>
      <c r="I420" s="101"/>
      <c r="J420" s="101"/>
    </row>
    <row r="421" s="72" customFormat="true" ht="16.5" hidden="false" customHeight="false" outlineLevel="0" collapsed="false">
      <c r="A421" s="87" t="n">
        <v>416</v>
      </c>
      <c r="B421" s="90"/>
      <c r="C421" s="106" t="n">
        <f aca="false">H421*I421</f>
        <v>0</v>
      </c>
      <c r="D421" s="92"/>
      <c r="E421" s="92"/>
      <c r="F421" s="92"/>
      <c r="G421" s="92"/>
      <c r="H421" s="101"/>
      <c r="I421" s="101"/>
      <c r="J421" s="101"/>
    </row>
    <row r="422" s="72" customFormat="true" ht="16.5" hidden="false" customHeight="false" outlineLevel="0" collapsed="false">
      <c r="A422" s="87" t="n">
        <v>417</v>
      </c>
      <c r="B422" s="90"/>
      <c r="C422" s="106" t="n">
        <f aca="false">H422*I422</f>
        <v>0</v>
      </c>
      <c r="D422" s="92"/>
      <c r="E422" s="92"/>
      <c r="F422" s="92"/>
      <c r="G422" s="92"/>
      <c r="H422" s="101"/>
      <c r="I422" s="101"/>
      <c r="J422" s="101"/>
    </row>
    <row r="423" s="72" customFormat="true" ht="16.5" hidden="false" customHeight="false" outlineLevel="0" collapsed="false">
      <c r="A423" s="87" t="n">
        <v>418</v>
      </c>
      <c r="B423" s="90"/>
      <c r="C423" s="106" t="n">
        <f aca="false">H423*I423</f>
        <v>0</v>
      </c>
      <c r="D423" s="92"/>
      <c r="E423" s="92"/>
      <c r="F423" s="92"/>
      <c r="G423" s="92"/>
      <c r="H423" s="101"/>
      <c r="I423" s="101"/>
      <c r="J423" s="101"/>
    </row>
    <row r="424" s="72" customFormat="true" ht="16.5" hidden="false" customHeight="false" outlineLevel="0" collapsed="false">
      <c r="A424" s="87" t="n">
        <v>419</v>
      </c>
      <c r="B424" s="90"/>
      <c r="C424" s="106" t="n">
        <f aca="false">H424*I424</f>
        <v>0</v>
      </c>
      <c r="D424" s="92"/>
      <c r="E424" s="92"/>
      <c r="F424" s="92"/>
      <c r="G424" s="92"/>
      <c r="H424" s="101"/>
      <c r="I424" s="101"/>
      <c r="J424" s="101"/>
    </row>
    <row r="425" s="72" customFormat="true" ht="16.5" hidden="false" customHeight="false" outlineLevel="0" collapsed="false">
      <c r="A425" s="87" t="n">
        <v>420</v>
      </c>
      <c r="B425" s="90"/>
      <c r="C425" s="106" t="n">
        <f aca="false">H425*I425</f>
        <v>0</v>
      </c>
      <c r="D425" s="92"/>
      <c r="E425" s="92"/>
      <c r="F425" s="92"/>
      <c r="G425" s="92"/>
      <c r="H425" s="101"/>
      <c r="I425" s="101"/>
      <c r="J425" s="101"/>
    </row>
    <row r="426" s="72" customFormat="true" ht="16.5" hidden="false" customHeight="false" outlineLevel="0" collapsed="false">
      <c r="A426" s="87" t="n">
        <v>421</v>
      </c>
      <c r="B426" s="90"/>
      <c r="C426" s="106" t="n">
        <f aca="false">H426*I426</f>
        <v>0</v>
      </c>
      <c r="D426" s="92"/>
      <c r="E426" s="92"/>
      <c r="F426" s="92"/>
      <c r="G426" s="92"/>
      <c r="H426" s="101"/>
      <c r="I426" s="101"/>
      <c r="J426" s="101"/>
    </row>
    <row r="427" s="72" customFormat="true" ht="16.5" hidden="false" customHeight="false" outlineLevel="0" collapsed="false">
      <c r="A427" s="87" t="n">
        <v>422</v>
      </c>
      <c r="B427" s="90"/>
      <c r="C427" s="106" t="n">
        <f aca="false">H427*I427</f>
        <v>0</v>
      </c>
      <c r="D427" s="92"/>
      <c r="E427" s="92"/>
      <c r="F427" s="92"/>
      <c r="G427" s="92"/>
      <c r="H427" s="101"/>
      <c r="I427" s="101"/>
      <c r="J427" s="101"/>
    </row>
    <row r="428" s="72" customFormat="true" ht="16.5" hidden="false" customHeight="false" outlineLevel="0" collapsed="false">
      <c r="A428" s="87" t="n">
        <v>423</v>
      </c>
      <c r="B428" s="90"/>
      <c r="C428" s="106" t="n">
        <f aca="false">H428*I428</f>
        <v>0</v>
      </c>
      <c r="D428" s="92"/>
      <c r="E428" s="92"/>
      <c r="F428" s="92"/>
      <c r="G428" s="92"/>
      <c r="H428" s="101"/>
      <c r="I428" s="101"/>
      <c r="J428" s="101"/>
    </row>
    <row r="429" s="72" customFormat="true" ht="16.5" hidden="false" customHeight="false" outlineLevel="0" collapsed="false">
      <c r="A429" s="87" t="n">
        <v>424</v>
      </c>
      <c r="B429" s="90"/>
      <c r="C429" s="106" t="n">
        <f aca="false">H429*I429</f>
        <v>0</v>
      </c>
      <c r="D429" s="92"/>
      <c r="E429" s="92"/>
      <c r="F429" s="92"/>
      <c r="G429" s="92"/>
      <c r="H429" s="101"/>
      <c r="I429" s="101"/>
      <c r="J429" s="101"/>
    </row>
    <row r="430" s="72" customFormat="true" ht="16.5" hidden="false" customHeight="false" outlineLevel="0" collapsed="false">
      <c r="A430" s="87" t="n">
        <v>425</v>
      </c>
      <c r="B430" s="90"/>
      <c r="C430" s="106" t="n">
        <f aca="false">H430*I430</f>
        <v>0</v>
      </c>
      <c r="D430" s="92"/>
      <c r="E430" s="92"/>
      <c r="F430" s="92"/>
      <c r="G430" s="92"/>
      <c r="H430" s="101"/>
      <c r="I430" s="101"/>
      <c r="J430" s="101"/>
    </row>
    <row r="431" s="72" customFormat="true" ht="16.5" hidden="false" customHeight="false" outlineLevel="0" collapsed="false">
      <c r="A431" s="87" t="n">
        <v>426</v>
      </c>
      <c r="B431" s="90"/>
      <c r="C431" s="106" t="n">
        <f aca="false">H431*I431</f>
        <v>0</v>
      </c>
      <c r="D431" s="92"/>
      <c r="E431" s="92"/>
      <c r="F431" s="92"/>
      <c r="G431" s="92"/>
      <c r="H431" s="101"/>
      <c r="I431" s="101"/>
      <c r="J431" s="101"/>
    </row>
    <row r="432" s="72" customFormat="true" ht="16.5" hidden="false" customHeight="false" outlineLevel="0" collapsed="false">
      <c r="A432" s="87" t="n">
        <v>427</v>
      </c>
      <c r="B432" s="90"/>
      <c r="C432" s="106" t="n">
        <f aca="false">H432*I432</f>
        <v>0</v>
      </c>
      <c r="D432" s="92"/>
      <c r="E432" s="92"/>
      <c r="F432" s="92"/>
      <c r="G432" s="92"/>
      <c r="H432" s="101"/>
      <c r="I432" s="101"/>
      <c r="J432" s="101"/>
    </row>
    <row r="433" s="72" customFormat="true" ht="16.5" hidden="false" customHeight="false" outlineLevel="0" collapsed="false">
      <c r="A433" s="87" t="n">
        <v>428</v>
      </c>
      <c r="B433" s="90"/>
      <c r="C433" s="106" t="n">
        <f aca="false">H433*I433</f>
        <v>0</v>
      </c>
      <c r="D433" s="92"/>
      <c r="E433" s="92"/>
      <c r="F433" s="92"/>
      <c r="G433" s="92"/>
      <c r="H433" s="101"/>
      <c r="I433" s="101"/>
      <c r="J433" s="101"/>
    </row>
    <row r="434" s="72" customFormat="true" ht="16.5" hidden="false" customHeight="false" outlineLevel="0" collapsed="false">
      <c r="A434" s="87" t="n">
        <v>429</v>
      </c>
      <c r="B434" s="90"/>
      <c r="C434" s="106" t="n">
        <f aca="false">H434*I434</f>
        <v>0</v>
      </c>
      <c r="D434" s="92"/>
      <c r="E434" s="92"/>
      <c r="F434" s="92"/>
      <c r="G434" s="92"/>
      <c r="H434" s="101"/>
      <c r="I434" s="101"/>
      <c r="J434" s="101"/>
    </row>
    <row r="435" s="72" customFormat="true" ht="16.5" hidden="false" customHeight="false" outlineLevel="0" collapsed="false">
      <c r="A435" s="87" t="n">
        <v>430</v>
      </c>
      <c r="B435" s="90"/>
      <c r="C435" s="106" t="n">
        <f aca="false">H435*I435</f>
        <v>0</v>
      </c>
      <c r="D435" s="92"/>
      <c r="E435" s="92"/>
      <c r="F435" s="92"/>
      <c r="G435" s="92"/>
      <c r="H435" s="101"/>
      <c r="I435" s="101"/>
      <c r="J435" s="101"/>
    </row>
    <row r="436" s="72" customFormat="true" ht="16.5" hidden="false" customHeight="false" outlineLevel="0" collapsed="false">
      <c r="A436" s="87" t="n">
        <v>431</v>
      </c>
      <c r="B436" s="90"/>
      <c r="C436" s="106" t="n">
        <f aca="false">H436*I436</f>
        <v>0</v>
      </c>
      <c r="D436" s="92"/>
      <c r="E436" s="92"/>
      <c r="F436" s="92"/>
      <c r="G436" s="92"/>
      <c r="H436" s="101"/>
      <c r="I436" s="101"/>
      <c r="J436" s="101"/>
    </row>
    <row r="437" s="72" customFormat="true" ht="16.5" hidden="false" customHeight="false" outlineLevel="0" collapsed="false">
      <c r="A437" s="87" t="n">
        <v>432</v>
      </c>
      <c r="B437" s="90"/>
      <c r="C437" s="106" t="n">
        <f aca="false">H437*I437</f>
        <v>0</v>
      </c>
      <c r="D437" s="92"/>
      <c r="E437" s="92"/>
      <c r="F437" s="92"/>
      <c r="G437" s="92"/>
      <c r="H437" s="101"/>
      <c r="I437" s="101"/>
      <c r="J437" s="101"/>
    </row>
    <row r="438" s="72" customFormat="true" ht="16.5" hidden="false" customHeight="false" outlineLevel="0" collapsed="false">
      <c r="A438" s="87" t="n">
        <v>433</v>
      </c>
      <c r="B438" s="90"/>
      <c r="C438" s="106" t="n">
        <f aca="false">H438*I438</f>
        <v>0</v>
      </c>
      <c r="D438" s="92"/>
      <c r="E438" s="92"/>
      <c r="F438" s="92"/>
      <c r="G438" s="92"/>
      <c r="H438" s="101"/>
      <c r="I438" s="101"/>
      <c r="J438" s="101"/>
    </row>
    <row r="439" s="72" customFormat="true" ht="16.5" hidden="false" customHeight="false" outlineLevel="0" collapsed="false">
      <c r="A439" s="87" t="n">
        <v>434</v>
      </c>
      <c r="B439" s="90"/>
      <c r="C439" s="106" t="n">
        <f aca="false">H439*I439</f>
        <v>0</v>
      </c>
      <c r="D439" s="92"/>
      <c r="E439" s="92"/>
      <c r="F439" s="92"/>
      <c r="G439" s="92"/>
      <c r="H439" s="101"/>
      <c r="I439" s="101"/>
      <c r="J439" s="101"/>
    </row>
    <row r="440" s="72" customFormat="true" ht="16.5" hidden="false" customHeight="false" outlineLevel="0" collapsed="false">
      <c r="A440" s="87" t="n">
        <v>435</v>
      </c>
      <c r="B440" s="90"/>
      <c r="C440" s="106" t="n">
        <f aca="false">H440*I440</f>
        <v>0</v>
      </c>
      <c r="D440" s="92"/>
      <c r="E440" s="92"/>
      <c r="F440" s="92"/>
      <c r="G440" s="92"/>
      <c r="H440" s="101"/>
      <c r="I440" s="101"/>
      <c r="J440" s="101"/>
    </row>
    <row r="441" s="72" customFormat="true" ht="16.5" hidden="false" customHeight="false" outlineLevel="0" collapsed="false">
      <c r="A441" s="87" t="n">
        <v>436</v>
      </c>
      <c r="B441" s="90"/>
      <c r="C441" s="106" t="n">
        <f aca="false">H441*I441</f>
        <v>0</v>
      </c>
      <c r="D441" s="92"/>
      <c r="E441" s="92"/>
      <c r="F441" s="92"/>
      <c r="G441" s="92"/>
      <c r="H441" s="101"/>
      <c r="I441" s="101"/>
      <c r="J441" s="101"/>
    </row>
    <row r="442" s="72" customFormat="true" ht="16.5" hidden="false" customHeight="false" outlineLevel="0" collapsed="false">
      <c r="A442" s="87" t="n">
        <v>437</v>
      </c>
      <c r="B442" s="90"/>
      <c r="C442" s="106" t="n">
        <f aca="false">H442*I442</f>
        <v>0</v>
      </c>
      <c r="D442" s="92"/>
      <c r="E442" s="92"/>
      <c r="F442" s="92"/>
      <c r="G442" s="92"/>
      <c r="H442" s="101"/>
      <c r="I442" s="101"/>
      <c r="J442" s="101"/>
    </row>
    <row r="443" s="72" customFormat="true" ht="16.5" hidden="false" customHeight="false" outlineLevel="0" collapsed="false">
      <c r="A443" s="87" t="n">
        <v>438</v>
      </c>
      <c r="B443" s="90"/>
      <c r="C443" s="106" t="n">
        <f aca="false">H443*I443</f>
        <v>0</v>
      </c>
      <c r="D443" s="92"/>
      <c r="E443" s="92"/>
      <c r="F443" s="92"/>
      <c r="G443" s="92"/>
      <c r="H443" s="101"/>
      <c r="I443" s="101"/>
      <c r="J443" s="101"/>
    </row>
    <row r="444" s="72" customFormat="true" ht="16.5" hidden="false" customHeight="false" outlineLevel="0" collapsed="false">
      <c r="A444" s="87" t="n">
        <v>439</v>
      </c>
      <c r="B444" s="90"/>
      <c r="C444" s="106" t="n">
        <f aca="false">H444*I444</f>
        <v>0</v>
      </c>
      <c r="D444" s="92"/>
      <c r="E444" s="92"/>
      <c r="F444" s="92"/>
      <c r="G444" s="92"/>
      <c r="H444" s="101"/>
      <c r="I444" s="101"/>
      <c r="J444" s="101"/>
    </row>
    <row r="445" s="72" customFormat="true" ht="16.5" hidden="false" customHeight="false" outlineLevel="0" collapsed="false">
      <c r="A445" s="87" t="n">
        <v>440</v>
      </c>
      <c r="B445" s="90"/>
      <c r="C445" s="106" t="n">
        <f aca="false">H445*I445</f>
        <v>0</v>
      </c>
      <c r="D445" s="92"/>
      <c r="E445" s="92"/>
      <c r="F445" s="92"/>
      <c r="G445" s="92"/>
      <c r="H445" s="101"/>
      <c r="I445" s="101"/>
      <c r="J445" s="101"/>
    </row>
    <row r="446" s="72" customFormat="true" ht="16.5" hidden="false" customHeight="false" outlineLevel="0" collapsed="false">
      <c r="A446" s="87" t="n">
        <v>441</v>
      </c>
      <c r="B446" s="90"/>
      <c r="C446" s="106" t="n">
        <f aca="false">H446*I446</f>
        <v>0</v>
      </c>
      <c r="D446" s="92"/>
      <c r="E446" s="92"/>
      <c r="F446" s="92"/>
      <c r="G446" s="92"/>
      <c r="H446" s="101"/>
      <c r="I446" s="101"/>
      <c r="J446" s="101"/>
    </row>
    <row r="447" s="72" customFormat="true" ht="16.5" hidden="false" customHeight="false" outlineLevel="0" collapsed="false">
      <c r="A447" s="87" t="n">
        <v>442</v>
      </c>
      <c r="B447" s="90"/>
      <c r="C447" s="106" t="n">
        <f aca="false">H447*I447</f>
        <v>0</v>
      </c>
      <c r="D447" s="92"/>
      <c r="E447" s="92"/>
      <c r="F447" s="92"/>
      <c r="G447" s="92"/>
      <c r="H447" s="101"/>
      <c r="I447" s="101"/>
      <c r="J447" s="101"/>
    </row>
    <row r="448" s="72" customFormat="true" ht="16.5" hidden="false" customHeight="false" outlineLevel="0" collapsed="false">
      <c r="A448" s="87" t="n">
        <v>443</v>
      </c>
      <c r="B448" s="90"/>
      <c r="C448" s="106" t="n">
        <f aca="false">H448*I448</f>
        <v>0</v>
      </c>
      <c r="D448" s="92"/>
      <c r="E448" s="92"/>
      <c r="F448" s="92"/>
      <c r="G448" s="92"/>
      <c r="H448" s="101"/>
      <c r="I448" s="101"/>
      <c r="J448" s="101"/>
    </row>
    <row r="449" s="72" customFormat="true" ht="16.5" hidden="false" customHeight="false" outlineLevel="0" collapsed="false">
      <c r="A449" s="87" t="n">
        <v>444</v>
      </c>
      <c r="B449" s="90"/>
      <c r="C449" s="106" t="n">
        <f aca="false">H449*I449</f>
        <v>0</v>
      </c>
      <c r="D449" s="92"/>
      <c r="E449" s="92"/>
      <c r="F449" s="92"/>
      <c r="G449" s="92"/>
      <c r="H449" s="101"/>
      <c r="I449" s="101"/>
      <c r="J449" s="101"/>
    </row>
    <row r="450" s="72" customFormat="true" ht="16.5" hidden="false" customHeight="false" outlineLevel="0" collapsed="false">
      <c r="A450" s="87" t="n">
        <v>445</v>
      </c>
      <c r="B450" s="90"/>
      <c r="C450" s="106" t="n">
        <f aca="false">H450*I450</f>
        <v>0</v>
      </c>
      <c r="D450" s="92"/>
      <c r="E450" s="92"/>
      <c r="F450" s="92"/>
      <c r="G450" s="92"/>
      <c r="H450" s="101"/>
      <c r="I450" s="101"/>
      <c r="J450" s="101"/>
    </row>
    <row r="451" s="72" customFormat="true" ht="16.5" hidden="false" customHeight="false" outlineLevel="0" collapsed="false">
      <c r="A451" s="87" t="n">
        <v>446</v>
      </c>
      <c r="B451" s="90"/>
      <c r="C451" s="106" t="n">
        <f aca="false">H451*I451</f>
        <v>0</v>
      </c>
      <c r="D451" s="92"/>
      <c r="E451" s="92"/>
      <c r="F451" s="92"/>
      <c r="G451" s="92"/>
      <c r="H451" s="101"/>
      <c r="I451" s="101"/>
      <c r="J451" s="101"/>
    </row>
    <row r="452" s="72" customFormat="true" ht="16.5" hidden="false" customHeight="false" outlineLevel="0" collapsed="false">
      <c r="A452" s="87" t="n">
        <v>447</v>
      </c>
      <c r="B452" s="90"/>
      <c r="C452" s="106" t="n">
        <f aca="false">H452*I452</f>
        <v>0</v>
      </c>
      <c r="D452" s="92"/>
      <c r="E452" s="92"/>
      <c r="F452" s="92"/>
      <c r="G452" s="92"/>
      <c r="H452" s="101"/>
      <c r="I452" s="101"/>
      <c r="J452" s="101"/>
    </row>
    <row r="453" s="72" customFormat="true" ht="16.5" hidden="false" customHeight="false" outlineLevel="0" collapsed="false">
      <c r="A453" s="87" t="n">
        <v>448</v>
      </c>
      <c r="B453" s="90"/>
      <c r="C453" s="106" t="n">
        <f aca="false">H453*I453</f>
        <v>0</v>
      </c>
      <c r="D453" s="92"/>
      <c r="E453" s="92"/>
      <c r="F453" s="92"/>
      <c r="G453" s="92"/>
      <c r="H453" s="101"/>
      <c r="I453" s="101"/>
      <c r="J453" s="101"/>
    </row>
    <row r="454" s="72" customFormat="true" ht="16.5" hidden="false" customHeight="false" outlineLevel="0" collapsed="false">
      <c r="A454" s="87" t="n">
        <v>449</v>
      </c>
      <c r="B454" s="90"/>
      <c r="C454" s="106" t="n">
        <f aca="false">H454*I454</f>
        <v>0</v>
      </c>
      <c r="D454" s="92"/>
      <c r="E454" s="92"/>
      <c r="F454" s="92"/>
      <c r="G454" s="92"/>
      <c r="H454" s="101"/>
      <c r="I454" s="101"/>
      <c r="J454" s="101"/>
    </row>
    <row r="455" s="72" customFormat="true" ht="16.5" hidden="false" customHeight="false" outlineLevel="0" collapsed="false">
      <c r="A455" s="87" t="n">
        <v>450</v>
      </c>
      <c r="B455" s="90"/>
      <c r="C455" s="106" t="n">
        <f aca="false">H455*I455</f>
        <v>0</v>
      </c>
      <c r="D455" s="92"/>
      <c r="E455" s="92"/>
      <c r="F455" s="92"/>
      <c r="G455" s="92"/>
      <c r="H455" s="101"/>
      <c r="I455" s="101"/>
      <c r="J455" s="101"/>
    </row>
    <row r="456" s="72" customFormat="true" ht="16.5" hidden="false" customHeight="false" outlineLevel="0" collapsed="false">
      <c r="A456" s="87" t="n">
        <v>451</v>
      </c>
      <c r="B456" s="90"/>
      <c r="C456" s="106" t="n">
        <f aca="false">H456*I456</f>
        <v>0</v>
      </c>
      <c r="D456" s="92"/>
      <c r="E456" s="92"/>
      <c r="F456" s="92"/>
      <c r="G456" s="92"/>
      <c r="H456" s="101"/>
      <c r="I456" s="101"/>
      <c r="J456" s="101"/>
    </row>
    <row r="457" s="72" customFormat="true" ht="16.5" hidden="false" customHeight="false" outlineLevel="0" collapsed="false">
      <c r="A457" s="87" t="n">
        <v>452</v>
      </c>
      <c r="B457" s="90"/>
      <c r="C457" s="106" t="n">
        <f aca="false">H457*I457</f>
        <v>0</v>
      </c>
      <c r="D457" s="92"/>
      <c r="E457" s="92"/>
      <c r="F457" s="92"/>
      <c r="G457" s="92"/>
      <c r="H457" s="101"/>
      <c r="I457" s="101"/>
      <c r="J457" s="101"/>
    </row>
    <row r="458" s="72" customFormat="true" ht="16.5" hidden="false" customHeight="false" outlineLevel="0" collapsed="false">
      <c r="A458" s="87" t="n">
        <v>453</v>
      </c>
      <c r="B458" s="90"/>
      <c r="C458" s="106" t="n">
        <f aca="false">H458*I458</f>
        <v>0</v>
      </c>
      <c r="D458" s="92"/>
      <c r="E458" s="92"/>
      <c r="F458" s="92"/>
      <c r="G458" s="92"/>
      <c r="H458" s="101"/>
      <c r="I458" s="101"/>
      <c r="J458" s="101"/>
    </row>
    <row r="459" s="72" customFormat="true" ht="16.5" hidden="false" customHeight="false" outlineLevel="0" collapsed="false">
      <c r="A459" s="87" t="n">
        <v>454</v>
      </c>
      <c r="B459" s="90"/>
      <c r="C459" s="106" t="n">
        <f aca="false">H459*I459</f>
        <v>0</v>
      </c>
      <c r="D459" s="92"/>
      <c r="E459" s="92"/>
      <c r="F459" s="92"/>
      <c r="G459" s="92"/>
      <c r="H459" s="101"/>
      <c r="I459" s="101"/>
      <c r="J459" s="101"/>
    </row>
    <row r="460" s="72" customFormat="true" ht="16.5" hidden="false" customHeight="false" outlineLevel="0" collapsed="false">
      <c r="A460" s="87" t="n">
        <v>455</v>
      </c>
      <c r="B460" s="90"/>
      <c r="C460" s="106" t="n">
        <f aca="false">H460*I460</f>
        <v>0</v>
      </c>
      <c r="D460" s="92"/>
      <c r="E460" s="92"/>
      <c r="F460" s="92"/>
      <c r="G460" s="92"/>
      <c r="H460" s="101"/>
      <c r="I460" s="101"/>
      <c r="J460" s="101"/>
    </row>
    <row r="461" s="72" customFormat="true" ht="16.5" hidden="false" customHeight="false" outlineLevel="0" collapsed="false">
      <c r="A461" s="87" t="n">
        <v>456</v>
      </c>
      <c r="B461" s="90"/>
      <c r="C461" s="106" t="n">
        <f aca="false">H461*I461</f>
        <v>0</v>
      </c>
      <c r="D461" s="92"/>
      <c r="E461" s="92"/>
      <c r="F461" s="92"/>
      <c r="G461" s="92"/>
      <c r="H461" s="101"/>
      <c r="I461" s="101"/>
      <c r="J461" s="101"/>
    </row>
    <row r="462" s="72" customFormat="true" ht="16.5" hidden="false" customHeight="false" outlineLevel="0" collapsed="false">
      <c r="A462" s="87" t="n">
        <v>457</v>
      </c>
      <c r="B462" s="90"/>
      <c r="C462" s="106" t="n">
        <f aca="false">H462*I462</f>
        <v>0</v>
      </c>
      <c r="D462" s="92"/>
      <c r="E462" s="92"/>
      <c r="F462" s="92"/>
      <c r="G462" s="92"/>
      <c r="H462" s="101"/>
      <c r="I462" s="101"/>
      <c r="J462" s="101"/>
    </row>
    <row r="463" s="72" customFormat="true" ht="16.5" hidden="false" customHeight="false" outlineLevel="0" collapsed="false">
      <c r="A463" s="87" t="n">
        <v>458</v>
      </c>
      <c r="B463" s="90"/>
      <c r="C463" s="106" t="n">
        <f aca="false">H463*I463</f>
        <v>0</v>
      </c>
      <c r="D463" s="92"/>
      <c r="E463" s="92"/>
      <c r="F463" s="92"/>
      <c r="G463" s="92"/>
      <c r="H463" s="101"/>
      <c r="I463" s="101"/>
      <c r="J463" s="101"/>
    </row>
    <row r="464" s="72" customFormat="true" ht="16.5" hidden="false" customHeight="false" outlineLevel="0" collapsed="false">
      <c r="A464" s="87" t="n">
        <v>459</v>
      </c>
      <c r="B464" s="90"/>
      <c r="C464" s="106" t="n">
        <f aca="false">H464*I464</f>
        <v>0</v>
      </c>
      <c r="D464" s="92"/>
      <c r="E464" s="92"/>
      <c r="F464" s="92"/>
      <c r="G464" s="92"/>
      <c r="H464" s="101"/>
      <c r="I464" s="101"/>
      <c r="J464" s="101"/>
    </row>
    <row r="465" s="72" customFormat="true" ht="16.5" hidden="false" customHeight="false" outlineLevel="0" collapsed="false">
      <c r="A465" s="87" t="n">
        <v>460</v>
      </c>
      <c r="B465" s="90"/>
      <c r="C465" s="106" t="n">
        <f aca="false">H465*I465</f>
        <v>0</v>
      </c>
      <c r="D465" s="92"/>
      <c r="E465" s="92"/>
      <c r="F465" s="92"/>
      <c r="G465" s="92"/>
      <c r="H465" s="101"/>
      <c r="I465" s="101"/>
      <c r="J465" s="101"/>
    </row>
    <row r="466" s="72" customFormat="true" ht="16.5" hidden="false" customHeight="false" outlineLevel="0" collapsed="false">
      <c r="A466" s="87" t="n">
        <v>461</v>
      </c>
      <c r="B466" s="90"/>
      <c r="C466" s="106" t="n">
        <f aca="false">H466*I466</f>
        <v>0</v>
      </c>
      <c r="D466" s="92"/>
      <c r="E466" s="92"/>
      <c r="F466" s="92"/>
      <c r="G466" s="92"/>
      <c r="H466" s="101"/>
      <c r="I466" s="101"/>
      <c r="J466" s="101"/>
    </row>
    <row r="467" s="72" customFormat="true" ht="16.5" hidden="false" customHeight="false" outlineLevel="0" collapsed="false">
      <c r="A467" s="87" t="n">
        <v>462</v>
      </c>
      <c r="B467" s="90"/>
      <c r="C467" s="106" t="n">
        <f aca="false">H467*I467</f>
        <v>0</v>
      </c>
      <c r="D467" s="92"/>
      <c r="E467" s="92"/>
      <c r="F467" s="92"/>
      <c r="G467" s="92"/>
      <c r="H467" s="101"/>
      <c r="I467" s="101"/>
      <c r="J467" s="101"/>
    </row>
    <row r="468" s="72" customFormat="true" ht="16.5" hidden="false" customHeight="false" outlineLevel="0" collapsed="false">
      <c r="A468" s="87" t="n">
        <v>463</v>
      </c>
      <c r="B468" s="90"/>
      <c r="C468" s="106" t="n">
        <f aca="false">H468*I468</f>
        <v>0</v>
      </c>
      <c r="D468" s="92"/>
      <c r="E468" s="92"/>
      <c r="F468" s="92"/>
      <c r="G468" s="92"/>
      <c r="H468" s="101"/>
      <c r="I468" s="101"/>
      <c r="J468" s="101"/>
    </row>
    <row r="469" s="72" customFormat="true" ht="16.5" hidden="false" customHeight="false" outlineLevel="0" collapsed="false">
      <c r="A469" s="87" t="n">
        <v>464</v>
      </c>
      <c r="B469" s="90"/>
      <c r="C469" s="106" t="n">
        <f aca="false">H469*I469</f>
        <v>0</v>
      </c>
      <c r="D469" s="92"/>
      <c r="E469" s="92"/>
      <c r="F469" s="92"/>
      <c r="G469" s="92"/>
      <c r="H469" s="101"/>
      <c r="I469" s="101"/>
      <c r="J469" s="101"/>
    </row>
    <row r="470" s="72" customFormat="true" ht="16.5" hidden="false" customHeight="false" outlineLevel="0" collapsed="false">
      <c r="A470" s="87" t="n">
        <v>465</v>
      </c>
      <c r="B470" s="90"/>
      <c r="C470" s="106" t="n">
        <f aca="false">H470*I470</f>
        <v>0</v>
      </c>
      <c r="D470" s="92"/>
      <c r="E470" s="92"/>
      <c r="F470" s="92"/>
      <c r="G470" s="92"/>
      <c r="H470" s="101"/>
      <c r="I470" s="101"/>
      <c r="J470" s="101"/>
    </row>
    <row r="471" s="72" customFormat="true" ht="16.5" hidden="false" customHeight="false" outlineLevel="0" collapsed="false">
      <c r="A471" s="87" t="n">
        <v>466</v>
      </c>
      <c r="B471" s="90"/>
      <c r="C471" s="106" t="n">
        <f aca="false">H471*I471</f>
        <v>0</v>
      </c>
      <c r="D471" s="92"/>
      <c r="E471" s="92"/>
      <c r="F471" s="92"/>
      <c r="G471" s="92"/>
      <c r="H471" s="101"/>
      <c r="I471" s="101"/>
      <c r="J471" s="101"/>
    </row>
    <row r="472" s="72" customFormat="true" ht="16.5" hidden="false" customHeight="false" outlineLevel="0" collapsed="false">
      <c r="A472" s="87" t="n">
        <v>467</v>
      </c>
      <c r="B472" s="90"/>
      <c r="C472" s="106" t="n">
        <f aca="false">H472*I472</f>
        <v>0</v>
      </c>
      <c r="D472" s="92"/>
      <c r="E472" s="92"/>
      <c r="F472" s="92"/>
      <c r="G472" s="92"/>
      <c r="H472" s="101"/>
      <c r="I472" s="101"/>
      <c r="J472" s="101"/>
    </row>
    <row r="473" s="72" customFormat="true" ht="16.5" hidden="false" customHeight="false" outlineLevel="0" collapsed="false">
      <c r="A473" s="87" t="n">
        <v>468</v>
      </c>
      <c r="B473" s="90"/>
      <c r="C473" s="106" t="n">
        <f aca="false">H473*I473</f>
        <v>0</v>
      </c>
      <c r="D473" s="92"/>
      <c r="E473" s="92"/>
      <c r="F473" s="92"/>
      <c r="G473" s="92"/>
      <c r="H473" s="101"/>
      <c r="I473" s="101"/>
      <c r="J473" s="101"/>
    </row>
    <row r="474" s="72" customFormat="true" ht="16.5" hidden="false" customHeight="false" outlineLevel="0" collapsed="false">
      <c r="A474" s="87" t="n">
        <v>469</v>
      </c>
      <c r="B474" s="90"/>
      <c r="C474" s="106" t="n">
        <f aca="false">H474*I474</f>
        <v>0</v>
      </c>
      <c r="D474" s="92"/>
      <c r="E474" s="92"/>
      <c r="F474" s="92"/>
      <c r="G474" s="92"/>
      <c r="H474" s="101"/>
      <c r="I474" s="101"/>
      <c r="J474" s="101"/>
    </row>
    <row r="475" s="72" customFormat="true" ht="16.5" hidden="false" customHeight="false" outlineLevel="0" collapsed="false">
      <c r="A475" s="87" t="n">
        <v>470</v>
      </c>
      <c r="B475" s="90"/>
      <c r="C475" s="106" t="n">
        <f aca="false">H475*I475</f>
        <v>0</v>
      </c>
      <c r="D475" s="92"/>
      <c r="E475" s="92"/>
      <c r="F475" s="92"/>
      <c r="G475" s="92"/>
      <c r="H475" s="101"/>
      <c r="I475" s="101"/>
      <c r="J475" s="101"/>
    </row>
    <row r="476" s="72" customFormat="true" ht="16.5" hidden="false" customHeight="false" outlineLevel="0" collapsed="false">
      <c r="A476" s="87" t="n">
        <v>471</v>
      </c>
      <c r="B476" s="90"/>
      <c r="C476" s="106" t="n">
        <f aca="false">H476*I476</f>
        <v>0</v>
      </c>
      <c r="D476" s="92"/>
      <c r="E476" s="92"/>
      <c r="F476" s="92"/>
      <c r="G476" s="92"/>
      <c r="H476" s="101"/>
      <c r="I476" s="101"/>
      <c r="J476" s="101"/>
    </row>
    <row r="477" s="72" customFormat="true" ht="16.5" hidden="false" customHeight="false" outlineLevel="0" collapsed="false">
      <c r="A477" s="87" t="n">
        <v>472</v>
      </c>
      <c r="B477" s="90"/>
      <c r="C477" s="106" t="n">
        <f aca="false">H477*I477</f>
        <v>0</v>
      </c>
      <c r="D477" s="92"/>
      <c r="E477" s="92"/>
      <c r="F477" s="92"/>
      <c r="G477" s="92"/>
      <c r="H477" s="101"/>
      <c r="I477" s="101"/>
      <c r="J477" s="101"/>
    </row>
    <row r="478" s="72" customFormat="true" ht="16.5" hidden="false" customHeight="false" outlineLevel="0" collapsed="false">
      <c r="A478" s="87" t="n">
        <v>473</v>
      </c>
      <c r="B478" s="90"/>
      <c r="C478" s="106" t="n">
        <f aca="false">H478*I478</f>
        <v>0</v>
      </c>
      <c r="D478" s="92"/>
      <c r="E478" s="92"/>
      <c r="F478" s="92"/>
      <c r="G478" s="92"/>
      <c r="H478" s="101"/>
      <c r="I478" s="101"/>
      <c r="J478" s="101"/>
    </row>
    <row r="479" s="72" customFormat="true" ht="16.5" hidden="false" customHeight="false" outlineLevel="0" collapsed="false">
      <c r="A479" s="87" t="n">
        <v>474</v>
      </c>
      <c r="B479" s="90"/>
      <c r="C479" s="106" t="n">
        <f aca="false">H479*I479</f>
        <v>0</v>
      </c>
      <c r="D479" s="92"/>
      <c r="E479" s="92"/>
      <c r="F479" s="92"/>
      <c r="G479" s="92"/>
      <c r="H479" s="101"/>
      <c r="I479" s="101"/>
      <c r="J479" s="101"/>
    </row>
    <row r="480" s="72" customFormat="true" ht="16.5" hidden="false" customHeight="false" outlineLevel="0" collapsed="false">
      <c r="A480" s="87" t="n">
        <v>475</v>
      </c>
      <c r="B480" s="90"/>
      <c r="C480" s="106" t="n">
        <f aca="false">H480*I480</f>
        <v>0</v>
      </c>
      <c r="D480" s="92"/>
      <c r="E480" s="92"/>
      <c r="F480" s="92"/>
      <c r="G480" s="92"/>
      <c r="H480" s="101"/>
      <c r="I480" s="101"/>
      <c r="J480" s="101"/>
    </row>
    <row r="481" s="72" customFormat="true" ht="16.5" hidden="false" customHeight="false" outlineLevel="0" collapsed="false">
      <c r="A481" s="87" t="n">
        <v>476</v>
      </c>
      <c r="B481" s="90"/>
      <c r="C481" s="106" t="n">
        <f aca="false">H481*I481</f>
        <v>0</v>
      </c>
      <c r="D481" s="92"/>
      <c r="E481" s="92"/>
      <c r="F481" s="92"/>
      <c r="G481" s="92"/>
      <c r="H481" s="101"/>
      <c r="I481" s="101"/>
      <c r="J481" s="101"/>
    </row>
    <row r="482" s="72" customFormat="true" ht="16.5" hidden="false" customHeight="false" outlineLevel="0" collapsed="false">
      <c r="A482" s="87" t="n">
        <v>477</v>
      </c>
      <c r="B482" s="90"/>
      <c r="C482" s="106" t="n">
        <f aca="false">H482*I482</f>
        <v>0</v>
      </c>
      <c r="D482" s="92"/>
      <c r="E482" s="92"/>
      <c r="F482" s="92"/>
      <c r="G482" s="92"/>
      <c r="H482" s="101"/>
      <c r="I482" s="101"/>
      <c r="J482" s="101"/>
    </row>
    <row r="483" s="72" customFormat="true" ht="16.5" hidden="false" customHeight="false" outlineLevel="0" collapsed="false">
      <c r="A483" s="87" t="n">
        <v>478</v>
      </c>
      <c r="B483" s="90"/>
      <c r="C483" s="106" t="n">
        <f aca="false">H483*I483</f>
        <v>0</v>
      </c>
      <c r="D483" s="92"/>
      <c r="E483" s="92"/>
      <c r="F483" s="92"/>
      <c r="G483" s="92"/>
      <c r="H483" s="101"/>
      <c r="I483" s="101"/>
      <c r="J483" s="101"/>
    </row>
    <row r="484" s="72" customFormat="true" ht="16.5" hidden="false" customHeight="false" outlineLevel="0" collapsed="false">
      <c r="A484" s="87" t="n">
        <v>479</v>
      </c>
      <c r="B484" s="90"/>
      <c r="C484" s="106" t="n">
        <f aca="false">H484*I484</f>
        <v>0</v>
      </c>
      <c r="D484" s="92"/>
      <c r="E484" s="92"/>
      <c r="F484" s="92"/>
      <c r="G484" s="92"/>
      <c r="H484" s="101"/>
      <c r="I484" s="101"/>
      <c r="J484" s="101"/>
    </row>
    <row r="485" s="72" customFormat="true" ht="16.5" hidden="false" customHeight="false" outlineLevel="0" collapsed="false">
      <c r="A485" s="87" t="n">
        <v>480</v>
      </c>
      <c r="B485" s="90"/>
      <c r="C485" s="106" t="n">
        <f aca="false">H485*I485</f>
        <v>0</v>
      </c>
      <c r="D485" s="92"/>
      <c r="E485" s="92"/>
      <c r="F485" s="92"/>
      <c r="G485" s="92"/>
      <c r="H485" s="101"/>
      <c r="I485" s="101"/>
      <c r="J485" s="101"/>
    </row>
    <row r="486" s="72" customFormat="true" ht="16.5" hidden="false" customHeight="false" outlineLevel="0" collapsed="false">
      <c r="A486" s="87" t="n">
        <v>481</v>
      </c>
      <c r="B486" s="90"/>
      <c r="C486" s="106" t="n">
        <f aca="false">H486*I486</f>
        <v>0</v>
      </c>
      <c r="D486" s="92"/>
      <c r="E486" s="92"/>
      <c r="F486" s="92"/>
      <c r="G486" s="92"/>
      <c r="H486" s="101"/>
      <c r="I486" s="101"/>
      <c r="J486" s="101"/>
    </row>
    <row r="487" s="72" customFormat="true" ht="16.5" hidden="false" customHeight="false" outlineLevel="0" collapsed="false">
      <c r="A487" s="87" t="n">
        <v>482</v>
      </c>
      <c r="B487" s="90"/>
      <c r="C487" s="106" t="n">
        <f aca="false">H487*I487</f>
        <v>0</v>
      </c>
      <c r="D487" s="92"/>
      <c r="E487" s="92"/>
      <c r="F487" s="92"/>
      <c r="G487" s="92"/>
      <c r="H487" s="101"/>
      <c r="I487" s="101"/>
      <c r="J487" s="101"/>
    </row>
    <row r="488" s="72" customFormat="true" ht="16.5" hidden="false" customHeight="false" outlineLevel="0" collapsed="false">
      <c r="A488" s="87" t="n">
        <v>483</v>
      </c>
      <c r="B488" s="90"/>
      <c r="C488" s="106" t="n">
        <f aca="false">H488*I488</f>
        <v>0</v>
      </c>
      <c r="D488" s="92"/>
      <c r="E488" s="92"/>
      <c r="F488" s="92"/>
      <c r="G488" s="92"/>
      <c r="H488" s="101"/>
      <c r="I488" s="101"/>
      <c r="J488" s="101"/>
    </row>
    <row r="489" s="72" customFormat="true" ht="16.5" hidden="false" customHeight="false" outlineLevel="0" collapsed="false">
      <c r="A489" s="87" t="n">
        <v>484</v>
      </c>
      <c r="B489" s="90"/>
      <c r="C489" s="106" t="n">
        <f aca="false">H489*I489</f>
        <v>0</v>
      </c>
      <c r="D489" s="92"/>
      <c r="E489" s="92"/>
      <c r="F489" s="92"/>
      <c r="G489" s="92"/>
      <c r="H489" s="101"/>
      <c r="I489" s="101"/>
      <c r="J489" s="101"/>
    </row>
    <row r="490" s="72" customFormat="true" ht="16.5" hidden="false" customHeight="false" outlineLevel="0" collapsed="false">
      <c r="A490" s="87" t="n">
        <v>485</v>
      </c>
      <c r="B490" s="90"/>
      <c r="C490" s="106" t="n">
        <f aca="false">H490*I490</f>
        <v>0</v>
      </c>
      <c r="D490" s="92"/>
      <c r="E490" s="92"/>
      <c r="F490" s="92"/>
      <c r="G490" s="92"/>
      <c r="H490" s="101"/>
      <c r="I490" s="101"/>
      <c r="J490" s="101"/>
    </row>
    <row r="491" s="72" customFormat="true" ht="16.5" hidden="false" customHeight="false" outlineLevel="0" collapsed="false">
      <c r="A491" s="87" t="n">
        <v>486</v>
      </c>
      <c r="B491" s="90"/>
      <c r="C491" s="106" t="n">
        <f aca="false">H491*I491</f>
        <v>0</v>
      </c>
      <c r="D491" s="92"/>
      <c r="E491" s="92"/>
      <c r="F491" s="92"/>
      <c r="G491" s="92"/>
      <c r="H491" s="101"/>
      <c r="I491" s="101"/>
      <c r="J491" s="101"/>
    </row>
    <row r="492" s="72" customFormat="true" ht="16.5" hidden="false" customHeight="false" outlineLevel="0" collapsed="false">
      <c r="A492" s="87" t="n">
        <v>487</v>
      </c>
      <c r="B492" s="90"/>
      <c r="C492" s="106" t="n">
        <f aca="false">H492*I492</f>
        <v>0</v>
      </c>
      <c r="D492" s="92"/>
      <c r="E492" s="92"/>
      <c r="F492" s="92"/>
      <c r="G492" s="92"/>
      <c r="H492" s="101"/>
      <c r="I492" s="101"/>
      <c r="J492" s="101"/>
    </row>
    <row r="493" s="72" customFormat="true" ht="16.5" hidden="false" customHeight="false" outlineLevel="0" collapsed="false">
      <c r="A493" s="87" t="n">
        <v>488</v>
      </c>
      <c r="B493" s="90"/>
      <c r="C493" s="106" t="n">
        <f aca="false">H493*I493</f>
        <v>0</v>
      </c>
      <c r="D493" s="92"/>
      <c r="E493" s="92"/>
      <c r="F493" s="92"/>
      <c r="G493" s="92"/>
      <c r="H493" s="101"/>
      <c r="I493" s="101"/>
      <c r="J493" s="101"/>
    </row>
    <row r="494" s="72" customFormat="true" ht="16.5" hidden="false" customHeight="false" outlineLevel="0" collapsed="false">
      <c r="A494" s="87" t="n">
        <v>489</v>
      </c>
      <c r="B494" s="90"/>
      <c r="C494" s="106" t="n">
        <f aca="false">H494*I494</f>
        <v>0</v>
      </c>
      <c r="D494" s="92"/>
      <c r="E494" s="92"/>
      <c r="F494" s="92"/>
      <c r="G494" s="92"/>
      <c r="H494" s="101"/>
      <c r="I494" s="101"/>
      <c r="J494" s="101"/>
    </row>
    <row r="495" s="72" customFormat="true" ht="16.5" hidden="false" customHeight="false" outlineLevel="0" collapsed="false">
      <c r="A495" s="87" t="n">
        <v>490</v>
      </c>
      <c r="B495" s="90"/>
      <c r="C495" s="106" t="n">
        <f aca="false">H495*I495</f>
        <v>0</v>
      </c>
      <c r="D495" s="92"/>
      <c r="E495" s="92"/>
      <c r="F495" s="92"/>
      <c r="G495" s="92"/>
      <c r="H495" s="101"/>
      <c r="I495" s="101"/>
      <c r="J495" s="101"/>
    </row>
    <row r="496" s="72" customFormat="true" ht="16.5" hidden="false" customHeight="false" outlineLevel="0" collapsed="false">
      <c r="A496" s="87" t="n">
        <v>491</v>
      </c>
      <c r="B496" s="90"/>
      <c r="C496" s="106" t="n">
        <f aca="false">H496*I496</f>
        <v>0</v>
      </c>
      <c r="D496" s="92"/>
      <c r="E496" s="92"/>
      <c r="F496" s="92"/>
      <c r="G496" s="92"/>
      <c r="H496" s="101"/>
      <c r="I496" s="101"/>
      <c r="J496" s="101"/>
    </row>
    <row r="497" s="72" customFormat="true" ht="16.5" hidden="false" customHeight="false" outlineLevel="0" collapsed="false">
      <c r="A497" s="87" t="n">
        <v>492</v>
      </c>
      <c r="B497" s="90"/>
      <c r="C497" s="106" t="n">
        <f aca="false">H497*I497</f>
        <v>0</v>
      </c>
      <c r="D497" s="92"/>
      <c r="E497" s="92"/>
      <c r="F497" s="92"/>
      <c r="G497" s="92"/>
      <c r="H497" s="101"/>
      <c r="I497" s="101"/>
      <c r="J497" s="101"/>
    </row>
    <row r="498" s="72" customFormat="true" ht="16.5" hidden="false" customHeight="false" outlineLevel="0" collapsed="false">
      <c r="A498" s="87" t="n">
        <v>493</v>
      </c>
      <c r="B498" s="90"/>
      <c r="C498" s="106" t="n">
        <f aca="false">H498*I498</f>
        <v>0</v>
      </c>
      <c r="D498" s="92"/>
      <c r="E498" s="92"/>
      <c r="F498" s="92"/>
      <c r="G498" s="92"/>
      <c r="H498" s="101"/>
      <c r="I498" s="101"/>
      <c r="J498" s="101"/>
    </row>
    <row r="499" s="72" customFormat="true" ht="16.5" hidden="false" customHeight="false" outlineLevel="0" collapsed="false">
      <c r="A499" s="87" t="n">
        <v>494</v>
      </c>
      <c r="B499" s="90"/>
      <c r="C499" s="106" t="n">
        <f aca="false">H499*I499</f>
        <v>0</v>
      </c>
      <c r="D499" s="92"/>
      <c r="E499" s="92"/>
      <c r="F499" s="92"/>
      <c r="G499" s="92"/>
      <c r="H499" s="101"/>
      <c r="I499" s="101"/>
      <c r="J499" s="101"/>
    </row>
    <row r="500" s="72" customFormat="true" ht="16.5" hidden="false" customHeight="false" outlineLevel="0" collapsed="false">
      <c r="A500" s="87" t="n">
        <v>495</v>
      </c>
      <c r="B500" s="90"/>
      <c r="C500" s="106" t="n">
        <f aca="false">H500*I500</f>
        <v>0</v>
      </c>
      <c r="D500" s="92"/>
      <c r="E500" s="92"/>
      <c r="F500" s="92"/>
      <c r="G500" s="92"/>
      <c r="H500" s="101"/>
      <c r="I500" s="101"/>
      <c r="J500" s="101"/>
    </row>
    <row r="501" s="72" customFormat="true" ht="16.5" hidden="false" customHeight="false" outlineLevel="0" collapsed="false">
      <c r="A501" s="87" t="n">
        <v>496</v>
      </c>
      <c r="B501" s="90"/>
      <c r="C501" s="106" t="n">
        <f aca="false">H501*I501</f>
        <v>0</v>
      </c>
      <c r="D501" s="92"/>
      <c r="E501" s="92"/>
      <c r="F501" s="92"/>
      <c r="G501" s="92"/>
      <c r="H501" s="101"/>
      <c r="I501" s="101"/>
      <c r="J501" s="101"/>
    </row>
    <row r="502" s="72" customFormat="true" ht="16.5" hidden="false" customHeight="false" outlineLevel="0" collapsed="false">
      <c r="A502" s="87" t="n">
        <v>497</v>
      </c>
      <c r="B502" s="90"/>
      <c r="C502" s="106" t="n">
        <f aca="false">H502*I502</f>
        <v>0</v>
      </c>
      <c r="D502" s="92"/>
      <c r="E502" s="92"/>
      <c r="F502" s="92"/>
      <c r="G502" s="92"/>
      <c r="H502" s="101"/>
      <c r="I502" s="101"/>
      <c r="J502" s="101"/>
    </row>
    <row r="503" s="72" customFormat="true" ht="16.5" hidden="false" customHeight="false" outlineLevel="0" collapsed="false">
      <c r="A503" s="87" t="n">
        <v>498</v>
      </c>
      <c r="B503" s="90"/>
      <c r="C503" s="106" t="n">
        <f aca="false">H503*I503</f>
        <v>0</v>
      </c>
      <c r="D503" s="92"/>
      <c r="E503" s="92"/>
      <c r="F503" s="92"/>
      <c r="G503" s="92"/>
      <c r="H503" s="101"/>
      <c r="I503" s="101"/>
      <c r="J503" s="101"/>
    </row>
    <row r="504" s="72" customFormat="true" ht="16.5" hidden="false" customHeight="false" outlineLevel="0" collapsed="false">
      <c r="A504" s="87" t="n">
        <v>499</v>
      </c>
      <c r="B504" s="90"/>
      <c r="C504" s="106" t="n">
        <f aca="false">H504*I504</f>
        <v>0</v>
      </c>
      <c r="D504" s="92"/>
      <c r="E504" s="92"/>
      <c r="F504" s="92"/>
      <c r="G504" s="92"/>
      <c r="H504" s="101"/>
      <c r="I504" s="101"/>
      <c r="J504" s="101"/>
    </row>
    <row r="505" s="72" customFormat="true" ht="16.5" hidden="false" customHeight="false" outlineLevel="0" collapsed="false">
      <c r="A505" s="87" t="n">
        <v>500</v>
      </c>
      <c r="B505" s="90"/>
      <c r="C505" s="106" t="n">
        <f aca="false">H505*I505</f>
        <v>0</v>
      </c>
      <c r="D505" s="92"/>
      <c r="E505" s="92"/>
      <c r="F505" s="92"/>
      <c r="G505" s="92"/>
      <c r="H505" s="101"/>
      <c r="I505" s="101"/>
      <c r="J505" s="101"/>
    </row>
    <row r="506" s="72" customFormat="true" ht="16.5" hidden="false" customHeight="false" outlineLevel="0" collapsed="false">
      <c r="A506" s="70"/>
      <c r="B506" s="70"/>
      <c r="C506" s="102"/>
      <c r="D506" s="70"/>
      <c r="E506" s="70"/>
      <c r="F506" s="70"/>
      <c r="G506" s="70"/>
    </row>
  </sheetData>
  <sheetProtection sheet="true" objects="true" scenarios="true" selectLockedCell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6">
      <formula>0</formula>
    </cfRule>
    <cfRule type="cellIs" priority="3" operator="greaterThanOrEqual" aboveAverage="0" equalAverage="0" bottom="0" percent="0" rank="0" text="" dxfId="1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71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8" min="8" style="72" width="8.87"/>
    <col collapsed="false" customWidth="true" hidden="false" outlineLevel="0" max="9" min="9" style="72" width="12.63"/>
    <col collapsed="false" customWidth="false" hidden="false" outlineLevel="0" max="10" min="10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17</v>
      </c>
      <c r="G1" s="77"/>
      <c r="H1" s="54" t="s">
        <v>70</v>
      </c>
      <c r="I1" s="54"/>
      <c r="J1" s="54"/>
    </row>
    <row r="2" customFormat="fals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94" t="s">
        <v>43</v>
      </c>
      <c r="I2" s="94" t="s">
        <v>71</v>
      </c>
      <c r="J2" s="95"/>
    </row>
    <row r="3" customFormat="false" ht="18.75" hidden="false" customHeight="false" outlineLevel="0" collapsed="false">
      <c r="A3" s="78" t="n">
        <f aca="false">(E3-F3)/D3</f>
        <v>3082.06713048093</v>
      </c>
      <c r="B3" s="79" t="n">
        <f aca="false">E3/D3</f>
        <v>3107.73751250756</v>
      </c>
      <c r="C3" s="80" t="n">
        <f aca="false">H3*I3</f>
        <v>3111.26445</v>
      </c>
      <c r="D3" s="81" t="n">
        <f aca="false">SUM(D7:D505)</f>
        <v>14.803052</v>
      </c>
      <c r="E3" s="82" t="n">
        <f aca="false">SUM(E7:E505)</f>
        <v>46004</v>
      </c>
      <c r="F3" s="82" t="n">
        <f aca="false">SUM(F7:G505)</f>
        <v>380</v>
      </c>
      <c r="G3" s="61" t="n">
        <f aca="false">(C3*D3+F3-E3)/E3</f>
        <v>0.00939504041173399</v>
      </c>
      <c r="H3" s="97" t="n">
        <v>101.13</v>
      </c>
      <c r="I3" s="107" t="n">
        <f aca="false">投資!G2</f>
        <v>30.765</v>
      </c>
      <c r="J3" s="99"/>
    </row>
    <row r="4" customFormat="false" ht="18.75" hidden="false" customHeight="false" outlineLevel="0" collapsed="false">
      <c r="A4" s="78"/>
      <c r="B4" s="79"/>
      <c r="C4" s="80"/>
      <c r="D4" s="81"/>
      <c r="E4" s="82"/>
      <c r="F4" s="82"/>
      <c r="G4" s="83" t="n">
        <f aca="false">C3*D3+F3-E3</f>
        <v>432.209439101411</v>
      </c>
      <c r="H4" s="97"/>
      <c r="I4" s="107"/>
      <c r="J4" s="99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  <c r="H5" s="94" t="s">
        <v>48</v>
      </c>
      <c r="I5" s="94" t="s">
        <v>72</v>
      </c>
      <c r="J5" s="94" t="s">
        <v>73</v>
      </c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89" t="n">
        <f aca="false">SUM(F7:G505)</f>
        <v>380</v>
      </c>
      <c r="G6" s="89"/>
      <c r="H6" s="94"/>
      <c r="I6" s="94"/>
      <c r="J6" s="94"/>
    </row>
    <row r="7" customFormat="false" ht="17.25" hidden="false" customHeight="false" outlineLevel="0" collapsed="false">
      <c r="A7" s="87" t="n">
        <v>2</v>
      </c>
      <c r="B7" s="90" t="s">
        <v>53</v>
      </c>
      <c r="C7" s="100" t="n">
        <f aca="false">H7*I7</f>
        <v>3066.79175</v>
      </c>
      <c r="D7" s="92" t="n">
        <v>0.326071</v>
      </c>
      <c r="E7" s="92" t="n">
        <v>1000</v>
      </c>
      <c r="F7" s="92"/>
      <c r="G7" s="92"/>
      <c r="H7" s="101" t="n">
        <v>98.69</v>
      </c>
      <c r="I7" s="101" t="n">
        <v>31.075</v>
      </c>
      <c r="J7" s="101" t="n">
        <v>32.18</v>
      </c>
    </row>
    <row r="8" customFormat="false" ht="17.25" hidden="false" customHeight="false" outlineLevel="0" collapsed="false">
      <c r="A8" s="87" t="n">
        <v>3</v>
      </c>
      <c r="B8" s="90" t="s">
        <v>75</v>
      </c>
      <c r="C8" s="100" t="n">
        <f aca="false">H8*I8</f>
        <v>3071.5083</v>
      </c>
      <c r="D8" s="92" t="n">
        <v>0.325535</v>
      </c>
      <c r="E8" s="92" t="n">
        <v>1000</v>
      </c>
      <c r="F8" s="92"/>
      <c r="G8" s="92"/>
      <c r="H8" s="101" t="n">
        <v>96.18</v>
      </c>
      <c r="I8" s="101" t="n">
        <v>31.935</v>
      </c>
      <c r="J8" s="101" t="n">
        <v>31.31</v>
      </c>
    </row>
    <row r="9" customFormat="false" ht="17.25" hidden="false" customHeight="false" outlineLevel="0" collapsed="false">
      <c r="A9" s="87" t="n">
        <v>4</v>
      </c>
      <c r="B9" s="90" t="s">
        <v>82</v>
      </c>
      <c r="C9" s="100" t="n">
        <f aca="false">H9*I9</f>
        <v>3114.22464</v>
      </c>
      <c r="D9" s="92" t="n">
        <v>0.321135</v>
      </c>
      <c r="E9" s="92" t="n">
        <v>1000</v>
      </c>
      <c r="F9" s="92"/>
      <c r="G9" s="92"/>
      <c r="H9" s="101" t="n">
        <v>97.28</v>
      </c>
      <c r="I9" s="101" t="n">
        <v>32.013</v>
      </c>
      <c r="J9" s="101" t="n">
        <v>31.24</v>
      </c>
    </row>
    <row r="10" customFormat="false" ht="17.25" hidden="false" customHeight="false" outlineLevel="0" collapsed="false">
      <c r="A10" s="87" t="n">
        <v>5</v>
      </c>
      <c r="B10" s="90" t="s">
        <v>82</v>
      </c>
      <c r="C10" s="100" t="n">
        <f aca="false">H10*I10</f>
        <v>3114.22464</v>
      </c>
      <c r="D10" s="92" t="n">
        <v>12.84426</v>
      </c>
      <c r="E10" s="93" t="n">
        <v>40004</v>
      </c>
      <c r="F10" s="92"/>
      <c r="G10" s="92"/>
      <c r="H10" s="101" t="n">
        <v>97.28</v>
      </c>
      <c r="I10" s="101" t="n">
        <v>32.013</v>
      </c>
      <c r="J10" s="101" t="n">
        <v>1249.49</v>
      </c>
    </row>
    <row r="11" customFormat="false" ht="17.25" hidden="false" customHeight="false" outlineLevel="0" collapsed="false">
      <c r="A11" s="87" t="n">
        <v>6</v>
      </c>
      <c r="B11" s="90" t="s">
        <v>80</v>
      </c>
      <c r="C11" s="100" t="n">
        <f aca="false">H11*I11</f>
        <v>0</v>
      </c>
      <c r="D11" s="92"/>
      <c r="E11" s="92"/>
      <c r="F11" s="92" t="n">
        <v>126</v>
      </c>
      <c r="G11" s="92"/>
      <c r="H11" s="101"/>
      <c r="I11" s="101"/>
      <c r="J11" s="101"/>
    </row>
    <row r="12" customFormat="false" ht="17.25" hidden="false" customHeight="false" outlineLevel="0" collapsed="false">
      <c r="A12" s="87" t="n">
        <v>7</v>
      </c>
      <c r="B12" s="90" t="s">
        <v>58</v>
      </c>
      <c r="C12" s="100" t="n">
        <f aca="false">H12*I12</f>
        <v>2959.003</v>
      </c>
      <c r="D12" s="92" t="n">
        <v>0.337951</v>
      </c>
      <c r="E12" s="92" t="n">
        <v>1000</v>
      </c>
      <c r="F12" s="92"/>
      <c r="G12" s="92"/>
      <c r="H12" s="101" t="n">
        <v>91.61</v>
      </c>
      <c r="I12" s="101" t="n">
        <v>32.3</v>
      </c>
      <c r="J12" s="101" t="n">
        <v>30.96</v>
      </c>
    </row>
    <row r="13" customFormat="false" ht="17.25" hidden="false" customHeight="false" outlineLevel="0" collapsed="false">
      <c r="A13" s="87" t="n">
        <v>8</v>
      </c>
      <c r="B13" s="90" t="s">
        <v>60</v>
      </c>
      <c r="C13" s="100" t="n">
        <f aca="false">H13*I13</f>
        <v>3042.1262</v>
      </c>
      <c r="D13" s="92" t="n">
        <v>0.328741</v>
      </c>
      <c r="E13" s="92" t="n">
        <v>1000</v>
      </c>
      <c r="F13" s="92"/>
      <c r="G13" s="92"/>
      <c r="H13" s="101" t="n">
        <v>94.52</v>
      </c>
      <c r="I13" s="101" t="n">
        <v>32.185</v>
      </c>
      <c r="J13" s="101" t="n">
        <v>31.07</v>
      </c>
    </row>
    <row r="14" customFormat="false" ht="17.25" hidden="false" customHeight="false" outlineLevel="0" collapsed="false">
      <c r="A14" s="87" t="n">
        <v>9</v>
      </c>
      <c r="B14" s="90" t="s">
        <v>61</v>
      </c>
      <c r="C14" s="100" t="n">
        <f aca="false">H14*I14</f>
        <v>3130.90496</v>
      </c>
      <c r="D14" s="92" t="n">
        <v>0.319359</v>
      </c>
      <c r="E14" s="92" t="n">
        <v>1000</v>
      </c>
      <c r="F14" s="92"/>
      <c r="G14" s="92"/>
      <c r="H14" s="101" t="n">
        <v>99.23</v>
      </c>
      <c r="I14" s="101" t="n">
        <v>31.552</v>
      </c>
      <c r="J14" s="101" t="n">
        <v>31.69</v>
      </c>
    </row>
    <row r="15" customFormat="false" ht="17.25" hidden="false" customHeight="false" outlineLevel="0" collapsed="false">
      <c r="A15" s="87" t="n">
        <v>10</v>
      </c>
      <c r="B15" s="90" t="s">
        <v>81</v>
      </c>
      <c r="C15" s="100" t="n">
        <f aca="false">H15*I15</f>
        <v>0</v>
      </c>
      <c r="D15" s="92"/>
      <c r="E15" s="92"/>
      <c r="F15" s="92" t="n">
        <v>254</v>
      </c>
      <c r="G15" s="92"/>
      <c r="H15" s="101"/>
      <c r="I15" s="101"/>
      <c r="J15" s="101"/>
    </row>
    <row r="16" customFormat="false" ht="17.25" hidden="false" customHeight="false" outlineLevel="0" collapsed="false">
      <c r="A16" s="87" t="n">
        <v>11</v>
      </c>
      <c r="B16" s="90"/>
      <c r="C16" s="100" t="n">
        <f aca="false">H16*I16</f>
        <v>0</v>
      </c>
      <c r="D16" s="92"/>
      <c r="E16" s="92"/>
      <c r="F16" s="92"/>
      <c r="G16" s="92"/>
      <c r="H16" s="101"/>
      <c r="I16" s="101"/>
      <c r="J16" s="101"/>
    </row>
    <row r="17" s="72" customFormat="true" ht="16.5" hidden="false" customHeight="false" outlineLevel="0" collapsed="false">
      <c r="A17" s="87" t="n">
        <v>12</v>
      </c>
      <c r="B17" s="90"/>
      <c r="C17" s="100" t="n">
        <f aca="false">H17*I17</f>
        <v>0</v>
      </c>
      <c r="D17" s="92"/>
      <c r="E17" s="92"/>
      <c r="F17" s="92"/>
      <c r="G17" s="92"/>
      <c r="H17" s="101"/>
      <c r="I17" s="101"/>
      <c r="J17" s="101"/>
    </row>
    <row r="18" s="72" customFormat="true" ht="16.5" hidden="false" customHeight="false" outlineLevel="0" collapsed="false">
      <c r="A18" s="87" t="n">
        <v>13</v>
      </c>
      <c r="B18" s="90"/>
      <c r="C18" s="100" t="n">
        <f aca="false">H18*I18</f>
        <v>0</v>
      </c>
      <c r="D18" s="92"/>
      <c r="E18" s="92"/>
      <c r="F18" s="92"/>
      <c r="G18" s="92"/>
      <c r="H18" s="101"/>
      <c r="I18" s="101"/>
      <c r="J18" s="101"/>
    </row>
    <row r="19" s="72" customFormat="true" ht="16.5" hidden="false" customHeight="false" outlineLevel="0" collapsed="false">
      <c r="A19" s="87" t="n">
        <v>14</v>
      </c>
      <c r="B19" s="90"/>
      <c r="C19" s="100" t="n">
        <f aca="false">H19*I19</f>
        <v>0</v>
      </c>
      <c r="D19" s="92"/>
      <c r="E19" s="92"/>
      <c r="F19" s="92"/>
      <c r="G19" s="92"/>
      <c r="H19" s="101"/>
      <c r="I19" s="101"/>
      <c r="J19" s="101"/>
    </row>
    <row r="20" s="72" customFormat="true" ht="16.5" hidden="false" customHeight="false" outlineLevel="0" collapsed="false">
      <c r="A20" s="87" t="n">
        <v>15</v>
      </c>
      <c r="B20" s="90"/>
      <c r="C20" s="100" t="n">
        <f aca="false">H20*I20</f>
        <v>0</v>
      </c>
      <c r="D20" s="92"/>
      <c r="E20" s="92"/>
      <c r="F20" s="92"/>
      <c r="G20" s="92"/>
      <c r="H20" s="101"/>
      <c r="I20" s="101"/>
      <c r="J20" s="101"/>
    </row>
    <row r="21" s="72" customFormat="true" ht="16.5" hidden="false" customHeight="false" outlineLevel="0" collapsed="false">
      <c r="A21" s="87" t="n">
        <v>16</v>
      </c>
      <c r="B21" s="90"/>
      <c r="C21" s="100" t="n">
        <f aca="false">H21*I21</f>
        <v>0</v>
      </c>
      <c r="D21" s="92"/>
      <c r="E21" s="92"/>
      <c r="F21" s="92"/>
      <c r="G21" s="92"/>
      <c r="H21" s="101"/>
      <c r="I21" s="101"/>
      <c r="J21" s="101"/>
    </row>
    <row r="22" s="72" customFormat="true" ht="16.5" hidden="false" customHeight="false" outlineLevel="0" collapsed="false">
      <c r="A22" s="87" t="n">
        <v>17</v>
      </c>
      <c r="B22" s="90"/>
      <c r="C22" s="100" t="n">
        <f aca="false">H22*I22</f>
        <v>0</v>
      </c>
      <c r="D22" s="92"/>
      <c r="E22" s="92"/>
      <c r="F22" s="92"/>
      <c r="G22" s="92"/>
      <c r="H22" s="101"/>
      <c r="I22" s="101"/>
      <c r="J22" s="101"/>
    </row>
    <row r="23" s="72" customFormat="true" ht="16.5" hidden="false" customHeight="false" outlineLevel="0" collapsed="false">
      <c r="A23" s="87" t="n">
        <v>18</v>
      </c>
      <c r="B23" s="90"/>
      <c r="C23" s="100" t="n">
        <f aca="false">H23*I23</f>
        <v>0</v>
      </c>
      <c r="D23" s="92"/>
      <c r="E23" s="92"/>
      <c r="F23" s="92"/>
      <c r="G23" s="92"/>
      <c r="H23" s="101"/>
      <c r="I23" s="101"/>
      <c r="J23" s="101"/>
    </row>
    <row r="24" s="72" customFormat="true" ht="16.5" hidden="false" customHeight="false" outlineLevel="0" collapsed="false">
      <c r="A24" s="87" t="n">
        <v>19</v>
      </c>
      <c r="B24" s="90"/>
      <c r="C24" s="100" t="n">
        <f aca="false">H24*I24</f>
        <v>0</v>
      </c>
      <c r="D24" s="92"/>
      <c r="E24" s="92"/>
      <c r="F24" s="92"/>
      <c r="G24" s="92"/>
      <c r="H24" s="101"/>
      <c r="I24" s="101"/>
      <c r="J24" s="101"/>
    </row>
    <row r="25" s="72" customFormat="true" ht="16.5" hidden="false" customHeight="false" outlineLevel="0" collapsed="false">
      <c r="A25" s="87" t="n">
        <v>20</v>
      </c>
      <c r="B25" s="90"/>
      <c r="C25" s="100" t="n">
        <f aca="false">H25*I25</f>
        <v>0</v>
      </c>
      <c r="D25" s="92"/>
      <c r="E25" s="92"/>
      <c r="F25" s="92"/>
      <c r="G25" s="92"/>
      <c r="H25" s="101"/>
      <c r="I25" s="101"/>
      <c r="J25" s="101"/>
    </row>
    <row r="26" s="72" customFormat="true" ht="16.5" hidden="false" customHeight="false" outlineLevel="0" collapsed="false">
      <c r="A26" s="87" t="n">
        <v>21</v>
      </c>
      <c r="B26" s="90"/>
      <c r="C26" s="100" t="n">
        <f aca="false">H26*I26</f>
        <v>0</v>
      </c>
      <c r="D26" s="92"/>
      <c r="E26" s="92"/>
      <c r="F26" s="92"/>
      <c r="G26" s="92"/>
      <c r="H26" s="101"/>
      <c r="I26" s="101"/>
      <c r="J26" s="101"/>
    </row>
    <row r="27" s="72" customFormat="true" ht="16.5" hidden="false" customHeight="false" outlineLevel="0" collapsed="false">
      <c r="A27" s="87" t="n">
        <v>22</v>
      </c>
      <c r="B27" s="90"/>
      <c r="C27" s="100" t="n">
        <f aca="false">H27*I27</f>
        <v>0</v>
      </c>
      <c r="D27" s="92"/>
      <c r="E27" s="92"/>
      <c r="F27" s="92"/>
      <c r="G27" s="92"/>
      <c r="H27" s="101"/>
      <c r="I27" s="101"/>
      <c r="J27" s="101"/>
    </row>
    <row r="28" s="72" customFormat="true" ht="16.5" hidden="false" customHeight="false" outlineLevel="0" collapsed="false">
      <c r="A28" s="87" t="n">
        <v>23</v>
      </c>
      <c r="B28" s="90"/>
      <c r="C28" s="100" t="n">
        <f aca="false">H28*I28</f>
        <v>0</v>
      </c>
      <c r="D28" s="92"/>
      <c r="E28" s="92"/>
      <c r="F28" s="92"/>
      <c r="G28" s="92"/>
      <c r="H28" s="101"/>
      <c r="I28" s="101"/>
      <c r="J28" s="101"/>
    </row>
    <row r="29" s="72" customFormat="true" ht="16.5" hidden="false" customHeight="false" outlineLevel="0" collapsed="false">
      <c r="A29" s="87" t="n">
        <v>24</v>
      </c>
      <c r="B29" s="90"/>
      <c r="C29" s="100" t="n">
        <f aca="false">H29*I29</f>
        <v>0</v>
      </c>
      <c r="D29" s="92"/>
      <c r="E29" s="92"/>
      <c r="F29" s="92"/>
      <c r="G29" s="92"/>
      <c r="H29" s="101"/>
      <c r="I29" s="101"/>
      <c r="J29" s="101"/>
    </row>
    <row r="30" s="72" customFormat="true" ht="16.5" hidden="false" customHeight="false" outlineLevel="0" collapsed="false">
      <c r="A30" s="87" t="n">
        <v>25</v>
      </c>
      <c r="B30" s="90"/>
      <c r="C30" s="100" t="n">
        <f aca="false">H30*I30</f>
        <v>0</v>
      </c>
      <c r="D30" s="92"/>
      <c r="E30" s="92"/>
      <c r="F30" s="92"/>
      <c r="G30" s="92"/>
      <c r="H30" s="101"/>
      <c r="I30" s="101"/>
      <c r="J30" s="101"/>
    </row>
    <row r="31" s="72" customFormat="true" ht="16.5" hidden="false" customHeight="false" outlineLevel="0" collapsed="false">
      <c r="A31" s="87" t="n">
        <v>26</v>
      </c>
      <c r="B31" s="90"/>
      <c r="C31" s="100" t="n">
        <f aca="false">H31*I31</f>
        <v>0</v>
      </c>
      <c r="D31" s="92"/>
      <c r="E31" s="92"/>
      <c r="F31" s="92"/>
      <c r="G31" s="92"/>
      <c r="H31" s="101"/>
      <c r="I31" s="101"/>
      <c r="J31" s="101"/>
    </row>
    <row r="32" s="72" customFormat="true" ht="16.5" hidden="false" customHeight="false" outlineLevel="0" collapsed="false">
      <c r="A32" s="87" t="n">
        <v>27</v>
      </c>
      <c r="B32" s="90"/>
      <c r="C32" s="100" t="n">
        <f aca="false">H32*I32</f>
        <v>0</v>
      </c>
      <c r="D32" s="92"/>
      <c r="E32" s="92"/>
      <c r="F32" s="92"/>
      <c r="G32" s="92"/>
      <c r="H32" s="101"/>
      <c r="I32" s="101"/>
      <c r="J32" s="101"/>
    </row>
    <row r="33" s="72" customFormat="true" ht="16.5" hidden="false" customHeight="false" outlineLevel="0" collapsed="false">
      <c r="A33" s="87" t="n">
        <v>28</v>
      </c>
      <c r="B33" s="90"/>
      <c r="C33" s="100" t="n">
        <f aca="false">H33*I33</f>
        <v>0</v>
      </c>
      <c r="D33" s="92"/>
      <c r="E33" s="92"/>
      <c r="F33" s="92"/>
      <c r="G33" s="92"/>
      <c r="H33" s="101"/>
      <c r="I33" s="101"/>
      <c r="J33" s="101"/>
    </row>
    <row r="34" s="72" customFormat="true" ht="16.5" hidden="false" customHeight="false" outlineLevel="0" collapsed="false">
      <c r="A34" s="87" t="n">
        <v>29</v>
      </c>
      <c r="B34" s="90"/>
      <c r="C34" s="100" t="n">
        <f aca="false">H34*I34</f>
        <v>0</v>
      </c>
      <c r="D34" s="92"/>
      <c r="E34" s="92"/>
      <c r="F34" s="92"/>
      <c r="G34" s="92"/>
      <c r="H34" s="101"/>
      <c r="I34" s="101"/>
      <c r="J34" s="101"/>
    </row>
    <row r="35" s="72" customFormat="true" ht="16.5" hidden="false" customHeight="false" outlineLevel="0" collapsed="false">
      <c r="A35" s="87" t="n">
        <v>30</v>
      </c>
      <c r="B35" s="90"/>
      <c r="C35" s="100" t="n">
        <f aca="false">H35*I35</f>
        <v>0</v>
      </c>
      <c r="D35" s="92"/>
      <c r="E35" s="92"/>
      <c r="F35" s="92"/>
      <c r="G35" s="92"/>
      <c r="H35" s="101"/>
      <c r="I35" s="101"/>
      <c r="J35" s="101"/>
    </row>
    <row r="36" s="72" customFormat="true" ht="16.5" hidden="false" customHeight="false" outlineLevel="0" collapsed="false">
      <c r="A36" s="87" t="n">
        <v>31</v>
      </c>
      <c r="B36" s="90"/>
      <c r="C36" s="100" t="n">
        <f aca="false">H36*I36</f>
        <v>0</v>
      </c>
      <c r="D36" s="92"/>
      <c r="E36" s="92"/>
      <c r="F36" s="92"/>
      <c r="G36" s="92"/>
      <c r="H36" s="101"/>
      <c r="I36" s="101"/>
      <c r="J36" s="101"/>
    </row>
    <row r="37" s="72" customFormat="true" ht="16.5" hidden="false" customHeight="false" outlineLevel="0" collapsed="false">
      <c r="A37" s="87" t="n">
        <v>32</v>
      </c>
      <c r="B37" s="90"/>
      <c r="C37" s="100" t="n">
        <f aca="false">H37*I37</f>
        <v>0</v>
      </c>
      <c r="D37" s="92"/>
      <c r="E37" s="92"/>
      <c r="F37" s="92"/>
      <c r="G37" s="92"/>
      <c r="H37" s="101"/>
      <c r="I37" s="101"/>
      <c r="J37" s="101"/>
    </row>
    <row r="38" s="72" customFormat="true" ht="16.5" hidden="false" customHeight="false" outlineLevel="0" collapsed="false">
      <c r="A38" s="87" t="n">
        <v>33</v>
      </c>
      <c r="B38" s="90"/>
      <c r="C38" s="100" t="n">
        <f aca="false">H38*I38</f>
        <v>0</v>
      </c>
      <c r="D38" s="92"/>
      <c r="E38" s="92"/>
      <c r="F38" s="92"/>
      <c r="G38" s="92"/>
      <c r="H38" s="101"/>
      <c r="I38" s="101"/>
      <c r="J38" s="101"/>
    </row>
    <row r="39" s="72" customFormat="true" ht="16.5" hidden="false" customHeight="false" outlineLevel="0" collapsed="false">
      <c r="A39" s="87" t="n">
        <v>34</v>
      </c>
      <c r="B39" s="90"/>
      <c r="C39" s="100" t="n">
        <f aca="false">H39*I39</f>
        <v>0</v>
      </c>
      <c r="D39" s="92"/>
      <c r="E39" s="92"/>
      <c r="F39" s="92"/>
      <c r="G39" s="92"/>
      <c r="H39" s="101"/>
      <c r="I39" s="101"/>
      <c r="J39" s="101"/>
    </row>
    <row r="40" s="72" customFormat="true" ht="16.5" hidden="false" customHeight="false" outlineLevel="0" collapsed="false">
      <c r="A40" s="87" t="n">
        <v>35</v>
      </c>
      <c r="B40" s="90"/>
      <c r="C40" s="100" t="n">
        <f aca="false">H40*I40</f>
        <v>0</v>
      </c>
      <c r="D40" s="92"/>
      <c r="E40" s="92"/>
      <c r="F40" s="92"/>
      <c r="G40" s="92"/>
      <c r="H40" s="101"/>
      <c r="I40" s="101"/>
      <c r="J40" s="101"/>
    </row>
    <row r="41" s="72" customFormat="true" ht="16.5" hidden="false" customHeight="false" outlineLevel="0" collapsed="false">
      <c r="A41" s="87" t="n">
        <v>36</v>
      </c>
      <c r="B41" s="90"/>
      <c r="C41" s="100" t="n">
        <f aca="false">H41*I41</f>
        <v>0</v>
      </c>
      <c r="D41" s="92"/>
      <c r="E41" s="92"/>
      <c r="F41" s="92"/>
      <c r="G41" s="92"/>
      <c r="H41" s="101"/>
      <c r="I41" s="101"/>
      <c r="J41" s="101"/>
    </row>
    <row r="42" s="72" customFormat="true" ht="16.5" hidden="false" customHeight="false" outlineLevel="0" collapsed="false">
      <c r="A42" s="87" t="n">
        <v>37</v>
      </c>
      <c r="B42" s="90"/>
      <c r="C42" s="100" t="n">
        <f aca="false">H42*I42</f>
        <v>0</v>
      </c>
      <c r="D42" s="92"/>
      <c r="E42" s="92"/>
      <c r="F42" s="92"/>
      <c r="G42" s="92"/>
      <c r="H42" s="101"/>
      <c r="I42" s="101"/>
      <c r="J42" s="101"/>
    </row>
    <row r="43" s="72" customFormat="true" ht="16.5" hidden="false" customHeight="false" outlineLevel="0" collapsed="false">
      <c r="A43" s="87" t="n">
        <v>38</v>
      </c>
      <c r="B43" s="90"/>
      <c r="C43" s="100" t="n">
        <f aca="false">H43*I43</f>
        <v>0</v>
      </c>
      <c r="D43" s="92"/>
      <c r="E43" s="92"/>
      <c r="F43" s="92"/>
      <c r="G43" s="92"/>
      <c r="H43" s="101"/>
      <c r="I43" s="101"/>
      <c r="J43" s="101"/>
    </row>
    <row r="44" s="72" customFormat="true" ht="16.5" hidden="false" customHeight="false" outlineLevel="0" collapsed="false">
      <c r="A44" s="87" t="n">
        <v>39</v>
      </c>
      <c r="B44" s="90"/>
      <c r="C44" s="100" t="n">
        <f aca="false">H44*I44</f>
        <v>0</v>
      </c>
      <c r="D44" s="92"/>
      <c r="E44" s="92"/>
      <c r="F44" s="92"/>
      <c r="G44" s="92"/>
      <c r="H44" s="101"/>
      <c r="I44" s="101"/>
      <c r="J44" s="101"/>
    </row>
    <row r="45" s="72" customFormat="true" ht="16.5" hidden="false" customHeight="false" outlineLevel="0" collapsed="false">
      <c r="A45" s="87" t="n">
        <v>40</v>
      </c>
      <c r="B45" s="90"/>
      <c r="C45" s="100" t="n">
        <f aca="false">H45*I45</f>
        <v>0</v>
      </c>
      <c r="D45" s="92"/>
      <c r="E45" s="92"/>
      <c r="F45" s="92"/>
      <c r="G45" s="92"/>
      <c r="H45" s="101"/>
      <c r="I45" s="101"/>
      <c r="J45" s="101"/>
    </row>
    <row r="46" s="72" customFormat="true" ht="16.5" hidden="false" customHeight="false" outlineLevel="0" collapsed="false">
      <c r="A46" s="87" t="n">
        <v>41</v>
      </c>
      <c r="B46" s="90"/>
      <c r="C46" s="100" t="n">
        <f aca="false">H46*I46</f>
        <v>0</v>
      </c>
      <c r="D46" s="92"/>
      <c r="E46" s="92"/>
      <c r="F46" s="92"/>
      <c r="G46" s="92"/>
      <c r="H46" s="101"/>
      <c r="I46" s="101"/>
      <c r="J46" s="101"/>
    </row>
    <row r="47" s="72" customFormat="true" ht="16.5" hidden="false" customHeight="false" outlineLevel="0" collapsed="false">
      <c r="A47" s="87" t="n">
        <v>42</v>
      </c>
      <c r="B47" s="90"/>
      <c r="C47" s="100" t="n">
        <f aca="false">H47*I47</f>
        <v>0</v>
      </c>
      <c r="D47" s="92"/>
      <c r="E47" s="92"/>
      <c r="F47" s="92"/>
      <c r="G47" s="92"/>
      <c r="H47" s="101"/>
      <c r="I47" s="101"/>
      <c r="J47" s="101"/>
    </row>
    <row r="48" s="72" customFormat="true" ht="16.5" hidden="false" customHeight="false" outlineLevel="0" collapsed="false">
      <c r="A48" s="87" t="n">
        <v>43</v>
      </c>
      <c r="B48" s="90"/>
      <c r="C48" s="100" t="n">
        <f aca="false">H48*I48</f>
        <v>0</v>
      </c>
      <c r="D48" s="92"/>
      <c r="E48" s="92"/>
      <c r="F48" s="92"/>
      <c r="G48" s="92"/>
      <c r="H48" s="101"/>
      <c r="I48" s="101"/>
      <c r="J48" s="101"/>
    </row>
    <row r="49" s="72" customFormat="true" ht="16.5" hidden="false" customHeight="false" outlineLevel="0" collapsed="false">
      <c r="A49" s="87" t="n">
        <v>44</v>
      </c>
      <c r="B49" s="90"/>
      <c r="C49" s="100" t="n">
        <f aca="false">H49*I49</f>
        <v>0</v>
      </c>
      <c r="D49" s="92"/>
      <c r="E49" s="92"/>
      <c r="F49" s="92"/>
      <c r="G49" s="92"/>
      <c r="H49" s="101"/>
      <c r="I49" s="101"/>
      <c r="J49" s="101"/>
    </row>
    <row r="50" s="72" customFormat="true" ht="16.5" hidden="false" customHeight="false" outlineLevel="0" collapsed="false">
      <c r="A50" s="87" t="n">
        <v>45</v>
      </c>
      <c r="B50" s="90"/>
      <c r="C50" s="100" t="n">
        <f aca="false">H50*I50</f>
        <v>0</v>
      </c>
      <c r="D50" s="92"/>
      <c r="E50" s="92"/>
      <c r="F50" s="92"/>
      <c r="G50" s="92"/>
      <c r="H50" s="101"/>
      <c r="I50" s="101"/>
      <c r="J50" s="101"/>
    </row>
    <row r="51" s="72" customFormat="true" ht="16.5" hidden="false" customHeight="false" outlineLevel="0" collapsed="false">
      <c r="A51" s="87" t="n">
        <v>46</v>
      </c>
      <c r="B51" s="90"/>
      <c r="C51" s="100" t="n">
        <f aca="false">H51*I51</f>
        <v>0</v>
      </c>
      <c r="D51" s="92"/>
      <c r="E51" s="92"/>
      <c r="F51" s="92"/>
      <c r="G51" s="92"/>
      <c r="H51" s="101"/>
      <c r="I51" s="101"/>
      <c r="J51" s="101"/>
    </row>
    <row r="52" s="72" customFormat="true" ht="16.5" hidden="false" customHeight="false" outlineLevel="0" collapsed="false">
      <c r="A52" s="87" t="n">
        <v>47</v>
      </c>
      <c r="B52" s="90"/>
      <c r="C52" s="100" t="n">
        <f aca="false">H52*I52</f>
        <v>0</v>
      </c>
      <c r="D52" s="92"/>
      <c r="E52" s="92"/>
      <c r="F52" s="92"/>
      <c r="G52" s="92"/>
      <c r="H52" s="101"/>
      <c r="I52" s="101"/>
      <c r="J52" s="101"/>
    </row>
    <row r="53" s="72" customFormat="true" ht="16.5" hidden="false" customHeight="false" outlineLevel="0" collapsed="false">
      <c r="A53" s="87" t="n">
        <v>48</v>
      </c>
      <c r="B53" s="90"/>
      <c r="C53" s="100" t="n">
        <f aca="false">H53*I53</f>
        <v>0</v>
      </c>
      <c r="D53" s="92"/>
      <c r="E53" s="92"/>
      <c r="F53" s="92"/>
      <c r="G53" s="92"/>
      <c r="H53" s="101"/>
      <c r="I53" s="101"/>
      <c r="J53" s="101"/>
    </row>
    <row r="54" s="72" customFormat="true" ht="16.5" hidden="false" customHeight="false" outlineLevel="0" collapsed="false">
      <c r="A54" s="87" t="n">
        <v>49</v>
      </c>
      <c r="B54" s="90"/>
      <c r="C54" s="100" t="n">
        <f aca="false">H54*I54</f>
        <v>0</v>
      </c>
      <c r="D54" s="92"/>
      <c r="E54" s="92"/>
      <c r="F54" s="92"/>
      <c r="G54" s="92"/>
      <c r="H54" s="101"/>
      <c r="I54" s="101"/>
      <c r="J54" s="101"/>
    </row>
    <row r="55" s="72" customFormat="true" ht="16.5" hidden="false" customHeight="false" outlineLevel="0" collapsed="false">
      <c r="A55" s="87" t="n">
        <v>50</v>
      </c>
      <c r="B55" s="90"/>
      <c r="C55" s="100" t="n">
        <f aca="false">H55*I55</f>
        <v>0</v>
      </c>
      <c r="D55" s="92"/>
      <c r="E55" s="92"/>
      <c r="F55" s="92"/>
      <c r="G55" s="92"/>
      <c r="H55" s="101"/>
      <c r="I55" s="101"/>
      <c r="J55" s="101"/>
    </row>
    <row r="56" s="72" customFormat="true" ht="16.5" hidden="false" customHeight="false" outlineLevel="0" collapsed="false">
      <c r="A56" s="87" t="n">
        <v>51</v>
      </c>
      <c r="B56" s="90"/>
      <c r="C56" s="100" t="n">
        <f aca="false">H56*I56</f>
        <v>0</v>
      </c>
      <c r="D56" s="92"/>
      <c r="E56" s="92"/>
      <c r="F56" s="92"/>
      <c r="G56" s="92"/>
      <c r="H56" s="101"/>
      <c r="I56" s="101"/>
      <c r="J56" s="101"/>
    </row>
    <row r="57" s="72" customFormat="true" ht="16.5" hidden="false" customHeight="false" outlineLevel="0" collapsed="false">
      <c r="A57" s="87" t="n">
        <v>52</v>
      </c>
      <c r="B57" s="90"/>
      <c r="C57" s="100" t="n">
        <f aca="false">H57*I57</f>
        <v>0</v>
      </c>
      <c r="D57" s="92"/>
      <c r="E57" s="92"/>
      <c r="F57" s="92"/>
      <c r="G57" s="92"/>
      <c r="H57" s="101"/>
      <c r="I57" s="101"/>
      <c r="J57" s="101"/>
    </row>
    <row r="58" s="72" customFormat="true" ht="16.5" hidden="false" customHeight="false" outlineLevel="0" collapsed="false">
      <c r="A58" s="87" t="n">
        <v>53</v>
      </c>
      <c r="B58" s="90"/>
      <c r="C58" s="100" t="n">
        <f aca="false">H58*I58</f>
        <v>0</v>
      </c>
      <c r="D58" s="92"/>
      <c r="E58" s="92"/>
      <c r="F58" s="92"/>
      <c r="G58" s="92"/>
      <c r="H58" s="101"/>
      <c r="I58" s="101"/>
      <c r="J58" s="101"/>
    </row>
    <row r="59" s="72" customFormat="true" ht="16.5" hidden="false" customHeight="false" outlineLevel="0" collapsed="false">
      <c r="A59" s="87" t="n">
        <v>54</v>
      </c>
      <c r="B59" s="90"/>
      <c r="C59" s="100" t="n">
        <f aca="false">H59*I59</f>
        <v>0</v>
      </c>
      <c r="D59" s="92"/>
      <c r="E59" s="92"/>
      <c r="F59" s="92"/>
      <c r="G59" s="92"/>
      <c r="H59" s="101"/>
      <c r="I59" s="101"/>
      <c r="J59" s="101"/>
    </row>
    <row r="60" s="72" customFormat="true" ht="16.5" hidden="false" customHeight="false" outlineLevel="0" collapsed="false">
      <c r="A60" s="87" t="n">
        <v>55</v>
      </c>
      <c r="B60" s="90"/>
      <c r="C60" s="100" t="n">
        <f aca="false">H60*I60</f>
        <v>0</v>
      </c>
      <c r="D60" s="92"/>
      <c r="E60" s="92"/>
      <c r="F60" s="92"/>
      <c r="G60" s="92"/>
      <c r="H60" s="101"/>
      <c r="I60" s="101"/>
      <c r="J60" s="101"/>
    </row>
    <row r="61" s="72" customFormat="true" ht="16.5" hidden="false" customHeight="false" outlineLevel="0" collapsed="false">
      <c r="A61" s="87" t="n">
        <v>56</v>
      </c>
      <c r="B61" s="90"/>
      <c r="C61" s="100" t="n">
        <f aca="false">H61*I61</f>
        <v>0</v>
      </c>
      <c r="D61" s="92"/>
      <c r="E61" s="92"/>
      <c r="F61" s="92"/>
      <c r="G61" s="92"/>
      <c r="H61" s="101"/>
      <c r="I61" s="101"/>
      <c r="J61" s="101"/>
    </row>
    <row r="62" s="72" customFormat="true" ht="16.5" hidden="false" customHeight="false" outlineLevel="0" collapsed="false">
      <c r="A62" s="87" t="n">
        <v>57</v>
      </c>
      <c r="B62" s="90"/>
      <c r="C62" s="100" t="n">
        <f aca="false">H62*I62</f>
        <v>0</v>
      </c>
      <c r="D62" s="92"/>
      <c r="E62" s="92"/>
      <c r="F62" s="92"/>
      <c r="G62" s="92"/>
      <c r="H62" s="101"/>
      <c r="I62" s="101"/>
      <c r="J62" s="101"/>
    </row>
    <row r="63" s="72" customFormat="true" ht="16.5" hidden="false" customHeight="false" outlineLevel="0" collapsed="false">
      <c r="A63" s="87" t="n">
        <v>58</v>
      </c>
      <c r="B63" s="90"/>
      <c r="C63" s="100" t="n">
        <f aca="false">H63*I63</f>
        <v>0</v>
      </c>
      <c r="D63" s="92"/>
      <c r="E63" s="92"/>
      <c r="F63" s="92"/>
      <c r="G63" s="92"/>
      <c r="H63" s="101"/>
      <c r="I63" s="101"/>
      <c r="J63" s="101"/>
    </row>
    <row r="64" s="72" customFormat="true" ht="16.5" hidden="false" customHeight="false" outlineLevel="0" collapsed="false">
      <c r="A64" s="87" t="n">
        <v>59</v>
      </c>
      <c r="B64" s="90"/>
      <c r="C64" s="100" t="n">
        <f aca="false">H64*I64</f>
        <v>0</v>
      </c>
      <c r="D64" s="92"/>
      <c r="E64" s="92"/>
      <c r="F64" s="92"/>
      <c r="G64" s="92"/>
      <c r="H64" s="101"/>
      <c r="I64" s="101"/>
      <c r="J64" s="101"/>
    </row>
    <row r="65" s="72" customFormat="true" ht="16.5" hidden="false" customHeight="false" outlineLevel="0" collapsed="false">
      <c r="A65" s="87" t="n">
        <v>60</v>
      </c>
      <c r="B65" s="90"/>
      <c r="C65" s="100" t="n">
        <f aca="false">H65*I65</f>
        <v>0</v>
      </c>
      <c r="D65" s="92"/>
      <c r="E65" s="92"/>
      <c r="F65" s="92"/>
      <c r="G65" s="92"/>
      <c r="H65" s="101"/>
      <c r="I65" s="101"/>
      <c r="J65" s="101"/>
    </row>
    <row r="66" s="72" customFormat="true" ht="16.5" hidden="false" customHeight="false" outlineLevel="0" collapsed="false">
      <c r="A66" s="87" t="n">
        <v>61</v>
      </c>
      <c r="B66" s="90"/>
      <c r="C66" s="100" t="n">
        <f aca="false">H66*I66</f>
        <v>0</v>
      </c>
      <c r="D66" s="92"/>
      <c r="E66" s="92"/>
      <c r="F66" s="92"/>
      <c r="G66" s="92"/>
      <c r="H66" s="101"/>
      <c r="I66" s="101"/>
      <c r="J66" s="101"/>
    </row>
    <row r="67" s="72" customFormat="true" ht="16.5" hidden="false" customHeight="false" outlineLevel="0" collapsed="false">
      <c r="A67" s="87" t="n">
        <v>62</v>
      </c>
      <c r="B67" s="90"/>
      <c r="C67" s="100" t="n">
        <f aca="false">H67*I67</f>
        <v>0</v>
      </c>
      <c r="D67" s="92"/>
      <c r="E67" s="92"/>
      <c r="F67" s="92"/>
      <c r="G67" s="92"/>
      <c r="H67" s="101"/>
      <c r="I67" s="101"/>
      <c r="J67" s="101"/>
    </row>
    <row r="68" s="72" customFormat="true" ht="16.5" hidden="false" customHeight="false" outlineLevel="0" collapsed="false">
      <c r="A68" s="87" t="n">
        <v>63</v>
      </c>
      <c r="B68" s="90"/>
      <c r="C68" s="100" t="n">
        <f aca="false">H68*I68</f>
        <v>0</v>
      </c>
      <c r="D68" s="92"/>
      <c r="E68" s="92"/>
      <c r="F68" s="92"/>
      <c r="G68" s="92"/>
      <c r="H68" s="101"/>
      <c r="I68" s="101"/>
      <c r="J68" s="101"/>
    </row>
    <row r="69" s="72" customFormat="true" ht="16.5" hidden="false" customHeight="false" outlineLevel="0" collapsed="false">
      <c r="A69" s="87" t="n">
        <v>64</v>
      </c>
      <c r="B69" s="90"/>
      <c r="C69" s="100" t="n">
        <f aca="false">H69*I69</f>
        <v>0</v>
      </c>
      <c r="D69" s="92"/>
      <c r="E69" s="92"/>
      <c r="F69" s="92"/>
      <c r="G69" s="92"/>
      <c r="H69" s="101"/>
      <c r="I69" s="101"/>
      <c r="J69" s="101"/>
    </row>
    <row r="70" s="72" customFormat="true" ht="16.5" hidden="false" customHeight="false" outlineLevel="0" collapsed="false">
      <c r="A70" s="87" t="n">
        <v>65</v>
      </c>
      <c r="B70" s="90"/>
      <c r="C70" s="100" t="n">
        <f aca="false">H70*I70</f>
        <v>0</v>
      </c>
      <c r="D70" s="92"/>
      <c r="E70" s="92"/>
      <c r="F70" s="92"/>
      <c r="G70" s="92"/>
      <c r="H70" s="101"/>
      <c r="I70" s="101"/>
      <c r="J70" s="101"/>
    </row>
    <row r="71" s="72" customFormat="true" ht="16.5" hidden="false" customHeight="false" outlineLevel="0" collapsed="false">
      <c r="A71" s="87" t="n">
        <v>66</v>
      </c>
      <c r="B71" s="90"/>
      <c r="C71" s="100" t="n">
        <f aca="false">H71*I71</f>
        <v>0</v>
      </c>
      <c r="D71" s="92"/>
      <c r="E71" s="92"/>
      <c r="F71" s="92"/>
      <c r="G71" s="92"/>
      <c r="H71" s="101"/>
      <c r="I71" s="101"/>
      <c r="J71" s="101"/>
    </row>
    <row r="72" s="72" customFormat="true" ht="16.5" hidden="false" customHeight="false" outlineLevel="0" collapsed="false">
      <c r="A72" s="87" t="n">
        <v>67</v>
      </c>
      <c r="B72" s="90"/>
      <c r="C72" s="100" t="n">
        <f aca="false">H72*I72</f>
        <v>0</v>
      </c>
      <c r="D72" s="92"/>
      <c r="E72" s="92"/>
      <c r="F72" s="92"/>
      <c r="G72" s="92"/>
      <c r="H72" s="101"/>
      <c r="I72" s="101"/>
      <c r="J72" s="101"/>
    </row>
    <row r="73" s="72" customFormat="true" ht="16.5" hidden="false" customHeight="false" outlineLevel="0" collapsed="false">
      <c r="A73" s="87" t="n">
        <v>68</v>
      </c>
      <c r="B73" s="90"/>
      <c r="C73" s="100" t="n">
        <f aca="false">H73*I73</f>
        <v>0</v>
      </c>
      <c r="D73" s="92"/>
      <c r="E73" s="92"/>
      <c r="F73" s="92"/>
      <c r="G73" s="92"/>
      <c r="H73" s="101"/>
      <c r="I73" s="101"/>
      <c r="J73" s="101"/>
    </row>
    <row r="74" s="72" customFormat="true" ht="16.5" hidden="false" customHeight="false" outlineLevel="0" collapsed="false">
      <c r="A74" s="87" t="n">
        <v>69</v>
      </c>
      <c r="B74" s="90"/>
      <c r="C74" s="100" t="n">
        <f aca="false">H74*I74</f>
        <v>0</v>
      </c>
      <c r="D74" s="92"/>
      <c r="E74" s="92"/>
      <c r="F74" s="92"/>
      <c r="G74" s="92"/>
      <c r="H74" s="101"/>
      <c r="I74" s="101"/>
      <c r="J74" s="101"/>
    </row>
    <row r="75" s="72" customFormat="true" ht="16.5" hidden="false" customHeight="false" outlineLevel="0" collapsed="false">
      <c r="A75" s="87" t="n">
        <v>70</v>
      </c>
      <c r="B75" s="90"/>
      <c r="C75" s="100" t="n">
        <f aca="false">H75*I75</f>
        <v>0</v>
      </c>
      <c r="D75" s="92"/>
      <c r="E75" s="92"/>
      <c r="F75" s="92"/>
      <c r="G75" s="92"/>
      <c r="H75" s="101"/>
      <c r="I75" s="101"/>
      <c r="J75" s="101"/>
    </row>
    <row r="76" s="72" customFormat="true" ht="16.5" hidden="false" customHeight="false" outlineLevel="0" collapsed="false">
      <c r="A76" s="87" t="n">
        <v>71</v>
      </c>
      <c r="B76" s="90"/>
      <c r="C76" s="100" t="n">
        <f aca="false">H76*I76</f>
        <v>0</v>
      </c>
      <c r="D76" s="92"/>
      <c r="E76" s="92"/>
      <c r="F76" s="92"/>
      <c r="G76" s="92"/>
      <c r="H76" s="101"/>
      <c r="I76" s="101"/>
      <c r="J76" s="101"/>
    </row>
    <row r="77" s="72" customFormat="true" ht="16.5" hidden="false" customHeight="false" outlineLevel="0" collapsed="false">
      <c r="A77" s="87" t="n">
        <v>72</v>
      </c>
      <c r="B77" s="90"/>
      <c r="C77" s="100" t="n">
        <f aca="false">H77*I77</f>
        <v>0</v>
      </c>
      <c r="D77" s="92"/>
      <c r="E77" s="92"/>
      <c r="F77" s="92"/>
      <c r="G77" s="92"/>
      <c r="H77" s="101"/>
      <c r="I77" s="101"/>
      <c r="J77" s="101"/>
    </row>
    <row r="78" s="72" customFormat="true" ht="16.5" hidden="false" customHeight="false" outlineLevel="0" collapsed="false">
      <c r="A78" s="87" t="n">
        <v>73</v>
      </c>
      <c r="B78" s="90"/>
      <c r="C78" s="100" t="n">
        <f aca="false">H78*I78</f>
        <v>0</v>
      </c>
      <c r="D78" s="92"/>
      <c r="E78" s="92"/>
      <c r="F78" s="92"/>
      <c r="G78" s="92"/>
      <c r="H78" s="101"/>
      <c r="I78" s="101"/>
      <c r="J78" s="101"/>
    </row>
    <row r="79" s="72" customFormat="true" ht="16.5" hidden="false" customHeight="false" outlineLevel="0" collapsed="false">
      <c r="A79" s="87" t="n">
        <v>74</v>
      </c>
      <c r="B79" s="90"/>
      <c r="C79" s="100" t="n">
        <f aca="false">H79*I79</f>
        <v>0</v>
      </c>
      <c r="D79" s="92"/>
      <c r="E79" s="92"/>
      <c r="F79" s="92"/>
      <c r="G79" s="92"/>
      <c r="H79" s="101"/>
      <c r="I79" s="101"/>
      <c r="J79" s="101"/>
    </row>
    <row r="80" s="72" customFormat="true" ht="16.5" hidden="false" customHeight="false" outlineLevel="0" collapsed="false">
      <c r="A80" s="87" t="n">
        <v>75</v>
      </c>
      <c r="B80" s="90"/>
      <c r="C80" s="100" t="n">
        <f aca="false">H80*I80</f>
        <v>0</v>
      </c>
      <c r="D80" s="92"/>
      <c r="E80" s="92"/>
      <c r="F80" s="92"/>
      <c r="G80" s="92"/>
      <c r="H80" s="101"/>
      <c r="I80" s="101"/>
      <c r="J80" s="101"/>
    </row>
    <row r="81" s="72" customFormat="true" ht="16.5" hidden="false" customHeight="false" outlineLevel="0" collapsed="false">
      <c r="A81" s="87" t="n">
        <v>76</v>
      </c>
      <c r="B81" s="90"/>
      <c r="C81" s="100" t="n">
        <f aca="false">H81*I81</f>
        <v>0</v>
      </c>
      <c r="D81" s="92"/>
      <c r="E81" s="92"/>
      <c r="F81" s="92"/>
      <c r="G81" s="92"/>
      <c r="H81" s="101"/>
      <c r="I81" s="101"/>
      <c r="J81" s="101"/>
    </row>
    <row r="82" s="72" customFormat="true" ht="16.5" hidden="false" customHeight="false" outlineLevel="0" collapsed="false">
      <c r="A82" s="87" t="n">
        <v>77</v>
      </c>
      <c r="B82" s="90"/>
      <c r="C82" s="100" t="n">
        <f aca="false">H82*I82</f>
        <v>0</v>
      </c>
      <c r="D82" s="92"/>
      <c r="E82" s="92"/>
      <c r="F82" s="92"/>
      <c r="G82" s="92"/>
      <c r="H82" s="101"/>
      <c r="I82" s="101"/>
      <c r="J82" s="101"/>
    </row>
    <row r="83" s="72" customFormat="true" ht="16.5" hidden="false" customHeight="false" outlineLevel="0" collapsed="false">
      <c r="A83" s="87" t="n">
        <v>78</v>
      </c>
      <c r="B83" s="90"/>
      <c r="C83" s="100" t="n">
        <f aca="false">H83*I83</f>
        <v>0</v>
      </c>
      <c r="D83" s="92"/>
      <c r="E83" s="92"/>
      <c r="F83" s="92"/>
      <c r="G83" s="92"/>
      <c r="H83" s="101"/>
      <c r="I83" s="101"/>
      <c r="J83" s="101"/>
    </row>
    <row r="84" s="72" customFormat="true" ht="16.5" hidden="false" customHeight="false" outlineLevel="0" collapsed="false">
      <c r="A84" s="87" t="n">
        <v>79</v>
      </c>
      <c r="B84" s="90"/>
      <c r="C84" s="100" t="n">
        <f aca="false">H84*I84</f>
        <v>0</v>
      </c>
      <c r="D84" s="92"/>
      <c r="E84" s="92"/>
      <c r="F84" s="92"/>
      <c r="G84" s="92"/>
      <c r="H84" s="101"/>
      <c r="I84" s="101"/>
      <c r="J84" s="101"/>
    </row>
    <row r="85" s="72" customFormat="true" ht="16.5" hidden="false" customHeight="false" outlineLevel="0" collapsed="false">
      <c r="A85" s="87" t="n">
        <v>80</v>
      </c>
      <c r="B85" s="90"/>
      <c r="C85" s="100" t="n">
        <f aca="false">H85*I85</f>
        <v>0</v>
      </c>
      <c r="D85" s="92"/>
      <c r="E85" s="92"/>
      <c r="F85" s="92"/>
      <c r="G85" s="92"/>
      <c r="H85" s="101"/>
      <c r="I85" s="101"/>
      <c r="J85" s="101"/>
    </row>
    <row r="86" s="72" customFormat="true" ht="16.5" hidden="false" customHeight="false" outlineLevel="0" collapsed="false">
      <c r="A86" s="87" t="n">
        <v>81</v>
      </c>
      <c r="B86" s="90"/>
      <c r="C86" s="100" t="n">
        <f aca="false">H86*I86</f>
        <v>0</v>
      </c>
      <c r="D86" s="92"/>
      <c r="E86" s="92"/>
      <c r="F86" s="92"/>
      <c r="G86" s="92"/>
      <c r="H86" s="101"/>
      <c r="I86" s="101"/>
      <c r="J86" s="101"/>
    </row>
    <row r="87" s="72" customFormat="true" ht="16.5" hidden="false" customHeight="false" outlineLevel="0" collapsed="false">
      <c r="A87" s="87" t="n">
        <v>82</v>
      </c>
      <c r="B87" s="90"/>
      <c r="C87" s="100" t="n">
        <f aca="false">H87*I87</f>
        <v>0</v>
      </c>
      <c r="D87" s="92"/>
      <c r="E87" s="92"/>
      <c r="F87" s="92"/>
      <c r="G87" s="92"/>
      <c r="H87" s="101"/>
      <c r="I87" s="101"/>
      <c r="J87" s="101"/>
    </row>
    <row r="88" s="72" customFormat="true" ht="16.5" hidden="false" customHeight="false" outlineLevel="0" collapsed="false">
      <c r="A88" s="87" t="n">
        <v>83</v>
      </c>
      <c r="B88" s="90"/>
      <c r="C88" s="100" t="n">
        <f aca="false">H88*I88</f>
        <v>0</v>
      </c>
      <c r="D88" s="92"/>
      <c r="E88" s="92"/>
      <c r="F88" s="92"/>
      <c r="G88" s="92"/>
      <c r="H88" s="101"/>
      <c r="I88" s="101"/>
      <c r="J88" s="101"/>
    </row>
    <row r="89" s="72" customFormat="true" ht="16.5" hidden="false" customHeight="false" outlineLevel="0" collapsed="false">
      <c r="A89" s="87" t="n">
        <v>84</v>
      </c>
      <c r="B89" s="90"/>
      <c r="C89" s="100" t="n">
        <f aca="false">H89*I89</f>
        <v>0</v>
      </c>
      <c r="D89" s="92"/>
      <c r="E89" s="92"/>
      <c r="F89" s="92"/>
      <c r="G89" s="92"/>
      <c r="H89" s="101"/>
      <c r="I89" s="101"/>
      <c r="J89" s="101"/>
    </row>
    <row r="90" s="72" customFormat="true" ht="16.5" hidden="false" customHeight="false" outlineLevel="0" collapsed="false">
      <c r="A90" s="87" t="n">
        <v>85</v>
      </c>
      <c r="B90" s="90"/>
      <c r="C90" s="100" t="n">
        <f aca="false">H90*I90</f>
        <v>0</v>
      </c>
      <c r="D90" s="92"/>
      <c r="E90" s="92"/>
      <c r="F90" s="92"/>
      <c r="G90" s="92"/>
      <c r="H90" s="101"/>
      <c r="I90" s="101"/>
      <c r="J90" s="101"/>
    </row>
    <row r="91" s="72" customFormat="true" ht="16.5" hidden="false" customHeight="false" outlineLevel="0" collapsed="false">
      <c r="A91" s="87" t="n">
        <v>86</v>
      </c>
      <c r="B91" s="90"/>
      <c r="C91" s="100" t="n">
        <f aca="false">H91*I91</f>
        <v>0</v>
      </c>
      <c r="D91" s="92"/>
      <c r="E91" s="92"/>
      <c r="F91" s="92"/>
      <c r="G91" s="92"/>
      <c r="H91" s="101"/>
      <c r="I91" s="101"/>
      <c r="J91" s="101"/>
    </row>
    <row r="92" s="72" customFormat="true" ht="16.5" hidden="false" customHeight="false" outlineLevel="0" collapsed="false">
      <c r="A92" s="87" t="n">
        <v>87</v>
      </c>
      <c r="B92" s="90"/>
      <c r="C92" s="100" t="n">
        <f aca="false">H92*I92</f>
        <v>0</v>
      </c>
      <c r="D92" s="92"/>
      <c r="E92" s="92"/>
      <c r="F92" s="92"/>
      <c r="G92" s="92"/>
      <c r="H92" s="101"/>
      <c r="I92" s="101"/>
      <c r="J92" s="101"/>
    </row>
    <row r="93" s="72" customFormat="true" ht="16.5" hidden="false" customHeight="false" outlineLevel="0" collapsed="false">
      <c r="A93" s="87" t="n">
        <v>88</v>
      </c>
      <c r="B93" s="90"/>
      <c r="C93" s="100" t="n">
        <f aca="false">H93*I93</f>
        <v>0</v>
      </c>
      <c r="D93" s="92"/>
      <c r="E93" s="92"/>
      <c r="F93" s="92"/>
      <c r="G93" s="92"/>
      <c r="H93" s="101"/>
      <c r="I93" s="101"/>
      <c r="J93" s="101"/>
    </row>
    <row r="94" s="72" customFormat="true" ht="16.5" hidden="false" customHeight="false" outlineLevel="0" collapsed="false">
      <c r="A94" s="87" t="n">
        <v>89</v>
      </c>
      <c r="B94" s="90"/>
      <c r="C94" s="100" t="n">
        <f aca="false">H94*I94</f>
        <v>0</v>
      </c>
      <c r="D94" s="92"/>
      <c r="E94" s="92"/>
      <c r="F94" s="92"/>
      <c r="G94" s="92"/>
      <c r="H94" s="101"/>
      <c r="I94" s="101"/>
      <c r="J94" s="101"/>
    </row>
    <row r="95" s="72" customFormat="true" ht="16.5" hidden="false" customHeight="false" outlineLevel="0" collapsed="false">
      <c r="A95" s="87" t="n">
        <v>90</v>
      </c>
      <c r="B95" s="90"/>
      <c r="C95" s="100" t="n">
        <f aca="false">H95*I95</f>
        <v>0</v>
      </c>
      <c r="D95" s="92"/>
      <c r="E95" s="92"/>
      <c r="F95" s="92"/>
      <c r="G95" s="92"/>
      <c r="H95" s="101"/>
      <c r="I95" s="101"/>
      <c r="J95" s="101"/>
    </row>
    <row r="96" s="72" customFormat="true" ht="16.5" hidden="false" customHeight="false" outlineLevel="0" collapsed="false">
      <c r="A96" s="87" t="n">
        <v>91</v>
      </c>
      <c r="B96" s="90"/>
      <c r="C96" s="100" t="n">
        <f aca="false">H96*I96</f>
        <v>0</v>
      </c>
      <c r="D96" s="92"/>
      <c r="E96" s="92"/>
      <c r="F96" s="92"/>
      <c r="G96" s="92"/>
      <c r="H96" s="101"/>
      <c r="I96" s="101"/>
      <c r="J96" s="101"/>
    </row>
    <row r="97" s="72" customFormat="true" ht="16.5" hidden="false" customHeight="false" outlineLevel="0" collapsed="false">
      <c r="A97" s="87" t="n">
        <v>92</v>
      </c>
      <c r="B97" s="90"/>
      <c r="C97" s="100" t="n">
        <f aca="false">H97*I97</f>
        <v>0</v>
      </c>
      <c r="D97" s="92"/>
      <c r="E97" s="92"/>
      <c r="F97" s="92"/>
      <c r="G97" s="92"/>
      <c r="H97" s="101"/>
      <c r="I97" s="101"/>
      <c r="J97" s="101"/>
    </row>
    <row r="98" s="72" customFormat="true" ht="16.5" hidden="false" customHeight="false" outlineLevel="0" collapsed="false">
      <c r="A98" s="87" t="n">
        <v>93</v>
      </c>
      <c r="B98" s="90"/>
      <c r="C98" s="100" t="n">
        <f aca="false">H98*I98</f>
        <v>0</v>
      </c>
      <c r="D98" s="92"/>
      <c r="E98" s="92"/>
      <c r="F98" s="92"/>
      <c r="G98" s="92"/>
      <c r="H98" s="101"/>
      <c r="I98" s="101"/>
      <c r="J98" s="101"/>
    </row>
    <row r="99" s="72" customFormat="true" ht="16.5" hidden="false" customHeight="false" outlineLevel="0" collapsed="false">
      <c r="A99" s="87" t="n">
        <v>94</v>
      </c>
      <c r="B99" s="90"/>
      <c r="C99" s="100" t="n">
        <f aca="false">H99*I99</f>
        <v>0</v>
      </c>
      <c r="D99" s="92"/>
      <c r="E99" s="92"/>
      <c r="F99" s="92"/>
      <c r="G99" s="92"/>
      <c r="H99" s="101"/>
      <c r="I99" s="101"/>
      <c r="J99" s="101"/>
    </row>
    <row r="100" s="72" customFormat="true" ht="16.5" hidden="false" customHeight="false" outlineLevel="0" collapsed="false">
      <c r="A100" s="87" t="n">
        <v>95</v>
      </c>
      <c r="B100" s="90"/>
      <c r="C100" s="100" t="n">
        <f aca="false">H100*I100</f>
        <v>0</v>
      </c>
      <c r="D100" s="92"/>
      <c r="E100" s="92"/>
      <c r="F100" s="92"/>
      <c r="G100" s="92"/>
      <c r="H100" s="101"/>
      <c r="I100" s="101"/>
      <c r="J100" s="101"/>
    </row>
    <row r="101" s="72" customFormat="true" ht="16.5" hidden="false" customHeight="false" outlineLevel="0" collapsed="false">
      <c r="A101" s="87" t="n">
        <v>96</v>
      </c>
      <c r="B101" s="90"/>
      <c r="C101" s="100" t="n">
        <f aca="false">H101*I101</f>
        <v>0</v>
      </c>
      <c r="D101" s="92"/>
      <c r="E101" s="92"/>
      <c r="F101" s="92"/>
      <c r="G101" s="92"/>
      <c r="H101" s="101"/>
      <c r="I101" s="101"/>
      <c r="J101" s="101"/>
    </row>
    <row r="102" s="72" customFormat="true" ht="16.5" hidden="false" customHeight="false" outlineLevel="0" collapsed="false">
      <c r="A102" s="87" t="n">
        <v>97</v>
      </c>
      <c r="B102" s="90"/>
      <c r="C102" s="100" t="n">
        <f aca="false">H102*I102</f>
        <v>0</v>
      </c>
      <c r="D102" s="92"/>
      <c r="E102" s="92"/>
      <c r="F102" s="92"/>
      <c r="G102" s="92"/>
      <c r="H102" s="101"/>
      <c r="I102" s="101"/>
      <c r="J102" s="101"/>
    </row>
    <row r="103" s="72" customFormat="true" ht="16.5" hidden="false" customHeight="false" outlineLevel="0" collapsed="false">
      <c r="A103" s="87" t="n">
        <v>98</v>
      </c>
      <c r="B103" s="90"/>
      <c r="C103" s="100" t="n">
        <f aca="false">H103*I103</f>
        <v>0</v>
      </c>
      <c r="D103" s="92"/>
      <c r="E103" s="92"/>
      <c r="F103" s="92"/>
      <c r="G103" s="92"/>
      <c r="H103" s="101"/>
      <c r="I103" s="101"/>
      <c r="J103" s="101"/>
    </row>
    <row r="104" s="72" customFormat="true" ht="16.5" hidden="false" customHeight="false" outlineLevel="0" collapsed="false">
      <c r="A104" s="87" t="n">
        <v>99</v>
      </c>
      <c r="B104" s="90"/>
      <c r="C104" s="100" t="n">
        <f aca="false">H104*I104</f>
        <v>0</v>
      </c>
      <c r="D104" s="92"/>
      <c r="E104" s="92"/>
      <c r="F104" s="92"/>
      <c r="G104" s="92"/>
      <c r="H104" s="101"/>
      <c r="I104" s="101"/>
      <c r="J104" s="101"/>
    </row>
    <row r="105" s="72" customFormat="true" ht="16.5" hidden="false" customHeight="false" outlineLevel="0" collapsed="false">
      <c r="A105" s="87" t="n">
        <v>100</v>
      </c>
      <c r="B105" s="90"/>
      <c r="C105" s="100" t="n">
        <f aca="false">H105*I105</f>
        <v>0</v>
      </c>
      <c r="D105" s="92"/>
      <c r="E105" s="92"/>
      <c r="F105" s="92"/>
      <c r="G105" s="92"/>
      <c r="H105" s="101"/>
      <c r="I105" s="101"/>
      <c r="J105" s="101"/>
    </row>
    <row r="106" s="72" customFormat="true" ht="16.5" hidden="false" customHeight="false" outlineLevel="0" collapsed="false">
      <c r="A106" s="87" t="n">
        <v>101</v>
      </c>
      <c r="B106" s="90"/>
      <c r="C106" s="100" t="n">
        <f aca="false">H106*I106</f>
        <v>0</v>
      </c>
      <c r="D106" s="92"/>
      <c r="E106" s="92"/>
      <c r="F106" s="92"/>
      <c r="G106" s="92"/>
      <c r="H106" s="101"/>
      <c r="I106" s="101"/>
      <c r="J106" s="101"/>
    </row>
    <row r="107" s="72" customFormat="true" ht="16.5" hidden="false" customHeight="false" outlineLevel="0" collapsed="false">
      <c r="A107" s="87" t="n">
        <v>102</v>
      </c>
      <c r="B107" s="90"/>
      <c r="C107" s="100" t="n">
        <f aca="false">H107*I107</f>
        <v>0</v>
      </c>
      <c r="D107" s="92"/>
      <c r="E107" s="92"/>
      <c r="F107" s="92"/>
      <c r="G107" s="92"/>
      <c r="H107" s="101"/>
      <c r="I107" s="101"/>
      <c r="J107" s="101"/>
    </row>
    <row r="108" s="72" customFormat="true" ht="16.5" hidden="false" customHeight="false" outlineLevel="0" collapsed="false">
      <c r="A108" s="87" t="n">
        <v>103</v>
      </c>
      <c r="B108" s="90"/>
      <c r="C108" s="100" t="n">
        <f aca="false">H108*I108</f>
        <v>0</v>
      </c>
      <c r="D108" s="92"/>
      <c r="E108" s="92"/>
      <c r="F108" s="92"/>
      <c r="G108" s="92"/>
      <c r="H108" s="101"/>
      <c r="I108" s="101"/>
      <c r="J108" s="101"/>
    </row>
    <row r="109" s="72" customFormat="true" ht="16.5" hidden="false" customHeight="false" outlineLevel="0" collapsed="false">
      <c r="A109" s="87" t="n">
        <v>104</v>
      </c>
      <c r="B109" s="90"/>
      <c r="C109" s="100" t="n">
        <f aca="false">H109*I109</f>
        <v>0</v>
      </c>
      <c r="D109" s="92"/>
      <c r="E109" s="92"/>
      <c r="F109" s="92"/>
      <c r="G109" s="92"/>
      <c r="H109" s="101"/>
      <c r="I109" s="101"/>
      <c r="J109" s="101"/>
    </row>
    <row r="110" s="72" customFormat="true" ht="16.5" hidden="false" customHeight="false" outlineLevel="0" collapsed="false">
      <c r="A110" s="87" t="n">
        <v>105</v>
      </c>
      <c r="B110" s="90"/>
      <c r="C110" s="100" t="n">
        <f aca="false">H110*I110</f>
        <v>0</v>
      </c>
      <c r="D110" s="92"/>
      <c r="E110" s="92"/>
      <c r="F110" s="92"/>
      <c r="G110" s="92"/>
      <c r="H110" s="101"/>
      <c r="I110" s="101"/>
      <c r="J110" s="101"/>
    </row>
    <row r="111" s="72" customFormat="true" ht="16.5" hidden="false" customHeight="false" outlineLevel="0" collapsed="false">
      <c r="A111" s="87" t="n">
        <v>106</v>
      </c>
      <c r="B111" s="90"/>
      <c r="C111" s="100" t="n">
        <f aca="false">H111*I111</f>
        <v>0</v>
      </c>
      <c r="D111" s="92"/>
      <c r="E111" s="92"/>
      <c r="F111" s="92"/>
      <c r="G111" s="92"/>
      <c r="H111" s="101"/>
      <c r="I111" s="101"/>
      <c r="J111" s="101"/>
    </row>
    <row r="112" s="72" customFormat="true" ht="16.5" hidden="false" customHeight="false" outlineLevel="0" collapsed="false">
      <c r="A112" s="87" t="n">
        <v>107</v>
      </c>
      <c r="B112" s="90"/>
      <c r="C112" s="100" t="n">
        <f aca="false">H112*I112</f>
        <v>0</v>
      </c>
      <c r="D112" s="92"/>
      <c r="E112" s="92"/>
      <c r="F112" s="92"/>
      <c r="G112" s="92"/>
      <c r="H112" s="101"/>
      <c r="I112" s="101"/>
      <c r="J112" s="101"/>
    </row>
    <row r="113" s="72" customFormat="true" ht="16.5" hidden="false" customHeight="false" outlineLevel="0" collapsed="false">
      <c r="A113" s="87" t="n">
        <v>108</v>
      </c>
      <c r="B113" s="90"/>
      <c r="C113" s="100" t="n">
        <f aca="false">H113*I113</f>
        <v>0</v>
      </c>
      <c r="D113" s="92"/>
      <c r="E113" s="92"/>
      <c r="F113" s="92"/>
      <c r="G113" s="92"/>
      <c r="H113" s="101"/>
      <c r="I113" s="101"/>
      <c r="J113" s="101"/>
    </row>
    <row r="114" s="72" customFormat="true" ht="16.5" hidden="false" customHeight="false" outlineLevel="0" collapsed="false">
      <c r="A114" s="87" t="n">
        <v>109</v>
      </c>
      <c r="B114" s="90"/>
      <c r="C114" s="100" t="n">
        <f aca="false">H114*I114</f>
        <v>0</v>
      </c>
      <c r="D114" s="92"/>
      <c r="E114" s="92"/>
      <c r="F114" s="92"/>
      <c r="G114" s="92"/>
      <c r="H114" s="101"/>
      <c r="I114" s="101"/>
      <c r="J114" s="101"/>
    </row>
    <row r="115" s="72" customFormat="true" ht="16.5" hidden="false" customHeight="false" outlineLevel="0" collapsed="false">
      <c r="A115" s="87" t="n">
        <v>110</v>
      </c>
      <c r="B115" s="90"/>
      <c r="C115" s="100" t="n">
        <f aca="false">H115*I115</f>
        <v>0</v>
      </c>
      <c r="D115" s="92"/>
      <c r="E115" s="92"/>
      <c r="F115" s="92"/>
      <c r="G115" s="92"/>
      <c r="H115" s="101"/>
      <c r="I115" s="101"/>
      <c r="J115" s="101"/>
    </row>
    <row r="116" s="72" customFormat="true" ht="16.5" hidden="false" customHeight="false" outlineLevel="0" collapsed="false">
      <c r="A116" s="87" t="n">
        <v>111</v>
      </c>
      <c r="B116" s="90"/>
      <c r="C116" s="100" t="n">
        <f aca="false">H116*I116</f>
        <v>0</v>
      </c>
      <c r="D116" s="92"/>
      <c r="E116" s="92"/>
      <c r="F116" s="92"/>
      <c r="G116" s="92"/>
      <c r="H116" s="101"/>
      <c r="I116" s="101"/>
      <c r="J116" s="101"/>
    </row>
    <row r="117" s="72" customFormat="true" ht="16.5" hidden="false" customHeight="false" outlineLevel="0" collapsed="false">
      <c r="A117" s="87" t="n">
        <v>112</v>
      </c>
      <c r="B117" s="90"/>
      <c r="C117" s="100" t="n">
        <f aca="false">H117*I117</f>
        <v>0</v>
      </c>
      <c r="D117" s="92"/>
      <c r="E117" s="92"/>
      <c r="F117" s="92"/>
      <c r="G117" s="92"/>
      <c r="H117" s="101"/>
      <c r="I117" s="101"/>
      <c r="J117" s="101"/>
    </row>
    <row r="118" s="72" customFormat="true" ht="16.5" hidden="false" customHeight="false" outlineLevel="0" collapsed="false">
      <c r="A118" s="87" t="n">
        <v>113</v>
      </c>
      <c r="B118" s="90"/>
      <c r="C118" s="100" t="n">
        <f aca="false">H118*I118</f>
        <v>0</v>
      </c>
      <c r="D118" s="92"/>
      <c r="E118" s="92"/>
      <c r="F118" s="92"/>
      <c r="G118" s="92"/>
      <c r="H118" s="101"/>
      <c r="I118" s="101"/>
      <c r="J118" s="101"/>
    </row>
    <row r="119" s="72" customFormat="true" ht="16.5" hidden="false" customHeight="false" outlineLevel="0" collapsed="false">
      <c r="A119" s="87" t="n">
        <v>114</v>
      </c>
      <c r="B119" s="90"/>
      <c r="C119" s="100" t="n">
        <f aca="false">H119*I119</f>
        <v>0</v>
      </c>
      <c r="D119" s="92"/>
      <c r="E119" s="92"/>
      <c r="F119" s="92"/>
      <c r="G119" s="92"/>
      <c r="H119" s="101"/>
      <c r="I119" s="101"/>
      <c r="J119" s="101"/>
    </row>
    <row r="120" s="72" customFormat="true" ht="16.5" hidden="false" customHeight="false" outlineLevel="0" collapsed="false">
      <c r="A120" s="87" t="n">
        <v>115</v>
      </c>
      <c r="B120" s="90"/>
      <c r="C120" s="100" t="n">
        <f aca="false">H120*I120</f>
        <v>0</v>
      </c>
      <c r="D120" s="92"/>
      <c r="E120" s="92"/>
      <c r="F120" s="92"/>
      <c r="G120" s="92"/>
      <c r="H120" s="101"/>
      <c r="I120" s="101"/>
      <c r="J120" s="101"/>
    </row>
    <row r="121" s="72" customFormat="true" ht="16.5" hidden="false" customHeight="false" outlineLevel="0" collapsed="false">
      <c r="A121" s="87" t="n">
        <v>116</v>
      </c>
      <c r="B121" s="90"/>
      <c r="C121" s="100" t="n">
        <f aca="false">H121*I121</f>
        <v>0</v>
      </c>
      <c r="D121" s="92"/>
      <c r="E121" s="92"/>
      <c r="F121" s="92"/>
      <c r="G121" s="92"/>
      <c r="H121" s="101"/>
      <c r="I121" s="101"/>
      <c r="J121" s="101"/>
    </row>
    <row r="122" s="72" customFormat="true" ht="16.5" hidden="false" customHeight="false" outlineLevel="0" collapsed="false">
      <c r="A122" s="87" t="n">
        <v>117</v>
      </c>
      <c r="B122" s="90"/>
      <c r="C122" s="100" t="n">
        <f aca="false">H122*I122</f>
        <v>0</v>
      </c>
      <c r="D122" s="92"/>
      <c r="E122" s="92"/>
      <c r="F122" s="92"/>
      <c r="G122" s="92"/>
      <c r="H122" s="101"/>
      <c r="I122" s="101"/>
      <c r="J122" s="101"/>
    </row>
    <row r="123" s="72" customFormat="true" ht="16.5" hidden="false" customHeight="false" outlineLevel="0" collapsed="false">
      <c r="A123" s="87" t="n">
        <v>118</v>
      </c>
      <c r="B123" s="90"/>
      <c r="C123" s="100" t="n">
        <f aca="false">H123*I123</f>
        <v>0</v>
      </c>
      <c r="D123" s="92"/>
      <c r="E123" s="92"/>
      <c r="F123" s="92"/>
      <c r="G123" s="92"/>
      <c r="H123" s="101"/>
      <c r="I123" s="101"/>
      <c r="J123" s="101"/>
    </row>
    <row r="124" s="72" customFormat="true" ht="16.5" hidden="false" customHeight="false" outlineLevel="0" collapsed="false">
      <c r="A124" s="87" t="n">
        <v>119</v>
      </c>
      <c r="B124" s="90"/>
      <c r="C124" s="100" t="n">
        <f aca="false">H124*I124</f>
        <v>0</v>
      </c>
      <c r="D124" s="92"/>
      <c r="E124" s="92"/>
      <c r="F124" s="92"/>
      <c r="G124" s="92"/>
      <c r="H124" s="101"/>
      <c r="I124" s="101"/>
      <c r="J124" s="101"/>
    </row>
    <row r="125" s="72" customFormat="true" ht="16.5" hidden="false" customHeight="false" outlineLevel="0" collapsed="false">
      <c r="A125" s="87" t="n">
        <v>120</v>
      </c>
      <c r="B125" s="90"/>
      <c r="C125" s="100" t="n">
        <f aca="false">H125*I125</f>
        <v>0</v>
      </c>
      <c r="D125" s="92"/>
      <c r="E125" s="92"/>
      <c r="F125" s="92"/>
      <c r="G125" s="92"/>
      <c r="H125" s="101"/>
      <c r="I125" s="101"/>
      <c r="J125" s="101"/>
    </row>
    <row r="126" s="72" customFormat="true" ht="16.5" hidden="false" customHeight="false" outlineLevel="0" collapsed="false">
      <c r="A126" s="87" t="n">
        <v>121</v>
      </c>
      <c r="B126" s="90"/>
      <c r="C126" s="100" t="n">
        <f aca="false">H126*I126</f>
        <v>0</v>
      </c>
      <c r="D126" s="92"/>
      <c r="E126" s="92"/>
      <c r="F126" s="92"/>
      <c r="G126" s="92"/>
      <c r="H126" s="101"/>
      <c r="I126" s="101"/>
      <c r="J126" s="101"/>
    </row>
    <row r="127" s="72" customFormat="true" ht="16.5" hidden="false" customHeight="false" outlineLevel="0" collapsed="false">
      <c r="A127" s="87" t="n">
        <v>122</v>
      </c>
      <c r="B127" s="90"/>
      <c r="C127" s="100" t="n">
        <f aca="false">H127*I127</f>
        <v>0</v>
      </c>
      <c r="D127" s="92"/>
      <c r="E127" s="92"/>
      <c r="F127" s="92"/>
      <c r="G127" s="92"/>
      <c r="H127" s="101"/>
      <c r="I127" s="101"/>
      <c r="J127" s="101"/>
    </row>
    <row r="128" s="72" customFormat="true" ht="16.5" hidden="false" customHeight="false" outlineLevel="0" collapsed="false">
      <c r="A128" s="87" t="n">
        <v>123</v>
      </c>
      <c r="B128" s="90"/>
      <c r="C128" s="100" t="n">
        <f aca="false">H128*I128</f>
        <v>0</v>
      </c>
      <c r="D128" s="92"/>
      <c r="E128" s="92"/>
      <c r="F128" s="92"/>
      <c r="G128" s="92"/>
      <c r="H128" s="101"/>
      <c r="I128" s="101"/>
      <c r="J128" s="101"/>
    </row>
    <row r="129" s="72" customFormat="true" ht="16.5" hidden="false" customHeight="false" outlineLevel="0" collapsed="false">
      <c r="A129" s="87" t="n">
        <v>124</v>
      </c>
      <c r="B129" s="90"/>
      <c r="C129" s="100" t="n">
        <f aca="false">H129*I129</f>
        <v>0</v>
      </c>
      <c r="D129" s="92"/>
      <c r="E129" s="92"/>
      <c r="F129" s="92"/>
      <c r="G129" s="92"/>
      <c r="H129" s="101"/>
      <c r="I129" s="101"/>
      <c r="J129" s="101"/>
    </row>
    <row r="130" s="72" customFormat="true" ht="16.5" hidden="false" customHeight="false" outlineLevel="0" collapsed="false">
      <c r="A130" s="87" t="n">
        <v>125</v>
      </c>
      <c r="B130" s="90"/>
      <c r="C130" s="100" t="n">
        <f aca="false">H130*I130</f>
        <v>0</v>
      </c>
      <c r="D130" s="92"/>
      <c r="E130" s="92"/>
      <c r="F130" s="92"/>
      <c r="G130" s="92"/>
      <c r="H130" s="101"/>
      <c r="I130" s="101"/>
      <c r="J130" s="101"/>
    </row>
    <row r="131" s="72" customFormat="true" ht="16.5" hidden="false" customHeight="false" outlineLevel="0" collapsed="false">
      <c r="A131" s="87" t="n">
        <v>126</v>
      </c>
      <c r="B131" s="90"/>
      <c r="C131" s="100" t="n">
        <f aca="false">H131*I131</f>
        <v>0</v>
      </c>
      <c r="D131" s="92"/>
      <c r="E131" s="92"/>
      <c r="F131" s="92"/>
      <c r="G131" s="92"/>
      <c r="H131" s="101"/>
      <c r="I131" s="101"/>
      <c r="J131" s="101"/>
    </row>
    <row r="132" s="72" customFormat="true" ht="16.5" hidden="false" customHeight="false" outlineLevel="0" collapsed="false">
      <c r="A132" s="87" t="n">
        <v>127</v>
      </c>
      <c r="B132" s="90"/>
      <c r="C132" s="100" t="n">
        <f aca="false">H132*I132</f>
        <v>0</v>
      </c>
      <c r="D132" s="92"/>
      <c r="E132" s="92"/>
      <c r="F132" s="92"/>
      <c r="G132" s="92"/>
      <c r="H132" s="101"/>
      <c r="I132" s="101"/>
      <c r="J132" s="101"/>
    </row>
    <row r="133" s="72" customFormat="true" ht="16.5" hidden="false" customHeight="false" outlineLevel="0" collapsed="false">
      <c r="A133" s="87" t="n">
        <v>128</v>
      </c>
      <c r="B133" s="90"/>
      <c r="C133" s="100" t="n">
        <f aca="false">H133*I133</f>
        <v>0</v>
      </c>
      <c r="D133" s="92"/>
      <c r="E133" s="92"/>
      <c r="F133" s="92"/>
      <c r="G133" s="92"/>
      <c r="H133" s="101"/>
      <c r="I133" s="101"/>
      <c r="J133" s="101"/>
    </row>
    <row r="134" s="72" customFormat="true" ht="16.5" hidden="false" customHeight="false" outlineLevel="0" collapsed="false">
      <c r="A134" s="87" t="n">
        <v>129</v>
      </c>
      <c r="B134" s="90"/>
      <c r="C134" s="100" t="n">
        <f aca="false">H134*I134</f>
        <v>0</v>
      </c>
      <c r="D134" s="92"/>
      <c r="E134" s="92"/>
      <c r="F134" s="92"/>
      <c r="G134" s="92"/>
      <c r="H134" s="101"/>
      <c r="I134" s="101"/>
      <c r="J134" s="101"/>
    </row>
    <row r="135" s="72" customFormat="true" ht="16.5" hidden="false" customHeight="false" outlineLevel="0" collapsed="false">
      <c r="A135" s="87" t="n">
        <v>130</v>
      </c>
      <c r="B135" s="90"/>
      <c r="C135" s="100" t="n">
        <f aca="false">H135*I135</f>
        <v>0</v>
      </c>
      <c r="D135" s="92"/>
      <c r="E135" s="92"/>
      <c r="F135" s="92"/>
      <c r="G135" s="92"/>
      <c r="H135" s="101"/>
      <c r="I135" s="101"/>
      <c r="J135" s="101"/>
    </row>
    <row r="136" s="72" customFormat="true" ht="16.5" hidden="false" customHeight="false" outlineLevel="0" collapsed="false">
      <c r="A136" s="87" t="n">
        <v>131</v>
      </c>
      <c r="B136" s="90"/>
      <c r="C136" s="100" t="n">
        <f aca="false">H136*I136</f>
        <v>0</v>
      </c>
      <c r="D136" s="92"/>
      <c r="E136" s="92"/>
      <c r="F136" s="92"/>
      <c r="G136" s="92"/>
      <c r="H136" s="101"/>
      <c r="I136" s="101"/>
      <c r="J136" s="101"/>
    </row>
    <row r="137" s="72" customFormat="true" ht="16.5" hidden="false" customHeight="false" outlineLevel="0" collapsed="false">
      <c r="A137" s="87" t="n">
        <v>132</v>
      </c>
      <c r="B137" s="90"/>
      <c r="C137" s="100" t="n">
        <f aca="false">H137*I137</f>
        <v>0</v>
      </c>
      <c r="D137" s="92"/>
      <c r="E137" s="92"/>
      <c r="F137" s="92"/>
      <c r="G137" s="92"/>
      <c r="H137" s="101"/>
      <c r="I137" s="101"/>
      <c r="J137" s="101"/>
    </row>
    <row r="138" s="72" customFormat="true" ht="16.5" hidden="false" customHeight="false" outlineLevel="0" collapsed="false">
      <c r="A138" s="87" t="n">
        <v>133</v>
      </c>
      <c r="B138" s="90"/>
      <c r="C138" s="100" t="n">
        <f aca="false">H138*I138</f>
        <v>0</v>
      </c>
      <c r="D138" s="92"/>
      <c r="E138" s="92"/>
      <c r="F138" s="92"/>
      <c r="G138" s="92"/>
      <c r="H138" s="101"/>
      <c r="I138" s="101"/>
      <c r="J138" s="101"/>
    </row>
    <row r="139" s="72" customFormat="true" ht="16.5" hidden="false" customHeight="false" outlineLevel="0" collapsed="false">
      <c r="A139" s="87" t="n">
        <v>134</v>
      </c>
      <c r="B139" s="90"/>
      <c r="C139" s="100" t="n">
        <f aca="false">H139*I139</f>
        <v>0</v>
      </c>
      <c r="D139" s="92"/>
      <c r="E139" s="92"/>
      <c r="F139" s="92"/>
      <c r="G139" s="92"/>
      <c r="H139" s="101"/>
      <c r="I139" s="101"/>
      <c r="J139" s="101"/>
    </row>
    <row r="140" s="72" customFormat="true" ht="16.5" hidden="false" customHeight="false" outlineLevel="0" collapsed="false">
      <c r="A140" s="87" t="n">
        <v>135</v>
      </c>
      <c r="B140" s="90"/>
      <c r="C140" s="100" t="n">
        <f aca="false">H140*I140</f>
        <v>0</v>
      </c>
      <c r="D140" s="92"/>
      <c r="E140" s="92"/>
      <c r="F140" s="92"/>
      <c r="G140" s="92"/>
      <c r="H140" s="101"/>
      <c r="I140" s="101"/>
      <c r="J140" s="101"/>
    </row>
    <row r="141" s="72" customFormat="true" ht="16.5" hidden="false" customHeight="false" outlineLevel="0" collapsed="false">
      <c r="A141" s="87" t="n">
        <v>136</v>
      </c>
      <c r="B141" s="90"/>
      <c r="C141" s="100" t="n">
        <f aca="false">H141*I141</f>
        <v>0</v>
      </c>
      <c r="D141" s="92"/>
      <c r="E141" s="92"/>
      <c r="F141" s="92"/>
      <c r="G141" s="92"/>
      <c r="H141" s="101"/>
      <c r="I141" s="101"/>
      <c r="J141" s="101"/>
    </row>
    <row r="142" s="72" customFormat="true" ht="16.5" hidden="false" customHeight="false" outlineLevel="0" collapsed="false">
      <c r="A142" s="87" t="n">
        <v>137</v>
      </c>
      <c r="B142" s="90"/>
      <c r="C142" s="100" t="n">
        <f aca="false">H142*I142</f>
        <v>0</v>
      </c>
      <c r="D142" s="92"/>
      <c r="E142" s="92"/>
      <c r="F142" s="92"/>
      <c r="G142" s="92"/>
      <c r="H142" s="101"/>
      <c r="I142" s="101"/>
      <c r="J142" s="101"/>
    </row>
    <row r="143" s="72" customFormat="true" ht="16.5" hidden="false" customHeight="false" outlineLevel="0" collapsed="false">
      <c r="A143" s="87" t="n">
        <v>138</v>
      </c>
      <c r="B143" s="90"/>
      <c r="C143" s="100" t="n">
        <f aca="false">H143*I143</f>
        <v>0</v>
      </c>
      <c r="D143" s="92"/>
      <c r="E143" s="92"/>
      <c r="F143" s="92"/>
      <c r="G143" s="92"/>
      <c r="H143" s="101"/>
      <c r="I143" s="101"/>
      <c r="J143" s="101"/>
    </row>
    <row r="144" s="72" customFormat="true" ht="16.5" hidden="false" customHeight="false" outlineLevel="0" collapsed="false">
      <c r="A144" s="87" t="n">
        <v>139</v>
      </c>
      <c r="B144" s="90"/>
      <c r="C144" s="100" t="n">
        <f aca="false">H144*I144</f>
        <v>0</v>
      </c>
      <c r="D144" s="92"/>
      <c r="E144" s="92"/>
      <c r="F144" s="92"/>
      <c r="G144" s="92"/>
      <c r="H144" s="101"/>
      <c r="I144" s="101"/>
      <c r="J144" s="101"/>
    </row>
    <row r="145" s="72" customFormat="true" ht="16.5" hidden="false" customHeight="false" outlineLevel="0" collapsed="false">
      <c r="A145" s="87" t="n">
        <v>140</v>
      </c>
      <c r="B145" s="90"/>
      <c r="C145" s="100" t="n">
        <f aca="false">H145*I145</f>
        <v>0</v>
      </c>
      <c r="D145" s="92"/>
      <c r="E145" s="92"/>
      <c r="F145" s="92"/>
      <c r="G145" s="92"/>
      <c r="H145" s="101"/>
      <c r="I145" s="101"/>
      <c r="J145" s="101"/>
    </row>
    <row r="146" s="72" customFormat="true" ht="16.5" hidden="false" customHeight="false" outlineLevel="0" collapsed="false">
      <c r="A146" s="87" t="n">
        <v>141</v>
      </c>
      <c r="B146" s="90"/>
      <c r="C146" s="100" t="n">
        <f aca="false">H146*I146</f>
        <v>0</v>
      </c>
      <c r="D146" s="92"/>
      <c r="E146" s="92"/>
      <c r="F146" s="92"/>
      <c r="G146" s="92"/>
      <c r="H146" s="101"/>
      <c r="I146" s="101"/>
      <c r="J146" s="101"/>
    </row>
    <row r="147" s="72" customFormat="true" ht="16.5" hidden="false" customHeight="false" outlineLevel="0" collapsed="false">
      <c r="A147" s="87" t="n">
        <v>142</v>
      </c>
      <c r="B147" s="90"/>
      <c r="C147" s="100" t="n">
        <f aca="false">H147*I147</f>
        <v>0</v>
      </c>
      <c r="D147" s="92"/>
      <c r="E147" s="92"/>
      <c r="F147" s="92"/>
      <c r="G147" s="92"/>
      <c r="H147" s="101"/>
      <c r="I147" s="101"/>
      <c r="J147" s="101"/>
    </row>
    <row r="148" s="72" customFormat="true" ht="16.5" hidden="false" customHeight="false" outlineLevel="0" collapsed="false">
      <c r="A148" s="87" t="n">
        <v>143</v>
      </c>
      <c r="B148" s="90"/>
      <c r="C148" s="100" t="n">
        <f aca="false">H148*I148</f>
        <v>0</v>
      </c>
      <c r="D148" s="92"/>
      <c r="E148" s="92"/>
      <c r="F148" s="92"/>
      <c r="G148" s="92"/>
      <c r="H148" s="101"/>
      <c r="I148" s="101"/>
      <c r="J148" s="101"/>
    </row>
    <row r="149" s="72" customFormat="true" ht="16.5" hidden="false" customHeight="false" outlineLevel="0" collapsed="false">
      <c r="A149" s="87" t="n">
        <v>144</v>
      </c>
      <c r="B149" s="90"/>
      <c r="C149" s="100" t="n">
        <f aca="false">H149*I149</f>
        <v>0</v>
      </c>
      <c r="D149" s="92"/>
      <c r="E149" s="92"/>
      <c r="F149" s="92"/>
      <c r="G149" s="92"/>
      <c r="H149" s="101"/>
      <c r="I149" s="101"/>
      <c r="J149" s="101"/>
    </row>
    <row r="150" s="72" customFormat="true" ht="16.5" hidden="false" customHeight="false" outlineLevel="0" collapsed="false">
      <c r="A150" s="87" t="n">
        <v>145</v>
      </c>
      <c r="B150" s="90"/>
      <c r="C150" s="100" t="n">
        <f aca="false">H150*I150</f>
        <v>0</v>
      </c>
      <c r="D150" s="92"/>
      <c r="E150" s="92"/>
      <c r="F150" s="92"/>
      <c r="G150" s="92"/>
      <c r="H150" s="101"/>
      <c r="I150" s="101"/>
      <c r="J150" s="101"/>
    </row>
    <row r="151" s="72" customFormat="true" ht="16.5" hidden="false" customHeight="false" outlineLevel="0" collapsed="false">
      <c r="A151" s="87" t="n">
        <v>146</v>
      </c>
      <c r="B151" s="90"/>
      <c r="C151" s="100" t="n">
        <f aca="false">H151*I151</f>
        <v>0</v>
      </c>
      <c r="D151" s="92"/>
      <c r="E151" s="92"/>
      <c r="F151" s="92"/>
      <c r="G151" s="92"/>
      <c r="H151" s="101"/>
      <c r="I151" s="101"/>
      <c r="J151" s="101"/>
    </row>
    <row r="152" s="72" customFormat="true" ht="16.5" hidden="false" customHeight="false" outlineLevel="0" collapsed="false">
      <c r="A152" s="87" t="n">
        <v>147</v>
      </c>
      <c r="B152" s="90"/>
      <c r="C152" s="100" t="n">
        <f aca="false">H152*I152</f>
        <v>0</v>
      </c>
      <c r="D152" s="92"/>
      <c r="E152" s="92"/>
      <c r="F152" s="92"/>
      <c r="G152" s="92"/>
      <c r="H152" s="101"/>
      <c r="I152" s="101"/>
      <c r="J152" s="101"/>
    </row>
    <row r="153" s="72" customFormat="true" ht="16.5" hidden="false" customHeight="false" outlineLevel="0" collapsed="false">
      <c r="A153" s="87" t="n">
        <v>148</v>
      </c>
      <c r="B153" s="90"/>
      <c r="C153" s="100" t="n">
        <f aca="false">H153*I153</f>
        <v>0</v>
      </c>
      <c r="D153" s="92"/>
      <c r="E153" s="92"/>
      <c r="F153" s="92"/>
      <c r="G153" s="92"/>
      <c r="H153" s="101"/>
      <c r="I153" s="101"/>
      <c r="J153" s="101"/>
    </row>
    <row r="154" s="72" customFormat="true" ht="16.5" hidden="false" customHeight="false" outlineLevel="0" collapsed="false">
      <c r="A154" s="87" t="n">
        <v>149</v>
      </c>
      <c r="B154" s="90"/>
      <c r="C154" s="100" t="n">
        <f aca="false">H154*I154</f>
        <v>0</v>
      </c>
      <c r="D154" s="92"/>
      <c r="E154" s="92"/>
      <c r="F154" s="92"/>
      <c r="G154" s="92"/>
      <c r="H154" s="101"/>
      <c r="I154" s="101"/>
      <c r="J154" s="101"/>
    </row>
    <row r="155" s="72" customFormat="true" ht="16.5" hidden="false" customHeight="false" outlineLevel="0" collapsed="false">
      <c r="A155" s="87" t="n">
        <v>150</v>
      </c>
      <c r="B155" s="90"/>
      <c r="C155" s="100" t="n">
        <f aca="false">H155*I155</f>
        <v>0</v>
      </c>
      <c r="D155" s="92"/>
      <c r="E155" s="92"/>
      <c r="F155" s="92"/>
      <c r="G155" s="92"/>
      <c r="H155" s="101"/>
      <c r="I155" s="101"/>
      <c r="J155" s="101"/>
    </row>
    <row r="156" s="72" customFormat="true" ht="16.5" hidden="false" customHeight="false" outlineLevel="0" collapsed="false">
      <c r="A156" s="87" t="n">
        <v>151</v>
      </c>
      <c r="B156" s="90"/>
      <c r="C156" s="100" t="n">
        <f aca="false">H156*I156</f>
        <v>0</v>
      </c>
      <c r="D156" s="92"/>
      <c r="E156" s="92"/>
      <c r="F156" s="92"/>
      <c r="G156" s="92"/>
      <c r="H156" s="101"/>
      <c r="I156" s="101"/>
      <c r="J156" s="101"/>
    </row>
    <row r="157" s="72" customFormat="true" ht="16.5" hidden="false" customHeight="false" outlineLevel="0" collapsed="false">
      <c r="A157" s="87" t="n">
        <v>152</v>
      </c>
      <c r="B157" s="90"/>
      <c r="C157" s="100" t="n">
        <f aca="false">H157*I157</f>
        <v>0</v>
      </c>
      <c r="D157" s="92"/>
      <c r="E157" s="92"/>
      <c r="F157" s="92"/>
      <c r="G157" s="92"/>
      <c r="H157" s="101"/>
      <c r="I157" s="101"/>
      <c r="J157" s="101"/>
    </row>
    <row r="158" s="72" customFormat="true" ht="16.5" hidden="false" customHeight="false" outlineLevel="0" collapsed="false">
      <c r="A158" s="87" t="n">
        <v>153</v>
      </c>
      <c r="B158" s="90"/>
      <c r="C158" s="100" t="n">
        <f aca="false">H158*I158</f>
        <v>0</v>
      </c>
      <c r="D158" s="92"/>
      <c r="E158" s="92"/>
      <c r="F158" s="92"/>
      <c r="G158" s="92"/>
      <c r="H158" s="101"/>
      <c r="I158" s="101"/>
      <c r="J158" s="101"/>
    </row>
    <row r="159" s="72" customFormat="true" ht="16.5" hidden="false" customHeight="false" outlineLevel="0" collapsed="false">
      <c r="A159" s="87" t="n">
        <v>154</v>
      </c>
      <c r="B159" s="90"/>
      <c r="C159" s="100" t="n">
        <f aca="false">H159*I159</f>
        <v>0</v>
      </c>
      <c r="D159" s="92"/>
      <c r="E159" s="92"/>
      <c r="F159" s="92"/>
      <c r="G159" s="92"/>
      <c r="H159" s="101"/>
      <c r="I159" s="101"/>
      <c r="J159" s="101"/>
    </row>
    <row r="160" s="72" customFormat="true" ht="16.5" hidden="false" customHeight="false" outlineLevel="0" collapsed="false">
      <c r="A160" s="87" t="n">
        <v>155</v>
      </c>
      <c r="B160" s="90"/>
      <c r="C160" s="100" t="n">
        <f aca="false">H160*I160</f>
        <v>0</v>
      </c>
      <c r="D160" s="92"/>
      <c r="E160" s="92"/>
      <c r="F160" s="92"/>
      <c r="G160" s="92"/>
      <c r="H160" s="101"/>
      <c r="I160" s="101"/>
      <c r="J160" s="101"/>
    </row>
    <row r="161" s="72" customFormat="true" ht="16.5" hidden="false" customHeight="false" outlineLevel="0" collapsed="false">
      <c r="A161" s="87" t="n">
        <v>156</v>
      </c>
      <c r="B161" s="90"/>
      <c r="C161" s="100" t="n">
        <f aca="false">H161*I161</f>
        <v>0</v>
      </c>
      <c r="D161" s="92"/>
      <c r="E161" s="92"/>
      <c r="F161" s="92"/>
      <c r="G161" s="92"/>
      <c r="H161" s="101"/>
      <c r="I161" s="101"/>
      <c r="J161" s="101"/>
    </row>
    <row r="162" s="72" customFormat="true" ht="16.5" hidden="false" customHeight="false" outlineLevel="0" collapsed="false">
      <c r="A162" s="87" t="n">
        <v>157</v>
      </c>
      <c r="B162" s="90"/>
      <c r="C162" s="100" t="n">
        <f aca="false">H162*I162</f>
        <v>0</v>
      </c>
      <c r="D162" s="92"/>
      <c r="E162" s="92"/>
      <c r="F162" s="92"/>
      <c r="G162" s="92"/>
      <c r="H162" s="101"/>
      <c r="I162" s="101"/>
      <c r="J162" s="101"/>
    </row>
    <row r="163" s="72" customFormat="true" ht="16.5" hidden="false" customHeight="false" outlineLevel="0" collapsed="false">
      <c r="A163" s="87" t="n">
        <v>158</v>
      </c>
      <c r="B163" s="90"/>
      <c r="C163" s="100" t="n">
        <f aca="false">H163*I163</f>
        <v>0</v>
      </c>
      <c r="D163" s="92"/>
      <c r="E163" s="92"/>
      <c r="F163" s="92"/>
      <c r="G163" s="92"/>
      <c r="H163" s="101"/>
      <c r="I163" s="101"/>
      <c r="J163" s="101"/>
    </row>
    <row r="164" s="72" customFormat="true" ht="16.5" hidden="false" customHeight="false" outlineLevel="0" collapsed="false">
      <c r="A164" s="87" t="n">
        <v>159</v>
      </c>
      <c r="B164" s="90"/>
      <c r="C164" s="100" t="n">
        <f aca="false">H164*I164</f>
        <v>0</v>
      </c>
      <c r="D164" s="92"/>
      <c r="E164" s="92"/>
      <c r="F164" s="92"/>
      <c r="G164" s="92"/>
      <c r="H164" s="101"/>
      <c r="I164" s="101"/>
      <c r="J164" s="101"/>
    </row>
    <row r="165" s="72" customFormat="true" ht="16.5" hidden="false" customHeight="false" outlineLevel="0" collapsed="false">
      <c r="A165" s="87" t="n">
        <v>160</v>
      </c>
      <c r="B165" s="90"/>
      <c r="C165" s="100" t="n">
        <f aca="false">H165*I165</f>
        <v>0</v>
      </c>
      <c r="D165" s="92"/>
      <c r="E165" s="92"/>
      <c r="F165" s="92"/>
      <c r="G165" s="92"/>
      <c r="H165" s="101"/>
      <c r="I165" s="101"/>
      <c r="J165" s="101"/>
    </row>
    <row r="166" s="72" customFormat="true" ht="16.5" hidden="false" customHeight="false" outlineLevel="0" collapsed="false">
      <c r="A166" s="87" t="n">
        <v>161</v>
      </c>
      <c r="B166" s="90"/>
      <c r="C166" s="100" t="n">
        <f aca="false">H166*I166</f>
        <v>0</v>
      </c>
      <c r="D166" s="92"/>
      <c r="E166" s="92"/>
      <c r="F166" s="92"/>
      <c r="G166" s="92"/>
      <c r="H166" s="101"/>
      <c r="I166" s="101"/>
      <c r="J166" s="101"/>
    </row>
    <row r="167" s="72" customFormat="true" ht="16.5" hidden="false" customHeight="false" outlineLevel="0" collapsed="false">
      <c r="A167" s="87" t="n">
        <v>162</v>
      </c>
      <c r="B167" s="90"/>
      <c r="C167" s="100" t="n">
        <f aca="false">H167*I167</f>
        <v>0</v>
      </c>
      <c r="D167" s="92"/>
      <c r="E167" s="92"/>
      <c r="F167" s="92"/>
      <c r="G167" s="92"/>
      <c r="H167" s="101"/>
      <c r="I167" s="101"/>
      <c r="J167" s="101"/>
    </row>
    <row r="168" s="72" customFormat="true" ht="16.5" hidden="false" customHeight="false" outlineLevel="0" collapsed="false">
      <c r="A168" s="87" t="n">
        <v>163</v>
      </c>
      <c r="B168" s="90"/>
      <c r="C168" s="100" t="n">
        <f aca="false">H168*I168</f>
        <v>0</v>
      </c>
      <c r="D168" s="92"/>
      <c r="E168" s="92"/>
      <c r="F168" s="92"/>
      <c r="G168" s="92"/>
      <c r="H168" s="101"/>
      <c r="I168" s="101"/>
      <c r="J168" s="101"/>
    </row>
    <row r="169" s="72" customFormat="true" ht="16.5" hidden="false" customHeight="false" outlineLevel="0" collapsed="false">
      <c r="A169" s="87" t="n">
        <v>164</v>
      </c>
      <c r="B169" s="90"/>
      <c r="C169" s="100" t="n">
        <f aca="false">H169*I169</f>
        <v>0</v>
      </c>
      <c r="D169" s="92"/>
      <c r="E169" s="92"/>
      <c r="F169" s="92"/>
      <c r="G169" s="92"/>
      <c r="H169" s="101"/>
      <c r="I169" s="101"/>
      <c r="J169" s="101"/>
    </row>
    <row r="170" s="72" customFormat="true" ht="16.5" hidden="false" customHeight="false" outlineLevel="0" collapsed="false">
      <c r="A170" s="87" t="n">
        <v>165</v>
      </c>
      <c r="B170" s="90"/>
      <c r="C170" s="100" t="n">
        <f aca="false">H170*I170</f>
        <v>0</v>
      </c>
      <c r="D170" s="92"/>
      <c r="E170" s="92"/>
      <c r="F170" s="92"/>
      <c r="G170" s="92"/>
      <c r="H170" s="101"/>
      <c r="I170" s="101"/>
      <c r="J170" s="101"/>
    </row>
    <row r="171" s="72" customFormat="true" ht="16.5" hidden="false" customHeight="false" outlineLevel="0" collapsed="false">
      <c r="A171" s="87" t="n">
        <v>166</v>
      </c>
      <c r="B171" s="90"/>
      <c r="C171" s="100" t="n">
        <f aca="false">H171*I171</f>
        <v>0</v>
      </c>
      <c r="D171" s="92"/>
      <c r="E171" s="92"/>
      <c r="F171" s="92"/>
      <c r="G171" s="92"/>
      <c r="H171" s="101"/>
      <c r="I171" s="101"/>
      <c r="J171" s="101"/>
    </row>
    <row r="172" s="72" customFormat="true" ht="16.5" hidden="false" customHeight="false" outlineLevel="0" collapsed="false">
      <c r="A172" s="87" t="n">
        <v>167</v>
      </c>
      <c r="B172" s="90"/>
      <c r="C172" s="100" t="n">
        <f aca="false">H172*I172</f>
        <v>0</v>
      </c>
      <c r="D172" s="92"/>
      <c r="E172" s="92"/>
      <c r="F172" s="92"/>
      <c r="G172" s="92"/>
      <c r="H172" s="101"/>
      <c r="I172" s="101"/>
      <c r="J172" s="101"/>
    </row>
    <row r="173" s="72" customFormat="true" ht="16.5" hidden="false" customHeight="false" outlineLevel="0" collapsed="false">
      <c r="A173" s="87" t="n">
        <v>168</v>
      </c>
      <c r="B173" s="90"/>
      <c r="C173" s="100" t="n">
        <f aca="false">H173*I173</f>
        <v>0</v>
      </c>
      <c r="D173" s="92"/>
      <c r="E173" s="92"/>
      <c r="F173" s="92"/>
      <c r="G173" s="92"/>
      <c r="H173" s="101"/>
      <c r="I173" s="101"/>
      <c r="J173" s="101"/>
    </row>
    <row r="174" s="72" customFormat="true" ht="16.5" hidden="false" customHeight="false" outlineLevel="0" collapsed="false">
      <c r="A174" s="87" t="n">
        <v>169</v>
      </c>
      <c r="B174" s="90"/>
      <c r="C174" s="100" t="n">
        <f aca="false">H174*I174</f>
        <v>0</v>
      </c>
      <c r="D174" s="92"/>
      <c r="E174" s="92"/>
      <c r="F174" s="92"/>
      <c r="G174" s="92"/>
      <c r="H174" s="101"/>
      <c r="I174" s="101"/>
      <c r="J174" s="101"/>
    </row>
    <row r="175" s="72" customFormat="true" ht="16.5" hidden="false" customHeight="false" outlineLevel="0" collapsed="false">
      <c r="A175" s="87" t="n">
        <v>170</v>
      </c>
      <c r="B175" s="90"/>
      <c r="C175" s="100" t="n">
        <f aca="false">H175*I175</f>
        <v>0</v>
      </c>
      <c r="D175" s="92"/>
      <c r="E175" s="92"/>
      <c r="F175" s="92"/>
      <c r="G175" s="92"/>
      <c r="H175" s="101"/>
      <c r="I175" s="101"/>
      <c r="J175" s="101"/>
    </row>
    <row r="176" s="72" customFormat="true" ht="16.5" hidden="false" customHeight="false" outlineLevel="0" collapsed="false">
      <c r="A176" s="87" t="n">
        <v>171</v>
      </c>
      <c r="B176" s="90"/>
      <c r="C176" s="100" t="n">
        <f aca="false">H176*I176</f>
        <v>0</v>
      </c>
      <c r="D176" s="92"/>
      <c r="E176" s="92"/>
      <c r="F176" s="92"/>
      <c r="G176" s="92"/>
      <c r="H176" s="101"/>
      <c r="I176" s="101"/>
      <c r="J176" s="101"/>
    </row>
    <row r="177" s="72" customFormat="true" ht="16.5" hidden="false" customHeight="false" outlineLevel="0" collapsed="false">
      <c r="A177" s="87" t="n">
        <v>172</v>
      </c>
      <c r="B177" s="90"/>
      <c r="C177" s="100" t="n">
        <f aca="false">H177*I177</f>
        <v>0</v>
      </c>
      <c r="D177" s="92"/>
      <c r="E177" s="92"/>
      <c r="F177" s="92"/>
      <c r="G177" s="92"/>
      <c r="H177" s="101"/>
      <c r="I177" s="101"/>
      <c r="J177" s="101"/>
    </row>
    <row r="178" s="72" customFormat="true" ht="16.5" hidden="false" customHeight="false" outlineLevel="0" collapsed="false">
      <c r="A178" s="87" t="n">
        <v>173</v>
      </c>
      <c r="B178" s="90"/>
      <c r="C178" s="100" t="n">
        <f aca="false">H178*I178</f>
        <v>0</v>
      </c>
      <c r="D178" s="92"/>
      <c r="E178" s="92"/>
      <c r="F178" s="92"/>
      <c r="G178" s="92"/>
      <c r="H178" s="101"/>
      <c r="I178" s="101"/>
      <c r="J178" s="101"/>
    </row>
    <row r="179" s="72" customFormat="true" ht="16.5" hidden="false" customHeight="false" outlineLevel="0" collapsed="false">
      <c r="A179" s="87" t="n">
        <v>174</v>
      </c>
      <c r="B179" s="90"/>
      <c r="C179" s="100" t="n">
        <f aca="false">H179*I179</f>
        <v>0</v>
      </c>
      <c r="D179" s="92"/>
      <c r="E179" s="92"/>
      <c r="F179" s="92"/>
      <c r="G179" s="92"/>
      <c r="H179" s="101"/>
      <c r="I179" s="101"/>
      <c r="J179" s="101"/>
    </row>
    <row r="180" s="72" customFormat="true" ht="16.5" hidden="false" customHeight="false" outlineLevel="0" collapsed="false">
      <c r="A180" s="87" t="n">
        <v>175</v>
      </c>
      <c r="B180" s="90"/>
      <c r="C180" s="100" t="n">
        <f aca="false">H180*I180</f>
        <v>0</v>
      </c>
      <c r="D180" s="92"/>
      <c r="E180" s="92"/>
      <c r="F180" s="92"/>
      <c r="G180" s="92"/>
      <c r="H180" s="101"/>
      <c r="I180" s="101"/>
      <c r="J180" s="101"/>
    </row>
    <row r="181" s="72" customFormat="true" ht="16.5" hidden="false" customHeight="false" outlineLevel="0" collapsed="false">
      <c r="A181" s="87" t="n">
        <v>176</v>
      </c>
      <c r="B181" s="90"/>
      <c r="C181" s="100" t="n">
        <f aca="false">H181*I181</f>
        <v>0</v>
      </c>
      <c r="D181" s="92"/>
      <c r="E181" s="92"/>
      <c r="F181" s="92"/>
      <c r="G181" s="92"/>
      <c r="H181" s="101"/>
      <c r="I181" s="101"/>
      <c r="J181" s="101"/>
    </row>
    <row r="182" s="72" customFormat="true" ht="16.5" hidden="false" customHeight="false" outlineLevel="0" collapsed="false">
      <c r="A182" s="87" t="n">
        <v>177</v>
      </c>
      <c r="B182" s="90"/>
      <c r="C182" s="100" t="n">
        <f aca="false">H182*I182</f>
        <v>0</v>
      </c>
      <c r="D182" s="92"/>
      <c r="E182" s="92"/>
      <c r="F182" s="92"/>
      <c r="G182" s="92"/>
      <c r="H182" s="101"/>
      <c r="I182" s="101"/>
      <c r="J182" s="101"/>
    </row>
    <row r="183" s="72" customFormat="true" ht="16.5" hidden="false" customHeight="false" outlineLevel="0" collapsed="false">
      <c r="A183" s="87" t="n">
        <v>178</v>
      </c>
      <c r="B183" s="90"/>
      <c r="C183" s="100" t="n">
        <f aca="false">H183*I183</f>
        <v>0</v>
      </c>
      <c r="D183" s="92"/>
      <c r="E183" s="92"/>
      <c r="F183" s="92"/>
      <c r="G183" s="92"/>
      <c r="H183" s="101"/>
      <c r="I183" s="101"/>
      <c r="J183" s="101"/>
    </row>
    <row r="184" s="72" customFormat="true" ht="16.5" hidden="false" customHeight="false" outlineLevel="0" collapsed="false">
      <c r="A184" s="87" t="n">
        <v>179</v>
      </c>
      <c r="B184" s="90"/>
      <c r="C184" s="100" t="n">
        <f aca="false">H184*I184</f>
        <v>0</v>
      </c>
      <c r="D184" s="92"/>
      <c r="E184" s="92"/>
      <c r="F184" s="92"/>
      <c r="G184" s="92"/>
      <c r="H184" s="101"/>
      <c r="I184" s="101"/>
      <c r="J184" s="101"/>
    </row>
    <row r="185" s="72" customFormat="true" ht="16.5" hidden="false" customHeight="false" outlineLevel="0" collapsed="false">
      <c r="A185" s="87" t="n">
        <v>180</v>
      </c>
      <c r="B185" s="90"/>
      <c r="C185" s="100" t="n">
        <f aca="false">H185*I185</f>
        <v>0</v>
      </c>
      <c r="D185" s="92"/>
      <c r="E185" s="92"/>
      <c r="F185" s="92"/>
      <c r="G185" s="92"/>
      <c r="H185" s="101"/>
      <c r="I185" s="101"/>
      <c r="J185" s="101"/>
    </row>
    <row r="186" s="72" customFormat="true" ht="16.5" hidden="false" customHeight="false" outlineLevel="0" collapsed="false">
      <c r="A186" s="87" t="n">
        <v>181</v>
      </c>
      <c r="B186" s="90"/>
      <c r="C186" s="100" t="n">
        <f aca="false">H186*I186</f>
        <v>0</v>
      </c>
      <c r="D186" s="92"/>
      <c r="E186" s="92"/>
      <c r="F186" s="92"/>
      <c r="G186" s="92"/>
      <c r="H186" s="101"/>
      <c r="I186" s="101"/>
      <c r="J186" s="101"/>
    </row>
    <row r="187" s="72" customFormat="true" ht="16.5" hidden="false" customHeight="false" outlineLevel="0" collapsed="false">
      <c r="A187" s="87" t="n">
        <v>182</v>
      </c>
      <c r="B187" s="90"/>
      <c r="C187" s="100" t="n">
        <f aca="false">H187*I187</f>
        <v>0</v>
      </c>
      <c r="D187" s="92"/>
      <c r="E187" s="92"/>
      <c r="F187" s="92"/>
      <c r="G187" s="92"/>
      <c r="H187" s="101"/>
      <c r="I187" s="101"/>
      <c r="J187" s="101"/>
    </row>
    <row r="188" s="72" customFormat="true" ht="16.5" hidden="false" customHeight="false" outlineLevel="0" collapsed="false">
      <c r="A188" s="87" t="n">
        <v>183</v>
      </c>
      <c r="B188" s="90"/>
      <c r="C188" s="100" t="n">
        <f aca="false">H188*I188</f>
        <v>0</v>
      </c>
      <c r="D188" s="92"/>
      <c r="E188" s="92"/>
      <c r="F188" s="92"/>
      <c r="G188" s="92"/>
      <c r="H188" s="101"/>
      <c r="I188" s="101"/>
      <c r="J188" s="101"/>
    </row>
    <row r="189" s="72" customFormat="true" ht="16.5" hidden="false" customHeight="false" outlineLevel="0" collapsed="false">
      <c r="A189" s="87" t="n">
        <v>184</v>
      </c>
      <c r="B189" s="90"/>
      <c r="C189" s="100" t="n">
        <f aca="false">H189*I189</f>
        <v>0</v>
      </c>
      <c r="D189" s="92"/>
      <c r="E189" s="92"/>
      <c r="F189" s="92"/>
      <c r="G189" s="92"/>
      <c r="H189" s="101"/>
      <c r="I189" s="101"/>
      <c r="J189" s="101"/>
    </row>
    <row r="190" s="72" customFormat="true" ht="16.5" hidden="false" customHeight="false" outlineLevel="0" collapsed="false">
      <c r="A190" s="87" t="n">
        <v>185</v>
      </c>
      <c r="B190" s="90"/>
      <c r="C190" s="100" t="n">
        <f aca="false">H190*I190</f>
        <v>0</v>
      </c>
      <c r="D190" s="92"/>
      <c r="E190" s="92"/>
      <c r="F190" s="92"/>
      <c r="G190" s="92"/>
      <c r="H190" s="101"/>
      <c r="I190" s="101"/>
      <c r="J190" s="101"/>
    </row>
    <row r="191" s="72" customFormat="true" ht="16.5" hidden="false" customHeight="false" outlineLevel="0" collapsed="false">
      <c r="A191" s="87" t="n">
        <v>186</v>
      </c>
      <c r="B191" s="90"/>
      <c r="C191" s="100" t="n">
        <f aca="false">H191*I191</f>
        <v>0</v>
      </c>
      <c r="D191" s="92"/>
      <c r="E191" s="92"/>
      <c r="F191" s="92"/>
      <c r="G191" s="92"/>
      <c r="H191" s="101"/>
      <c r="I191" s="101"/>
      <c r="J191" s="101"/>
    </row>
    <row r="192" s="72" customFormat="true" ht="16.5" hidden="false" customHeight="false" outlineLevel="0" collapsed="false">
      <c r="A192" s="87" t="n">
        <v>187</v>
      </c>
      <c r="B192" s="90"/>
      <c r="C192" s="100" t="n">
        <f aca="false">H192*I192</f>
        <v>0</v>
      </c>
      <c r="D192" s="92"/>
      <c r="E192" s="92"/>
      <c r="F192" s="92"/>
      <c r="G192" s="92"/>
      <c r="H192" s="101"/>
      <c r="I192" s="101"/>
      <c r="J192" s="101"/>
    </row>
    <row r="193" s="72" customFormat="true" ht="16.5" hidden="false" customHeight="false" outlineLevel="0" collapsed="false">
      <c r="A193" s="87" t="n">
        <v>188</v>
      </c>
      <c r="B193" s="90"/>
      <c r="C193" s="100" t="n">
        <f aca="false">H193*I193</f>
        <v>0</v>
      </c>
      <c r="D193" s="92"/>
      <c r="E193" s="92"/>
      <c r="F193" s="92"/>
      <c r="G193" s="92"/>
      <c r="H193" s="101"/>
      <c r="I193" s="101"/>
      <c r="J193" s="101"/>
    </row>
    <row r="194" s="72" customFormat="true" ht="16.5" hidden="false" customHeight="false" outlineLevel="0" collapsed="false">
      <c r="A194" s="87" t="n">
        <v>189</v>
      </c>
      <c r="B194" s="90"/>
      <c r="C194" s="100" t="n">
        <f aca="false">H194*I194</f>
        <v>0</v>
      </c>
      <c r="D194" s="92"/>
      <c r="E194" s="92"/>
      <c r="F194" s="92"/>
      <c r="G194" s="92"/>
      <c r="H194" s="101"/>
      <c r="I194" s="101"/>
      <c r="J194" s="101"/>
    </row>
    <row r="195" s="72" customFormat="true" ht="16.5" hidden="false" customHeight="false" outlineLevel="0" collapsed="false">
      <c r="A195" s="87" t="n">
        <v>190</v>
      </c>
      <c r="B195" s="90"/>
      <c r="C195" s="100" t="n">
        <f aca="false">H195*I195</f>
        <v>0</v>
      </c>
      <c r="D195" s="92"/>
      <c r="E195" s="92"/>
      <c r="F195" s="92"/>
      <c r="G195" s="92"/>
      <c r="H195" s="101"/>
      <c r="I195" s="101"/>
      <c r="J195" s="101"/>
    </row>
    <row r="196" s="72" customFormat="true" ht="16.5" hidden="false" customHeight="false" outlineLevel="0" collapsed="false">
      <c r="A196" s="87" t="n">
        <v>191</v>
      </c>
      <c r="B196" s="90"/>
      <c r="C196" s="100" t="n">
        <f aca="false">H196*I196</f>
        <v>0</v>
      </c>
      <c r="D196" s="92"/>
      <c r="E196" s="92"/>
      <c r="F196" s="92"/>
      <c r="G196" s="92"/>
      <c r="H196" s="101"/>
      <c r="I196" s="101"/>
      <c r="J196" s="101"/>
    </row>
    <row r="197" s="72" customFormat="true" ht="16.5" hidden="false" customHeight="false" outlineLevel="0" collapsed="false">
      <c r="A197" s="87" t="n">
        <v>192</v>
      </c>
      <c r="B197" s="90"/>
      <c r="C197" s="100" t="n">
        <f aca="false">H197*I197</f>
        <v>0</v>
      </c>
      <c r="D197" s="92"/>
      <c r="E197" s="92"/>
      <c r="F197" s="92"/>
      <c r="G197" s="92"/>
      <c r="H197" s="101"/>
      <c r="I197" s="101"/>
      <c r="J197" s="101"/>
    </row>
    <row r="198" s="72" customFormat="true" ht="16.5" hidden="false" customHeight="false" outlineLevel="0" collapsed="false">
      <c r="A198" s="87" t="n">
        <v>193</v>
      </c>
      <c r="B198" s="90"/>
      <c r="C198" s="100" t="n">
        <f aca="false">H198*I198</f>
        <v>0</v>
      </c>
      <c r="D198" s="92"/>
      <c r="E198" s="92"/>
      <c r="F198" s="92"/>
      <c r="G198" s="92"/>
      <c r="H198" s="101"/>
      <c r="I198" s="101"/>
      <c r="J198" s="101"/>
    </row>
    <row r="199" s="72" customFormat="true" ht="16.5" hidden="false" customHeight="false" outlineLevel="0" collapsed="false">
      <c r="A199" s="87" t="n">
        <v>194</v>
      </c>
      <c r="B199" s="90"/>
      <c r="C199" s="100" t="n">
        <f aca="false">H199*I199</f>
        <v>0</v>
      </c>
      <c r="D199" s="92"/>
      <c r="E199" s="92"/>
      <c r="F199" s="92"/>
      <c r="G199" s="92"/>
      <c r="H199" s="101"/>
      <c r="I199" s="101"/>
      <c r="J199" s="101"/>
    </row>
    <row r="200" s="72" customFormat="true" ht="16.5" hidden="false" customHeight="false" outlineLevel="0" collapsed="false">
      <c r="A200" s="87" t="n">
        <v>195</v>
      </c>
      <c r="B200" s="90"/>
      <c r="C200" s="100" t="n">
        <f aca="false">H200*I200</f>
        <v>0</v>
      </c>
      <c r="D200" s="92"/>
      <c r="E200" s="92"/>
      <c r="F200" s="92"/>
      <c r="G200" s="92"/>
      <c r="H200" s="101"/>
      <c r="I200" s="101"/>
      <c r="J200" s="101"/>
    </row>
    <row r="201" s="72" customFormat="true" ht="16.5" hidden="false" customHeight="false" outlineLevel="0" collapsed="false">
      <c r="A201" s="87" t="n">
        <v>196</v>
      </c>
      <c r="B201" s="90"/>
      <c r="C201" s="100" t="n">
        <f aca="false">H201*I201</f>
        <v>0</v>
      </c>
      <c r="D201" s="92"/>
      <c r="E201" s="92"/>
      <c r="F201" s="92"/>
      <c r="G201" s="92"/>
      <c r="H201" s="101"/>
      <c r="I201" s="101"/>
      <c r="J201" s="101"/>
    </row>
    <row r="202" s="72" customFormat="true" ht="16.5" hidden="false" customHeight="false" outlineLevel="0" collapsed="false">
      <c r="A202" s="87" t="n">
        <v>197</v>
      </c>
      <c r="B202" s="90"/>
      <c r="C202" s="100" t="n">
        <f aca="false">H202*I202</f>
        <v>0</v>
      </c>
      <c r="D202" s="92"/>
      <c r="E202" s="92"/>
      <c r="F202" s="92"/>
      <c r="G202" s="92"/>
      <c r="H202" s="101"/>
      <c r="I202" s="101"/>
      <c r="J202" s="101"/>
    </row>
    <row r="203" s="72" customFormat="true" ht="16.5" hidden="false" customHeight="false" outlineLevel="0" collapsed="false">
      <c r="A203" s="87" t="n">
        <v>198</v>
      </c>
      <c r="B203" s="90"/>
      <c r="C203" s="100" t="n">
        <f aca="false">H203*I203</f>
        <v>0</v>
      </c>
      <c r="D203" s="92"/>
      <c r="E203" s="92"/>
      <c r="F203" s="92"/>
      <c r="G203" s="92"/>
      <c r="H203" s="101"/>
      <c r="I203" s="101"/>
      <c r="J203" s="101"/>
    </row>
    <row r="204" s="72" customFormat="true" ht="16.5" hidden="false" customHeight="false" outlineLevel="0" collapsed="false">
      <c r="A204" s="87" t="n">
        <v>199</v>
      </c>
      <c r="B204" s="90"/>
      <c r="C204" s="100" t="n">
        <f aca="false">H204*I204</f>
        <v>0</v>
      </c>
      <c r="D204" s="92"/>
      <c r="E204" s="92"/>
      <c r="F204" s="92"/>
      <c r="G204" s="92"/>
      <c r="H204" s="101"/>
      <c r="I204" s="101"/>
      <c r="J204" s="101"/>
    </row>
    <row r="205" s="72" customFormat="true" ht="16.5" hidden="false" customHeight="false" outlineLevel="0" collapsed="false">
      <c r="A205" s="87" t="n">
        <v>200</v>
      </c>
      <c r="B205" s="90"/>
      <c r="C205" s="100" t="n">
        <f aca="false">H205*I205</f>
        <v>0</v>
      </c>
      <c r="D205" s="92"/>
      <c r="E205" s="92"/>
      <c r="F205" s="92"/>
      <c r="G205" s="92"/>
      <c r="H205" s="101"/>
      <c r="I205" s="101"/>
      <c r="J205" s="101"/>
    </row>
    <row r="206" s="72" customFormat="true" ht="16.5" hidden="false" customHeight="false" outlineLevel="0" collapsed="false">
      <c r="A206" s="87" t="n">
        <v>201</v>
      </c>
      <c r="B206" s="90"/>
      <c r="C206" s="100" t="n">
        <f aca="false">H206*I206</f>
        <v>0</v>
      </c>
      <c r="D206" s="92"/>
      <c r="E206" s="92"/>
      <c r="F206" s="92"/>
      <c r="G206" s="92"/>
      <c r="H206" s="101"/>
      <c r="I206" s="101"/>
      <c r="J206" s="101"/>
    </row>
    <row r="207" s="72" customFormat="true" ht="16.5" hidden="false" customHeight="false" outlineLevel="0" collapsed="false">
      <c r="A207" s="87" t="n">
        <v>202</v>
      </c>
      <c r="B207" s="90"/>
      <c r="C207" s="100" t="n">
        <f aca="false">H207*I207</f>
        <v>0</v>
      </c>
      <c r="D207" s="92"/>
      <c r="E207" s="92"/>
      <c r="F207" s="92"/>
      <c r="G207" s="92"/>
      <c r="H207" s="101"/>
      <c r="I207" s="101"/>
      <c r="J207" s="101"/>
    </row>
    <row r="208" s="72" customFormat="true" ht="16.5" hidden="false" customHeight="false" outlineLevel="0" collapsed="false">
      <c r="A208" s="87" t="n">
        <v>203</v>
      </c>
      <c r="B208" s="90"/>
      <c r="C208" s="100" t="n">
        <f aca="false">H208*I208</f>
        <v>0</v>
      </c>
      <c r="D208" s="92"/>
      <c r="E208" s="92"/>
      <c r="F208" s="92"/>
      <c r="G208" s="92"/>
      <c r="H208" s="101"/>
      <c r="I208" s="101"/>
      <c r="J208" s="101"/>
    </row>
    <row r="209" s="72" customFormat="true" ht="16.5" hidden="false" customHeight="false" outlineLevel="0" collapsed="false">
      <c r="A209" s="87" t="n">
        <v>204</v>
      </c>
      <c r="B209" s="90"/>
      <c r="C209" s="100" t="n">
        <f aca="false">H209*I209</f>
        <v>0</v>
      </c>
      <c r="D209" s="92"/>
      <c r="E209" s="92"/>
      <c r="F209" s="92"/>
      <c r="G209" s="92"/>
      <c r="H209" s="101"/>
      <c r="I209" s="101"/>
      <c r="J209" s="101"/>
    </row>
    <row r="210" s="72" customFormat="true" ht="16.5" hidden="false" customHeight="false" outlineLevel="0" collapsed="false">
      <c r="A210" s="87" t="n">
        <v>205</v>
      </c>
      <c r="B210" s="90"/>
      <c r="C210" s="100" t="n">
        <f aca="false">H210*I210</f>
        <v>0</v>
      </c>
      <c r="D210" s="92"/>
      <c r="E210" s="92"/>
      <c r="F210" s="92"/>
      <c r="G210" s="92"/>
      <c r="H210" s="101"/>
      <c r="I210" s="101"/>
      <c r="J210" s="101"/>
    </row>
    <row r="211" s="72" customFormat="true" ht="16.5" hidden="false" customHeight="false" outlineLevel="0" collapsed="false">
      <c r="A211" s="87" t="n">
        <v>206</v>
      </c>
      <c r="B211" s="90"/>
      <c r="C211" s="100" t="n">
        <f aca="false">H211*I211</f>
        <v>0</v>
      </c>
      <c r="D211" s="92"/>
      <c r="E211" s="92"/>
      <c r="F211" s="92"/>
      <c r="G211" s="92"/>
      <c r="H211" s="101"/>
      <c r="I211" s="101"/>
      <c r="J211" s="101"/>
    </row>
    <row r="212" s="72" customFormat="true" ht="16.5" hidden="false" customHeight="false" outlineLevel="0" collapsed="false">
      <c r="A212" s="87" t="n">
        <v>207</v>
      </c>
      <c r="B212" s="90"/>
      <c r="C212" s="100" t="n">
        <f aca="false">H212*I212</f>
        <v>0</v>
      </c>
      <c r="D212" s="92"/>
      <c r="E212" s="92"/>
      <c r="F212" s="92"/>
      <c r="G212" s="92"/>
      <c r="H212" s="101"/>
      <c r="I212" s="101"/>
      <c r="J212" s="101"/>
    </row>
    <row r="213" s="72" customFormat="true" ht="16.5" hidden="false" customHeight="false" outlineLevel="0" collapsed="false">
      <c r="A213" s="87" t="n">
        <v>208</v>
      </c>
      <c r="B213" s="90"/>
      <c r="C213" s="100" t="n">
        <f aca="false">H213*I213</f>
        <v>0</v>
      </c>
      <c r="D213" s="92"/>
      <c r="E213" s="92"/>
      <c r="F213" s="92"/>
      <c r="G213" s="92"/>
      <c r="H213" s="101"/>
      <c r="I213" s="101"/>
      <c r="J213" s="101"/>
    </row>
    <row r="214" s="72" customFormat="true" ht="16.5" hidden="false" customHeight="false" outlineLevel="0" collapsed="false">
      <c r="A214" s="87" t="n">
        <v>209</v>
      </c>
      <c r="B214" s="90"/>
      <c r="C214" s="100" t="n">
        <f aca="false">H214*I214</f>
        <v>0</v>
      </c>
      <c r="D214" s="92"/>
      <c r="E214" s="92"/>
      <c r="F214" s="92"/>
      <c r="G214" s="92"/>
      <c r="H214" s="101"/>
      <c r="I214" s="101"/>
      <c r="J214" s="101"/>
    </row>
    <row r="215" s="72" customFormat="true" ht="16.5" hidden="false" customHeight="false" outlineLevel="0" collapsed="false">
      <c r="A215" s="87" t="n">
        <v>210</v>
      </c>
      <c r="B215" s="90"/>
      <c r="C215" s="100" t="n">
        <f aca="false">H215*I215</f>
        <v>0</v>
      </c>
      <c r="D215" s="92"/>
      <c r="E215" s="92"/>
      <c r="F215" s="92"/>
      <c r="G215" s="92"/>
      <c r="H215" s="101"/>
      <c r="I215" s="101"/>
      <c r="J215" s="101"/>
    </row>
    <row r="216" s="72" customFormat="true" ht="16.5" hidden="false" customHeight="false" outlineLevel="0" collapsed="false">
      <c r="A216" s="87" t="n">
        <v>211</v>
      </c>
      <c r="B216" s="90"/>
      <c r="C216" s="100" t="n">
        <f aca="false">H216*I216</f>
        <v>0</v>
      </c>
      <c r="D216" s="92"/>
      <c r="E216" s="92"/>
      <c r="F216" s="92"/>
      <c r="G216" s="92"/>
      <c r="H216" s="101"/>
      <c r="I216" s="101"/>
      <c r="J216" s="101"/>
    </row>
    <row r="217" s="72" customFormat="true" ht="16.5" hidden="false" customHeight="false" outlineLevel="0" collapsed="false">
      <c r="A217" s="87" t="n">
        <v>212</v>
      </c>
      <c r="B217" s="90"/>
      <c r="C217" s="100" t="n">
        <f aca="false">H217*I217</f>
        <v>0</v>
      </c>
      <c r="D217" s="92"/>
      <c r="E217" s="92"/>
      <c r="F217" s="92"/>
      <c r="G217" s="92"/>
      <c r="H217" s="101"/>
      <c r="I217" s="101"/>
      <c r="J217" s="101"/>
    </row>
    <row r="218" s="72" customFormat="true" ht="16.5" hidden="false" customHeight="false" outlineLevel="0" collapsed="false">
      <c r="A218" s="87" t="n">
        <v>213</v>
      </c>
      <c r="B218" s="90"/>
      <c r="C218" s="100" t="n">
        <f aca="false">H218*I218</f>
        <v>0</v>
      </c>
      <c r="D218" s="92"/>
      <c r="E218" s="92"/>
      <c r="F218" s="92"/>
      <c r="G218" s="92"/>
      <c r="H218" s="101"/>
      <c r="I218" s="101"/>
      <c r="J218" s="101"/>
    </row>
    <row r="219" s="72" customFormat="true" ht="16.5" hidden="false" customHeight="false" outlineLevel="0" collapsed="false">
      <c r="A219" s="87" t="n">
        <v>214</v>
      </c>
      <c r="B219" s="90"/>
      <c r="C219" s="100" t="n">
        <f aca="false">H219*I219</f>
        <v>0</v>
      </c>
      <c r="D219" s="92"/>
      <c r="E219" s="92"/>
      <c r="F219" s="92"/>
      <c r="G219" s="92"/>
      <c r="H219" s="101"/>
      <c r="I219" s="101"/>
      <c r="J219" s="101"/>
    </row>
    <row r="220" s="72" customFormat="true" ht="16.5" hidden="false" customHeight="false" outlineLevel="0" collapsed="false">
      <c r="A220" s="87" t="n">
        <v>215</v>
      </c>
      <c r="B220" s="90"/>
      <c r="C220" s="100" t="n">
        <f aca="false">H220*I220</f>
        <v>0</v>
      </c>
      <c r="D220" s="92"/>
      <c r="E220" s="92"/>
      <c r="F220" s="92"/>
      <c r="G220" s="92"/>
      <c r="H220" s="101"/>
      <c r="I220" s="101"/>
      <c r="J220" s="101"/>
    </row>
    <row r="221" s="72" customFormat="true" ht="16.5" hidden="false" customHeight="false" outlineLevel="0" collapsed="false">
      <c r="A221" s="87" t="n">
        <v>216</v>
      </c>
      <c r="B221" s="90"/>
      <c r="C221" s="100" t="n">
        <f aca="false">H221*I221</f>
        <v>0</v>
      </c>
      <c r="D221" s="92"/>
      <c r="E221" s="92"/>
      <c r="F221" s="92"/>
      <c r="G221" s="92"/>
      <c r="H221" s="101"/>
      <c r="I221" s="101"/>
      <c r="J221" s="101"/>
    </row>
    <row r="222" s="72" customFormat="true" ht="16.5" hidden="false" customHeight="false" outlineLevel="0" collapsed="false">
      <c r="A222" s="87" t="n">
        <v>217</v>
      </c>
      <c r="B222" s="90"/>
      <c r="C222" s="100" t="n">
        <f aca="false">H222*I222</f>
        <v>0</v>
      </c>
      <c r="D222" s="92"/>
      <c r="E222" s="92"/>
      <c r="F222" s="92"/>
      <c r="G222" s="92"/>
      <c r="H222" s="101"/>
      <c r="I222" s="101"/>
      <c r="J222" s="101"/>
    </row>
    <row r="223" s="72" customFormat="true" ht="16.5" hidden="false" customHeight="false" outlineLevel="0" collapsed="false">
      <c r="A223" s="87" t="n">
        <v>218</v>
      </c>
      <c r="B223" s="90"/>
      <c r="C223" s="100" t="n">
        <f aca="false">H223*I223</f>
        <v>0</v>
      </c>
      <c r="D223" s="92"/>
      <c r="E223" s="92"/>
      <c r="F223" s="92"/>
      <c r="G223" s="92"/>
      <c r="H223" s="101"/>
      <c r="I223" s="101"/>
      <c r="J223" s="101"/>
    </row>
    <row r="224" s="72" customFormat="true" ht="16.5" hidden="false" customHeight="false" outlineLevel="0" collapsed="false">
      <c r="A224" s="87" t="n">
        <v>219</v>
      </c>
      <c r="B224" s="90"/>
      <c r="C224" s="100" t="n">
        <f aca="false">H224*I224</f>
        <v>0</v>
      </c>
      <c r="D224" s="92"/>
      <c r="E224" s="92"/>
      <c r="F224" s="92"/>
      <c r="G224" s="92"/>
      <c r="H224" s="101"/>
      <c r="I224" s="101"/>
      <c r="J224" s="101"/>
    </row>
    <row r="225" s="72" customFormat="true" ht="16.5" hidden="false" customHeight="false" outlineLevel="0" collapsed="false">
      <c r="A225" s="87" t="n">
        <v>220</v>
      </c>
      <c r="B225" s="90"/>
      <c r="C225" s="100" t="n">
        <f aca="false">H225*I225</f>
        <v>0</v>
      </c>
      <c r="D225" s="92"/>
      <c r="E225" s="92"/>
      <c r="F225" s="92"/>
      <c r="G225" s="92"/>
      <c r="H225" s="101"/>
      <c r="I225" s="101"/>
      <c r="J225" s="101"/>
    </row>
    <row r="226" s="72" customFormat="true" ht="16.5" hidden="false" customHeight="false" outlineLevel="0" collapsed="false">
      <c r="A226" s="87" t="n">
        <v>221</v>
      </c>
      <c r="B226" s="90"/>
      <c r="C226" s="100" t="n">
        <f aca="false">H226*I226</f>
        <v>0</v>
      </c>
      <c r="D226" s="92"/>
      <c r="E226" s="92"/>
      <c r="F226" s="92"/>
      <c r="G226" s="92"/>
      <c r="H226" s="101"/>
      <c r="I226" s="101"/>
      <c r="J226" s="101"/>
    </row>
    <row r="227" s="72" customFormat="true" ht="16.5" hidden="false" customHeight="false" outlineLevel="0" collapsed="false">
      <c r="A227" s="87" t="n">
        <v>222</v>
      </c>
      <c r="B227" s="90"/>
      <c r="C227" s="100" t="n">
        <f aca="false">H227*I227</f>
        <v>0</v>
      </c>
      <c r="D227" s="92"/>
      <c r="E227" s="92"/>
      <c r="F227" s="92"/>
      <c r="G227" s="92"/>
      <c r="H227" s="101"/>
      <c r="I227" s="101"/>
      <c r="J227" s="101"/>
    </row>
    <row r="228" s="72" customFormat="true" ht="16.5" hidden="false" customHeight="false" outlineLevel="0" collapsed="false">
      <c r="A228" s="87" t="n">
        <v>223</v>
      </c>
      <c r="B228" s="90"/>
      <c r="C228" s="100" t="n">
        <f aca="false">H228*I228</f>
        <v>0</v>
      </c>
      <c r="D228" s="92"/>
      <c r="E228" s="92"/>
      <c r="F228" s="92"/>
      <c r="G228" s="92"/>
      <c r="H228" s="101"/>
      <c r="I228" s="101"/>
      <c r="J228" s="101"/>
    </row>
    <row r="229" s="72" customFormat="true" ht="16.5" hidden="false" customHeight="false" outlineLevel="0" collapsed="false">
      <c r="A229" s="87" t="n">
        <v>224</v>
      </c>
      <c r="B229" s="90"/>
      <c r="C229" s="100" t="n">
        <f aca="false">H229*I229</f>
        <v>0</v>
      </c>
      <c r="D229" s="92"/>
      <c r="E229" s="92"/>
      <c r="F229" s="92"/>
      <c r="G229" s="92"/>
      <c r="H229" s="101"/>
      <c r="I229" s="101"/>
      <c r="J229" s="101"/>
    </row>
    <row r="230" s="72" customFormat="true" ht="16.5" hidden="false" customHeight="false" outlineLevel="0" collapsed="false">
      <c r="A230" s="87" t="n">
        <v>225</v>
      </c>
      <c r="B230" s="90"/>
      <c r="C230" s="100" t="n">
        <f aca="false">H230*I230</f>
        <v>0</v>
      </c>
      <c r="D230" s="92"/>
      <c r="E230" s="92"/>
      <c r="F230" s="92"/>
      <c r="G230" s="92"/>
      <c r="H230" s="101"/>
      <c r="I230" s="101"/>
      <c r="J230" s="101"/>
    </row>
    <row r="231" s="72" customFormat="true" ht="16.5" hidden="false" customHeight="false" outlineLevel="0" collapsed="false">
      <c r="A231" s="87" t="n">
        <v>226</v>
      </c>
      <c r="B231" s="90"/>
      <c r="C231" s="100" t="n">
        <f aca="false">H231*I231</f>
        <v>0</v>
      </c>
      <c r="D231" s="92"/>
      <c r="E231" s="92"/>
      <c r="F231" s="92"/>
      <c r="G231" s="92"/>
      <c r="H231" s="101"/>
      <c r="I231" s="101"/>
      <c r="J231" s="101"/>
    </row>
    <row r="232" s="72" customFormat="true" ht="16.5" hidden="false" customHeight="false" outlineLevel="0" collapsed="false">
      <c r="A232" s="87" t="n">
        <v>227</v>
      </c>
      <c r="B232" s="90"/>
      <c r="C232" s="100" t="n">
        <f aca="false">H232*I232</f>
        <v>0</v>
      </c>
      <c r="D232" s="92"/>
      <c r="E232" s="92"/>
      <c r="F232" s="92"/>
      <c r="G232" s="92"/>
      <c r="H232" s="101"/>
      <c r="I232" s="101"/>
      <c r="J232" s="101"/>
    </row>
    <row r="233" s="72" customFormat="true" ht="16.5" hidden="false" customHeight="false" outlineLevel="0" collapsed="false">
      <c r="A233" s="87" t="n">
        <v>228</v>
      </c>
      <c r="B233" s="90"/>
      <c r="C233" s="100" t="n">
        <f aca="false">H233*I233</f>
        <v>0</v>
      </c>
      <c r="D233" s="92"/>
      <c r="E233" s="92"/>
      <c r="F233" s="92"/>
      <c r="G233" s="92"/>
      <c r="H233" s="101"/>
      <c r="I233" s="101"/>
      <c r="J233" s="101"/>
    </row>
    <row r="234" s="72" customFormat="true" ht="16.5" hidden="false" customHeight="false" outlineLevel="0" collapsed="false">
      <c r="A234" s="87" t="n">
        <v>229</v>
      </c>
      <c r="B234" s="90"/>
      <c r="C234" s="100" t="n">
        <f aca="false">H234*I234</f>
        <v>0</v>
      </c>
      <c r="D234" s="92"/>
      <c r="E234" s="92"/>
      <c r="F234" s="92"/>
      <c r="G234" s="92"/>
      <c r="H234" s="101"/>
      <c r="I234" s="101"/>
      <c r="J234" s="101"/>
    </row>
    <row r="235" s="72" customFormat="true" ht="16.5" hidden="false" customHeight="false" outlineLevel="0" collapsed="false">
      <c r="A235" s="87" t="n">
        <v>230</v>
      </c>
      <c r="B235" s="90"/>
      <c r="C235" s="100" t="n">
        <f aca="false">H235*I235</f>
        <v>0</v>
      </c>
      <c r="D235" s="92"/>
      <c r="E235" s="92"/>
      <c r="F235" s="92"/>
      <c r="G235" s="92"/>
      <c r="H235" s="101"/>
      <c r="I235" s="101"/>
      <c r="J235" s="101"/>
    </row>
    <row r="236" s="72" customFormat="true" ht="16.5" hidden="false" customHeight="false" outlineLevel="0" collapsed="false">
      <c r="A236" s="87" t="n">
        <v>231</v>
      </c>
      <c r="B236" s="90"/>
      <c r="C236" s="100" t="n">
        <f aca="false">H236*I236</f>
        <v>0</v>
      </c>
      <c r="D236" s="92"/>
      <c r="E236" s="92"/>
      <c r="F236" s="92"/>
      <c r="G236" s="92"/>
      <c r="H236" s="101"/>
      <c r="I236" s="101"/>
      <c r="J236" s="101"/>
    </row>
    <row r="237" s="72" customFormat="true" ht="16.5" hidden="false" customHeight="false" outlineLevel="0" collapsed="false">
      <c r="A237" s="87" t="n">
        <v>232</v>
      </c>
      <c r="B237" s="90"/>
      <c r="C237" s="100" t="n">
        <f aca="false">H237*I237</f>
        <v>0</v>
      </c>
      <c r="D237" s="92"/>
      <c r="E237" s="92"/>
      <c r="F237" s="92"/>
      <c r="G237" s="92"/>
      <c r="H237" s="101"/>
      <c r="I237" s="101"/>
      <c r="J237" s="101"/>
    </row>
    <row r="238" s="72" customFormat="true" ht="16.5" hidden="false" customHeight="false" outlineLevel="0" collapsed="false">
      <c r="A238" s="87" t="n">
        <v>233</v>
      </c>
      <c r="B238" s="90"/>
      <c r="C238" s="100" t="n">
        <f aca="false">H238*I238</f>
        <v>0</v>
      </c>
      <c r="D238" s="92"/>
      <c r="E238" s="92"/>
      <c r="F238" s="92"/>
      <c r="G238" s="92"/>
      <c r="H238" s="101"/>
      <c r="I238" s="101"/>
      <c r="J238" s="101"/>
    </row>
    <row r="239" s="72" customFormat="true" ht="16.5" hidden="false" customHeight="false" outlineLevel="0" collapsed="false">
      <c r="A239" s="87" t="n">
        <v>234</v>
      </c>
      <c r="B239" s="90"/>
      <c r="C239" s="100" t="n">
        <f aca="false">H239*I239</f>
        <v>0</v>
      </c>
      <c r="D239" s="92"/>
      <c r="E239" s="92"/>
      <c r="F239" s="92"/>
      <c r="G239" s="92"/>
      <c r="H239" s="101"/>
      <c r="I239" s="101"/>
      <c r="J239" s="101"/>
    </row>
    <row r="240" s="72" customFormat="true" ht="16.5" hidden="false" customHeight="false" outlineLevel="0" collapsed="false">
      <c r="A240" s="87" t="n">
        <v>235</v>
      </c>
      <c r="B240" s="90"/>
      <c r="C240" s="100" t="n">
        <f aca="false">H240*I240</f>
        <v>0</v>
      </c>
      <c r="D240" s="92"/>
      <c r="E240" s="92"/>
      <c r="F240" s="92"/>
      <c r="G240" s="92"/>
      <c r="H240" s="101"/>
      <c r="I240" s="101"/>
      <c r="J240" s="101"/>
    </row>
    <row r="241" s="72" customFormat="true" ht="16.5" hidden="false" customHeight="false" outlineLevel="0" collapsed="false">
      <c r="A241" s="87" t="n">
        <v>236</v>
      </c>
      <c r="B241" s="90"/>
      <c r="C241" s="100" t="n">
        <f aca="false">H241*I241</f>
        <v>0</v>
      </c>
      <c r="D241" s="92"/>
      <c r="E241" s="92"/>
      <c r="F241" s="92"/>
      <c r="G241" s="92"/>
      <c r="H241" s="101"/>
      <c r="I241" s="101"/>
      <c r="J241" s="101"/>
    </row>
    <row r="242" s="72" customFormat="true" ht="16.5" hidden="false" customHeight="false" outlineLevel="0" collapsed="false">
      <c r="A242" s="87" t="n">
        <v>237</v>
      </c>
      <c r="B242" s="90"/>
      <c r="C242" s="100" t="n">
        <f aca="false">H242*I242</f>
        <v>0</v>
      </c>
      <c r="D242" s="92"/>
      <c r="E242" s="92"/>
      <c r="F242" s="92"/>
      <c r="G242" s="92"/>
      <c r="H242" s="101"/>
      <c r="I242" s="101"/>
      <c r="J242" s="101"/>
    </row>
    <row r="243" s="72" customFormat="true" ht="16.5" hidden="false" customHeight="false" outlineLevel="0" collapsed="false">
      <c r="A243" s="87" t="n">
        <v>238</v>
      </c>
      <c r="B243" s="90"/>
      <c r="C243" s="100" t="n">
        <f aca="false">H243*I243</f>
        <v>0</v>
      </c>
      <c r="D243" s="92"/>
      <c r="E243" s="92"/>
      <c r="F243" s="92"/>
      <c r="G243" s="92"/>
      <c r="H243" s="101"/>
      <c r="I243" s="101"/>
      <c r="J243" s="101"/>
    </row>
    <row r="244" s="72" customFormat="true" ht="16.5" hidden="false" customHeight="false" outlineLevel="0" collapsed="false">
      <c r="A244" s="87" t="n">
        <v>239</v>
      </c>
      <c r="B244" s="90"/>
      <c r="C244" s="100" t="n">
        <f aca="false">H244*I244</f>
        <v>0</v>
      </c>
      <c r="D244" s="92"/>
      <c r="E244" s="92"/>
      <c r="F244" s="92"/>
      <c r="G244" s="92"/>
      <c r="H244" s="101"/>
      <c r="I244" s="101"/>
      <c r="J244" s="101"/>
    </row>
    <row r="245" s="72" customFormat="true" ht="16.5" hidden="false" customHeight="false" outlineLevel="0" collapsed="false">
      <c r="A245" s="87" t="n">
        <v>240</v>
      </c>
      <c r="B245" s="90"/>
      <c r="C245" s="100" t="n">
        <f aca="false">H245*I245</f>
        <v>0</v>
      </c>
      <c r="D245" s="92"/>
      <c r="E245" s="92"/>
      <c r="F245" s="92"/>
      <c r="G245" s="92"/>
      <c r="H245" s="101"/>
      <c r="I245" s="101"/>
      <c r="J245" s="101"/>
    </row>
    <row r="246" s="72" customFormat="true" ht="16.5" hidden="false" customHeight="false" outlineLevel="0" collapsed="false">
      <c r="A246" s="87" t="n">
        <v>241</v>
      </c>
      <c r="B246" s="90"/>
      <c r="C246" s="100" t="n">
        <f aca="false">H246*I246</f>
        <v>0</v>
      </c>
      <c r="D246" s="92"/>
      <c r="E246" s="92"/>
      <c r="F246" s="92"/>
      <c r="G246" s="92"/>
      <c r="H246" s="101"/>
      <c r="I246" s="101"/>
      <c r="J246" s="101"/>
    </row>
    <row r="247" s="72" customFormat="true" ht="16.5" hidden="false" customHeight="false" outlineLevel="0" collapsed="false">
      <c r="A247" s="87" t="n">
        <v>242</v>
      </c>
      <c r="B247" s="90"/>
      <c r="C247" s="100" t="n">
        <f aca="false">H247*I247</f>
        <v>0</v>
      </c>
      <c r="D247" s="92"/>
      <c r="E247" s="92"/>
      <c r="F247" s="92"/>
      <c r="G247" s="92"/>
      <c r="H247" s="101"/>
      <c r="I247" s="101"/>
      <c r="J247" s="101"/>
    </row>
    <row r="248" s="72" customFormat="true" ht="16.5" hidden="false" customHeight="false" outlineLevel="0" collapsed="false">
      <c r="A248" s="87" t="n">
        <v>243</v>
      </c>
      <c r="B248" s="90"/>
      <c r="C248" s="100" t="n">
        <f aca="false">H248*I248</f>
        <v>0</v>
      </c>
      <c r="D248" s="92"/>
      <c r="E248" s="92"/>
      <c r="F248" s="92"/>
      <c r="G248" s="92"/>
      <c r="H248" s="101"/>
      <c r="I248" s="101"/>
      <c r="J248" s="101"/>
    </row>
    <row r="249" s="72" customFormat="true" ht="16.5" hidden="false" customHeight="false" outlineLevel="0" collapsed="false">
      <c r="A249" s="87" t="n">
        <v>244</v>
      </c>
      <c r="B249" s="90"/>
      <c r="C249" s="100" t="n">
        <f aca="false">H249*I249</f>
        <v>0</v>
      </c>
      <c r="D249" s="92"/>
      <c r="E249" s="92"/>
      <c r="F249" s="92"/>
      <c r="G249" s="92"/>
      <c r="H249" s="101"/>
      <c r="I249" s="101"/>
      <c r="J249" s="101"/>
    </row>
    <row r="250" s="72" customFormat="true" ht="16.5" hidden="false" customHeight="false" outlineLevel="0" collapsed="false">
      <c r="A250" s="87" t="n">
        <v>245</v>
      </c>
      <c r="B250" s="90"/>
      <c r="C250" s="100" t="n">
        <f aca="false">H250*I250</f>
        <v>0</v>
      </c>
      <c r="D250" s="92"/>
      <c r="E250" s="92"/>
      <c r="F250" s="92"/>
      <c r="G250" s="92"/>
      <c r="H250" s="101"/>
      <c r="I250" s="101"/>
      <c r="J250" s="101"/>
    </row>
    <row r="251" s="72" customFormat="true" ht="16.5" hidden="false" customHeight="false" outlineLevel="0" collapsed="false">
      <c r="A251" s="87" t="n">
        <v>246</v>
      </c>
      <c r="B251" s="90"/>
      <c r="C251" s="100" t="n">
        <f aca="false">H251*I251</f>
        <v>0</v>
      </c>
      <c r="D251" s="92"/>
      <c r="E251" s="92"/>
      <c r="F251" s="92"/>
      <c r="G251" s="92"/>
      <c r="H251" s="101"/>
      <c r="I251" s="101"/>
      <c r="J251" s="101"/>
    </row>
    <row r="252" s="72" customFormat="true" ht="16.5" hidden="false" customHeight="false" outlineLevel="0" collapsed="false">
      <c r="A252" s="87" t="n">
        <v>247</v>
      </c>
      <c r="B252" s="90"/>
      <c r="C252" s="100" t="n">
        <f aca="false">H252*I252</f>
        <v>0</v>
      </c>
      <c r="D252" s="92"/>
      <c r="E252" s="92"/>
      <c r="F252" s="92"/>
      <c r="G252" s="92"/>
      <c r="H252" s="101"/>
      <c r="I252" s="101"/>
      <c r="J252" s="101"/>
    </row>
    <row r="253" s="72" customFormat="true" ht="16.5" hidden="false" customHeight="false" outlineLevel="0" collapsed="false">
      <c r="A253" s="87" t="n">
        <v>248</v>
      </c>
      <c r="B253" s="90"/>
      <c r="C253" s="100" t="n">
        <f aca="false">H253*I253</f>
        <v>0</v>
      </c>
      <c r="D253" s="92"/>
      <c r="E253" s="92"/>
      <c r="F253" s="92"/>
      <c r="G253" s="92"/>
      <c r="H253" s="101"/>
      <c r="I253" s="101"/>
      <c r="J253" s="101"/>
    </row>
    <row r="254" s="72" customFormat="true" ht="16.5" hidden="false" customHeight="false" outlineLevel="0" collapsed="false">
      <c r="A254" s="87" t="n">
        <v>249</v>
      </c>
      <c r="B254" s="90"/>
      <c r="C254" s="100" t="n">
        <f aca="false">H254*I254</f>
        <v>0</v>
      </c>
      <c r="D254" s="92"/>
      <c r="E254" s="92"/>
      <c r="F254" s="92"/>
      <c r="G254" s="92"/>
      <c r="H254" s="101"/>
      <c r="I254" s="101"/>
      <c r="J254" s="101"/>
    </row>
    <row r="255" s="72" customFormat="true" ht="16.5" hidden="false" customHeight="false" outlineLevel="0" collapsed="false">
      <c r="A255" s="87" t="n">
        <v>250</v>
      </c>
      <c r="B255" s="90"/>
      <c r="C255" s="100" t="n">
        <f aca="false">H255*I255</f>
        <v>0</v>
      </c>
      <c r="D255" s="92"/>
      <c r="E255" s="92"/>
      <c r="F255" s="92"/>
      <c r="G255" s="92"/>
      <c r="H255" s="101"/>
      <c r="I255" s="101"/>
      <c r="J255" s="101"/>
    </row>
    <row r="256" s="72" customFormat="true" ht="16.5" hidden="false" customHeight="false" outlineLevel="0" collapsed="false">
      <c r="A256" s="87" t="n">
        <v>251</v>
      </c>
      <c r="B256" s="90"/>
      <c r="C256" s="100" t="n">
        <f aca="false">H256*I256</f>
        <v>0</v>
      </c>
      <c r="D256" s="92"/>
      <c r="E256" s="92"/>
      <c r="F256" s="92"/>
      <c r="G256" s="92"/>
      <c r="H256" s="101"/>
      <c r="I256" s="101"/>
      <c r="J256" s="101"/>
    </row>
    <row r="257" s="72" customFormat="true" ht="16.5" hidden="false" customHeight="false" outlineLevel="0" collapsed="false">
      <c r="A257" s="87" t="n">
        <v>252</v>
      </c>
      <c r="B257" s="90"/>
      <c r="C257" s="100" t="n">
        <f aca="false">H257*I257</f>
        <v>0</v>
      </c>
      <c r="D257" s="92"/>
      <c r="E257" s="92"/>
      <c r="F257" s="92"/>
      <c r="G257" s="92"/>
      <c r="H257" s="101"/>
      <c r="I257" s="101"/>
      <c r="J257" s="101"/>
    </row>
    <row r="258" s="72" customFormat="true" ht="16.5" hidden="false" customHeight="false" outlineLevel="0" collapsed="false">
      <c r="A258" s="87" t="n">
        <v>253</v>
      </c>
      <c r="B258" s="90"/>
      <c r="C258" s="100" t="n">
        <f aca="false">H258*I258</f>
        <v>0</v>
      </c>
      <c r="D258" s="92"/>
      <c r="E258" s="92"/>
      <c r="F258" s="92"/>
      <c r="G258" s="92"/>
      <c r="H258" s="101"/>
      <c r="I258" s="101"/>
      <c r="J258" s="101"/>
    </row>
    <row r="259" s="72" customFormat="true" ht="16.5" hidden="false" customHeight="false" outlineLevel="0" collapsed="false">
      <c r="A259" s="87" t="n">
        <v>254</v>
      </c>
      <c r="B259" s="90"/>
      <c r="C259" s="100" t="n">
        <f aca="false">H259*I259</f>
        <v>0</v>
      </c>
      <c r="D259" s="92"/>
      <c r="E259" s="92"/>
      <c r="F259" s="92"/>
      <c r="G259" s="92"/>
      <c r="H259" s="101"/>
      <c r="I259" s="101"/>
      <c r="J259" s="101"/>
    </row>
    <row r="260" s="72" customFormat="true" ht="16.5" hidden="false" customHeight="false" outlineLevel="0" collapsed="false">
      <c r="A260" s="87" t="n">
        <v>255</v>
      </c>
      <c r="B260" s="90"/>
      <c r="C260" s="100" t="n">
        <f aca="false">H260*I260</f>
        <v>0</v>
      </c>
      <c r="D260" s="92"/>
      <c r="E260" s="92"/>
      <c r="F260" s="92"/>
      <c r="G260" s="92"/>
      <c r="H260" s="101"/>
      <c r="I260" s="101"/>
      <c r="J260" s="101"/>
    </row>
    <row r="261" s="72" customFormat="true" ht="16.5" hidden="false" customHeight="false" outlineLevel="0" collapsed="false">
      <c r="A261" s="87" t="n">
        <v>256</v>
      </c>
      <c r="B261" s="90"/>
      <c r="C261" s="100" t="n">
        <f aca="false">H261*I261</f>
        <v>0</v>
      </c>
      <c r="D261" s="92"/>
      <c r="E261" s="92"/>
      <c r="F261" s="92"/>
      <c r="G261" s="92"/>
      <c r="H261" s="101"/>
      <c r="I261" s="101"/>
      <c r="J261" s="101"/>
    </row>
    <row r="262" s="72" customFormat="true" ht="16.5" hidden="false" customHeight="false" outlineLevel="0" collapsed="false">
      <c r="A262" s="87" t="n">
        <v>257</v>
      </c>
      <c r="B262" s="90"/>
      <c r="C262" s="100" t="n">
        <f aca="false">H262*I262</f>
        <v>0</v>
      </c>
      <c r="D262" s="92"/>
      <c r="E262" s="92"/>
      <c r="F262" s="92"/>
      <c r="G262" s="92"/>
      <c r="H262" s="101"/>
      <c r="I262" s="101"/>
      <c r="J262" s="101"/>
    </row>
    <row r="263" s="72" customFormat="true" ht="16.5" hidden="false" customHeight="false" outlineLevel="0" collapsed="false">
      <c r="A263" s="87" t="n">
        <v>258</v>
      </c>
      <c r="B263" s="90"/>
      <c r="C263" s="100" t="n">
        <f aca="false">H263*I263</f>
        <v>0</v>
      </c>
      <c r="D263" s="92"/>
      <c r="E263" s="92"/>
      <c r="F263" s="92"/>
      <c r="G263" s="92"/>
      <c r="H263" s="101"/>
      <c r="I263" s="101"/>
      <c r="J263" s="101"/>
    </row>
    <row r="264" s="72" customFormat="true" ht="16.5" hidden="false" customHeight="false" outlineLevel="0" collapsed="false">
      <c r="A264" s="87" t="n">
        <v>259</v>
      </c>
      <c r="B264" s="90"/>
      <c r="C264" s="100" t="n">
        <f aca="false">H264*I264</f>
        <v>0</v>
      </c>
      <c r="D264" s="92"/>
      <c r="E264" s="92"/>
      <c r="F264" s="92"/>
      <c r="G264" s="92"/>
      <c r="H264" s="101"/>
      <c r="I264" s="101"/>
      <c r="J264" s="101"/>
    </row>
    <row r="265" s="72" customFormat="true" ht="16.5" hidden="false" customHeight="false" outlineLevel="0" collapsed="false">
      <c r="A265" s="87" t="n">
        <v>260</v>
      </c>
      <c r="B265" s="90"/>
      <c r="C265" s="100" t="n">
        <f aca="false">H265*I265</f>
        <v>0</v>
      </c>
      <c r="D265" s="92"/>
      <c r="E265" s="92"/>
      <c r="F265" s="92"/>
      <c r="G265" s="92"/>
      <c r="H265" s="101"/>
      <c r="I265" s="101"/>
      <c r="J265" s="101"/>
    </row>
    <row r="266" s="72" customFormat="true" ht="16.5" hidden="false" customHeight="false" outlineLevel="0" collapsed="false">
      <c r="A266" s="87" t="n">
        <v>261</v>
      </c>
      <c r="B266" s="90"/>
      <c r="C266" s="100" t="n">
        <f aca="false">H266*I266</f>
        <v>0</v>
      </c>
      <c r="D266" s="92"/>
      <c r="E266" s="92"/>
      <c r="F266" s="92"/>
      <c r="G266" s="92"/>
      <c r="H266" s="101"/>
      <c r="I266" s="101"/>
      <c r="J266" s="101"/>
    </row>
    <row r="267" s="72" customFormat="true" ht="16.5" hidden="false" customHeight="false" outlineLevel="0" collapsed="false">
      <c r="A267" s="87" t="n">
        <v>262</v>
      </c>
      <c r="B267" s="90"/>
      <c r="C267" s="100" t="n">
        <f aca="false">H267*I267</f>
        <v>0</v>
      </c>
      <c r="D267" s="92"/>
      <c r="E267" s="92"/>
      <c r="F267" s="92"/>
      <c r="G267" s="92"/>
      <c r="H267" s="101"/>
      <c r="I267" s="101"/>
      <c r="J267" s="101"/>
    </row>
    <row r="268" s="72" customFormat="true" ht="16.5" hidden="false" customHeight="false" outlineLevel="0" collapsed="false">
      <c r="A268" s="87" t="n">
        <v>263</v>
      </c>
      <c r="B268" s="90"/>
      <c r="C268" s="100" t="n">
        <f aca="false">H268*I268</f>
        <v>0</v>
      </c>
      <c r="D268" s="92"/>
      <c r="E268" s="92"/>
      <c r="F268" s="92"/>
      <c r="G268" s="92"/>
      <c r="H268" s="101"/>
      <c r="I268" s="101"/>
      <c r="J268" s="101"/>
    </row>
    <row r="269" s="72" customFormat="true" ht="16.5" hidden="false" customHeight="false" outlineLevel="0" collapsed="false">
      <c r="A269" s="87" t="n">
        <v>264</v>
      </c>
      <c r="B269" s="90"/>
      <c r="C269" s="100" t="n">
        <f aca="false">H269*I269</f>
        <v>0</v>
      </c>
      <c r="D269" s="92"/>
      <c r="E269" s="92"/>
      <c r="F269" s="92"/>
      <c r="G269" s="92"/>
      <c r="H269" s="101"/>
      <c r="I269" s="101"/>
      <c r="J269" s="101"/>
    </row>
    <row r="270" s="72" customFormat="true" ht="16.5" hidden="false" customHeight="false" outlineLevel="0" collapsed="false">
      <c r="A270" s="87" t="n">
        <v>265</v>
      </c>
      <c r="B270" s="90"/>
      <c r="C270" s="100" t="n">
        <f aca="false">H270*I270</f>
        <v>0</v>
      </c>
      <c r="D270" s="92"/>
      <c r="E270" s="92"/>
      <c r="F270" s="92"/>
      <c r="G270" s="92"/>
      <c r="H270" s="101"/>
      <c r="I270" s="101"/>
      <c r="J270" s="101"/>
    </row>
    <row r="271" s="72" customFormat="true" ht="16.5" hidden="false" customHeight="false" outlineLevel="0" collapsed="false">
      <c r="A271" s="87" t="n">
        <v>266</v>
      </c>
      <c r="B271" s="90"/>
      <c r="C271" s="100" t="n">
        <f aca="false">H271*I271</f>
        <v>0</v>
      </c>
      <c r="D271" s="92"/>
      <c r="E271" s="92"/>
      <c r="F271" s="92"/>
      <c r="G271" s="92"/>
      <c r="H271" s="101"/>
      <c r="I271" s="101"/>
      <c r="J271" s="101"/>
    </row>
    <row r="272" s="72" customFormat="true" ht="16.5" hidden="false" customHeight="false" outlineLevel="0" collapsed="false">
      <c r="A272" s="87" t="n">
        <v>267</v>
      </c>
      <c r="B272" s="90"/>
      <c r="C272" s="100" t="n">
        <f aca="false">H272*I272</f>
        <v>0</v>
      </c>
      <c r="D272" s="92"/>
      <c r="E272" s="92"/>
      <c r="F272" s="92"/>
      <c r="G272" s="92"/>
      <c r="H272" s="101"/>
      <c r="I272" s="101"/>
      <c r="J272" s="101"/>
    </row>
    <row r="273" s="72" customFormat="true" ht="16.5" hidden="false" customHeight="false" outlineLevel="0" collapsed="false">
      <c r="A273" s="87" t="n">
        <v>268</v>
      </c>
      <c r="B273" s="90"/>
      <c r="C273" s="100" t="n">
        <f aca="false">H273*I273</f>
        <v>0</v>
      </c>
      <c r="D273" s="92"/>
      <c r="E273" s="92"/>
      <c r="F273" s="92"/>
      <c r="G273" s="92"/>
      <c r="H273" s="101"/>
      <c r="I273" s="101"/>
      <c r="J273" s="101"/>
    </row>
    <row r="274" s="72" customFormat="true" ht="16.5" hidden="false" customHeight="false" outlineLevel="0" collapsed="false">
      <c r="A274" s="87" t="n">
        <v>269</v>
      </c>
      <c r="B274" s="90"/>
      <c r="C274" s="100" t="n">
        <f aca="false">H274*I274</f>
        <v>0</v>
      </c>
      <c r="D274" s="92"/>
      <c r="E274" s="92"/>
      <c r="F274" s="92"/>
      <c r="G274" s="92"/>
      <c r="H274" s="101"/>
      <c r="I274" s="101"/>
      <c r="J274" s="101"/>
    </row>
    <row r="275" s="72" customFormat="true" ht="16.5" hidden="false" customHeight="false" outlineLevel="0" collapsed="false">
      <c r="A275" s="87" t="n">
        <v>270</v>
      </c>
      <c r="B275" s="90"/>
      <c r="C275" s="100" t="n">
        <f aca="false">H275*I275</f>
        <v>0</v>
      </c>
      <c r="D275" s="92"/>
      <c r="E275" s="92"/>
      <c r="F275" s="92"/>
      <c r="G275" s="92"/>
      <c r="H275" s="101"/>
      <c r="I275" s="101"/>
      <c r="J275" s="101"/>
    </row>
    <row r="276" s="72" customFormat="true" ht="16.5" hidden="false" customHeight="false" outlineLevel="0" collapsed="false">
      <c r="A276" s="87" t="n">
        <v>271</v>
      </c>
      <c r="B276" s="90"/>
      <c r="C276" s="100" t="n">
        <f aca="false">H276*I276</f>
        <v>0</v>
      </c>
      <c r="D276" s="92"/>
      <c r="E276" s="92"/>
      <c r="F276" s="92"/>
      <c r="G276" s="92"/>
      <c r="H276" s="101"/>
      <c r="I276" s="101"/>
      <c r="J276" s="101"/>
    </row>
    <row r="277" s="72" customFormat="true" ht="16.5" hidden="false" customHeight="false" outlineLevel="0" collapsed="false">
      <c r="A277" s="87" t="n">
        <v>272</v>
      </c>
      <c r="B277" s="90"/>
      <c r="C277" s="100" t="n">
        <f aca="false">H277*I277</f>
        <v>0</v>
      </c>
      <c r="D277" s="92"/>
      <c r="E277" s="92"/>
      <c r="F277" s="92"/>
      <c r="G277" s="92"/>
      <c r="H277" s="101"/>
      <c r="I277" s="101"/>
      <c r="J277" s="101"/>
    </row>
    <row r="278" s="72" customFormat="true" ht="16.5" hidden="false" customHeight="false" outlineLevel="0" collapsed="false">
      <c r="A278" s="87" t="n">
        <v>273</v>
      </c>
      <c r="B278" s="90"/>
      <c r="C278" s="100" t="n">
        <f aca="false">H278*I278</f>
        <v>0</v>
      </c>
      <c r="D278" s="92"/>
      <c r="E278" s="92"/>
      <c r="F278" s="92"/>
      <c r="G278" s="92"/>
      <c r="H278" s="101"/>
      <c r="I278" s="101"/>
      <c r="J278" s="101"/>
    </row>
    <row r="279" s="72" customFormat="true" ht="16.5" hidden="false" customHeight="false" outlineLevel="0" collapsed="false">
      <c r="A279" s="87" t="n">
        <v>274</v>
      </c>
      <c r="B279" s="90"/>
      <c r="C279" s="100" t="n">
        <f aca="false">H279*I279</f>
        <v>0</v>
      </c>
      <c r="D279" s="92"/>
      <c r="E279" s="92"/>
      <c r="F279" s="92"/>
      <c r="G279" s="92"/>
      <c r="H279" s="101"/>
      <c r="I279" s="101"/>
      <c r="J279" s="101"/>
    </row>
    <row r="280" s="72" customFormat="true" ht="16.5" hidden="false" customHeight="false" outlineLevel="0" collapsed="false">
      <c r="A280" s="87" t="n">
        <v>275</v>
      </c>
      <c r="B280" s="90"/>
      <c r="C280" s="100" t="n">
        <f aca="false">H280*I280</f>
        <v>0</v>
      </c>
      <c r="D280" s="92"/>
      <c r="E280" s="92"/>
      <c r="F280" s="92"/>
      <c r="G280" s="92"/>
      <c r="H280" s="101"/>
      <c r="I280" s="101"/>
      <c r="J280" s="101"/>
    </row>
    <row r="281" s="72" customFormat="true" ht="16.5" hidden="false" customHeight="false" outlineLevel="0" collapsed="false">
      <c r="A281" s="87" t="n">
        <v>276</v>
      </c>
      <c r="B281" s="90"/>
      <c r="C281" s="100" t="n">
        <f aca="false">H281*I281</f>
        <v>0</v>
      </c>
      <c r="D281" s="92"/>
      <c r="E281" s="92"/>
      <c r="F281" s="92"/>
      <c r="G281" s="92"/>
      <c r="H281" s="101"/>
      <c r="I281" s="101"/>
      <c r="J281" s="101"/>
    </row>
    <row r="282" s="72" customFormat="true" ht="16.5" hidden="false" customHeight="false" outlineLevel="0" collapsed="false">
      <c r="A282" s="87" t="n">
        <v>277</v>
      </c>
      <c r="B282" s="90"/>
      <c r="C282" s="100" t="n">
        <f aca="false">H282*I282</f>
        <v>0</v>
      </c>
      <c r="D282" s="92"/>
      <c r="E282" s="92"/>
      <c r="F282" s="92"/>
      <c r="G282" s="92"/>
      <c r="H282" s="101"/>
      <c r="I282" s="101"/>
      <c r="J282" s="101"/>
    </row>
    <row r="283" s="72" customFormat="true" ht="16.5" hidden="false" customHeight="false" outlineLevel="0" collapsed="false">
      <c r="A283" s="87" t="n">
        <v>278</v>
      </c>
      <c r="B283" s="90"/>
      <c r="C283" s="100" t="n">
        <f aca="false">H283*I283</f>
        <v>0</v>
      </c>
      <c r="D283" s="92"/>
      <c r="E283" s="92"/>
      <c r="F283" s="92"/>
      <c r="G283" s="92"/>
      <c r="H283" s="101"/>
      <c r="I283" s="101"/>
      <c r="J283" s="101"/>
    </row>
    <row r="284" s="72" customFormat="true" ht="16.5" hidden="false" customHeight="false" outlineLevel="0" collapsed="false">
      <c r="A284" s="87" t="n">
        <v>279</v>
      </c>
      <c r="B284" s="90"/>
      <c r="C284" s="100" t="n">
        <f aca="false">H284*I284</f>
        <v>0</v>
      </c>
      <c r="D284" s="92"/>
      <c r="E284" s="92"/>
      <c r="F284" s="92"/>
      <c r="G284" s="92"/>
      <c r="H284" s="101"/>
      <c r="I284" s="101"/>
      <c r="J284" s="101"/>
    </row>
    <row r="285" s="72" customFormat="true" ht="16.5" hidden="false" customHeight="false" outlineLevel="0" collapsed="false">
      <c r="A285" s="87" t="n">
        <v>280</v>
      </c>
      <c r="B285" s="90"/>
      <c r="C285" s="100" t="n">
        <f aca="false">H285*I285</f>
        <v>0</v>
      </c>
      <c r="D285" s="92"/>
      <c r="E285" s="92"/>
      <c r="F285" s="92"/>
      <c r="G285" s="92"/>
      <c r="H285" s="101"/>
      <c r="I285" s="101"/>
      <c r="J285" s="101"/>
    </row>
    <row r="286" s="72" customFormat="true" ht="16.5" hidden="false" customHeight="false" outlineLevel="0" collapsed="false">
      <c r="A286" s="87" t="n">
        <v>281</v>
      </c>
      <c r="B286" s="90"/>
      <c r="C286" s="100" t="n">
        <f aca="false">H286*I286</f>
        <v>0</v>
      </c>
      <c r="D286" s="92"/>
      <c r="E286" s="92"/>
      <c r="F286" s="92"/>
      <c r="G286" s="92"/>
      <c r="H286" s="101"/>
      <c r="I286" s="101"/>
      <c r="J286" s="101"/>
    </row>
    <row r="287" s="72" customFormat="true" ht="16.5" hidden="false" customHeight="false" outlineLevel="0" collapsed="false">
      <c r="A287" s="87" t="n">
        <v>282</v>
      </c>
      <c r="B287" s="90"/>
      <c r="C287" s="100" t="n">
        <f aca="false">H287*I287</f>
        <v>0</v>
      </c>
      <c r="D287" s="92"/>
      <c r="E287" s="92"/>
      <c r="F287" s="92"/>
      <c r="G287" s="92"/>
      <c r="H287" s="101"/>
      <c r="I287" s="101"/>
      <c r="J287" s="101"/>
    </row>
    <row r="288" s="72" customFormat="true" ht="16.5" hidden="false" customHeight="false" outlineLevel="0" collapsed="false">
      <c r="A288" s="87" t="n">
        <v>283</v>
      </c>
      <c r="B288" s="90"/>
      <c r="C288" s="100" t="n">
        <f aca="false">H288*I288</f>
        <v>0</v>
      </c>
      <c r="D288" s="92"/>
      <c r="E288" s="92"/>
      <c r="F288" s="92"/>
      <c r="G288" s="92"/>
      <c r="H288" s="101"/>
      <c r="I288" s="101"/>
      <c r="J288" s="101"/>
    </row>
    <row r="289" s="72" customFormat="true" ht="16.5" hidden="false" customHeight="false" outlineLevel="0" collapsed="false">
      <c r="A289" s="87" t="n">
        <v>284</v>
      </c>
      <c r="B289" s="90"/>
      <c r="C289" s="100" t="n">
        <f aca="false">H289*I289</f>
        <v>0</v>
      </c>
      <c r="D289" s="92"/>
      <c r="E289" s="92"/>
      <c r="F289" s="92"/>
      <c r="G289" s="92"/>
      <c r="H289" s="101"/>
      <c r="I289" s="101"/>
      <c r="J289" s="101"/>
    </row>
    <row r="290" s="72" customFormat="true" ht="16.5" hidden="false" customHeight="false" outlineLevel="0" collapsed="false">
      <c r="A290" s="87" t="n">
        <v>285</v>
      </c>
      <c r="B290" s="90"/>
      <c r="C290" s="100" t="n">
        <f aca="false">H290*I290</f>
        <v>0</v>
      </c>
      <c r="D290" s="92"/>
      <c r="E290" s="92"/>
      <c r="F290" s="92"/>
      <c r="G290" s="92"/>
      <c r="H290" s="101"/>
      <c r="I290" s="101"/>
      <c r="J290" s="101"/>
    </row>
    <row r="291" s="72" customFormat="true" ht="16.5" hidden="false" customHeight="false" outlineLevel="0" collapsed="false">
      <c r="A291" s="87" t="n">
        <v>286</v>
      </c>
      <c r="B291" s="90"/>
      <c r="C291" s="100" t="n">
        <f aca="false">H291*I291</f>
        <v>0</v>
      </c>
      <c r="D291" s="92"/>
      <c r="E291" s="92"/>
      <c r="F291" s="92"/>
      <c r="G291" s="92"/>
      <c r="H291" s="101"/>
      <c r="I291" s="101"/>
      <c r="J291" s="101"/>
    </row>
    <row r="292" s="72" customFormat="true" ht="16.5" hidden="false" customHeight="false" outlineLevel="0" collapsed="false">
      <c r="A292" s="87" t="n">
        <v>287</v>
      </c>
      <c r="B292" s="90"/>
      <c r="C292" s="100" t="n">
        <f aca="false">H292*I292</f>
        <v>0</v>
      </c>
      <c r="D292" s="92"/>
      <c r="E292" s="92"/>
      <c r="F292" s="92"/>
      <c r="G292" s="92"/>
      <c r="H292" s="101"/>
      <c r="I292" s="101"/>
      <c r="J292" s="101"/>
    </row>
    <row r="293" s="72" customFormat="true" ht="16.5" hidden="false" customHeight="false" outlineLevel="0" collapsed="false">
      <c r="A293" s="87" t="n">
        <v>288</v>
      </c>
      <c r="B293" s="90"/>
      <c r="C293" s="100" t="n">
        <f aca="false">H293*I293</f>
        <v>0</v>
      </c>
      <c r="D293" s="92"/>
      <c r="E293" s="92"/>
      <c r="F293" s="92"/>
      <c r="G293" s="92"/>
      <c r="H293" s="101"/>
      <c r="I293" s="101"/>
      <c r="J293" s="101"/>
    </row>
    <row r="294" s="72" customFormat="true" ht="16.5" hidden="false" customHeight="false" outlineLevel="0" collapsed="false">
      <c r="A294" s="87" t="n">
        <v>289</v>
      </c>
      <c r="B294" s="90"/>
      <c r="C294" s="100" t="n">
        <f aca="false">H294*I294</f>
        <v>0</v>
      </c>
      <c r="D294" s="92"/>
      <c r="E294" s="92"/>
      <c r="F294" s="92"/>
      <c r="G294" s="92"/>
      <c r="H294" s="101"/>
      <c r="I294" s="101"/>
      <c r="J294" s="101"/>
    </row>
    <row r="295" s="72" customFormat="true" ht="16.5" hidden="false" customHeight="false" outlineLevel="0" collapsed="false">
      <c r="A295" s="87" t="n">
        <v>290</v>
      </c>
      <c r="B295" s="90"/>
      <c r="C295" s="100" t="n">
        <f aca="false">H295*I295</f>
        <v>0</v>
      </c>
      <c r="D295" s="92"/>
      <c r="E295" s="92"/>
      <c r="F295" s="92"/>
      <c r="G295" s="92"/>
      <c r="H295" s="101"/>
      <c r="I295" s="101"/>
      <c r="J295" s="101"/>
    </row>
    <row r="296" s="72" customFormat="true" ht="16.5" hidden="false" customHeight="false" outlineLevel="0" collapsed="false">
      <c r="A296" s="87" t="n">
        <v>291</v>
      </c>
      <c r="B296" s="90"/>
      <c r="C296" s="100" t="n">
        <f aca="false">H296*I296</f>
        <v>0</v>
      </c>
      <c r="D296" s="92"/>
      <c r="E296" s="92"/>
      <c r="F296" s="92"/>
      <c r="G296" s="92"/>
      <c r="H296" s="101"/>
      <c r="I296" s="101"/>
      <c r="J296" s="101"/>
    </row>
    <row r="297" s="72" customFormat="true" ht="16.5" hidden="false" customHeight="false" outlineLevel="0" collapsed="false">
      <c r="A297" s="87" t="n">
        <v>292</v>
      </c>
      <c r="B297" s="90"/>
      <c r="C297" s="100" t="n">
        <f aca="false">H297*I297</f>
        <v>0</v>
      </c>
      <c r="D297" s="92"/>
      <c r="E297" s="92"/>
      <c r="F297" s="92"/>
      <c r="G297" s="92"/>
      <c r="H297" s="101"/>
      <c r="I297" s="101"/>
      <c r="J297" s="101"/>
    </row>
    <row r="298" s="72" customFormat="true" ht="16.5" hidden="false" customHeight="false" outlineLevel="0" collapsed="false">
      <c r="A298" s="87" t="n">
        <v>293</v>
      </c>
      <c r="B298" s="90"/>
      <c r="C298" s="100" t="n">
        <f aca="false">H298*I298</f>
        <v>0</v>
      </c>
      <c r="D298" s="92"/>
      <c r="E298" s="92"/>
      <c r="F298" s="92"/>
      <c r="G298" s="92"/>
      <c r="H298" s="101"/>
      <c r="I298" s="101"/>
      <c r="J298" s="101"/>
    </row>
    <row r="299" s="72" customFormat="true" ht="16.5" hidden="false" customHeight="false" outlineLevel="0" collapsed="false">
      <c r="A299" s="87" t="n">
        <v>294</v>
      </c>
      <c r="B299" s="90"/>
      <c r="C299" s="100" t="n">
        <f aca="false">H299*I299</f>
        <v>0</v>
      </c>
      <c r="D299" s="92"/>
      <c r="E299" s="92"/>
      <c r="F299" s="92"/>
      <c r="G299" s="92"/>
      <c r="H299" s="101"/>
      <c r="I299" s="101"/>
      <c r="J299" s="101"/>
    </row>
    <row r="300" s="72" customFormat="true" ht="16.5" hidden="false" customHeight="false" outlineLevel="0" collapsed="false">
      <c r="A300" s="87" t="n">
        <v>295</v>
      </c>
      <c r="B300" s="90"/>
      <c r="C300" s="100" t="n">
        <f aca="false">H300*I300</f>
        <v>0</v>
      </c>
      <c r="D300" s="92"/>
      <c r="E300" s="92"/>
      <c r="F300" s="92"/>
      <c r="G300" s="92"/>
      <c r="H300" s="101"/>
      <c r="I300" s="101"/>
      <c r="J300" s="101"/>
    </row>
    <row r="301" s="72" customFormat="true" ht="16.5" hidden="false" customHeight="false" outlineLevel="0" collapsed="false">
      <c r="A301" s="87" t="n">
        <v>296</v>
      </c>
      <c r="B301" s="90"/>
      <c r="C301" s="100" t="n">
        <f aca="false">H301*I301</f>
        <v>0</v>
      </c>
      <c r="D301" s="92"/>
      <c r="E301" s="92"/>
      <c r="F301" s="92"/>
      <c r="G301" s="92"/>
      <c r="H301" s="101"/>
      <c r="I301" s="101"/>
      <c r="J301" s="101"/>
    </row>
    <row r="302" s="72" customFormat="true" ht="16.5" hidden="false" customHeight="false" outlineLevel="0" collapsed="false">
      <c r="A302" s="87" t="n">
        <v>297</v>
      </c>
      <c r="B302" s="90"/>
      <c r="C302" s="100" t="n">
        <f aca="false">H302*I302</f>
        <v>0</v>
      </c>
      <c r="D302" s="92"/>
      <c r="E302" s="92"/>
      <c r="F302" s="92"/>
      <c r="G302" s="92"/>
      <c r="H302" s="101"/>
      <c r="I302" s="101"/>
      <c r="J302" s="101"/>
    </row>
    <row r="303" s="72" customFormat="true" ht="16.5" hidden="false" customHeight="false" outlineLevel="0" collapsed="false">
      <c r="A303" s="87" t="n">
        <v>298</v>
      </c>
      <c r="B303" s="90"/>
      <c r="C303" s="100" t="n">
        <f aca="false">H303*I303</f>
        <v>0</v>
      </c>
      <c r="D303" s="92"/>
      <c r="E303" s="92"/>
      <c r="F303" s="92"/>
      <c r="G303" s="92"/>
      <c r="H303" s="101"/>
      <c r="I303" s="101"/>
      <c r="J303" s="101"/>
    </row>
    <row r="304" s="72" customFormat="true" ht="16.5" hidden="false" customHeight="false" outlineLevel="0" collapsed="false">
      <c r="A304" s="87" t="n">
        <v>299</v>
      </c>
      <c r="B304" s="90"/>
      <c r="C304" s="100" t="n">
        <f aca="false">H304*I304</f>
        <v>0</v>
      </c>
      <c r="D304" s="92"/>
      <c r="E304" s="92"/>
      <c r="F304" s="92"/>
      <c r="G304" s="92"/>
      <c r="H304" s="101"/>
      <c r="I304" s="101"/>
      <c r="J304" s="101"/>
    </row>
    <row r="305" s="72" customFormat="true" ht="16.5" hidden="false" customHeight="false" outlineLevel="0" collapsed="false">
      <c r="A305" s="87" t="n">
        <v>300</v>
      </c>
      <c r="B305" s="90"/>
      <c r="C305" s="100" t="n">
        <f aca="false">H305*I305</f>
        <v>0</v>
      </c>
      <c r="D305" s="92"/>
      <c r="E305" s="92"/>
      <c r="F305" s="92"/>
      <c r="G305" s="92"/>
      <c r="H305" s="101"/>
      <c r="I305" s="101"/>
      <c r="J305" s="101"/>
    </row>
    <row r="306" s="72" customFormat="true" ht="16.5" hidden="false" customHeight="false" outlineLevel="0" collapsed="false">
      <c r="A306" s="87" t="n">
        <v>301</v>
      </c>
      <c r="B306" s="90"/>
      <c r="C306" s="100" t="n">
        <f aca="false">H306*I306</f>
        <v>0</v>
      </c>
      <c r="D306" s="92"/>
      <c r="E306" s="92"/>
      <c r="F306" s="92"/>
      <c r="G306" s="92"/>
      <c r="H306" s="101"/>
      <c r="I306" s="101"/>
      <c r="J306" s="101"/>
    </row>
    <row r="307" s="72" customFormat="true" ht="16.5" hidden="false" customHeight="false" outlineLevel="0" collapsed="false">
      <c r="A307" s="87" t="n">
        <v>302</v>
      </c>
      <c r="B307" s="90"/>
      <c r="C307" s="100" t="n">
        <f aca="false">H307*I307</f>
        <v>0</v>
      </c>
      <c r="D307" s="92"/>
      <c r="E307" s="92"/>
      <c r="F307" s="92"/>
      <c r="G307" s="92"/>
      <c r="H307" s="101"/>
      <c r="I307" s="101"/>
      <c r="J307" s="101"/>
    </row>
    <row r="308" s="72" customFormat="true" ht="16.5" hidden="false" customHeight="false" outlineLevel="0" collapsed="false">
      <c r="A308" s="87" t="n">
        <v>303</v>
      </c>
      <c r="B308" s="90"/>
      <c r="C308" s="100" t="n">
        <f aca="false">H308*I308</f>
        <v>0</v>
      </c>
      <c r="D308" s="92"/>
      <c r="E308" s="92"/>
      <c r="F308" s="92"/>
      <c r="G308" s="92"/>
      <c r="H308" s="101"/>
      <c r="I308" s="101"/>
      <c r="J308" s="101"/>
    </row>
    <row r="309" s="72" customFormat="true" ht="16.5" hidden="false" customHeight="false" outlineLevel="0" collapsed="false">
      <c r="A309" s="87" t="n">
        <v>304</v>
      </c>
      <c r="B309" s="90"/>
      <c r="C309" s="100" t="n">
        <f aca="false">H309*I309</f>
        <v>0</v>
      </c>
      <c r="D309" s="92"/>
      <c r="E309" s="92"/>
      <c r="F309" s="92"/>
      <c r="G309" s="92"/>
      <c r="H309" s="101"/>
      <c r="I309" s="101"/>
      <c r="J309" s="101"/>
    </row>
    <row r="310" s="72" customFormat="true" ht="16.5" hidden="false" customHeight="false" outlineLevel="0" collapsed="false">
      <c r="A310" s="87" t="n">
        <v>305</v>
      </c>
      <c r="B310" s="90"/>
      <c r="C310" s="100" t="n">
        <f aca="false">H310*I310</f>
        <v>0</v>
      </c>
      <c r="D310" s="92"/>
      <c r="E310" s="92"/>
      <c r="F310" s="92"/>
      <c r="G310" s="92"/>
      <c r="H310" s="101"/>
      <c r="I310" s="101"/>
      <c r="J310" s="101"/>
    </row>
    <row r="311" s="72" customFormat="true" ht="16.5" hidden="false" customHeight="false" outlineLevel="0" collapsed="false">
      <c r="A311" s="87" t="n">
        <v>306</v>
      </c>
      <c r="B311" s="90"/>
      <c r="C311" s="100" t="n">
        <f aca="false">H311*I311</f>
        <v>0</v>
      </c>
      <c r="D311" s="92"/>
      <c r="E311" s="92"/>
      <c r="F311" s="92"/>
      <c r="G311" s="92"/>
      <c r="H311" s="101"/>
      <c r="I311" s="101"/>
      <c r="J311" s="101"/>
    </row>
    <row r="312" s="72" customFormat="true" ht="16.5" hidden="false" customHeight="false" outlineLevel="0" collapsed="false">
      <c r="A312" s="87" t="n">
        <v>307</v>
      </c>
      <c r="B312" s="90"/>
      <c r="C312" s="100" t="n">
        <f aca="false">H312*I312</f>
        <v>0</v>
      </c>
      <c r="D312" s="92"/>
      <c r="E312" s="92"/>
      <c r="F312" s="92"/>
      <c r="G312" s="92"/>
      <c r="H312" s="101"/>
      <c r="I312" s="101"/>
      <c r="J312" s="101"/>
    </row>
    <row r="313" s="72" customFormat="true" ht="16.5" hidden="false" customHeight="false" outlineLevel="0" collapsed="false">
      <c r="A313" s="87" t="n">
        <v>308</v>
      </c>
      <c r="B313" s="90"/>
      <c r="C313" s="100" t="n">
        <f aca="false">H313*I313</f>
        <v>0</v>
      </c>
      <c r="D313" s="92"/>
      <c r="E313" s="92"/>
      <c r="F313" s="92"/>
      <c r="G313" s="92"/>
      <c r="H313" s="101"/>
      <c r="I313" s="101"/>
      <c r="J313" s="101"/>
    </row>
    <row r="314" s="72" customFormat="true" ht="16.5" hidden="false" customHeight="false" outlineLevel="0" collapsed="false">
      <c r="A314" s="87" t="n">
        <v>309</v>
      </c>
      <c r="B314" s="90"/>
      <c r="C314" s="100" t="n">
        <f aca="false">H314*I314</f>
        <v>0</v>
      </c>
      <c r="D314" s="92"/>
      <c r="E314" s="92"/>
      <c r="F314" s="92"/>
      <c r="G314" s="92"/>
      <c r="H314" s="101"/>
      <c r="I314" s="101"/>
      <c r="J314" s="101"/>
    </row>
    <row r="315" s="72" customFormat="true" ht="16.5" hidden="false" customHeight="false" outlineLevel="0" collapsed="false">
      <c r="A315" s="87" t="n">
        <v>310</v>
      </c>
      <c r="B315" s="90"/>
      <c r="C315" s="100" t="n">
        <f aca="false">H315*I315</f>
        <v>0</v>
      </c>
      <c r="D315" s="92"/>
      <c r="E315" s="92"/>
      <c r="F315" s="92"/>
      <c r="G315" s="92"/>
      <c r="H315" s="101"/>
      <c r="I315" s="101"/>
      <c r="J315" s="101"/>
    </row>
    <row r="316" s="72" customFormat="true" ht="16.5" hidden="false" customHeight="false" outlineLevel="0" collapsed="false">
      <c r="A316" s="87" t="n">
        <v>311</v>
      </c>
      <c r="B316" s="90"/>
      <c r="C316" s="100" t="n">
        <f aca="false">H316*I316</f>
        <v>0</v>
      </c>
      <c r="D316" s="92"/>
      <c r="E316" s="92"/>
      <c r="F316" s="92"/>
      <c r="G316" s="92"/>
      <c r="H316" s="101"/>
      <c r="I316" s="101"/>
      <c r="J316" s="101"/>
    </row>
    <row r="317" s="72" customFormat="true" ht="16.5" hidden="false" customHeight="false" outlineLevel="0" collapsed="false">
      <c r="A317" s="87" t="n">
        <v>312</v>
      </c>
      <c r="B317" s="90"/>
      <c r="C317" s="100" t="n">
        <f aca="false">H317*I317</f>
        <v>0</v>
      </c>
      <c r="D317" s="92"/>
      <c r="E317" s="92"/>
      <c r="F317" s="92"/>
      <c r="G317" s="92"/>
      <c r="H317" s="101"/>
      <c r="I317" s="101"/>
      <c r="J317" s="101"/>
    </row>
    <row r="318" s="72" customFormat="true" ht="16.5" hidden="false" customHeight="false" outlineLevel="0" collapsed="false">
      <c r="A318" s="87" t="n">
        <v>313</v>
      </c>
      <c r="B318" s="90"/>
      <c r="C318" s="100" t="n">
        <f aca="false">H318*I318</f>
        <v>0</v>
      </c>
      <c r="D318" s="92"/>
      <c r="E318" s="92"/>
      <c r="F318" s="92"/>
      <c r="G318" s="92"/>
      <c r="H318" s="101"/>
      <c r="I318" s="101"/>
      <c r="J318" s="101"/>
    </row>
    <row r="319" s="72" customFormat="true" ht="16.5" hidden="false" customHeight="false" outlineLevel="0" collapsed="false">
      <c r="A319" s="87" t="n">
        <v>314</v>
      </c>
      <c r="B319" s="90"/>
      <c r="C319" s="100" t="n">
        <f aca="false">H319*I319</f>
        <v>0</v>
      </c>
      <c r="D319" s="92"/>
      <c r="E319" s="92"/>
      <c r="F319" s="92"/>
      <c r="G319" s="92"/>
      <c r="H319" s="101"/>
      <c r="I319" s="101"/>
      <c r="J319" s="101"/>
    </row>
    <row r="320" s="72" customFormat="true" ht="16.5" hidden="false" customHeight="false" outlineLevel="0" collapsed="false">
      <c r="A320" s="87" t="n">
        <v>315</v>
      </c>
      <c r="B320" s="90"/>
      <c r="C320" s="100" t="n">
        <f aca="false">H320*I320</f>
        <v>0</v>
      </c>
      <c r="D320" s="92"/>
      <c r="E320" s="92"/>
      <c r="F320" s="92"/>
      <c r="G320" s="92"/>
      <c r="H320" s="101"/>
      <c r="I320" s="101"/>
      <c r="J320" s="101"/>
    </row>
    <row r="321" s="72" customFormat="true" ht="16.5" hidden="false" customHeight="false" outlineLevel="0" collapsed="false">
      <c r="A321" s="87" t="n">
        <v>316</v>
      </c>
      <c r="B321" s="90"/>
      <c r="C321" s="100" t="n">
        <f aca="false">H321*I321</f>
        <v>0</v>
      </c>
      <c r="D321" s="92"/>
      <c r="E321" s="92"/>
      <c r="F321" s="92"/>
      <c r="G321" s="92"/>
      <c r="H321" s="101"/>
      <c r="I321" s="101"/>
      <c r="J321" s="101"/>
    </row>
    <row r="322" s="72" customFormat="true" ht="16.5" hidden="false" customHeight="false" outlineLevel="0" collapsed="false">
      <c r="A322" s="87" t="n">
        <v>317</v>
      </c>
      <c r="B322" s="90"/>
      <c r="C322" s="100" t="n">
        <f aca="false">H322*I322</f>
        <v>0</v>
      </c>
      <c r="D322" s="92"/>
      <c r="E322" s="92"/>
      <c r="F322" s="92"/>
      <c r="G322" s="92"/>
      <c r="H322" s="101"/>
      <c r="I322" s="101"/>
      <c r="J322" s="101"/>
    </row>
    <row r="323" s="72" customFormat="true" ht="16.5" hidden="false" customHeight="false" outlineLevel="0" collapsed="false">
      <c r="A323" s="87" t="n">
        <v>318</v>
      </c>
      <c r="B323" s="90"/>
      <c r="C323" s="100" t="n">
        <f aca="false">H323*I323</f>
        <v>0</v>
      </c>
      <c r="D323" s="92"/>
      <c r="E323" s="92"/>
      <c r="F323" s="92"/>
      <c r="G323" s="92"/>
      <c r="H323" s="101"/>
      <c r="I323" s="101"/>
      <c r="J323" s="101"/>
    </row>
    <row r="324" s="72" customFormat="true" ht="16.5" hidden="false" customHeight="false" outlineLevel="0" collapsed="false">
      <c r="A324" s="87" t="n">
        <v>319</v>
      </c>
      <c r="B324" s="90"/>
      <c r="C324" s="100" t="n">
        <f aca="false">H324*I324</f>
        <v>0</v>
      </c>
      <c r="D324" s="92"/>
      <c r="E324" s="92"/>
      <c r="F324" s="92"/>
      <c r="G324" s="92"/>
      <c r="H324" s="101"/>
      <c r="I324" s="101"/>
      <c r="J324" s="101"/>
    </row>
    <row r="325" s="72" customFormat="true" ht="16.5" hidden="false" customHeight="false" outlineLevel="0" collapsed="false">
      <c r="A325" s="87" t="n">
        <v>320</v>
      </c>
      <c r="B325" s="90"/>
      <c r="C325" s="100" t="n">
        <f aca="false">H325*I325</f>
        <v>0</v>
      </c>
      <c r="D325" s="92"/>
      <c r="E325" s="92"/>
      <c r="F325" s="92"/>
      <c r="G325" s="92"/>
      <c r="H325" s="101"/>
      <c r="I325" s="101"/>
      <c r="J325" s="101"/>
    </row>
    <row r="326" s="72" customFormat="true" ht="16.5" hidden="false" customHeight="false" outlineLevel="0" collapsed="false">
      <c r="A326" s="87" t="n">
        <v>321</v>
      </c>
      <c r="B326" s="90"/>
      <c r="C326" s="100" t="n">
        <f aca="false">H326*I326</f>
        <v>0</v>
      </c>
      <c r="D326" s="92"/>
      <c r="E326" s="92"/>
      <c r="F326" s="92"/>
      <c r="G326" s="92"/>
      <c r="H326" s="101"/>
      <c r="I326" s="101"/>
      <c r="J326" s="101"/>
    </row>
    <row r="327" s="72" customFormat="true" ht="16.5" hidden="false" customHeight="false" outlineLevel="0" collapsed="false">
      <c r="A327" s="87" t="n">
        <v>322</v>
      </c>
      <c r="B327" s="90"/>
      <c r="C327" s="100" t="n">
        <f aca="false">H327*I327</f>
        <v>0</v>
      </c>
      <c r="D327" s="92"/>
      <c r="E327" s="92"/>
      <c r="F327" s="92"/>
      <c r="G327" s="92"/>
      <c r="H327" s="101"/>
      <c r="I327" s="101"/>
      <c r="J327" s="101"/>
    </row>
    <row r="328" s="72" customFormat="true" ht="16.5" hidden="false" customHeight="false" outlineLevel="0" collapsed="false">
      <c r="A328" s="87" t="n">
        <v>323</v>
      </c>
      <c r="B328" s="90"/>
      <c r="C328" s="100" t="n">
        <f aca="false">H328*I328</f>
        <v>0</v>
      </c>
      <c r="D328" s="92"/>
      <c r="E328" s="92"/>
      <c r="F328" s="92"/>
      <c r="G328" s="92"/>
      <c r="H328" s="101"/>
      <c r="I328" s="101"/>
      <c r="J328" s="101"/>
    </row>
    <row r="329" s="72" customFormat="true" ht="16.5" hidden="false" customHeight="false" outlineLevel="0" collapsed="false">
      <c r="A329" s="87" t="n">
        <v>324</v>
      </c>
      <c r="B329" s="90"/>
      <c r="C329" s="100" t="n">
        <f aca="false">H329*I329</f>
        <v>0</v>
      </c>
      <c r="D329" s="92"/>
      <c r="E329" s="92"/>
      <c r="F329" s="92"/>
      <c r="G329" s="92"/>
      <c r="H329" s="101"/>
      <c r="I329" s="101"/>
      <c r="J329" s="101"/>
    </row>
    <row r="330" s="72" customFormat="true" ht="16.5" hidden="false" customHeight="false" outlineLevel="0" collapsed="false">
      <c r="A330" s="87" t="n">
        <v>325</v>
      </c>
      <c r="B330" s="90"/>
      <c r="C330" s="100" t="n">
        <f aca="false">H330*I330</f>
        <v>0</v>
      </c>
      <c r="D330" s="92"/>
      <c r="E330" s="92"/>
      <c r="F330" s="92"/>
      <c r="G330" s="92"/>
      <c r="H330" s="101"/>
      <c r="I330" s="101"/>
      <c r="J330" s="101"/>
    </row>
    <row r="331" s="72" customFormat="true" ht="16.5" hidden="false" customHeight="false" outlineLevel="0" collapsed="false">
      <c r="A331" s="87" t="n">
        <v>326</v>
      </c>
      <c r="B331" s="90"/>
      <c r="C331" s="100" t="n">
        <f aca="false">H331*I331</f>
        <v>0</v>
      </c>
      <c r="D331" s="92"/>
      <c r="E331" s="92"/>
      <c r="F331" s="92"/>
      <c r="G331" s="92"/>
      <c r="H331" s="101"/>
      <c r="I331" s="101"/>
      <c r="J331" s="101"/>
    </row>
    <row r="332" s="72" customFormat="true" ht="16.5" hidden="false" customHeight="false" outlineLevel="0" collapsed="false">
      <c r="A332" s="87" t="n">
        <v>327</v>
      </c>
      <c r="B332" s="90"/>
      <c r="C332" s="100" t="n">
        <f aca="false">H332*I332</f>
        <v>0</v>
      </c>
      <c r="D332" s="92"/>
      <c r="E332" s="92"/>
      <c r="F332" s="92"/>
      <c r="G332" s="92"/>
      <c r="H332" s="101"/>
      <c r="I332" s="101"/>
      <c r="J332" s="101"/>
    </row>
    <row r="333" s="72" customFormat="true" ht="16.5" hidden="false" customHeight="false" outlineLevel="0" collapsed="false">
      <c r="A333" s="87" t="n">
        <v>328</v>
      </c>
      <c r="B333" s="90"/>
      <c r="C333" s="100" t="n">
        <f aca="false">H333*I333</f>
        <v>0</v>
      </c>
      <c r="D333" s="92"/>
      <c r="E333" s="92"/>
      <c r="F333" s="92"/>
      <c r="G333" s="92"/>
      <c r="H333" s="101"/>
      <c r="I333" s="101"/>
      <c r="J333" s="101"/>
    </row>
    <row r="334" s="72" customFormat="true" ht="16.5" hidden="false" customHeight="false" outlineLevel="0" collapsed="false">
      <c r="A334" s="87" t="n">
        <v>329</v>
      </c>
      <c r="B334" s="90"/>
      <c r="C334" s="100" t="n">
        <f aca="false">H334*I334</f>
        <v>0</v>
      </c>
      <c r="D334" s="92"/>
      <c r="E334" s="92"/>
      <c r="F334" s="92"/>
      <c r="G334" s="92"/>
      <c r="H334" s="101"/>
      <c r="I334" s="101"/>
      <c r="J334" s="101"/>
    </row>
    <row r="335" s="72" customFormat="true" ht="16.5" hidden="false" customHeight="false" outlineLevel="0" collapsed="false">
      <c r="A335" s="87" t="n">
        <v>330</v>
      </c>
      <c r="B335" s="90"/>
      <c r="C335" s="100" t="n">
        <f aca="false">H335*I335</f>
        <v>0</v>
      </c>
      <c r="D335" s="92"/>
      <c r="E335" s="92"/>
      <c r="F335" s="92"/>
      <c r="G335" s="92"/>
      <c r="H335" s="101"/>
      <c r="I335" s="101"/>
      <c r="J335" s="101"/>
    </row>
    <row r="336" s="72" customFormat="true" ht="16.5" hidden="false" customHeight="false" outlineLevel="0" collapsed="false">
      <c r="A336" s="87" t="n">
        <v>331</v>
      </c>
      <c r="B336" s="90"/>
      <c r="C336" s="100" t="n">
        <f aca="false">H336*I336</f>
        <v>0</v>
      </c>
      <c r="D336" s="92"/>
      <c r="E336" s="92"/>
      <c r="F336" s="92"/>
      <c r="G336" s="92"/>
      <c r="H336" s="101"/>
      <c r="I336" s="101"/>
      <c r="J336" s="101"/>
    </row>
    <row r="337" s="72" customFormat="true" ht="16.5" hidden="false" customHeight="false" outlineLevel="0" collapsed="false">
      <c r="A337" s="87" t="n">
        <v>332</v>
      </c>
      <c r="B337" s="90"/>
      <c r="C337" s="100" t="n">
        <f aca="false">H337*I337</f>
        <v>0</v>
      </c>
      <c r="D337" s="92"/>
      <c r="E337" s="92"/>
      <c r="F337" s="92"/>
      <c r="G337" s="92"/>
      <c r="H337" s="101"/>
      <c r="I337" s="101"/>
      <c r="J337" s="101"/>
    </row>
    <row r="338" s="72" customFormat="true" ht="16.5" hidden="false" customHeight="false" outlineLevel="0" collapsed="false">
      <c r="A338" s="87" t="n">
        <v>333</v>
      </c>
      <c r="B338" s="90"/>
      <c r="C338" s="100" t="n">
        <f aca="false">H338*I338</f>
        <v>0</v>
      </c>
      <c r="D338" s="92"/>
      <c r="E338" s="92"/>
      <c r="F338" s="92"/>
      <c r="G338" s="92"/>
      <c r="H338" s="101"/>
      <c r="I338" s="101"/>
      <c r="J338" s="101"/>
    </row>
    <row r="339" s="72" customFormat="true" ht="16.5" hidden="false" customHeight="false" outlineLevel="0" collapsed="false">
      <c r="A339" s="87" t="n">
        <v>334</v>
      </c>
      <c r="B339" s="90"/>
      <c r="C339" s="100" t="n">
        <f aca="false">H339*I339</f>
        <v>0</v>
      </c>
      <c r="D339" s="92"/>
      <c r="E339" s="92"/>
      <c r="F339" s="92"/>
      <c r="G339" s="92"/>
      <c r="H339" s="101"/>
      <c r="I339" s="101"/>
      <c r="J339" s="101"/>
    </row>
    <row r="340" s="72" customFormat="true" ht="16.5" hidden="false" customHeight="false" outlineLevel="0" collapsed="false">
      <c r="A340" s="87" t="n">
        <v>335</v>
      </c>
      <c r="B340" s="90"/>
      <c r="C340" s="100" t="n">
        <f aca="false">H340*I340</f>
        <v>0</v>
      </c>
      <c r="D340" s="92"/>
      <c r="E340" s="92"/>
      <c r="F340" s="92"/>
      <c r="G340" s="92"/>
      <c r="H340" s="101"/>
      <c r="I340" s="101"/>
      <c r="J340" s="101"/>
    </row>
    <row r="341" s="72" customFormat="true" ht="16.5" hidden="false" customHeight="false" outlineLevel="0" collapsed="false">
      <c r="A341" s="87" t="n">
        <v>336</v>
      </c>
      <c r="B341" s="90"/>
      <c r="C341" s="100" t="n">
        <f aca="false">H341*I341</f>
        <v>0</v>
      </c>
      <c r="D341" s="92"/>
      <c r="E341" s="92"/>
      <c r="F341" s="92"/>
      <c r="G341" s="92"/>
      <c r="H341" s="101"/>
      <c r="I341" s="101"/>
      <c r="J341" s="101"/>
    </row>
    <row r="342" s="72" customFormat="true" ht="16.5" hidden="false" customHeight="false" outlineLevel="0" collapsed="false">
      <c r="A342" s="87" t="n">
        <v>337</v>
      </c>
      <c r="B342" s="90"/>
      <c r="C342" s="100" t="n">
        <f aca="false">H342*I342</f>
        <v>0</v>
      </c>
      <c r="D342" s="92"/>
      <c r="E342" s="92"/>
      <c r="F342" s="92"/>
      <c r="G342" s="92"/>
      <c r="H342" s="101"/>
      <c r="I342" s="101"/>
      <c r="J342" s="101"/>
    </row>
    <row r="343" s="72" customFormat="true" ht="16.5" hidden="false" customHeight="false" outlineLevel="0" collapsed="false">
      <c r="A343" s="87" t="n">
        <v>338</v>
      </c>
      <c r="B343" s="90"/>
      <c r="C343" s="100" t="n">
        <f aca="false">H343*I343</f>
        <v>0</v>
      </c>
      <c r="D343" s="92"/>
      <c r="E343" s="92"/>
      <c r="F343" s="92"/>
      <c r="G343" s="92"/>
      <c r="H343" s="101"/>
      <c r="I343" s="101"/>
      <c r="J343" s="101"/>
    </row>
    <row r="344" s="72" customFormat="true" ht="16.5" hidden="false" customHeight="false" outlineLevel="0" collapsed="false">
      <c r="A344" s="87" t="n">
        <v>339</v>
      </c>
      <c r="B344" s="90"/>
      <c r="C344" s="100" t="n">
        <f aca="false">H344*I344</f>
        <v>0</v>
      </c>
      <c r="D344" s="92"/>
      <c r="E344" s="92"/>
      <c r="F344" s="92"/>
      <c r="G344" s="92"/>
      <c r="H344" s="101"/>
      <c r="I344" s="101"/>
      <c r="J344" s="101"/>
    </row>
    <row r="345" s="72" customFormat="true" ht="16.5" hidden="false" customHeight="false" outlineLevel="0" collapsed="false">
      <c r="A345" s="87" t="n">
        <v>340</v>
      </c>
      <c r="B345" s="90"/>
      <c r="C345" s="100" t="n">
        <f aca="false">H345*I345</f>
        <v>0</v>
      </c>
      <c r="D345" s="92"/>
      <c r="E345" s="92"/>
      <c r="F345" s="92"/>
      <c r="G345" s="92"/>
      <c r="H345" s="101"/>
      <c r="I345" s="101"/>
      <c r="J345" s="101"/>
    </row>
    <row r="346" s="72" customFormat="true" ht="16.5" hidden="false" customHeight="false" outlineLevel="0" collapsed="false">
      <c r="A346" s="87" t="n">
        <v>341</v>
      </c>
      <c r="B346" s="90"/>
      <c r="C346" s="100" t="n">
        <f aca="false">H346*I346</f>
        <v>0</v>
      </c>
      <c r="D346" s="92"/>
      <c r="E346" s="92"/>
      <c r="F346" s="92"/>
      <c r="G346" s="92"/>
      <c r="H346" s="101"/>
      <c r="I346" s="101"/>
      <c r="J346" s="101"/>
    </row>
    <row r="347" s="72" customFormat="true" ht="16.5" hidden="false" customHeight="false" outlineLevel="0" collapsed="false">
      <c r="A347" s="87" t="n">
        <v>342</v>
      </c>
      <c r="B347" s="90"/>
      <c r="C347" s="100" t="n">
        <f aca="false">H347*I347</f>
        <v>0</v>
      </c>
      <c r="D347" s="92"/>
      <c r="E347" s="92"/>
      <c r="F347" s="92"/>
      <c r="G347" s="92"/>
      <c r="H347" s="101"/>
      <c r="I347" s="101"/>
      <c r="J347" s="101"/>
    </row>
    <row r="348" s="72" customFormat="true" ht="16.5" hidden="false" customHeight="false" outlineLevel="0" collapsed="false">
      <c r="A348" s="87" t="n">
        <v>343</v>
      </c>
      <c r="B348" s="90"/>
      <c r="C348" s="100" t="n">
        <f aca="false">H348*I348</f>
        <v>0</v>
      </c>
      <c r="D348" s="92"/>
      <c r="E348" s="92"/>
      <c r="F348" s="92"/>
      <c r="G348" s="92"/>
      <c r="H348" s="101"/>
      <c r="I348" s="101"/>
      <c r="J348" s="101"/>
    </row>
    <row r="349" s="72" customFormat="true" ht="16.5" hidden="false" customHeight="false" outlineLevel="0" collapsed="false">
      <c r="A349" s="87" t="n">
        <v>344</v>
      </c>
      <c r="B349" s="90"/>
      <c r="C349" s="100" t="n">
        <f aca="false">H349*I349</f>
        <v>0</v>
      </c>
      <c r="D349" s="92"/>
      <c r="E349" s="92"/>
      <c r="F349" s="92"/>
      <c r="G349" s="92"/>
      <c r="H349" s="101"/>
      <c r="I349" s="101"/>
      <c r="J349" s="101"/>
    </row>
    <row r="350" s="72" customFormat="true" ht="16.5" hidden="false" customHeight="false" outlineLevel="0" collapsed="false">
      <c r="A350" s="87" t="n">
        <v>345</v>
      </c>
      <c r="B350" s="90"/>
      <c r="C350" s="100" t="n">
        <f aca="false">H350*I350</f>
        <v>0</v>
      </c>
      <c r="D350" s="92"/>
      <c r="E350" s="92"/>
      <c r="F350" s="92"/>
      <c r="G350" s="92"/>
      <c r="H350" s="101"/>
      <c r="I350" s="101"/>
      <c r="J350" s="101"/>
    </row>
    <row r="351" s="72" customFormat="true" ht="16.5" hidden="false" customHeight="false" outlineLevel="0" collapsed="false">
      <c r="A351" s="87" t="n">
        <v>346</v>
      </c>
      <c r="B351" s="90"/>
      <c r="C351" s="100" t="n">
        <f aca="false">H351*I351</f>
        <v>0</v>
      </c>
      <c r="D351" s="92"/>
      <c r="E351" s="92"/>
      <c r="F351" s="92"/>
      <c r="G351" s="92"/>
      <c r="H351" s="101"/>
      <c r="I351" s="101"/>
      <c r="J351" s="101"/>
    </row>
    <row r="352" s="72" customFormat="true" ht="16.5" hidden="false" customHeight="false" outlineLevel="0" collapsed="false">
      <c r="A352" s="87" t="n">
        <v>347</v>
      </c>
      <c r="B352" s="90"/>
      <c r="C352" s="100" t="n">
        <f aca="false">H352*I352</f>
        <v>0</v>
      </c>
      <c r="D352" s="92"/>
      <c r="E352" s="92"/>
      <c r="F352" s="92"/>
      <c r="G352" s="92"/>
      <c r="H352" s="101"/>
      <c r="I352" s="101"/>
      <c r="J352" s="101"/>
    </row>
    <row r="353" s="72" customFormat="true" ht="16.5" hidden="false" customHeight="false" outlineLevel="0" collapsed="false">
      <c r="A353" s="87" t="n">
        <v>348</v>
      </c>
      <c r="B353" s="90"/>
      <c r="C353" s="100" t="n">
        <f aca="false">H353*I353</f>
        <v>0</v>
      </c>
      <c r="D353" s="92"/>
      <c r="E353" s="92"/>
      <c r="F353" s="92"/>
      <c r="G353" s="92"/>
      <c r="H353" s="101"/>
      <c r="I353" s="101"/>
      <c r="J353" s="101"/>
    </row>
    <row r="354" s="72" customFormat="true" ht="16.5" hidden="false" customHeight="false" outlineLevel="0" collapsed="false">
      <c r="A354" s="87" t="n">
        <v>349</v>
      </c>
      <c r="B354" s="90"/>
      <c r="C354" s="100" t="n">
        <f aca="false">H354*I354</f>
        <v>0</v>
      </c>
      <c r="D354" s="92"/>
      <c r="E354" s="92"/>
      <c r="F354" s="92"/>
      <c r="G354" s="92"/>
      <c r="H354" s="101"/>
      <c r="I354" s="101"/>
      <c r="J354" s="101"/>
    </row>
    <row r="355" s="72" customFormat="true" ht="16.5" hidden="false" customHeight="false" outlineLevel="0" collapsed="false">
      <c r="A355" s="87" t="n">
        <v>350</v>
      </c>
      <c r="B355" s="90"/>
      <c r="C355" s="100" t="n">
        <f aca="false">H355*I355</f>
        <v>0</v>
      </c>
      <c r="D355" s="92"/>
      <c r="E355" s="92"/>
      <c r="F355" s="92"/>
      <c r="G355" s="92"/>
      <c r="H355" s="101"/>
      <c r="I355" s="101"/>
      <c r="J355" s="101"/>
    </row>
    <row r="356" s="72" customFormat="true" ht="16.5" hidden="false" customHeight="false" outlineLevel="0" collapsed="false">
      <c r="A356" s="87" t="n">
        <v>351</v>
      </c>
      <c r="B356" s="90"/>
      <c r="C356" s="100" t="n">
        <f aca="false">H356*I356</f>
        <v>0</v>
      </c>
      <c r="D356" s="92"/>
      <c r="E356" s="92"/>
      <c r="F356" s="92"/>
      <c r="G356" s="92"/>
      <c r="H356" s="101"/>
      <c r="I356" s="101"/>
      <c r="J356" s="101"/>
    </row>
    <row r="357" s="72" customFormat="true" ht="16.5" hidden="false" customHeight="false" outlineLevel="0" collapsed="false">
      <c r="A357" s="87" t="n">
        <v>352</v>
      </c>
      <c r="B357" s="90"/>
      <c r="C357" s="100" t="n">
        <f aca="false">H357*I357</f>
        <v>0</v>
      </c>
      <c r="D357" s="92"/>
      <c r="E357" s="92"/>
      <c r="F357" s="92"/>
      <c r="G357" s="92"/>
      <c r="H357" s="101"/>
      <c r="I357" s="101"/>
      <c r="J357" s="101"/>
    </row>
    <row r="358" s="72" customFormat="true" ht="16.5" hidden="false" customHeight="false" outlineLevel="0" collapsed="false">
      <c r="A358" s="87" t="n">
        <v>353</v>
      </c>
      <c r="B358" s="90"/>
      <c r="C358" s="100" t="n">
        <f aca="false">H358*I358</f>
        <v>0</v>
      </c>
      <c r="D358" s="92"/>
      <c r="E358" s="92"/>
      <c r="F358" s="92"/>
      <c r="G358" s="92"/>
      <c r="H358" s="101"/>
      <c r="I358" s="101"/>
      <c r="J358" s="101"/>
    </row>
    <row r="359" s="72" customFormat="true" ht="16.5" hidden="false" customHeight="false" outlineLevel="0" collapsed="false">
      <c r="A359" s="87" t="n">
        <v>354</v>
      </c>
      <c r="B359" s="90"/>
      <c r="C359" s="100" t="n">
        <f aca="false">H359*I359</f>
        <v>0</v>
      </c>
      <c r="D359" s="92"/>
      <c r="E359" s="92"/>
      <c r="F359" s="92"/>
      <c r="G359" s="92"/>
      <c r="H359" s="101"/>
      <c r="I359" s="101"/>
      <c r="J359" s="101"/>
    </row>
    <row r="360" s="72" customFormat="true" ht="16.5" hidden="false" customHeight="false" outlineLevel="0" collapsed="false">
      <c r="A360" s="87" t="n">
        <v>355</v>
      </c>
      <c r="B360" s="90"/>
      <c r="C360" s="100" t="n">
        <f aca="false">H360*I360</f>
        <v>0</v>
      </c>
      <c r="D360" s="92"/>
      <c r="E360" s="92"/>
      <c r="F360" s="92"/>
      <c r="G360" s="92"/>
      <c r="H360" s="101"/>
      <c r="I360" s="101"/>
      <c r="J360" s="101"/>
    </row>
    <row r="361" s="72" customFormat="true" ht="16.5" hidden="false" customHeight="false" outlineLevel="0" collapsed="false">
      <c r="A361" s="87" t="n">
        <v>356</v>
      </c>
      <c r="B361" s="90"/>
      <c r="C361" s="100" t="n">
        <f aca="false">H361*I361</f>
        <v>0</v>
      </c>
      <c r="D361" s="92"/>
      <c r="E361" s="92"/>
      <c r="F361" s="92"/>
      <c r="G361" s="92"/>
      <c r="H361" s="101"/>
      <c r="I361" s="101"/>
      <c r="J361" s="101"/>
    </row>
    <row r="362" s="72" customFormat="true" ht="16.5" hidden="false" customHeight="false" outlineLevel="0" collapsed="false">
      <c r="A362" s="87" t="n">
        <v>357</v>
      </c>
      <c r="B362" s="90"/>
      <c r="C362" s="100" t="n">
        <f aca="false">H362*I362</f>
        <v>0</v>
      </c>
      <c r="D362" s="92"/>
      <c r="E362" s="92"/>
      <c r="F362" s="92"/>
      <c r="G362" s="92"/>
      <c r="H362" s="101"/>
      <c r="I362" s="101"/>
      <c r="J362" s="101"/>
    </row>
    <row r="363" s="72" customFormat="true" ht="16.5" hidden="false" customHeight="false" outlineLevel="0" collapsed="false">
      <c r="A363" s="87" t="n">
        <v>358</v>
      </c>
      <c r="B363" s="90"/>
      <c r="C363" s="100" t="n">
        <f aca="false">H363*I363</f>
        <v>0</v>
      </c>
      <c r="D363" s="92"/>
      <c r="E363" s="92"/>
      <c r="F363" s="92"/>
      <c r="G363" s="92"/>
      <c r="H363" s="101"/>
      <c r="I363" s="101"/>
      <c r="J363" s="101"/>
    </row>
    <row r="364" s="72" customFormat="true" ht="16.5" hidden="false" customHeight="false" outlineLevel="0" collapsed="false">
      <c r="A364" s="87" t="n">
        <v>359</v>
      </c>
      <c r="B364" s="90"/>
      <c r="C364" s="100" t="n">
        <f aca="false">H364*I364</f>
        <v>0</v>
      </c>
      <c r="D364" s="92"/>
      <c r="E364" s="92"/>
      <c r="F364" s="92"/>
      <c r="G364" s="92"/>
      <c r="H364" s="101"/>
      <c r="I364" s="101"/>
      <c r="J364" s="101"/>
    </row>
    <row r="365" s="72" customFormat="true" ht="16.5" hidden="false" customHeight="false" outlineLevel="0" collapsed="false">
      <c r="A365" s="87" t="n">
        <v>360</v>
      </c>
      <c r="B365" s="90"/>
      <c r="C365" s="100" t="n">
        <f aca="false">H365*I365</f>
        <v>0</v>
      </c>
      <c r="D365" s="92"/>
      <c r="E365" s="92"/>
      <c r="F365" s="92"/>
      <c r="G365" s="92"/>
      <c r="H365" s="101"/>
      <c r="I365" s="101"/>
      <c r="J365" s="101"/>
    </row>
    <row r="366" s="72" customFormat="true" ht="16.5" hidden="false" customHeight="false" outlineLevel="0" collapsed="false">
      <c r="A366" s="87" t="n">
        <v>361</v>
      </c>
      <c r="B366" s="90"/>
      <c r="C366" s="100" t="n">
        <f aca="false">H366*I366</f>
        <v>0</v>
      </c>
      <c r="D366" s="92"/>
      <c r="E366" s="92"/>
      <c r="F366" s="92"/>
      <c r="G366" s="92"/>
      <c r="H366" s="101"/>
      <c r="I366" s="101"/>
      <c r="J366" s="101"/>
    </row>
    <row r="367" s="72" customFormat="true" ht="16.5" hidden="false" customHeight="false" outlineLevel="0" collapsed="false">
      <c r="A367" s="87" t="n">
        <v>362</v>
      </c>
      <c r="B367" s="90"/>
      <c r="C367" s="100" t="n">
        <f aca="false">H367*I367</f>
        <v>0</v>
      </c>
      <c r="D367" s="92"/>
      <c r="E367" s="92"/>
      <c r="F367" s="92"/>
      <c r="G367" s="92"/>
      <c r="H367" s="101"/>
      <c r="I367" s="101"/>
      <c r="J367" s="101"/>
    </row>
    <row r="368" s="72" customFormat="true" ht="16.5" hidden="false" customHeight="false" outlineLevel="0" collapsed="false">
      <c r="A368" s="87" t="n">
        <v>363</v>
      </c>
      <c r="B368" s="90"/>
      <c r="C368" s="100" t="n">
        <f aca="false">H368*I368</f>
        <v>0</v>
      </c>
      <c r="D368" s="92"/>
      <c r="E368" s="92"/>
      <c r="F368" s="92"/>
      <c r="G368" s="92"/>
      <c r="H368" s="101"/>
      <c r="I368" s="101"/>
      <c r="J368" s="101"/>
    </row>
    <row r="369" s="72" customFormat="true" ht="16.5" hidden="false" customHeight="false" outlineLevel="0" collapsed="false">
      <c r="A369" s="87" t="n">
        <v>364</v>
      </c>
      <c r="B369" s="90"/>
      <c r="C369" s="100" t="n">
        <f aca="false">H369*I369</f>
        <v>0</v>
      </c>
      <c r="D369" s="92"/>
      <c r="E369" s="92"/>
      <c r="F369" s="92"/>
      <c r="G369" s="92"/>
      <c r="H369" s="101"/>
      <c r="I369" s="101"/>
      <c r="J369" s="101"/>
    </row>
    <row r="370" s="72" customFormat="true" ht="16.5" hidden="false" customHeight="false" outlineLevel="0" collapsed="false">
      <c r="A370" s="87" t="n">
        <v>365</v>
      </c>
      <c r="B370" s="90"/>
      <c r="C370" s="100" t="n">
        <f aca="false">H370*I370</f>
        <v>0</v>
      </c>
      <c r="D370" s="92"/>
      <c r="E370" s="92"/>
      <c r="F370" s="92"/>
      <c r="G370" s="92"/>
      <c r="H370" s="101"/>
      <c r="I370" s="101"/>
      <c r="J370" s="101"/>
    </row>
    <row r="371" s="72" customFormat="true" ht="16.5" hidden="false" customHeight="false" outlineLevel="0" collapsed="false">
      <c r="A371" s="87" t="n">
        <v>366</v>
      </c>
      <c r="B371" s="90"/>
      <c r="C371" s="100" t="n">
        <f aca="false">H371*I371</f>
        <v>0</v>
      </c>
      <c r="D371" s="92"/>
      <c r="E371" s="92"/>
      <c r="F371" s="92"/>
      <c r="G371" s="92"/>
      <c r="H371" s="101"/>
      <c r="I371" s="101"/>
      <c r="J371" s="101"/>
    </row>
    <row r="372" s="72" customFormat="true" ht="16.5" hidden="false" customHeight="false" outlineLevel="0" collapsed="false">
      <c r="A372" s="87" t="n">
        <v>367</v>
      </c>
      <c r="B372" s="90"/>
      <c r="C372" s="100" t="n">
        <f aca="false">H372*I372</f>
        <v>0</v>
      </c>
      <c r="D372" s="92"/>
      <c r="E372" s="92"/>
      <c r="F372" s="92"/>
      <c r="G372" s="92"/>
      <c r="H372" s="101"/>
      <c r="I372" s="101"/>
      <c r="J372" s="101"/>
    </row>
    <row r="373" s="72" customFormat="true" ht="16.5" hidden="false" customHeight="false" outlineLevel="0" collapsed="false">
      <c r="A373" s="87" t="n">
        <v>368</v>
      </c>
      <c r="B373" s="90"/>
      <c r="C373" s="100" t="n">
        <f aca="false">H373*I373</f>
        <v>0</v>
      </c>
      <c r="D373" s="92"/>
      <c r="E373" s="92"/>
      <c r="F373" s="92"/>
      <c r="G373" s="92"/>
      <c r="H373" s="101"/>
      <c r="I373" s="101"/>
      <c r="J373" s="101"/>
    </row>
    <row r="374" s="72" customFormat="true" ht="16.5" hidden="false" customHeight="false" outlineLevel="0" collapsed="false">
      <c r="A374" s="87" t="n">
        <v>369</v>
      </c>
      <c r="B374" s="90"/>
      <c r="C374" s="100" t="n">
        <f aca="false">H374*I374</f>
        <v>0</v>
      </c>
      <c r="D374" s="92"/>
      <c r="E374" s="92"/>
      <c r="F374" s="92"/>
      <c r="G374" s="92"/>
      <c r="H374" s="101"/>
      <c r="I374" s="101"/>
      <c r="J374" s="101"/>
    </row>
    <row r="375" s="72" customFormat="true" ht="16.5" hidden="false" customHeight="false" outlineLevel="0" collapsed="false">
      <c r="A375" s="87" t="n">
        <v>370</v>
      </c>
      <c r="B375" s="90"/>
      <c r="C375" s="100" t="n">
        <f aca="false">H375*I375</f>
        <v>0</v>
      </c>
      <c r="D375" s="92"/>
      <c r="E375" s="92"/>
      <c r="F375" s="92"/>
      <c r="G375" s="92"/>
      <c r="H375" s="101"/>
      <c r="I375" s="101"/>
      <c r="J375" s="101"/>
    </row>
    <row r="376" s="72" customFormat="true" ht="16.5" hidden="false" customHeight="false" outlineLevel="0" collapsed="false">
      <c r="A376" s="87" t="n">
        <v>371</v>
      </c>
      <c r="B376" s="90"/>
      <c r="C376" s="100" t="n">
        <f aca="false">H376*I376</f>
        <v>0</v>
      </c>
      <c r="D376" s="92"/>
      <c r="E376" s="92"/>
      <c r="F376" s="92"/>
      <c r="G376" s="92"/>
      <c r="H376" s="101"/>
      <c r="I376" s="101"/>
      <c r="J376" s="101"/>
    </row>
    <row r="377" s="72" customFormat="true" ht="16.5" hidden="false" customHeight="false" outlineLevel="0" collapsed="false">
      <c r="A377" s="87" t="n">
        <v>372</v>
      </c>
      <c r="B377" s="90"/>
      <c r="C377" s="100" t="n">
        <f aca="false">H377*I377</f>
        <v>0</v>
      </c>
      <c r="D377" s="92"/>
      <c r="E377" s="92"/>
      <c r="F377" s="92"/>
      <c r="G377" s="92"/>
      <c r="H377" s="101"/>
      <c r="I377" s="101"/>
      <c r="J377" s="101"/>
    </row>
    <row r="378" s="72" customFormat="true" ht="16.5" hidden="false" customHeight="false" outlineLevel="0" collapsed="false">
      <c r="A378" s="87" t="n">
        <v>373</v>
      </c>
      <c r="B378" s="90"/>
      <c r="C378" s="100" t="n">
        <f aca="false">H378*I378</f>
        <v>0</v>
      </c>
      <c r="D378" s="92"/>
      <c r="E378" s="92"/>
      <c r="F378" s="92"/>
      <c r="G378" s="92"/>
      <c r="H378" s="101"/>
      <c r="I378" s="101"/>
      <c r="J378" s="101"/>
    </row>
    <row r="379" s="72" customFormat="true" ht="16.5" hidden="false" customHeight="false" outlineLevel="0" collapsed="false">
      <c r="A379" s="87" t="n">
        <v>374</v>
      </c>
      <c r="B379" s="90"/>
      <c r="C379" s="100" t="n">
        <f aca="false">H379*I379</f>
        <v>0</v>
      </c>
      <c r="D379" s="92"/>
      <c r="E379" s="92"/>
      <c r="F379" s="92"/>
      <c r="G379" s="92"/>
      <c r="H379" s="101"/>
      <c r="I379" s="101"/>
      <c r="J379" s="101"/>
    </row>
    <row r="380" s="72" customFormat="true" ht="16.5" hidden="false" customHeight="false" outlineLevel="0" collapsed="false">
      <c r="A380" s="87" t="n">
        <v>375</v>
      </c>
      <c r="B380" s="90"/>
      <c r="C380" s="100" t="n">
        <f aca="false">H380*I380</f>
        <v>0</v>
      </c>
      <c r="D380" s="92"/>
      <c r="E380" s="92"/>
      <c r="F380" s="92"/>
      <c r="G380" s="92"/>
      <c r="H380" s="101"/>
      <c r="I380" s="101"/>
      <c r="J380" s="101"/>
    </row>
    <row r="381" s="72" customFormat="true" ht="16.5" hidden="false" customHeight="false" outlineLevel="0" collapsed="false">
      <c r="A381" s="87" t="n">
        <v>376</v>
      </c>
      <c r="B381" s="90"/>
      <c r="C381" s="100" t="n">
        <f aca="false">H381*I381</f>
        <v>0</v>
      </c>
      <c r="D381" s="92"/>
      <c r="E381" s="92"/>
      <c r="F381" s="92"/>
      <c r="G381" s="92"/>
      <c r="H381" s="101"/>
      <c r="I381" s="101"/>
      <c r="J381" s="101"/>
    </row>
    <row r="382" s="72" customFormat="true" ht="16.5" hidden="false" customHeight="false" outlineLevel="0" collapsed="false">
      <c r="A382" s="87" t="n">
        <v>377</v>
      </c>
      <c r="B382" s="90"/>
      <c r="C382" s="100" t="n">
        <f aca="false">H382*I382</f>
        <v>0</v>
      </c>
      <c r="D382" s="92"/>
      <c r="E382" s="92"/>
      <c r="F382" s="92"/>
      <c r="G382" s="92"/>
      <c r="H382" s="101"/>
      <c r="I382" s="101"/>
      <c r="J382" s="101"/>
    </row>
    <row r="383" s="72" customFormat="true" ht="16.5" hidden="false" customHeight="false" outlineLevel="0" collapsed="false">
      <c r="A383" s="87" t="n">
        <v>378</v>
      </c>
      <c r="B383" s="90"/>
      <c r="C383" s="100" t="n">
        <f aca="false">H383*I383</f>
        <v>0</v>
      </c>
      <c r="D383" s="92"/>
      <c r="E383" s="92"/>
      <c r="F383" s="92"/>
      <c r="G383" s="92"/>
      <c r="H383" s="101"/>
      <c r="I383" s="101"/>
      <c r="J383" s="101"/>
    </row>
    <row r="384" s="72" customFormat="true" ht="16.5" hidden="false" customHeight="false" outlineLevel="0" collapsed="false">
      <c r="A384" s="87" t="n">
        <v>379</v>
      </c>
      <c r="B384" s="90"/>
      <c r="C384" s="100" t="n">
        <f aca="false">H384*I384</f>
        <v>0</v>
      </c>
      <c r="D384" s="92"/>
      <c r="E384" s="92"/>
      <c r="F384" s="92"/>
      <c r="G384" s="92"/>
      <c r="H384" s="101"/>
      <c r="I384" s="101"/>
      <c r="J384" s="101"/>
    </row>
    <row r="385" s="72" customFormat="true" ht="16.5" hidden="false" customHeight="false" outlineLevel="0" collapsed="false">
      <c r="A385" s="87" t="n">
        <v>380</v>
      </c>
      <c r="B385" s="90"/>
      <c r="C385" s="100" t="n">
        <f aca="false">H385*I385</f>
        <v>0</v>
      </c>
      <c r="D385" s="92"/>
      <c r="E385" s="92"/>
      <c r="F385" s="92"/>
      <c r="G385" s="92"/>
      <c r="H385" s="101"/>
      <c r="I385" s="101"/>
      <c r="J385" s="101"/>
    </row>
    <row r="386" s="72" customFormat="true" ht="16.5" hidden="false" customHeight="false" outlineLevel="0" collapsed="false">
      <c r="A386" s="87" t="n">
        <v>381</v>
      </c>
      <c r="B386" s="90"/>
      <c r="C386" s="100" t="n">
        <f aca="false">H386*I386</f>
        <v>0</v>
      </c>
      <c r="D386" s="92"/>
      <c r="E386" s="92"/>
      <c r="F386" s="92"/>
      <c r="G386" s="92"/>
      <c r="H386" s="101"/>
      <c r="I386" s="101"/>
      <c r="J386" s="101"/>
    </row>
    <row r="387" s="72" customFormat="true" ht="16.5" hidden="false" customHeight="false" outlineLevel="0" collapsed="false">
      <c r="A387" s="87" t="n">
        <v>382</v>
      </c>
      <c r="B387" s="90"/>
      <c r="C387" s="100" t="n">
        <f aca="false">H387*I387</f>
        <v>0</v>
      </c>
      <c r="D387" s="92"/>
      <c r="E387" s="92"/>
      <c r="F387" s="92"/>
      <c r="G387" s="92"/>
      <c r="H387" s="101"/>
      <c r="I387" s="101"/>
      <c r="J387" s="101"/>
    </row>
    <row r="388" s="72" customFormat="true" ht="16.5" hidden="false" customHeight="false" outlineLevel="0" collapsed="false">
      <c r="A388" s="87" t="n">
        <v>383</v>
      </c>
      <c r="B388" s="90"/>
      <c r="C388" s="100" t="n">
        <f aca="false">H388*I388</f>
        <v>0</v>
      </c>
      <c r="D388" s="92"/>
      <c r="E388" s="92"/>
      <c r="F388" s="92"/>
      <c r="G388" s="92"/>
      <c r="H388" s="101"/>
      <c r="I388" s="101"/>
      <c r="J388" s="101"/>
    </row>
    <row r="389" s="72" customFormat="true" ht="16.5" hidden="false" customHeight="false" outlineLevel="0" collapsed="false">
      <c r="A389" s="87" t="n">
        <v>384</v>
      </c>
      <c r="B389" s="90"/>
      <c r="C389" s="100" t="n">
        <f aca="false">H389*I389</f>
        <v>0</v>
      </c>
      <c r="D389" s="92"/>
      <c r="E389" s="92"/>
      <c r="F389" s="92"/>
      <c r="G389" s="92"/>
      <c r="H389" s="101"/>
      <c r="I389" s="101"/>
      <c r="J389" s="101"/>
    </row>
    <row r="390" s="72" customFormat="true" ht="16.5" hidden="false" customHeight="false" outlineLevel="0" collapsed="false">
      <c r="A390" s="87" t="n">
        <v>385</v>
      </c>
      <c r="B390" s="90"/>
      <c r="C390" s="100" t="n">
        <f aca="false">H390*I390</f>
        <v>0</v>
      </c>
      <c r="D390" s="92"/>
      <c r="E390" s="92"/>
      <c r="F390" s="92"/>
      <c r="G390" s="92"/>
      <c r="H390" s="101"/>
      <c r="I390" s="101"/>
      <c r="J390" s="101"/>
    </row>
    <row r="391" s="72" customFormat="true" ht="16.5" hidden="false" customHeight="false" outlineLevel="0" collapsed="false">
      <c r="A391" s="87" t="n">
        <v>386</v>
      </c>
      <c r="B391" s="90"/>
      <c r="C391" s="100" t="n">
        <f aca="false">H391*I391</f>
        <v>0</v>
      </c>
      <c r="D391" s="92"/>
      <c r="E391" s="92"/>
      <c r="F391" s="92"/>
      <c r="G391" s="92"/>
      <c r="H391" s="101"/>
      <c r="I391" s="101"/>
      <c r="J391" s="101"/>
    </row>
    <row r="392" s="72" customFormat="true" ht="16.5" hidden="false" customHeight="false" outlineLevel="0" collapsed="false">
      <c r="A392" s="87" t="n">
        <v>387</v>
      </c>
      <c r="B392" s="90"/>
      <c r="C392" s="100" t="n">
        <f aca="false">H392*I392</f>
        <v>0</v>
      </c>
      <c r="D392" s="92"/>
      <c r="E392" s="92"/>
      <c r="F392" s="92"/>
      <c r="G392" s="92"/>
      <c r="H392" s="101"/>
      <c r="I392" s="101"/>
      <c r="J392" s="101"/>
    </row>
    <row r="393" s="72" customFormat="true" ht="16.5" hidden="false" customHeight="false" outlineLevel="0" collapsed="false">
      <c r="A393" s="87" t="n">
        <v>388</v>
      </c>
      <c r="B393" s="90"/>
      <c r="C393" s="100" t="n">
        <f aca="false">H393*I393</f>
        <v>0</v>
      </c>
      <c r="D393" s="92"/>
      <c r="E393" s="92"/>
      <c r="F393" s="92"/>
      <c r="G393" s="92"/>
      <c r="H393" s="101"/>
      <c r="I393" s="101"/>
      <c r="J393" s="101"/>
    </row>
    <row r="394" s="72" customFormat="true" ht="16.5" hidden="false" customHeight="false" outlineLevel="0" collapsed="false">
      <c r="A394" s="87" t="n">
        <v>389</v>
      </c>
      <c r="B394" s="90"/>
      <c r="C394" s="100" t="n">
        <f aca="false">H394*I394</f>
        <v>0</v>
      </c>
      <c r="D394" s="92"/>
      <c r="E394" s="92"/>
      <c r="F394" s="92"/>
      <c r="G394" s="92"/>
      <c r="H394" s="101"/>
      <c r="I394" s="101"/>
      <c r="J394" s="101"/>
    </row>
    <row r="395" s="72" customFormat="true" ht="16.5" hidden="false" customHeight="false" outlineLevel="0" collapsed="false">
      <c r="A395" s="87" t="n">
        <v>390</v>
      </c>
      <c r="B395" s="90"/>
      <c r="C395" s="100" t="n">
        <f aca="false">H395*I395</f>
        <v>0</v>
      </c>
      <c r="D395" s="92"/>
      <c r="E395" s="92"/>
      <c r="F395" s="92"/>
      <c r="G395" s="92"/>
      <c r="H395" s="101"/>
      <c r="I395" s="101"/>
      <c r="J395" s="101"/>
    </row>
    <row r="396" s="72" customFormat="true" ht="16.5" hidden="false" customHeight="false" outlineLevel="0" collapsed="false">
      <c r="A396" s="87" t="n">
        <v>391</v>
      </c>
      <c r="B396" s="90"/>
      <c r="C396" s="100" t="n">
        <f aca="false">H396*I396</f>
        <v>0</v>
      </c>
      <c r="D396" s="92"/>
      <c r="E396" s="92"/>
      <c r="F396" s="92"/>
      <c r="G396" s="92"/>
      <c r="H396" s="101"/>
      <c r="I396" s="101"/>
      <c r="J396" s="101"/>
    </row>
    <row r="397" s="72" customFormat="true" ht="16.5" hidden="false" customHeight="false" outlineLevel="0" collapsed="false">
      <c r="A397" s="87" t="n">
        <v>392</v>
      </c>
      <c r="B397" s="90"/>
      <c r="C397" s="100" t="n">
        <f aca="false">H397*I397</f>
        <v>0</v>
      </c>
      <c r="D397" s="92"/>
      <c r="E397" s="92"/>
      <c r="F397" s="92"/>
      <c r="G397" s="92"/>
      <c r="H397" s="101"/>
      <c r="I397" s="101"/>
      <c r="J397" s="101"/>
    </row>
    <row r="398" s="72" customFormat="true" ht="16.5" hidden="false" customHeight="false" outlineLevel="0" collapsed="false">
      <c r="A398" s="87" t="n">
        <v>393</v>
      </c>
      <c r="B398" s="90"/>
      <c r="C398" s="100" t="n">
        <f aca="false">H398*I398</f>
        <v>0</v>
      </c>
      <c r="D398" s="92"/>
      <c r="E398" s="92"/>
      <c r="F398" s="92"/>
      <c r="G398" s="92"/>
      <c r="H398" s="101"/>
      <c r="I398" s="101"/>
      <c r="J398" s="101"/>
    </row>
    <row r="399" s="72" customFormat="true" ht="16.5" hidden="false" customHeight="false" outlineLevel="0" collapsed="false">
      <c r="A399" s="87" t="n">
        <v>394</v>
      </c>
      <c r="B399" s="90"/>
      <c r="C399" s="100" t="n">
        <f aca="false">H399*I399</f>
        <v>0</v>
      </c>
      <c r="D399" s="92"/>
      <c r="E399" s="92"/>
      <c r="F399" s="92"/>
      <c r="G399" s="92"/>
      <c r="H399" s="101"/>
      <c r="I399" s="101"/>
      <c r="J399" s="101"/>
    </row>
    <row r="400" s="72" customFormat="true" ht="16.5" hidden="false" customHeight="false" outlineLevel="0" collapsed="false">
      <c r="A400" s="87" t="n">
        <v>395</v>
      </c>
      <c r="B400" s="90"/>
      <c r="C400" s="100" t="n">
        <f aca="false">H400*I400</f>
        <v>0</v>
      </c>
      <c r="D400" s="92"/>
      <c r="E400" s="92"/>
      <c r="F400" s="92"/>
      <c r="G400" s="92"/>
      <c r="H400" s="101"/>
      <c r="I400" s="101"/>
      <c r="J400" s="101"/>
    </row>
    <row r="401" s="72" customFormat="true" ht="16.5" hidden="false" customHeight="false" outlineLevel="0" collapsed="false">
      <c r="A401" s="87" t="n">
        <v>396</v>
      </c>
      <c r="B401" s="90"/>
      <c r="C401" s="100" t="n">
        <f aca="false">H401*I401</f>
        <v>0</v>
      </c>
      <c r="D401" s="92"/>
      <c r="E401" s="92"/>
      <c r="F401" s="92"/>
      <c r="G401" s="92"/>
      <c r="H401" s="101"/>
      <c r="I401" s="101"/>
      <c r="J401" s="101"/>
    </row>
    <row r="402" s="72" customFormat="true" ht="16.5" hidden="false" customHeight="false" outlineLevel="0" collapsed="false">
      <c r="A402" s="87" t="n">
        <v>397</v>
      </c>
      <c r="B402" s="90"/>
      <c r="C402" s="100" t="n">
        <f aca="false">H402*I402</f>
        <v>0</v>
      </c>
      <c r="D402" s="92"/>
      <c r="E402" s="92"/>
      <c r="F402" s="92"/>
      <c r="G402" s="92"/>
      <c r="H402" s="101"/>
      <c r="I402" s="101"/>
      <c r="J402" s="101"/>
    </row>
    <row r="403" s="72" customFormat="true" ht="16.5" hidden="false" customHeight="false" outlineLevel="0" collapsed="false">
      <c r="A403" s="87" t="n">
        <v>398</v>
      </c>
      <c r="B403" s="90"/>
      <c r="C403" s="100" t="n">
        <f aca="false">H403*I403</f>
        <v>0</v>
      </c>
      <c r="D403" s="92"/>
      <c r="E403" s="92"/>
      <c r="F403" s="92"/>
      <c r="G403" s="92"/>
      <c r="H403" s="101"/>
      <c r="I403" s="101"/>
      <c r="J403" s="101"/>
    </row>
    <row r="404" s="72" customFormat="true" ht="16.5" hidden="false" customHeight="false" outlineLevel="0" collapsed="false">
      <c r="A404" s="87" t="n">
        <v>399</v>
      </c>
      <c r="B404" s="90"/>
      <c r="C404" s="100" t="n">
        <f aca="false">H404*I404</f>
        <v>0</v>
      </c>
      <c r="D404" s="92"/>
      <c r="E404" s="92"/>
      <c r="F404" s="92"/>
      <c r="G404" s="92"/>
      <c r="H404" s="101"/>
      <c r="I404" s="101"/>
      <c r="J404" s="101"/>
    </row>
    <row r="405" s="72" customFormat="true" ht="16.5" hidden="false" customHeight="false" outlineLevel="0" collapsed="false">
      <c r="A405" s="87" t="n">
        <v>400</v>
      </c>
      <c r="B405" s="90"/>
      <c r="C405" s="100" t="n">
        <f aca="false">H405*I405</f>
        <v>0</v>
      </c>
      <c r="D405" s="92"/>
      <c r="E405" s="92"/>
      <c r="F405" s="92"/>
      <c r="G405" s="92"/>
      <c r="H405" s="101"/>
      <c r="I405" s="101"/>
      <c r="J405" s="101"/>
    </row>
    <row r="406" s="72" customFormat="true" ht="16.5" hidden="false" customHeight="false" outlineLevel="0" collapsed="false">
      <c r="A406" s="87" t="n">
        <v>401</v>
      </c>
      <c r="B406" s="90"/>
      <c r="C406" s="100" t="n">
        <f aca="false">H406*I406</f>
        <v>0</v>
      </c>
      <c r="D406" s="92"/>
      <c r="E406" s="92"/>
      <c r="F406" s="92"/>
      <c r="G406" s="92"/>
      <c r="H406" s="101"/>
      <c r="I406" s="101"/>
      <c r="J406" s="101"/>
    </row>
    <row r="407" s="72" customFormat="true" ht="16.5" hidden="false" customHeight="false" outlineLevel="0" collapsed="false">
      <c r="A407" s="87" t="n">
        <v>402</v>
      </c>
      <c r="B407" s="90"/>
      <c r="C407" s="100" t="n">
        <f aca="false">H407*I407</f>
        <v>0</v>
      </c>
      <c r="D407" s="92"/>
      <c r="E407" s="92"/>
      <c r="F407" s="92"/>
      <c r="G407" s="92"/>
      <c r="H407" s="101"/>
      <c r="I407" s="101"/>
      <c r="J407" s="101"/>
    </row>
    <row r="408" s="72" customFormat="true" ht="16.5" hidden="false" customHeight="false" outlineLevel="0" collapsed="false">
      <c r="A408" s="87" t="n">
        <v>403</v>
      </c>
      <c r="B408" s="90"/>
      <c r="C408" s="100" t="n">
        <f aca="false">H408*I408</f>
        <v>0</v>
      </c>
      <c r="D408" s="92"/>
      <c r="E408" s="92"/>
      <c r="F408" s="92"/>
      <c r="G408" s="92"/>
      <c r="H408" s="101"/>
      <c r="I408" s="101"/>
      <c r="J408" s="101"/>
    </row>
    <row r="409" s="72" customFormat="true" ht="16.5" hidden="false" customHeight="false" outlineLevel="0" collapsed="false">
      <c r="A409" s="87" t="n">
        <v>404</v>
      </c>
      <c r="B409" s="90"/>
      <c r="C409" s="100" t="n">
        <f aca="false">H409*I409</f>
        <v>0</v>
      </c>
      <c r="D409" s="92"/>
      <c r="E409" s="92"/>
      <c r="F409" s="92"/>
      <c r="G409" s="92"/>
      <c r="H409" s="101"/>
      <c r="I409" s="101"/>
      <c r="J409" s="101"/>
    </row>
    <row r="410" s="72" customFormat="true" ht="16.5" hidden="false" customHeight="false" outlineLevel="0" collapsed="false">
      <c r="A410" s="87" t="n">
        <v>405</v>
      </c>
      <c r="B410" s="90"/>
      <c r="C410" s="100" t="n">
        <f aca="false">H410*I410</f>
        <v>0</v>
      </c>
      <c r="D410" s="92"/>
      <c r="E410" s="92"/>
      <c r="F410" s="92"/>
      <c r="G410" s="92"/>
      <c r="H410" s="101"/>
      <c r="I410" s="101"/>
      <c r="J410" s="101"/>
    </row>
    <row r="411" s="72" customFormat="true" ht="16.5" hidden="false" customHeight="false" outlineLevel="0" collapsed="false">
      <c r="A411" s="87" t="n">
        <v>406</v>
      </c>
      <c r="B411" s="90"/>
      <c r="C411" s="100" t="n">
        <f aca="false">H411*I411</f>
        <v>0</v>
      </c>
      <c r="D411" s="92"/>
      <c r="E411" s="92"/>
      <c r="F411" s="92"/>
      <c r="G411" s="92"/>
      <c r="H411" s="101"/>
      <c r="I411" s="101"/>
      <c r="J411" s="101"/>
    </row>
    <row r="412" s="72" customFormat="true" ht="16.5" hidden="false" customHeight="false" outlineLevel="0" collapsed="false">
      <c r="A412" s="87" t="n">
        <v>407</v>
      </c>
      <c r="B412" s="90"/>
      <c r="C412" s="100" t="n">
        <f aca="false">H412*I412</f>
        <v>0</v>
      </c>
      <c r="D412" s="92"/>
      <c r="E412" s="92"/>
      <c r="F412" s="92"/>
      <c r="G412" s="92"/>
      <c r="H412" s="101"/>
      <c r="I412" s="101"/>
      <c r="J412" s="101"/>
    </row>
    <row r="413" s="72" customFormat="true" ht="16.5" hidden="false" customHeight="false" outlineLevel="0" collapsed="false">
      <c r="A413" s="87" t="n">
        <v>408</v>
      </c>
      <c r="B413" s="90"/>
      <c r="C413" s="100" t="n">
        <f aca="false">H413*I413</f>
        <v>0</v>
      </c>
      <c r="D413" s="92"/>
      <c r="E413" s="92"/>
      <c r="F413" s="92"/>
      <c r="G413" s="92"/>
      <c r="H413" s="101"/>
      <c r="I413" s="101"/>
      <c r="J413" s="101"/>
    </row>
    <row r="414" s="72" customFormat="true" ht="16.5" hidden="false" customHeight="false" outlineLevel="0" collapsed="false">
      <c r="A414" s="87" t="n">
        <v>409</v>
      </c>
      <c r="B414" s="90"/>
      <c r="C414" s="100" t="n">
        <f aca="false">H414*I414</f>
        <v>0</v>
      </c>
      <c r="D414" s="92"/>
      <c r="E414" s="92"/>
      <c r="F414" s="92"/>
      <c r="G414" s="92"/>
      <c r="H414" s="101"/>
      <c r="I414" s="101"/>
      <c r="J414" s="101"/>
    </row>
    <row r="415" s="72" customFormat="true" ht="16.5" hidden="false" customHeight="false" outlineLevel="0" collapsed="false">
      <c r="A415" s="87" t="n">
        <v>410</v>
      </c>
      <c r="B415" s="90"/>
      <c r="C415" s="100" t="n">
        <f aca="false">H415*I415</f>
        <v>0</v>
      </c>
      <c r="D415" s="92"/>
      <c r="E415" s="92"/>
      <c r="F415" s="92"/>
      <c r="G415" s="92"/>
      <c r="H415" s="101"/>
      <c r="I415" s="101"/>
      <c r="J415" s="101"/>
    </row>
    <row r="416" s="72" customFormat="true" ht="16.5" hidden="false" customHeight="false" outlineLevel="0" collapsed="false">
      <c r="A416" s="87" t="n">
        <v>411</v>
      </c>
      <c r="B416" s="90"/>
      <c r="C416" s="100" t="n">
        <f aca="false">H416*I416</f>
        <v>0</v>
      </c>
      <c r="D416" s="92"/>
      <c r="E416" s="92"/>
      <c r="F416" s="92"/>
      <c r="G416" s="92"/>
      <c r="H416" s="101"/>
      <c r="I416" s="101"/>
      <c r="J416" s="101"/>
    </row>
    <row r="417" s="72" customFormat="true" ht="16.5" hidden="false" customHeight="false" outlineLevel="0" collapsed="false">
      <c r="A417" s="87" t="n">
        <v>412</v>
      </c>
      <c r="B417" s="90"/>
      <c r="C417" s="100" t="n">
        <f aca="false">H417*I417</f>
        <v>0</v>
      </c>
      <c r="D417" s="92"/>
      <c r="E417" s="92"/>
      <c r="F417" s="92"/>
      <c r="G417" s="92"/>
      <c r="H417" s="101"/>
      <c r="I417" s="101"/>
      <c r="J417" s="101"/>
    </row>
    <row r="418" s="72" customFormat="true" ht="16.5" hidden="false" customHeight="false" outlineLevel="0" collapsed="false">
      <c r="A418" s="87" t="n">
        <v>413</v>
      </c>
      <c r="B418" s="90"/>
      <c r="C418" s="100" t="n">
        <f aca="false">H418*I418</f>
        <v>0</v>
      </c>
      <c r="D418" s="92"/>
      <c r="E418" s="92"/>
      <c r="F418" s="92"/>
      <c r="G418" s="92"/>
      <c r="H418" s="101"/>
      <c r="I418" s="101"/>
      <c r="J418" s="101"/>
    </row>
    <row r="419" s="72" customFormat="true" ht="16.5" hidden="false" customHeight="false" outlineLevel="0" collapsed="false">
      <c r="A419" s="87" t="n">
        <v>414</v>
      </c>
      <c r="B419" s="90"/>
      <c r="C419" s="100" t="n">
        <f aca="false">H419*I419</f>
        <v>0</v>
      </c>
      <c r="D419" s="92"/>
      <c r="E419" s="92"/>
      <c r="F419" s="92"/>
      <c r="G419" s="92"/>
      <c r="H419" s="101"/>
      <c r="I419" s="101"/>
      <c r="J419" s="101"/>
    </row>
    <row r="420" s="72" customFormat="true" ht="16.5" hidden="false" customHeight="false" outlineLevel="0" collapsed="false">
      <c r="A420" s="87" t="n">
        <v>415</v>
      </c>
      <c r="B420" s="90"/>
      <c r="C420" s="100" t="n">
        <f aca="false">H420*I420</f>
        <v>0</v>
      </c>
      <c r="D420" s="92"/>
      <c r="E420" s="92"/>
      <c r="F420" s="92"/>
      <c r="G420" s="92"/>
      <c r="H420" s="101"/>
      <c r="I420" s="101"/>
      <c r="J420" s="101"/>
    </row>
    <row r="421" s="72" customFormat="true" ht="16.5" hidden="false" customHeight="false" outlineLevel="0" collapsed="false">
      <c r="A421" s="87" t="n">
        <v>416</v>
      </c>
      <c r="B421" s="90"/>
      <c r="C421" s="100" t="n">
        <f aca="false">H421*I421</f>
        <v>0</v>
      </c>
      <c r="D421" s="92"/>
      <c r="E421" s="92"/>
      <c r="F421" s="92"/>
      <c r="G421" s="92"/>
      <c r="H421" s="101"/>
      <c r="I421" s="101"/>
      <c r="J421" s="101"/>
    </row>
    <row r="422" s="72" customFormat="true" ht="16.5" hidden="false" customHeight="false" outlineLevel="0" collapsed="false">
      <c r="A422" s="87" t="n">
        <v>417</v>
      </c>
      <c r="B422" s="90"/>
      <c r="C422" s="100" t="n">
        <f aca="false">H422*I422</f>
        <v>0</v>
      </c>
      <c r="D422" s="92"/>
      <c r="E422" s="92"/>
      <c r="F422" s="92"/>
      <c r="G422" s="92"/>
      <c r="H422" s="101"/>
      <c r="I422" s="101"/>
      <c r="J422" s="101"/>
    </row>
    <row r="423" s="72" customFormat="true" ht="16.5" hidden="false" customHeight="false" outlineLevel="0" collapsed="false">
      <c r="A423" s="87" t="n">
        <v>418</v>
      </c>
      <c r="B423" s="90"/>
      <c r="C423" s="100" t="n">
        <f aca="false">H423*I423</f>
        <v>0</v>
      </c>
      <c r="D423" s="92"/>
      <c r="E423" s="92"/>
      <c r="F423" s="92"/>
      <c r="G423" s="92"/>
      <c r="H423" s="101"/>
      <c r="I423" s="101"/>
      <c r="J423" s="101"/>
    </row>
    <row r="424" s="72" customFormat="true" ht="16.5" hidden="false" customHeight="false" outlineLevel="0" collapsed="false">
      <c r="A424" s="87" t="n">
        <v>419</v>
      </c>
      <c r="B424" s="90"/>
      <c r="C424" s="100" t="n">
        <f aca="false">H424*I424</f>
        <v>0</v>
      </c>
      <c r="D424" s="92"/>
      <c r="E424" s="92"/>
      <c r="F424" s="92"/>
      <c r="G424" s="92"/>
      <c r="H424" s="101"/>
      <c r="I424" s="101"/>
      <c r="J424" s="101"/>
    </row>
    <row r="425" s="72" customFormat="true" ht="16.5" hidden="false" customHeight="false" outlineLevel="0" collapsed="false">
      <c r="A425" s="87" t="n">
        <v>420</v>
      </c>
      <c r="B425" s="90"/>
      <c r="C425" s="100" t="n">
        <f aca="false">H425*I425</f>
        <v>0</v>
      </c>
      <c r="D425" s="92"/>
      <c r="E425" s="92"/>
      <c r="F425" s="92"/>
      <c r="G425" s="92"/>
      <c r="H425" s="101"/>
      <c r="I425" s="101"/>
      <c r="J425" s="101"/>
    </row>
    <row r="426" s="72" customFormat="true" ht="16.5" hidden="false" customHeight="false" outlineLevel="0" collapsed="false">
      <c r="A426" s="87" t="n">
        <v>421</v>
      </c>
      <c r="B426" s="90"/>
      <c r="C426" s="100" t="n">
        <f aca="false">H426*I426</f>
        <v>0</v>
      </c>
      <c r="D426" s="92"/>
      <c r="E426" s="92"/>
      <c r="F426" s="92"/>
      <c r="G426" s="92"/>
      <c r="H426" s="101"/>
      <c r="I426" s="101"/>
      <c r="J426" s="101"/>
    </row>
    <row r="427" s="72" customFormat="true" ht="16.5" hidden="false" customHeight="false" outlineLevel="0" collapsed="false">
      <c r="A427" s="87" t="n">
        <v>422</v>
      </c>
      <c r="B427" s="90"/>
      <c r="C427" s="100" t="n">
        <f aca="false">H427*I427</f>
        <v>0</v>
      </c>
      <c r="D427" s="92"/>
      <c r="E427" s="92"/>
      <c r="F427" s="92"/>
      <c r="G427" s="92"/>
      <c r="H427" s="101"/>
      <c r="I427" s="101"/>
      <c r="J427" s="101"/>
    </row>
    <row r="428" s="72" customFormat="true" ht="16.5" hidden="false" customHeight="false" outlineLevel="0" collapsed="false">
      <c r="A428" s="87" t="n">
        <v>423</v>
      </c>
      <c r="B428" s="90"/>
      <c r="C428" s="100" t="n">
        <f aca="false">H428*I428</f>
        <v>0</v>
      </c>
      <c r="D428" s="92"/>
      <c r="E428" s="92"/>
      <c r="F428" s="92"/>
      <c r="G428" s="92"/>
      <c r="H428" s="101"/>
      <c r="I428" s="101"/>
      <c r="J428" s="101"/>
    </row>
    <row r="429" s="72" customFormat="true" ht="16.5" hidden="false" customHeight="false" outlineLevel="0" collapsed="false">
      <c r="A429" s="87" t="n">
        <v>424</v>
      </c>
      <c r="B429" s="90"/>
      <c r="C429" s="100" t="n">
        <f aca="false">H429*I429</f>
        <v>0</v>
      </c>
      <c r="D429" s="92"/>
      <c r="E429" s="92"/>
      <c r="F429" s="92"/>
      <c r="G429" s="92"/>
      <c r="H429" s="101"/>
      <c r="I429" s="101"/>
      <c r="J429" s="101"/>
    </row>
    <row r="430" s="72" customFormat="true" ht="16.5" hidden="false" customHeight="false" outlineLevel="0" collapsed="false">
      <c r="A430" s="87" t="n">
        <v>425</v>
      </c>
      <c r="B430" s="90"/>
      <c r="C430" s="100" t="n">
        <f aca="false">H430*I430</f>
        <v>0</v>
      </c>
      <c r="D430" s="92"/>
      <c r="E430" s="92"/>
      <c r="F430" s="92"/>
      <c r="G430" s="92"/>
      <c r="H430" s="101"/>
      <c r="I430" s="101"/>
      <c r="J430" s="101"/>
    </row>
    <row r="431" s="72" customFormat="true" ht="16.5" hidden="false" customHeight="false" outlineLevel="0" collapsed="false">
      <c r="A431" s="87" t="n">
        <v>426</v>
      </c>
      <c r="B431" s="90"/>
      <c r="C431" s="100" t="n">
        <f aca="false">H431*I431</f>
        <v>0</v>
      </c>
      <c r="D431" s="92"/>
      <c r="E431" s="92"/>
      <c r="F431" s="92"/>
      <c r="G431" s="92"/>
      <c r="H431" s="101"/>
      <c r="I431" s="101"/>
      <c r="J431" s="101"/>
    </row>
    <row r="432" s="72" customFormat="true" ht="16.5" hidden="false" customHeight="false" outlineLevel="0" collapsed="false">
      <c r="A432" s="87" t="n">
        <v>427</v>
      </c>
      <c r="B432" s="90"/>
      <c r="C432" s="100" t="n">
        <f aca="false">H432*I432</f>
        <v>0</v>
      </c>
      <c r="D432" s="92"/>
      <c r="E432" s="92"/>
      <c r="F432" s="92"/>
      <c r="G432" s="92"/>
      <c r="H432" s="101"/>
      <c r="I432" s="101"/>
      <c r="J432" s="101"/>
    </row>
    <row r="433" s="72" customFormat="true" ht="16.5" hidden="false" customHeight="false" outlineLevel="0" collapsed="false">
      <c r="A433" s="87" t="n">
        <v>428</v>
      </c>
      <c r="B433" s="90"/>
      <c r="C433" s="100" t="n">
        <f aca="false">H433*I433</f>
        <v>0</v>
      </c>
      <c r="D433" s="92"/>
      <c r="E433" s="92"/>
      <c r="F433" s="92"/>
      <c r="G433" s="92"/>
      <c r="H433" s="101"/>
      <c r="I433" s="101"/>
      <c r="J433" s="101"/>
    </row>
    <row r="434" s="72" customFormat="true" ht="16.5" hidden="false" customHeight="false" outlineLevel="0" collapsed="false">
      <c r="A434" s="87" t="n">
        <v>429</v>
      </c>
      <c r="B434" s="90"/>
      <c r="C434" s="100" t="n">
        <f aca="false">H434*I434</f>
        <v>0</v>
      </c>
      <c r="D434" s="92"/>
      <c r="E434" s="92"/>
      <c r="F434" s="92"/>
      <c r="G434" s="92"/>
      <c r="H434" s="101"/>
      <c r="I434" s="101"/>
      <c r="J434" s="101"/>
    </row>
    <row r="435" s="72" customFormat="true" ht="16.5" hidden="false" customHeight="false" outlineLevel="0" collapsed="false">
      <c r="A435" s="87" t="n">
        <v>430</v>
      </c>
      <c r="B435" s="90"/>
      <c r="C435" s="100" t="n">
        <f aca="false">H435*I435</f>
        <v>0</v>
      </c>
      <c r="D435" s="92"/>
      <c r="E435" s="92"/>
      <c r="F435" s="92"/>
      <c r="G435" s="92"/>
      <c r="H435" s="101"/>
      <c r="I435" s="101"/>
      <c r="J435" s="101"/>
    </row>
    <row r="436" s="72" customFormat="true" ht="16.5" hidden="false" customHeight="false" outlineLevel="0" collapsed="false">
      <c r="A436" s="87" t="n">
        <v>431</v>
      </c>
      <c r="B436" s="90"/>
      <c r="C436" s="100" t="n">
        <f aca="false">H436*I436</f>
        <v>0</v>
      </c>
      <c r="D436" s="92"/>
      <c r="E436" s="92"/>
      <c r="F436" s="92"/>
      <c r="G436" s="92"/>
      <c r="H436" s="101"/>
      <c r="I436" s="101"/>
      <c r="J436" s="101"/>
    </row>
    <row r="437" s="72" customFormat="true" ht="16.5" hidden="false" customHeight="false" outlineLevel="0" collapsed="false">
      <c r="A437" s="87" t="n">
        <v>432</v>
      </c>
      <c r="B437" s="90"/>
      <c r="C437" s="100" t="n">
        <f aca="false">H437*I437</f>
        <v>0</v>
      </c>
      <c r="D437" s="92"/>
      <c r="E437" s="92"/>
      <c r="F437" s="92"/>
      <c r="G437" s="92"/>
      <c r="H437" s="101"/>
      <c r="I437" s="101"/>
      <c r="J437" s="101"/>
    </row>
    <row r="438" s="72" customFormat="true" ht="16.5" hidden="false" customHeight="false" outlineLevel="0" collapsed="false">
      <c r="A438" s="87" t="n">
        <v>433</v>
      </c>
      <c r="B438" s="90"/>
      <c r="C438" s="100" t="n">
        <f aca="false">H438*I438</f>
        <v>0</v>
      </c>
      <c r="D438" s="92"/>
      <c r="E438" s="92"/>
      <c r="F438" s="92"/>
      <c r="G438" s="92"/>
      <c r="H438" s="101"/>
      <c r="I438" s="101"/>
      <c r="J438" s="101"/>
    </row>
    <row r="439" s="72" customFormat="true" ht="16.5" hidden="false" customHeight="false" outlineLevel="0" collapsed="false">
      <c r="A439" s="87" t="n">
        <v>434</v>
      </c>
      <c r="B439" s="90"/>
      <c r="C439" s="100" t="n">
        <f aca="false">H439*I439</f>
        <v>0</v>
      </c>
      <c r="D439" s="92"/>
      <c r="E439" s="92"/>
      <c r="F439" s="92"/>
      <c r="G439" s="92"/>
      <c r="H439" s="101"/>
      <c r="I439" s="101"/>
      <c r="J439" s="101"/>
    </row>
    <row r="440" s="72" customFormat="true" ht="16.5" hidden="false" customHeight="false" outlineLevel="0" collapsed="false">
      <c r="A440" s="87" t="n">
        <v>435</v>
      </c>
      <c r="B440" s="90"/>
      <c r="C440" s="100" t="n">
        <f aca="false">H440*I440</f>
        <v>0</v>
      </c>
      <c r="D440" s="92"/>
      <c r="E440" s="92"/>
      <c r="F440" s="92"/>
      <c r="G440" s="92"/>
      <c r="H440" s="101"/>
      <c r="I440" s="101"/>
      <c r="J440" s="101"/>
    </row>
    <row r="441" s="72" customFormat="true" ht="16.5" hidden="false" customHeight="false" outlineLevel="0" collapsed="false">
      <c r="A441" s="87" t="n">
        <v>436</v>
      </c>
      <c r="B441" s="90"/>
      <c r="C441" s="100" t="n">
        <f aca="false">H441*I441</f>
        <v>0</v>
      </c>
      <c r="D441" s="92"/>
      <c r="E441" s="92"/>
      <c r="F441" s="92"/>
      <c r="G441" s="92"/>
      <c r="H441" s="101"/>
      <c r="I441" s="101"/>
      <c r="J441" s="101"/>
    </row>
    <row r="442" s="72" customFormat="true" ht="16.5" hidden="false" customHeight="false" outlineLevel="0" collapsed="false">
      <c r="A442" s="87" t="n">
        <v>437</v>
      </c>
      <c r="B442" s="90"/>
      <c r="C442" s="100" t="n">
        <f aca="false">H442*I442</f>
        <v>0</v>
      </c>
      <c r="D442" s="92"/>
      <c r="E442" s="92"/>
      <c r="F442" s="92"/>
      <c r="G442" s="92"/>
      <c r="H442" s="101"/>
      <c r="I442" s="101"/>
      <c r="J442" s="101"/>
    </row>
    <row r="443" s="72" customFormat="true" ht="16.5" hidden="false" customHeight="false" outlineLevel="0" collapsed="false">
      <c r="A443" s="87" t="n">
        <v>438</v>
      </c>
      <c r="B443" s="90"/>
      <c r="C443" s="100" t="n">
        <f aca="false">H443*I443</f>
        <v>0</v>
      </c>
      <c r="D443" s="92"/>
      <c r="E443" s="92"/>
      <c r="F443" s="92"/>
      <c r="G443" s="92"/>
      <c r="H443" s="101"/>
      <c r="I443" s="101"/>
      <c r="J443" s="101"/>
    </row>
    <row r="444" s="72" customFormat="true" ht="16.5" hidden="false" customHeight="false" outlineLevel="0" collapsed="false">
      <c r="A444" s="87" t="n">
        <v>439</v>
      </c>
      <c r="B444" s="90"/>
      <c r="C444" s="100" t="n">
        <f aca="false">H444*I444</f>
        <v>0</v>
      </c>
      <c r="D444" s="92"/>
      <c r="E444" s="92"/>
      <c r="F444" s="92"/>
      <c r="G444" s="92"/>
      <c r="H444" s="101"/>
      <c r="I444" s="101"/>
      <c r="J444" s="101"/>
    </row>
    <row r="445" s="72" customFormat="true" ht="16.5" hidden="false" customHeight="false" outlineLevel="0" collapsed="false">
      <c r="A445" s="87" t="n">
        <v>440</v>
      </c>
      <c r="B445" s="90"/>
      <c r="C445" s="100" t="n">
        <f aca="false">H445*I445</f>
        <v>0</v>
      </c>
      <c r="D445" s="92"/>
      <c r="E445" s="92"/>
      <c r="F445" s="92"/>
      <c r="G445" s="92"/>
      <c r="H445" s="101"/>
      <c r="I445" s="101"/>
      <c r="J445" s="101"/>
    </row>
    <row r="446" s="72" customFormat="true" ht="16.5" hidden="false" customHeight="false" outlineLevel="0" collapsed="false">
      <c r="A446" s="87" t="n">
        <v>441</v>
      </c>
      <c r="B446" s="90"/>
      <c r="C446" s="100" t="n">
        <f aca="false">H446*I446</f>
        <v>0</v>
      </c>
      <c r="D446" s="92"/>
      <c r="E446" s="92"/>
      <c r="F446" s="92"/>
      <c r="G446" s="92"/>
      <c r="H446" s="101"/>
      <c r="I446" s="101"/>
      <c r="J446" s="101"/>
    </row>
    <row r="447" s="72" customFormat="true" ht="16.5" hidden="false" customHeight="false" outlineLevel="0" collapsed="false">
      <c r="A447" s="87" t="n">
        <v>442</v>
      </c>
      <c r="B447" s="90"/>
      <c r="C447" s="100" t="n">
        <f aca="false">H447*I447</f>
        <v>0</v>
      </c>
      <c r="D447" s="92"/>
      <c r="E447" s="92"/>
      <c r="F447" s="92"/>
      <c r="G447" s="92"/>
      <c r="H447" s="101"/>
      <c r="I447" s="101"/>
      <c r="J447" s="101"/>
    </row>
    <row r="448" s="72" customFormat="true" ht="16.5" hidden="false" customHeight="false" outlineLevel="0" collapsed="false">
      <c r="A448" s="87" t="n">
        <v>443</v>
      </c>
      <c r="B448" s="90"/>
      <c r="C448" s="100" t="n">
        <f aca="false">H448*I448</f>
        <v>0</v>
      </c>
      <c r="D448" s="92"/>
      <c r="E448" s="92"/>
      <c r="F448" s="92"/>
      <c r="G448" s="92"/>
      <c r="H448" s="101"/>
      <c r="I448" s="101"/>
      <c r="J448" s="101"/>
    </row>
    <row r="449" s="72" customFormat="true" ht="16.5" hidden="false" customHeight="false" outlineLevel="0" collapsed="false">
      <c r="A449" s="87" t="n">
        <v>444</v>
      </c>
      <c r="B449" s="90"/>
      <c r="C449" s="100" t="n">
        <f aca="false">H449*I449</f>
        <v>0</v>
      </c>
      <c r="D449" s="92"/>
      <c r="E449" s="92"/>
      <c r="F449" s="92"/>
      <c r="G449" s="92"/>
      <c r="H449" s="101"/>
      <c r="I449" s="101"/>
      <c r="J449" s="101"/>
    </row>
    <row r="450" s="72" customFormat="true" ht="16.5" hidden="false" customHeight="false" outlineLevel="0" collapsed="false">
      <c r="A450" s="87" t="n">
        <v>445</v>
      </c>
      <c r="B450" s="90"/>
      <c r="C450" s="100" t="n">
        <f aca="false">H450*I450</f>
        <v>0</v>
      </c>
      <c r="D450" s="92"/>
      <c r="E450" s="92"/>
      <c r="F450" s="92"/>
      <c r="G450" s="92"/>
      <c r="H450" s="101"/>
      <c r="I450" s="101"/>
      <c r="J450" s="101"/>
    </row>
    <row r="451" s="72" customFormat="true" ht="16.5" hidden="false" customHeight="false" outlineLevel="0" collapsed="false">
      <c r="A451" s="87" t="n">
        <v>446</v>
      </c>
      <c r="B451" s="90"/>
      <c r="C451" s="100" t="n">
        <f aca="false">H451*I451</f>
        <v>0</v>
      </c>
      <c r="D451" s="92"/>
      <c r="E451" s="92"/>
      <c r="F451" s="92"/>
      <c r="G451" s="92"/>
      <c r="H451" s="101"/>
      <c r="I451" s="101"/>
      <c r="J451" s="101"/>
    </row>
    <row r="452" s="72" customFormat="true" ht="16.5" hidden="false" customHeight="false" outlineLevel="0" collapsed="false">
      <c r="A452" s="87" t="n">
        <v>447</v>
      </c>
      <c r="B452" s="90"/>
      <c r="C452" s="100" t="n">
        <f aca="false">H452*I452</f>
        <v>0</v>
      </c>
      <c r="D452" s="92"/>
      <c r="E452" s="92"/>
      <c r="F452" s="92"/>
      <c r="G452" s="92"/>
      <c r="H452" s="101"/>
      <c r="I452" s="101"/>
      <c r="J452" s="101"/>
    </row>
    <row r="453" s="72" customFormat="true" ht="16.5" hidden="false" customHeight="false" outlineLevel="0" collapsed="false">
      <c r="A453" s="87" t="n">
        <v>448</v>
      </c>
      <c r="B453" s="90"/>
      <c r="C453" s="100" t="n">
        <f aca="false">H453*I453</f>
        <v>0</v>
      </c>
      <c r="D453" s="92"/>
      <c r="E453" s="92"/>
      <c r="F453" s="92"/>
      <c r="G453" s="92"/>
      <c r="H453" s="101"/>
      <c r="I453" s="101"/>
      <c r="J453" s="101"/>
    </row>
    <row r="454" s="72" customFormat="true" ht="16.5" hidden="false" customHeight="false" outlineLevel="0" collapsed="false">
      <c r="A454" s="87" t="n">
        <v>449</v>
      </c>
      <c r="B454" s="90"/>
      <c r="C454" s="100" t="n">
        <f aca="false">H454*I454</f>
        <v>0</v>
      </c>
      <c r="D454" s="92"/>
      <c r="E454" s="92"/>
      <c r="F454" s="92"/>
      <c r="G454" s="92"/>
      <c r="H454" s="101"/>
      <c r="I454" s="101"/>
      <c r="J454" s="101"/>
    </row>
    <row r="455" s="72" customFormat="true" ht="16.5" hidden="false" customHeight="false" outlineLevel="0" collapsed="false">
      <c r="A455" s="87" t="n">
        <v>450</v>
      </c>
      <c r="B455" s="90"/>
      <c r="C455" s="100" t="n">
        <f aca="false">H455*I455</f>
        <v>0</v>
      </c>
      <c r="D455" s="92"/>
      <c r="E455" s="92"/>
      <c r="F455" s="92"/>
      <c r="G455" s="92"/>
      <c r="H455" s="101"/>
      <c r="I455" s="101"/>
      <c r="J455" s="101"/>
    </row>
    <row r="456" s="72" customFormat="true" ht="16.5" hidden="false" customHeight="false" outlineLevel="0" collapsed="false">
      <c r="A456" s="87" t="n">
        <v>451</v>
      </c>
      <c r="B456" s="90"/>
      <c r="C456" s="100" t="n">
        <f aca="false">H456*I456</f>
        <v>0</v>
      </c>
      <c r="D456" s="92"/>
      <c r="E456" s="92"/>
      <c r="F456" s="92"/>
      <c r="G456" s="92"/>
      <c r="H456" s="101"/>
      <c r="I456" s="101"/>
      <c r="J456" s="101"/>
    </row>
    <row r="457" s="72" customFormat="true" ht="16.5" hidden="false" customHeight="false" outlineLevel="0" collapsed="false">
      <c r="A457" s="87" t="n">
        <v>452</v>
      </c>
      <c r="B457" s="90"/>
      <c r="C457" s="100" t="n">
        <f aca="false">H457*I457</f>
        <v>0</v>
      </c>
      <c r="D457" s="92"/>
      <c r="E457" s="92"/>
      <c r="F457" s="92"/>
      <c r="G457" s="92"/>
      <c r="H457" s="101"/>
      <c r="I457" s="101"/>
      <c r="J457" s="101"/>
    </row>
    <row r="458" s="72" customFormat="true" ht="16.5" hidden="false" customHeight="false" outlineLevel="0" collapsed="false">
      <c r="A458" s="87" t="n">
        <v>453</v>
      </c>
      <c r="B458" s="90"/>
      <c r="C458" s="100" t="n">
        <f aca="false">H458*I458</f>
        <v>0</v>
      </c>
      <c r="D458" s="92"/>
      <c r="E458" s="92"/>
      <c r="F458" s="92"/>
      <c r="G458" s="92"/>
      <c r="H458" s="101"/>
      <c r="I458" s="101"/>
      <c r="J458" s="101"/>
    </row>
    <row r="459" s="72" customFormat="true" ht="16.5" hidden="false" customHeight="false" outlineLevel="0" collapsed="false">
      <c r="A459" s="87" t="n">
        <v>454</v>
      </c>
      <c r="B459" s="90"/>
      <c r="C459" s="100" t="n">
        <f aca="false">H459*I459</f>
        <v>0</v>
      </c>
      <c r="D459" s="92"/>
      <c r="E459" s="92"/>
      <c r="F459" s="92"/>
      <c r="G459" s="92"/>
      <c r="H459" s="101"/>
      <c r="I459" s="101"/>
      <c r="J459" s="101"/>
    </row>
    <row r="460" s="72" customFormat="true" ht="16.5" hidden="false" customHeight="false" outlineLevel="0" collapsed="false">
      <c r="A460" s="87" t="n">
        <v>455</v>
      </c>
      <c r="B460" s="90"/>
      <c r="C460" s="100" t="n">
        <f aca="false">H460*I460</f>
        <v>0</v>
      </c>
      <c r="D460" s="92"/>
      <c r="E460" s="92"/>
      <c r="F460" s="92"/>
      <c r="G460" s="92"/>
      <c r="H460" s="101"/>
      <c r="I460" s="101"/>
      <c r="J460" s="101"/>
    </row>
    <row r="461" s="72" customFormat="true" ht="16.5" hidden="false" customHeight="false" outlineLevel="0" collapsed="false">
      <c r="A461" s="87" t="n">
        <v>456</v>
      </c>
      <c r="B461" s="90"/>
      <c r="C461" s="100" t="n">
        <f aca="false">H461*I461</f>
        <v>0</v>
      </c>
      <c r="D461" s="92"/>
      <c r="E461" s="92"/>
      <c r="F461" s="92"/>
      <c r="G461" s="92"/>
      <c r="H461" s="101"/>
      <c r="I461" s="101"/>
      <c r="J461" s="101"/>
    </row>
    <row r="462" s="72" customFormat="true" ht="16.5" hidden="false" customHeight="false" outlineLevel="0" collapsed="false">
      <c r="A462" s="87" t="n">
        <v>457</v>
      </c>
      <c r="B462" s="90"/>
      <c r="C462" s="100" t="n">
        <f aca="false">H462*I462</f>
        <v>0</v>
      </c>
      <c r="D462" s="92"/>
      <c r="E462" s="92"/>
      <c r="F462" s="92"/>
      <c r="G462" s="92"/>
      <c r="H462" s="101"/>
      <c r="I462" s="101"/>
      <c r="J462" s="101"/>
    </row>
    <row r="463" s="72" customFormat="true" ht="16.5" hidden="false" customHeight="false" outlineLevel="0" collapsed="false">
      <c r="A463" s="87" t="n">
        <v>458</v>
      </c>
      <c r="B463" s="90"/>
      <c r="C463" s="100" t="n">
        <f aca="false">H463*I463</f>
        <v>0</v>
      </c>
      <c r="D463" s="92"/>
      <c r="E463" s="92"/>
      <c r="F463" s="92"/>
      <c r="G463" s="92"/>
      <c r="H463" s="101"/>
      <c r="I463" s="101"/>
      <c r="J463" s="101"/>
    </row>
    <row r="464" s="72" customFormat="true" ht="16.5" hidden="false" customHeight="false" outlineLevel="0" collapsed="false">
      <c r="A464" s="87" t="n">
        <v>459</v>
      </c>
      <c r="B464" s="90"/>
      <c r="C464" s="100" t="n">
        <f aca="false">H464*I464</f>
        <v>0</v>
      </c>
      <c r="D464" s="92"/>
      <c r="E464" s="92"/>
      <c r="F464" s="92"/>
      <c r="G464" s="92"/>
      <c r="H464" s="101"/>
      <c r="I464" s="101"/>
      <c r="J464" s="101"/>
    </row>
    <row r="465" s="72" customFormat="true" ht="16.5" hidden="false" customHeight="false" outlineLevel="0" collapsed="false">
      <c r="A465" s="87" t="n">
        <v>460</v>
      </c>
      <c r="B465" s="90"/>
      <c r="C465" s="100" t="n">
        <f aca="false">H465*I465</f>
        <v>0</v>
      </c>
      <c r="D465" s="92"/>
      <c r="E465" s="92"/>
      <c r="F465" s="92"/>
      <c r="G465" s="92"/>
      <c r="H465" s="101"/>
      <c r="I465" s="101"/>
      <c r="J465" s="101"/>
    </row>
    <row r="466" s="72" customFormat="true" ht="16.5" hidden="false" customHeight="false" outlineLevel="0" collapsed="false">
      <c r="A466" s="87" t="n">
        <v>461</v>
      </c>
      <c r="B466" s="90"/>
      <c r="C466" s="100" t="n">
        <f aca="false">H466*I466</f>
        <v>0</v>
      </c>
      <c r="D466" s="92"/>
      <c r="E466" s="92"/>
      <c r="F466" s="92"/>
      <c r="G466" s="92"/>
      <c r="H466" s="101"/>
      <c r="I466" s="101"/>
      <c r="J466" s="101"/>
    </row>
    <row r="467" s="72" customFormat="true" ht="16.5" hidden="false" customHeight="false" outlineLevel="0" collapsed="false">
      <c r="A467" s="87" t="n">
        <v>462</v>
      </c>
      <c r="B467" s="90"/>
      <c r="C467" s="100" t="n">
        <f aca="false">H467*I467</f>
        <v>0</v>
      </c>
      <c r="D467" s="92"/>
      <c r="E467" s="92"/>
      <c r="F467" s="92"/>
      <c r="G467" s="92"/>
      <c r="H467" s="101"/>
      <c r="I467" s="101"/>
      <c r="J467" s="101"/>
    </row>
    <row r="468" s="72" customFormat="true" ht="16.5" hidden="false" customHeight="false" outlineLevel="0" collapsed="false">
      <c r="A468" s="87" t="n">
        <v>463</v>
      </c>
      <c r="B468" s="90"/>
      <c r="C468" s="100" t="n">
        <f aca="false">H468*I468</f>
        <v>0</v>
      </c>
      <c r="D468" s="92"/>
      <c r="E468" s="92"/>
      <c r="F468" s="92"/>
      <c r="G468" s="92"/>
      <c r="H468" s="101"/>
      <c r="I468" s="101"/>
      <c r="J468" s="101"/>
    </row>
    <row r="469" s="72" customFormat="true" ht="16.5" hidden="false" customHeight="false" outlineLevel="0" collapsed="false">
      <c r="A469" s="87" t="n">
        <v>464</v>
      </c>
      <c r="B469" s="90"/>
      <c r="C469" s="100" t="n">
        <f aca="false">H469*I469</f>
        <v>0</v>
      </c>
      <c r="D469" s="92"/>
      <c r="E469" s="92"/>
      <c r="F469" s="92"/>
      <c r="G469" s="92"/>
      <c r="H469" s="101"/>
      <c r="I469" s="101"/>
      <c r="J469" s="101"/>
    </row>
    <row r="470" s="72" customFormat="true" ht="16.5" hidden="false" customHeight="false" outlineLevel="0" collapsed="false">
      <c r="A470" s="87" t="n">
        <v>465</v>
      </c>
      <c r="B470" s="90"/>
      <c r="C470" s="100" t="n">
        <f aca="false">H470*I470</f>
        <v>0</v>
      </c>
      <c r="D470" s="92"/>
      <c r="E470" s="92"/>
      <c r="F470" s="92"/>
      <c r="G470" s="92"/>
      <c r="H470" s="101"/>
      <c r="I470" s="101"/>
      <c r="J470" s="101"/>
    </row>
    <row r="471" s="72" customFormat="true" ht="16.5" hidden="false" customHeight="false" outlineLevel="0" collapsed="false">
      <c r="A471" s="87" t="n">
        <v>466</v>
      </c>
      <c r="B471" s="90"/>
      <c r="C471" s="100" t="n">
        <f aca="false">H471*I471</f>
        <v>0</v>
      </c>
      <c r="D471" s="92"/>
      <c r="E471" s="92"/>
      <c r="F471" s="92"/>
      <c r="G471" s="92"/>
      <c r="H471" s="101"/>
      <c r="I471" s="101"/>
      <c r="J471" s="101"/>
    </row>
    <row r="472" s="72" customFormat="true" ht="16.5" hidden="false" customHeight="false" outlineLevel="0" collapsed="false">
      <c r="A472" s="87" t="n">
        <v>467</v>
      </c>
      <c r="B472" s="90"/>
      <c r="C472" s="100" t="n">
        <f aca="false">H472*I472</f>
        <v>0</v>
      </c>
      <c r="D472" s="92"/>
      <c r="E472" s="92"/>
      <c r="F472" s="92"/>
      <c r="G472" s="92"/>
      <c r="H472" s="101"/>
      <c r="I472" s="101"/>
      <c r="J472" s="101"/>
    </row>
    <row r="473" s="72" customFormat="true" ht="16.5" hidden="false" customHeight="false" outlineLevel="0" collapsed="false">
      <c r="A473" s="87" t="n">
        <v>468</v>
      </c>
      <c r="B473" s="90"/>
      <c r="C473" s="100" t="n">
        <f aca="false">H473*I473</f>
        <v>0</v>
      </c>
      <c r="D473" s="92"/>
      <c r="E473" s="92"/>
      <c r="F473" s="92"/>
      <c r="G473" s="92"/>
      <c r="H473" s="101"/>
      <c r="I473" s="101"/>
      <c r="J473" s="101"/>
    </row>
    <row r="474" s="72" customFormat="true" ht="16.5" hidden="false" customHeight="false" outlineLevel="0" collapsed="false">
      <c r="A474" s="87" t="n">
        <v>469</v>
      </c>
      <c r="B474" s="90"/>
      <c r="C474" s="100" t="n">
        <f aca="false">H474*I474</f>
        <v>0</v>
      </c>
      <c r="D474" s="92"/>
      <c r="E474" s="92"/>
      <c r="F474" s="92"/>
      <c r="G474" s="92"/>
      <c r="H474" s="101"/>
      <c r="I474" s="101"/>
      <c r="J474" s="101"/>
    </row>
    <row r="475" s="72" customFormat="true" ht="16.5" hidden="false" customHeight="false" outlineLevel="0" collapsed="false">
      <c r="A475" s="87" t="n">
        <v>470</v>
      </c>
      <c r="B475" s="90"/>
      <c r="C475" s="100" t="n">
        <f aca="false">H475*I475</f>
        <v>0</v>
      </c>
      <c r="D475" s="92"/>
      <c r="E475" s="92"/>
      <c r="F475" s="92"/>
      <c r="G475" s="92"/>
      <c r="H475" s="101"/>
      <c r="I475" s="101"/>
      <c r="J475" s="101"/>
    </row>
    <row r="476" s="72" customFormat="true" ht="16.5" hidden="false" customHeight="false" outlineLevel="0" collapsed="false">
      <c r="A476" s="87" t="n">
        <v>471</v>
      </c>
      <c r="B476" s="90"/>
      <c r="C476" s="100" t="n">
        <f aca="false">H476*I476</f>
        <v>0</v>
      </c>
      <c r="D476" s="92"/>
      <c r="E476" s="92"/>
      <c r="F476" s="92"/>
      <c r="G476" s="92"/>
      <c r="H476" s="101"/>
      <c r="I476" s="101"/>
      <c r="J476" s="101"/>
    </row>
    <row r="477" s="72" customFormat="true" ht="16.5" hidden="false" customHeight="false" outlineLevel="0" collapsed="false">
      <c r="A477" s="87" t="n">
        <v>472</v>
      </c>
      <c r="B477" s="90"/>
      <c r="C477" s="100" t="n">
        <f aca="false">H477*I477</f>
        <v>0</v>
      </c>
      <c r="D477" s="92"/>
      <c r="E477" s="92"/>
      <c r="F477" s="92"/>
      <c r="G477" s="92"/>
      <c r="H477" s="101"/>
      <c r="I477" s="101"/>
      <c r="J477" s="101"/>
    </row>
    <row r="478" s="72" customFormat="true" ht="16.5" hidden="false" customHeight="false" outlineLevel="0" collapsed="false">
      <c r="A478" s="87" t="n">
        <v>473</v>
      </c>
      <c r="B478" s="90"/>
      <c r="C478" s="100" t="n">
        <f aca="false">H478*I478</f>
        <v>0</v>
      </c>
      <c r="D478" s="92"/>
      <c r="E478" s="92"/>
      <c r="F478" s="92"/>
      <c r="G478" s="92"/>
      <c r="H478" s="101"/>
      <c r="I478" s="101"/>
      <c r="J478" s="101"/>
    </row>
    <row r="479" s="72" customFormat="true" ht="16.5" hidden="false" customHeight="false" outlineLevel="0" collapsed="false">
      <c r="A479" s="87" t="n">
        <v>474</v>
      </c>
      <c r="B479" s="90"/>
      <c r="C479" s="100" t="n">
        <f aca="false">H479*I479</f>
        <v>0</v>
      </c>
      <c r="D479" s="92"/>
      <c r="E479" s="92"/>
      <c r="F479" s="92"/>
      <c r="G479" s="92"/>
      <c r="H479" s="101"/>
      <c r="I479" s="101"/>
      <c r="J479" s="101"/>
    </row>
    <row r="480" s="72" customFormat="true" ht="16.5" hidden="false" customHeight="false" outlineLevel="0" collapsed="false">
      <c r="A480" s="87" t="n">
        <v>475</v>
      </c>
      <c r="B480" s="90"/>
      <c r="C480" s="100" t="n">
        <f aca="false">H480*I480</f>
        <v>0</v>
      </c>
      <c r="D480" s="92"/>
      <c r="E480" s="92"/>
      <c r="F480" s="92"/>
      <c r="G480" s="92"/>
      <c r="H480" s="101"/>
      <c r="I480" s="101"/>
      <c r="J480" s="101"/>
    </row>
    <row r="481" s="72" customFormat="true" ht="16.5" hidden="false" customHeight="false" outlineLevel="0" collapsed="false">
      <c r="A481" s="87" t="n">
        <v>476</v>
      </c>
      <c r="B481" s="90"/>
      <c r="C481" s="100" t="n">
        <f aca="false">H481*I481</f>
        <v>0</v>
      </c>
      <c r="D481" s="92"/>
      <c r="E481" s="92"/>
      <c r="F481" s="92"/>
      <c r="G481" s="92"/>
      <c r="H481" s="101"/>
      <c r="I481" s="101"/>
      <c r="J481" s="101"/>
    </row>
    <row r="482" s="72" customFormat="true" ht="16.5" hidden="false" customHeight="false" outlineLevel="0" collapsed="false">
      <c r="A482" s="87" t="n">
        <v>477</v>
      </c>
      <c r="B482" s="90"/>
      <c r="C482" s="100" t="n">
        <f aca="false">H482*I482</f>
        <v>0</v>
      </c>
      <c r="D482" s="92"/>
      <c r="E482" s="92"/>
      <c r="F482" s="92"/>
      <c r="G482" s="92"/>
      <c r="H482" s="101"/>
      <c r="I482" s="101"/>
      <c r="J482" s="101"/>
    </row>
    <row r="483" s="72" customFormat="true" ht="16.5" hidden="false" customHeight="false" outlineLevel="0" collapsed="false">
      <c r="A483" s="87" t="n">
        <v>478</v>
      </c>
      <c r="B483" s="90"/>
      <c r="C483" s="100" t="n">
        <f aca="false">H483*I483</f>
        <v>0</v>
      </c>
      <c r="D483" s="92"/>
      <c r="E483" s="92"/>
      <c r="F483" s="92"/>
      <c r="G483" s="92"/>
      <c r="H483" s="101"/>
      <c r="I483" s="101"/>
      <c r="J483" s="101"/>
    </row>
    <row r="484" s="72" customFormat="true" ht="16.5" hidden="false" customHeight="false" outlineLevel="0" collapsed="false">
      <c r="A484" s="87" t="n">
        <v>479</v>
      </c>
      <c r="B484" s="90"/>
      <c r="C484" s="100" t="n">
        <f aca="false">H484*I484</f>
        <v>0</v>
      </c>
      <c r="D484" s="92"/>
      <c r="E484" s="92"/>
      <c r="F484" s="92"/>
      <c r="G484" s="92"/>
      <c r="H484" s="101"/>
      <c r="I484" s="101"/>
      <c r="J484" s="101"/>
    </row>
    <row r="485" s="72" customFormat="true" ht="16.5" hidden="false" customHeight="false" outlineLevel="0" collapsed="false">
      <c r="A485" s="87" t="n">
        <v>480</v>
      </c>
      <c r="B485" s="90"/>
      <c r="C485" s="100" t="n">
        <f aca="false">H485*I485</f>
        <v>0</v>
      </c>
      <c r="D485" s="92"/>
      <c r="E485" s="92"/>
      <c r="F485" s="92"/>
      <c r="G485" s="92"/>
      <c r="H485" s="101"/>
      <c r="I485" s="101"/>
      <c r="J485" s="101"/>
    </row>
    <row r="486" s="72" customFormat="true" ht="16.5" hidden="false" customHeight="false" outlineLevel="0" collapsed="false">
      <c r="A486" s="87" t="n">
        <v>481</v>
      </c>
      <c r="B486" s="90"/>
      <c r="C486" s="100" t="n">
        <f aca="false">H486*I486</f>
        <v>0</v>
      </c>
      <c r="D486" s="92"/>
      <c r="E486" s="92"/>
      <c r="F486" s="92"/>
      <c r="G486" s="92"/>
      <c r="H486" s="101"/>
      <c r="I486" s="101"/>
      <c r="J486" s="101"/>
    </row>
    <row r="487" s="72" customFormat="true" ht="16.5" hidden="false" customHeight="false" outlineLevel="0" collapsed="false">
      <c r="A487" s="87" t="n">
        <v>482</v>
      </c>
      <c r="B487" s="90"/>
      <c r="C487" s="100" t="n">
        <f aca="false">H487*I487</f>
        <v>0</v>
      </c>
      <c r="D487" s="92"/>
      <c r="E487" s="92"/>
      <c r="F487" s="92"/>
      <c r="G487" s="92"/>
      <c r="H487" s="101"/>
      <c r="I487" s="101"/>
      <c r="J487" s="101"/>
    </row>
    <row r="488" s="72" customFormat="true" ht="16.5" hidden="false" customHeight="false" outlineLevel="0" collapsed="false">
      <c r="A488" s="87" t="n">
        <v>483</v>
      </c>
      <c r="B488" s="90"/>
      <c r="C488" s="100" t="n">
        <f aca="false">H488*I488</f>
        <v>0</v>
      </c>
      <c r="D488" s="92"/>
      <c r="E488" s="92"/>
      <c r="F488" s="92"/>
      <c r="G488" s="92"/>
      <c r="H488" s="101"/>
      <c r="I488" s="101"/>
      <c r="J488" s="101"/>
    </row>
    <row r="489" s="72" customFormat="true" ht="16.5" hidden="false" customHeight="false" outlineLevel="0" collapsed="false">
      <c r="A489" s="87" t="n">
        <v>484</v>
      </c>
      <c r="B489" s="90"/>
      <c r="C489" s="100" t="n">
        <f aca="false">H489*I489</f>
        <v>0</v>
      </c>
      <c r="D489" s="92"/>
      <c r="E489" s="92"/>
      <c r="F489" s="92"/>
      <c r="G489" s="92"/>
      <c r="H489" s="101"/>
      <c r="I489" s="101"/>
      <c r="J489" s="101"/>
    </row>
    <row r="490" s="72" customFormat="true" ht="16.5" hidden="false" customHeight="false" outlineLevel="0" collapsed="false">
      <c r="A490" s="87" t="n">
        <v>485</v>
      </c>
      <c r="B490" s="90"/>
      <c r="C490" s="100" t="n">
        <f aca="false">H490*I490</f>
        <v>0</v>
      </c>
      <c r="D490" s="92"/>
      <c r="E490" s="92"/>
      <c r="F490" s="92"/>
      <c r="G490" s="92"/>
      <c r="H490" s="101"/>
      <c r="I490" s="101"/>
      <c r="J490" s="101"/>
    </row>
    <row r="491" s="72" customFormat="true" ht="16.5" hidden="false" customHeight="false" outlineLevel="0" collapsed="false">
      <c r="A491" s="87" t="n">
        <v>486</v>
      </c>
      <c r="B491" s="90"/>
      <c r="C491" s="100" t="n">
        <f aca="false">H491*I491</f>
        <v>0</v>
      </c>
      <c r="D491" s="92"/>
      <c r="E491" s="92"/>
      <c r="F491" s="92"/>
      <c r="G491" s="92"/>
      <c r="H491" s="101"/>
      <c r="I491" s="101"/>
      <c r="J491" s="101"/>
    </row>
    <row r="492" s="72" customFormat="true" ht="16.5" hidden="false" customHeight="false" outlineLevel="0" collapsed="false">
      <c r="A492" s="87" t="n">
        <v>487</v>
      </c>
      <c r="B492" s="90"/>
      <c r="C492" s="100" t="n">
        <f aca="false">H492*I492</f>
        <v>0</v>
      </c>
      <c r="D492" s="92"/>
      <c r="E492" s="92"/>
      <c r="F492" s="92"/>
      <c r="G492" s="92"/>
      <c r="H492" s="101"/>
      <c r="I492" s="101"/>
      <c r="J492" s="101"/>
    </row>
    <row r="493" s="72" customFormat="true" ht="16.5" hidden="false" customHeight="false" outlineLevel="0" collapsed="false">
      <c r="A493" s="87" t="n">
        <v>488</v>
      </c>
      <c r="B493" s="90"/>
      <c r="C493" s="100" t="n">
        <f aca="false">H493*I493</f>
        <v>0</v>
      </c>
      <c r="D493" s="92"/>
      <c r="E493" s="92"/>
      <c r="F493" s="92"/>
      <c r="G493" s="92"/>
      <c r="H493" s="101"/>
      <c r="I493" s="101"/>
      <c r="J493" s="101"/>
    </row>
    <row r="494" s="72" customFormat="true" ht="16.5" hidden="false" customHeight="false" outlineLevel="0" collapsed="false">
      <c r="A494" s="87" t="n">
        <v>489</v>
      </c>
      <c r="B494" s="90"/>
      <c r="C494" s="100" t="n">
        <f aca="false">H494*I494</f>
        <v>0</v>
      </c>
      <c r="D494" s="92"/>
      <c r="E494" s="92"/>
      <c r="F494" s="92"/>
      <c r="G494" s="92"/>
      <c r="H494" s="101"/>
      <c r="I494" s="101"/>
      <c r="J494" s="101"/>
    </row>
    <row r="495" s="72" customFormat="true" ht="16.5" hidden="false" customHeight="false" outlineLevel="0" collapsed="false">
      <c r="A495" s="87" t="n">
        <v>490</v>
      </c>
      <c r="B495" s="90"/>
      <c r="C495" s="100" t="n">
        <f aca="false">H495*I495</f>
        <v>0</v>
      </c>
      <c r="D495" s="92"/>
      <c r="E495" s="92"/>
      <c r="F495" s="92"/>
      <c r="G495" s="92"/>
      <c r="H495" s="101"/>
      <c r="I495" s="101"/>
      <c r="J495" s="101"/>
    </row>
    <row r="496" s="72" customFormat="true" ht="16.5" hidden="false" customHeight="false" outlineLevel="0" collapsed="false">
      <c r="A496" s="87" t="n">
        <v>491</v>
      </c>
      <c r="B496" s="90"/>
      <c r="C496" s="100" t="n">
        <f aca="false">H496*I496</f>
        <v>0</v>
      </c>
      <c r="D496" s="92"/>
      <c r="E496" s="92"/>
      <c r="F496" s="92"/>
      <c r="G496" s="92"/>
      <c r="H496" s="101"/>
      <c r="I496" s="101"/>
      <c r="J496" s="101"/>
    </row>
    <row r="497" s="72" customFormat="true" ht="16.5" hidden="false" customHeight="false" outlineLevel="0" collapsed="false">
      <c r="A497" s="87" t="n">
        <v>492</v>
      </c>
      <c r="B497" s="90"/>
      <c r="C497" s="100" t="n">
        <f aca="false">H497*I497</f>
        <v>0</v>
      </c>
      <c r="D497" s="92"/>
      <c r="E497" s="92"/>
      <c r="F497" s="92"/>
      <c r="G497" s="92"/>
      <c r="H497" s="101"/>
      <c r="I497" s="101"/>
      <c r="J497" s="101"/>
    </row>
    <row r="498" s="72" customFormat="true" ht="16.5" hidden="false" customHeight="false" outlineLevel="0" collapsed="false">
      <c r="A498" s="87" t="n">
        <v>493</v>
      </c>
      <c r="B498" s="90"/>
      <c r="C498" s="100" t="n">
        <f aca="false">H498*I498</f>
        <v>0</v>
      </c>
      <c r="D498" s="92"/>
      <c r="E498" s="92"/>
      <c r="F498" s="92"/>
      <c r="G498" s="92"/>
      <c r="H498" s="101"/>
      <c r="I498" s="101"/>
      <c r="J498" s="101"/>
    </row>
    <row r="499" s="72" customFormat="true" ht="16.5" hidden="false" customHeight="false" outlineLevel="0" collapsed="false">
      <c r="A499" s="87" t="n">
        <v>494</v>
      </c>
      <c r="B499" s="90"/>
      <c r="C499" s="100" t="n">
        <f aca="false">H499*I499</f>
        <v>0</v>
      </c>
      <c r="D499" s="92"/>
      <c r="E499" s="92"/>
      <c r="F499" s="92"/>
      <c r="G499" s="92"/>
      <c r="H499" s="101"/>
      <c r="I499" s="101"/>
      <c r="J499" s="101"/>
    </row>
    <row r="500" s="72" customFormat="true" ht="16.5" hidden="false" customHeight="false" outlineLevel="0" collapsed="false">
      <c r="A500" s="87" t="n">
        <v>495</v>
      </c>
      <c r="B500" s="90"/>
      <c r="C500" s="100" t="n">
        <f aca="false">H500*I500</f>
        <v>0</v>
      </c>
      <c r="D500" s="92"/>
      <c r="E500" s="92"/>
      <c r="F500" s="92"/>
      <c r="G500" s="92"/>
      <c r="H500" s="101"/>
      <c r="I500" s="101"/>
      <c r="J500" s="101"/>
    </row>
    <row r="501" s="72" customFormat="true" ht="16.5" hidden="false" customHeight="false" outlineLevel="0" collapsed="false">
      <c r="A501" s="87" t="n">
        <v>496</v>
      </c>
      <c r="B501" s="90"/>
      <c r="C501" s="100" t="n">
        <f aca="false">H501*I501</f>
        <v>0</v>
      </c>
      <c r="D501" s="92"/>
      <c r="E501" s="92"/>
      <c r="F501" s="92"/>
      <c r="G501" s="92"/>
      <c r="H501" s="101"/>
      <c r="I501" s="101"/>
      <c r="J501" s="101"/>
    </row>
    <row r="502" s="72" customFormat="true" ht="16.5" hidden="false" customHeight="false" outlineLevel="0" collapsed="false">
      <c r="A502" s="87" t="n">
        <v>497</v>
      </c>
      <c r="B502" s="90"/>
      <c r="C502" s="100" t="n">
        <f aca="false">H502*I502</f>
        <v>0</v>
      </c>
      <c r="D502" s="92"/>
      <c r="E502" s="92"/>
      <c r="F502" s="92"/>
      <c r="G502" s="92"/>
      <c r="H502" s="101"/>
      <c r="I502" s="101"/>
      <c r="J502" s="101"/>
    </row>
    <row r="503" s="72" customFormat="true" ht="16.5" hidden="false" customHeight="false" outlineLevel="0" collapsed="false">
      <c r="A503" s="87" t="n">
        <v>498</v>
      </c>
      <c r="B503" s="90"/>
      <c r="C503" s="100" t="n">
        <f aca="false">H503*I503</f>
        <v>0</v>
      </c>
      <c r="D503" s="92"/>
      <c r="E503" s="92"/>
      <c r="F503" s="92"/>
      <c r="G503" s="92"/>
      <c r="H503" s="101"/>
      <c r="I503" s="101"/>
      <c r="J503" s="101"/>
    </row>
    <row r="504" s="72" customFormat="true" ht="16.5" hidden="false" customHeight="false" outlineLevel="0" collapsed="false">
      <c r="A504" s="87" t="n">
        <v>499</v>
      </c>
      <c r="B504" s="90"/>
      <c r="C504" s="100" t="n">
        <f aca="false">H504*I504</f>
        <v>0</v>
      </c>
      <c r="D504" s="92"/>
      <c r="E504" s="92"/>
      <c r="F504" s="92"/>
      <c r="G504" s="92"/>
      <c r="H504" s="101"/>
      <c r="I504" s="101"/>
      <c r="J504" s="101"/>
    </row>
    <row r="505" s="72" customFormat="true" ht="16.5" hidden="false" customHeight="false" outlineLevel="0" collapsed="false">
      <c r="A505" s="87" t="n">
        <v>500</v>
      </c>
      <c r="B505" s="90"/>
      <c r="C505" s="100" t="n">
        <f aca="false">H505*I505</f>
        <v>0</v>
      </c>
      <c r="D505" s="92"/>
      <c r="E505" s="92"/>
      <c r="F505" s="92"/>
      <c r="G505" s="92"/>
      <c r="H505" s="101"/>
      <c r="I505" s="101"/>
      <c r="J505" s="101"/>
    </row>
    <row r="506" s="72" customFormat="true" ht="16.5" hidden="false" customHeight="false" outlineLevel="0" collapsed="false">
      <c r="A506" s="70"/>
      <c r="B506" s="70"/>
      <c r="C506" s="71"/>
      <c r="D506" s="70"/>
      <c r="E506" s="70"/>
      <c r="F506" s="70"/>
      <c r="G506" s="70"/>
    </row>
  </sheetData>
  <sheetProtection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8">
      <formula>0</formula>
    </cfRule>
    <cfRule type="cellIs" priority="3" operator="greaterThanOrEqual" aboveAverage="0" equalAverage="0" bottom="0" percent="0" rank="0" text="" dxfId="19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5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6.5" zeroHeight="false" outlineLevelRow="0" outlineLevelCol="0"/>
  <cols>
    <col collapsed="false" customWidth="true" hidden="false" outlineLevel="0" max="2" min="1" style="108" width="15.13"/>
    <col collapsed="false" customWidth="true" hidden="false" outlineLevel="0" max="3" min="3" style="109" width="15"/>
    <col collapsed="false" customWidth="true" hidden="false" outlineLevel="0" max="4" min="4" style="108" width="12.87"/>
    <col collapsed="false" customWidth="true" hidden="false" outlineLevel="0" max="5" min="5" style="108" width="17"/>
    <col collapsed="false" customWidth="true" hidden="false" outlineLevel="0" max="6" min="6" style="108" width="12.76"/>
    <col collapsed="false" customWidth="true" hidden="false" outlineLevel="0" max="7" min="7" style="108" width="12.87"/>
    <col collapsed="false" customWidth="false" hidden="false" outlineLevel="0" max="8" min="8" style="110" width="8.87"/>
    <col collapsed="false" customWidth="true" hidden="false" outlineLevel="0" max="9" min="9" style="110" width="12.63"/>
    <col collapsed="false" customWidth="false" hidden="false" outlineLevel="0" max="1024" min="10" style="110" width="8.87"/>
  </cols>
  <sheetData>
    <row r="1" customFormat="false" ht="30" hidden="false" customHeight="true" outlineLevel="0" collapsed="false">
      <c r="A1" s="111"/>
      <c r="B1" s="112"/>
      <c r="C1" s="76" t="s">
        <v>40</v>
      </c>
      <c r="D1" s="76"/>
      <c r="E1" s="76"/>
      <c r="F1" s="77" t="s">
        <v>22</v>
      </c>
      <c r="G1" s="77"/>
      <c r="H1" s="54" t="s">
        <v>70</v>
      </c>
      <c r="I1" s="54"/>
      <c r="J1" s="54"/>
    </row>
    <row r="2" customFormat="fals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94" t="s">
        <v>43</v>
      </c>
      <c r="I2" s="94" t="s">
        <v>71</v>
      </c>
      <c r="J2" s="94"/>
    </row>
    <row r="3" customFormat="false" ht="18.75" hidden="false" customHeight="false" outlineLevel="0" collapsed="false">
      <c r="A3" s="78" t="n">
        <f aca="false">(E3-F3)/D3</f>
        <v>6980.31355344215</v>
      </c>
      <c r="B3" s="79" t="n">
        <f aca="false">E3/D3</f>
        <v>7008.34694120698</v>
      </c>
      <c r="C3" s="80" t="n">
        <f aca="false">H3*I3</f>
        <v>7171.9368</v>
      </c>
      <c r="D3" s="81" t="n">
        <f aca="false">SUM(D7:D505)</f>
        <v>0.713435</v>
      </c>
      <c r="E3" s="82" t="n">
        <f aca="false">SUM(E7:E505)</f>
        <v>5000</v>
      </c>
      <c r="F3" s="82" t="n">
        <f aca="false">SUM(F7:G505)</f>
        <v>20</v>
      </c>
      <c r="G3" s="61" t="n">
        <f aca="false">(C3*D3+F3-E3)/E3</f>
        <v>0.0273421461816</v>
      </c>
      <c r="H3" s="97" t="n">
        <v>233.12</v>
      </c>
      <c r="I3" s="98" t="n">
        <f aca="false">投資!G2</f>
        <v>30.765</v>
      </c>
      <c r="J3" s="99"/>
    </row>
    <row r="4" customFormat="false" ht="18.75" hidden="false" customHeight="false" outlineLevel="0" collapsed="false">
      <c r="A4" s="78"/>
      <c r="B4" s="79"/>
      <c r="C4" s="80"/>
      <c r="D4" s="81"/>
      <c r="E4" s="82"/>
      <c r="F4" s="82"/>
      <c r="G4" s="83" t="n">
        <f aca="false">C3*D3+F3-E3</f>
        <v>136.710730908</v>
      </c>
      <c r="H4" s="97"/>
      <c r="I4" s="97"/>
      <c r="J4" s="99"/>
    </row>
    <row r="5" customFormat="false" ht="16.5" hidden="false" customHeight="false" outlineLevel="0" collapsed="false">
      <c r="A5" s="56" t="s">
        <v>46</v>
      </c>
      <c r="B5" s="113" t="s">
        <v>47</v>
      </c>
      <c r="C5" s="56" t="s">
        <v>48</v>
      </c>
      <c r="D5" s="56" t="s">
        <v>49</v>
      </c>
      <c r="E5" s="56" t="s">
        <v>50</v>
      </c>
      <c r="F5" s="114" t="s">
        <v>51</v>
      </c>
      <c r="G5" s="114"/>
      <c r="H5" s="94" t="s">
        <v>48</v>
      </c>
      <c r="I5" s="94" t="s">
        <v>72</v>
      </c>
      <c r="J5" s="94" t="s">
        <v>73</v>
      </c>
    </row>
    <row r="6" customFormat="false" ht="16.5" hidden="false" customHeight="false" outlineLevel="0" collapsed="false">
      <c r="A6" s="115" t="n">
        <v>1</v>
      </c>
      <c r="B6" s="116" t="s">
        <v>52</v>
      </c>
      <c r="C6" s="116"/>
      <c r="D6" s="116"/>
      <c r="E6" s="116"/>
      <c r="F6" s="117" t="n">
        <f aca="false">SUM(F7:G505)</f>
        <v>20</v>
      </c>
      <c r="G6" s="117"/>
      <c r="H6" s="94"/>
      <c r="I6" s="94"/>
      <c r="J6" s="94"/>
    </row>
    <row r="7" customFormat="false" ht="16.5" hidden="false" customHeight="false" outlineLevel="0" collapsed="false">
      <c r="A7" s="115" t="n">
        <v>2</v>
      </c>
      <c r="B7" s="118" t="s">
        <v>75</v>
      </c>
      <c r="C7" s="119" t="n">
        <f aca="false">H7*I7</f>
        <v>7029.85155</v>
      </c>
      <c r="D7" s="120" t="n">
        <v>0.142234</v>
      </c>
      <c r="E7" s="120" t="n">
        <v>1000</v>
      </c>
      <c r="F7" s="120"/>
      <c r="G7" s="120"/>
      <c r="H7" s="121" t="n">
        <v>220.13</v>
      </c>
      <c r="I7" s="121" t="n">
        <v>31.935</v>
      </c>
      <c r="J7" s="121" t="n">
        <v>31.31</v>
      </c>
    </row>
    <row r="8" customFormat="false" ht="16.5" hidden="false" customHeight="false" outlineLevel="0" collapsed="false">
      <c r="A8" s="115" t="n">
        <v>3</v>
      </c>
      <c r="B8" s="110" t="s">
        <v>76</v>
      </c>
      <c r="C8" s="119" t="n">
        <f aca="false">H8*I8</f>
        <v>7138.57887</v>
      </c>
      <c r="D8" s="110" t="n">
        <v>0.140096</v>
      </c>
      <c r="E8" s="120" t="n">
        <v>1000</v>
      </c>
      <c r="F8" s="120"/>
      <c r="G8" s="120"/>
      <c r="H8" s="121" t="n">
        <v>222.99</v>
      </c>
      <c r="I8" s="121" t="n">
        <v>32.013</v>
      </c>
      <c r="J8" s="121" t="n">
        <v>31.24</v>
      </c>
    </row>
    <row r="9" customFormat="false" ht="16.5" hidden="false" customHeight="false" outlineLevel="0" collapsed="false">
      <c r="A9" s="115" t="n">
        <v>4</v>
      </c>
      <c r="B9" s="118" t="s">
        <v>83</v>
      </c>
      <c r="C9" s="119" t="n">
        <f aca="false">H9*I9</f>
        <v>0</v>
      </c>
      <c r="D9" s="120"/>
      <c r="E9" s="120"/>
      <c r="F9" s="120" t="n">
        <v>5</v>
      </c>
      <c r="G9" s="120"/>
      <c r="H9" s="121"/>
      <c r="I9" s="121"/>
      <c r="J9" s="121"/>
    </row>
    <row r="10" customFormat="false" ht="16.5" hidden="false" customHeight="false" outlineLevel="0" collapsed="false">
      <c r="A10" s="115" t="n">
        <v>5</v>
      </c>
      <c r="B10" s="118" t="s">
        <v>58</v>
      </c>
      <c r="C10" s="119" t="n">
        <f aca="false">H10*I10</f>
        <v>6752.638</v>
      </c>
      <c r="D10" s="120" t="n">
        <v>0.148091</v>
      </c>
      <c r="E10" s="122" t="n">
        <v>1000</v>
      </c>
      <c r="F10" s="120"/>
      <c r="G10" s="120"/>
      <c r="H10" s="121" t="n">
        <v>209.06</v>
      </c>
      <c r="I10" s="121" t="n">
        <v>32.3</v>
      </c>
      <c r="J10" s="121" t="n">
        <v>30.96</v>
      </c>
    </row>
    <row r="11" customFormat="false" ht="16.5" hidden="false" customHeight="false" outlineLevel="0" collapsed="false">
      <c r="A11" s="115" t="n">
        <v>6</v>
      </c>
      <c r="B11" s="118" t="s">
        <v>60</v>
      </c>
      <c r="C11" s="119" t="n">
        <f aca="false">H11*I11</f>
        <v>6946.48855</v>
      </c>
      <c r="D11" s="120" t="n">
        <v>0.143956</v>
      </c>
      <c r="E11" s="120" t="n">
        <v>1000</v>
      </c>
      <c r="F11" s="120"/>
      <c r="G11" s="120"/>
      <c r="H11" s="121" t="n">
        <v>215.83</v>
      </c>
      <c r="I11" s="121" t="n">
        <v>32.185</v>
      </c>
      <c r="J11" s="121" t="n">
        <v>31.07</v>
      </c>
    </row>
    <row r="12" customFormat="false" ht="16.5" hidden="false" customHeight="false" outlineLevel="0" collapsed="false">
      <c r="A12" s="115" t="n">
        <v>7</v>
      </c>
      <c r="B12" s="118" t="s">
        <v>61</v>
      </c>
      <c r="C12" s="119" t="n">
        <f aca="false">H12*I12</f>
        <v>7190.38528</v>
      </c>
      <c r="D12" s="120" t="n">
        <v>0.139058</v>
      </c>
      <c r="E12" s="120" t="n">
        <v>1000</v>
      </c>
      <c r="F12" s="120"/>
      <c r="G12" s="120"/>
      <c r="H12" s="121" t="n">
        <v>227.89</v>
      </c>
      <c r="I12" s="121" t="n">
        <v>31.552</v>
      </c>
      <c r="J12" s="121" t="n">
        <v>31.69</v>
      </c>
    </row>
    <row r="13" customFormat="false" ht="16.5" hidden="false" customHeight="false" outlineLevel="0" collapsed="false">
      <c r="A13" s="115" t="n">
        <v>8</v>
      </c>
      <c r="B13" s="118" t="s">
        <v>79</v>
      </c>
      <c r="C13" s="119" t="n">
        <f aca="false">H13*I13</f>
        <v>0</v>
      </c>
      <c r="D13" s="120"/>
      <c r="E13" s="120"/>
      <c r="F13" s="120" t="n">
        <v>15</v>
      </c>
      <c r="G13" s="120"/>
      <c r="H13" s="121"/>
      <c r="I13" s="121"/>
      <c r="J13" s="121"/>
    </row>
    <row r="14" customFormat="false" ht="16.5" hidden="false" customHeight="false" outlineLevel="0" collapsed="false">
      <c r="A14" s="115" t="n">
        <v>9</v>
      </c>
      <c r="B14" s="118"/>
      <c r="C14" s="119" t="n">
        <f aca="false">H14*I14</f>
        <v>0</v>
      </c>
      <c r="D14" s="120"/>
      <c r="E14" s="120"/>
      <c r="F14" s="120"/>
      <c r="G14" s="120"/>
      <c r="H14" s="121"/>
      <c r="I14" s="121"/>
      <c r="J14" s="121"/>
    </row>
    <row r="15" customFormat="false" ht="16.5" hidden="false" customHeight="false" outlineLevel="0" collapsed="false">
      <c r="A15" s="115" t="n">
        <v>10</v>
      </c>
      <c r="B15" s="118"/>
      <c r="C15" s="119" t="n">
        <f aca="false">H15*I15</f>
        <v>0</v>
      </c>
      <c r="D15" s="120"/>
      <c r="E15" s="120"/>
      <c r="F15" s="120"/>
      <c r="G15" s="120"/>
      <c r="H15" s="121"/>
      <c r="I15" s="121"/>
      <c r="J15" s="121"/>
    </row>
    <row r="16" customFormat="false" ht="16.5" hidden="false" customHeight="false" outlineLevel="0" collapsed="false">
      <c r="A16" s="115" t="n">
        <v>11</v>
      </c>
      <c r="B16" s="118"/>
      <c r="C16" s="119" t="n">
        <f aca="false">H16*I16</f>
        <v>0</v>
      </c>
      <c r="D16" s="120"/>
      <c r="E16" s="120"/>
      <c r="F16" s="120"/>
      <c r="G16" s="120"/>
      <c r="H16" s="121"/>
      <c r="I16" s="121"/>
      <c r="J16" s="121"/>
    </row>
    <row r="17" customFormat="false" ht="16.5" hidden="false" customHeight="false" outlineLevel="0" collapsed="false">
      <c r="A17" s="115" t="n">
        <v>12</v>
      </c>
      <c r="B17" s="118"/>
      <c r="C17" s="119" t="n">
        <f aca="false">H17*I17</f>
        <v>0</v>
      </c>
      <c r="D17" s="120"/>
      <c r="E17" s="120"/>
      <c r="F17" s="120"/>
      <c r="G17" s="120"/>
      <c r="H17" s="121"/>
      <c r="I17" s="121"/>
      <c r="J17" s="121"/>
    </row>
    <row r="18" customFormat="false" ht="16.5" hidden="false" customHeight="false" outlineLevel="0" collapsed="false">
      <c r="A18" s="115" t="n">
        <v>13</v>
      </c>
      <c r="B18" s="118"/>
      <c r="C18" s="119" t="n">
        <f aca="false">H18*I18</f>
        <v>0</v>
      </c>
      <c r="D18" s="120"/>
      <c r="E18" s="120"/>
      <c r="F18" s="120"/>
      <c r="G18" s="120"/>
      <c r="H18" s="121"/>
      <c r="I18" s="121"/>
      <c r="J18" s="121"/>
    </row>
    <row r="19" customFormat="false" ht="16.5" hidden="false" customHeight="false" outlineLevel="0" collapsed="false">
      <c r="A19" s="115" t="n">
        <v>14</v>
      </c>
      <c r="B19" s="118"/>
      <c r="C19" s="119" t="n">
        <f aca="false">H19*I19</f>
        <v>0</v>
      </c>
      <c r="D19" s="120"/>
      <c r="E19" s="120"/>
      <c r="F19" s="120"/>
      <c r="G19" s="120"/>
      <c r="H19" s="121"/>
      <c r="I19" s="121"/>
      <c r="J19" s="121"/>
    </row>
    <row r="20" customFormat="false" ht="16.5" hidden="false" customHeight="false" outlineLevel="0" collapsed="false">
      <c r="A20" s="115" t="n">
        <v>15</v>
      </c>
      <c r="B20" s="118"/>
      <c r="C20" s="119" t="n">
        <f aca="false">H20*I20</f>
        <v>0</v>
      </c>
      <c r="D20" s="120"/>
      <c r="E20" s="120"/>
      <c r="F20" s="120"/>
      <c r="G20" s="120"/>
      <c r="H20" s="121"/>
      <c r="I20" s="121"/>
      <c r="J20" s="121"/>
    </row>
    <row r="21" customFormat="false" ht="16.5" hidden="false" customHeight="false" outlineLevel="0" collapsed="false">
      <c r="A21" s="115" t="n">
        <v>16</v>
      </c>
      <c r="B21" s="118"/>
      <c r="C21" s="119" t="n">
        <f aca="false">H21*I21</f>
        <v>0</v>
      </c>
      <c r="D21" s="120"/>
      <c r="E21" s="120"/>
      <c r="F21" s="120"/>
      <c r="G21" s="120"/>
      <c r="H21" s="121"/>
      <c r="I21" s="121"/>
      <c r="J21" s="121"/>
    </row>
    <row r="22" customFormat="false" ht="16.5" hidden="false" customHeight="false" outlineLevel="0" collapsed="false">
      <c r="A22" s="115" t="n">
        <v>17</v>
      </c>
      <c r="B22" s="118"/>
      <c r="C22" s="119" t="n">
        <f aca="false">H22*I22</f>
        <v>0</v>
      </c>
      <c r="D22" s="120"/>
      <c r="E22" s="120"/>
      <c r="F22" s="120"/>
      <c r="G22" s="120"/>
      <c r="H22" s="121"/>
      <c r="I22" s="121"/>
      <c r="J22" s="121"/>
    </row>
    <row r="23" customFormat="false" ht="16.5" hidden="false" customHeight="false" outlineLevel="0" collapsed="false">
      <c r="A23" s="115" t="n">
        <v>18</v>
      </c>
      <c r="B23" s="118"/>
      <c r="C23" s="119" t="n">
        <f aca="false">H23*I23</f>
        <v>0</v>
      </c>
      <c r="D23" s="120"/>
      <c r="E23" s="120"/>
      <c r="F23" s="120"/>
      <c r="G23" s="120"/>
      <c r="H23" s="121"/>
      <c r="I23" s="121"/>
      <c r="J23" s="121"/>
    </row>
    <row r="24" customFormat="false" ht="16.5" hidden="false" customHeight="false" outlineLevel="0" collapsed="false">
      <c r="A24" s="115" t="n">
        <v>19</v>
      </c>
      <c r="B24" s="118"/>
      <c r="C24" s="119" t="n">
        <f aca="false">H24*I24</f>
        <v>0</v>
      </c>
      <c r="D24" s="120"/>
      <c r="E24" s="120"/>
      <c r="F24" s="120"/>
      <c r="G24" s="120"/>
      <c r="H24" s="121"/>
      <c r="I24" s="121"/>
      <c r="J24" s="121"/>
    </row>
    <row r="25" customFormat="false" ht="16.5" hidden="false" customHeight="false" outlineLevel="0" collapsed="false">
      <c r="A25" s="115" t="n">
        <v>20</v>
      </c>
      <c r="B25" s="118"/>
      <c r="C25" s="119" t="n">
        <f aca="false">H25*I25</f>
        <v>0</v>
      </c>
      <c r="D25" s="120"/>
      <c r="E25" s="120"/>
      <c r="F25" s="120"/>
      <c r="G25" s="120"/>
      <c r="H25" s="121"/>
      <c r="I25" s="121"/>
      <c r="J25" s="121"/>
    </row>
    <row r="26" customFormat="false" ht="16.5" hidden="false" customHeight="false" outlineLevel="0" collapsed="false">
      <c r="A26" s="115" t="n">
        <v>21</v>
      </c>
      <c r="B26" s="118"/>
      <c r="C26" s="119" t="n">
        <f aca="false">H26*I26</f>
        <v>0</v>
      </c>
      <c r="D26" s="120"/>
      <c r="E26" s="120"/>
      <c r="F26" s="120"/>
      <c r="G26" s="120"/>
      <c r="H26" s="121"/>
      <c r="I26" s="121"/>
      <c r="J26" s="121"/>
    </row>
    <row r="27" customFormat="false" ht="16.5" hidden="false" customHeight="false" outlineLevel="0" collapsed="false">
      <c r="A27" s="115" t="n">
        <v>22</v>
      </c>
      <c r="B27" s="118"/>
      <c r="C27" s="119" t="n">
        <f aca="false">H27*I27</f>
        <v>0</v>
      </c>
      <c r="D27" s="120"/>
      <c r="E27" s="120"/>
      <c r="F27" s="120"/>
      <c r="G27" s="120"/>
      <c r="H27" s="121"/>
      <c r="I27" s="121"/>
      <c r="J27" s="121"/>
    </row>
    <row r="28" customFormat="false" ht="16.5" hidden="false" customHeight="false" outlineLevel="0" collapsed="false">
      <c r="A28" s="115" t="n">
        <v>23</v>
      </c>
      <c r="B28" s="118"/>
      <c r="C28" s="119" t="n">
        <f aca="false">H28*I28</f>
        <v>0</v>
      </c>
      <c r="D28" s="120"/>
      <c r="E28" s="120"/>
      <c r="F28" s="120"/>
      <c r="G28" s="120"/>
      <c r="H28" s="121"/>
      <c r="I28" s="121"/>
      <c r="J28" s="121"/>
    </row>
    <row r="29" customFormat="false" ht="16.5" hidden="false" customHeight="false" outlineLevel="0" collapsed="false">
      <c r="A29" s="115" t="n">
        <v>24</v>
      </c>
      <c r="B29" s="118"/>
      <c r="C29" s="119" t="n">
        <f aca="false">H29*I29</f>
        <v>0</v>
      </c>
      <c r="D29" s="120"/>
      <c r="E29" s="120"/>
      <c r="F29" s="120"/>
      <c r="G29" s="120"/>
      <c r="H29" s="121"/>
      <c r="I29" s="121"/>
      <c r="J29" s="121"/>
    </row>
    <row r="30" customFormat="false" ht="16.5" hidden="false" customHeight="false" outlineLevel="0" collapsed="false">
      <c r="A30" s="115" t="n">
        <v>25</v>
      </c>
      <c r="B30" s="118"/>
      <c r="C30" s="119" t="n">
        <f aca="false">H30*I30</f>
        <v>0</v>
      </c>
      <c r="D30" s="120"/>
      <c r="E30" s="120"/>
      <c r="F30" s="120"/>
      <c r="G30" s="120"/>
      <c r="H30" s="121"/>
      <c r="I30" s="121"/>
      <c r="J30" s="121"/>
    </row>
    <row r="31" customFormat="false" ht="16.5" hidden="false" customHeight="false" outlineLevel="0" collapsed="false">
      <c r="A31" s="115" t="n">
        <v>26</v>
      </c>
      <c r="B31" s="118"/>
      <c r="C31" s="119" t="n">
        <f aca="false">H31*I31</f>
        <v>0</v>
      </c>
      <c r="D31" s="120"/>
      <c r="E31" s="120"/>
      <c r="F31" s="120"/>
      <c r="G31" s="120"/>
      <c r="H31" s="121"/>
      <c r="I31" s="121"/>
      <c r="J31" s="121"/>
    </row>
    <row r="32" customFormat="false" ht="16.5" hidden="false" customHeight="false" outlineLevel="0" collapsed="false">
      <c r="A32" s="115" t="n">
        <v>27</v>
      </c>
      <c r="B32" s="118"/>
      <c r="C32" s="119" t="n">
        <f aca="false">H32*I32</f>
        <v>0</v>
      </c>
      <c r="D32" s="120"/>
      <c r="E32" s="120"/>
      <c r="F32" s="120"/>
      <c r="G32" s="120"/>
      <c r="H32" s="121"/>
      <c r="I32" s="121"/>
      <c r="J32" s="121"/>
    </row>
    <row r="33" customFormat="false" ht="16.5" hidden="false" customHeight="false" outlineLevel="0" collapsed="false">
      <c r="A33" s="115" t="n">
        <v>28</v>
      </c>
      <c r="B33" s="118"/>
      <c r="C33" s="119" t="n">
        <f aca="false">H33*I33</f>
        <v>0</v>
      </c>
      <c r="D33" s="120"/>
      <c r="E33" s="120"/>
      <c r="F33" s="120"/>
      <c r="G33" s="120"/>
      <c r="H33" s="121"/>
      <c r="I33" s="121"/>
      <c r="J33" s="121"/>
    </row>
    <row r="34" customFormat="false" ht="16.5" hidden="false" customHeight="false" outlineLevel="0" collapsed="false">
      <c r="A34" s="115" t="n">
        <v>29</v>
      </c>
      <c r="B34" s="118"/>
      <c r="C34" s="119" t="n">
        <f aca="false">H34*I34</f>
        <v>0</v>
      </c>
      <c r="D34" s="120"/>
      <c r="E34" s="120"/>
      <c r="F34" s="120"/>
      <c r="G34" s="120"/>
      <c r="H34" s="121"/>
      <c r="I34" s="121"/>
      <c r="J34" s="121"/>
    </row>
    <row r="35" customFormat="false" ht="16.5" hidden="false" customHeight="false" outlineLevel="0" collapsed="false">
      <c r="A35" s="115" t="n">
        <v>30</v>
      </c>
      <c r="B35" s="118"/>
      <c r="C35" s="119" t="n">
        <f aca="false">H35*I35</f>
        <v>0</v>
      </c>
      <c r="D35" s="120"/>
      <c r="E35" s="120"/>
      <c r="F35" s="120"/>
      <c r="G35" s="120"/>
      <c r="H35" s="121"/>
      <c r="I35" s="121"/>
      <c r="J35" s="121"/>
    </row>
    <row r="36" customFormat="false" ht="16.5" hidden="false" customHeight="false" outlineLevel="0" collapsed="false">
      <c r="A36" s="115" t="n">
        <v>31</v>
      </c>
      <c r="B36" s="118"/>
      <c r="C36" s="119" t="n">
        <f aca="false">H36*I36</f>
        <v>0</v>
      </c>
      <c r="D36" s="120"/>
      <c r="E36" s="120"/>
      <c r="F36" s="120"/>
      <c r="G36" s="120"/>
      <c r="H36" s="121"/>
      <c r="I36" s="121"/>
      <c r="J36" s="121"/>
    </row>
    <row r="37" customFormat="false" ht="16.5" hidden="false" customHeight="false" outlineLevel="0" collapsed="false">
      <c r="A37" s="115" t="n">
        <v>32</v>
      </c>
      <c r="B37" s="118"/>
      <c r="C37" s="119" t="n">
        <f aca="false">H37*I37</f>
        <v>0</v>
      </c>
      <c r="D37" s="120"/>
      <c r="E37" s="120"/>
      <c r="F37" s="120"/>
      <c r="G37" s="120"/>
      <c r="H37" s="121"/>
      <c r="I37" s="121"/>
      <c r="J37" s="121"/>
    </row>
    <row r="38" customFormat="false" ht="16.5" hidden="false" customHeight="false" outlineLevel="0" collapsed="false">
      <c r="A38" s="115" t="n">
        <v>33</v>
      </c>
      <c r="B38" s="118"/>
      <c r="C38" s="119" t="n">
        <f aca="false">H38*I38</f>
        <v>0</v>
      </c>
      <c r="D38" s="120"/>
      <c r="E38" s="120"/>
      <c r="F38" s="120"/>
      <c r="G38" s="120"/>
      <c r="H38" s="121"/>
      <c r="I38" s="121"/>
      <c r="J38" s="121"/>
    </row>
    <row r="39" customFormat="false" ht="16.5" hidden="false" customHeight="false" outlineLevel="0" collapsed="false">
      <c r="A39" s="115" t="n">
        <v>34</v>
      </c>
      <c r="B39" s="118"/>
      <c r="C39" s="119" t="n">
        <f aca="false">H39*I39</f>
        <v>0</v>
      </c>
      <c r="D39" s="120"/>
      <c r="E39" s="120"/>
      <c r="F39" s="120"/>
      <c r="G39" s="120"/>
      <c r="H39" s="121"/>
      <c r="I39" s="121"/>
      <c r="J39" s="121"/>
    </row>
    <row r="40" customFormat="false" ht="16.5" hidden="false" customHeight="false" outlineLevel="0" collapsed="false">
      <c r="A40" s="115" t="n">
        <v>35</v>
      </c>
      <c r="B40" s="118"/>
      <c r="C40" s="119" t="n">
        <f aca="false">H40*I40</f>
        <v>0</v>
      </c>
      <c r="D40" s="120"/>
      <c r="E40" s="120"/>
      <c r="F40" s="120"/>
      <c r="G40" s="120"/>
      <c r="H40" s="121"/>
      <c r="I40" s="121"/>
      <c r="J40" s="121"/>
    </row>
    <row r="41" customFormat="false" ht="16.5" hidden="false" customHeight="false" outlineLevel="0" collapsed="false">
      <c r="A41" s="115" t="n">
        <v>36</v>
      </c>
      <c r="B41" s="118"/>
      <c r="C41" s="119" t="n">
        <f aca="false">H41*I41</f>
        <v>0</v>
      </c>
      <c r="D41" s="120"/>
      <c r="E41" s="120"/>
      <c r="F41" s="120"/>
      <c r="G41" s="120"/>
      <c r="H41" s="121"/>
      <c r="I41" s="121"/>
      <c r="J41" s="121"/>
    </row>
    <row r="42" customFormat="false" ht="16.5" hidden="false" customHeight="false" outlineLevel="0" collapsed="false">
      <c r="A42" s="115" t="n">
        <v>37</v>
      </c>
      <c r="B42" s="118"/>
      <c r="C42" s="119" t="n">
        <f aca="false">H42*I42</f>
        <v>0</v>
      </c>
      <c r="D42" s="120"/>
      <c r="E42" s="120"/>
      <c r="F42" s="120"/>
      <c r="G42" s="120"/>
      <c r="H42" s="121"/>
      <c r="I42" s="121"/>
      <c r="J42" s="121"/>
    </row>
    <row r="43" customFormat="false" ht="16.5" hidden="false" customHeight="false" outlineLevel="0" collapsed="false">
      <c r="A43" s="115" t="n">
        <v>38</v>
      </c>
      <c r="B43" s="118"/>
      <c r="C43" s="119" t="n">
        <f aca="false">H43*I43</f>
        <v>0</v>
      </c>
      <c r="D43" s="120"/>
      <c r="E43" s="120"/>
      <c r="F43" s="120"/>
      <c r="G43" s="120"/>
      <c r="H43" s="121"/>
      <c r="I43" s="121"/>
      <c r="J43" s="121"/>
    </row>
    <row r="44" customFormat="false" ht="16.5" hidden="false" customHeight="false" outlineLevel="0" collapsed="false">
      <c r="A44" s="115" t="n">
        <v>39</v>
      </c>
      <c r="B44" s="118"/>
      <c r="C44" s="119" t="n">
        <f aca="false">H44*I44</f>
        <v>0</v>
      </c>
      <c r="D44" s="120"/>
      <c r="E44" s="120"/>
      <c r="F44" s="120"/>
      <c r="G44" s="120"/>
      <c r="H44" s="121"/>
      <c r="I44" s="121"/>
      <c r="J44" s="121"/>
    </row>
    <row r="45" customFormat="false" ht="16.5" hidden="false" customHeight="false" outlineLevel="0" collapsed="false">
      <c r="A45" s="115" t="n">
        <v>40</v>
      </c>
      <c r="B45" s="118"/>
      <c r="C45" s="119" t="n">
        <f aca="false">H45*I45</f>
        <v>0</v>
      </c>
      <c r="D45" s="120"/>
      <c r="E45" s="120"/>
      <c r="F45" s="120"/>
      <c r="G45" s="120"/>
      <c r="H45" s="121"/>
      <c r="I45" s="121"/>
      <c r="J45" s="121"/>
    </row>
    <row r="46" customFormat="false" ht="16.5" hidden="false" customHeight="false" outlineLevel="0" collapsed="false">
      <c r="A46" s="115" t="n">
        <v>41</v>
      </c>
      <c r="B46" s="118"/>
      <c r="C46" s="119" t="n">
        <f aca="false">H46*I46</f>
        <v>0</v>
      </c>
      <c r="D46" s="120"/>
      <c r="E46" s="120"/>
      <c r="F46" s="120"/>
      <c r="G46" s="120"/>
      <c r="H46" s="121"/>
      <c r="I46" s="121"/>
      <c r="J46" s="121"/>
    </row>
    <row r="47" customFormat="false" ht="16.5" hidden="false" customHeight="false" outlineLevel="0" collapsed="false">
      <c r="A47" s="115" t="n">
        <v>42</v>
      </c>
      <c r="B47" s="118"/>
      <c r="C47" s="119" t="n">
        <f aca="false">H47*I47</f>
        <v>0</v>
      </c>
      <c r="D47" s="120"/>
      <c r="E47" s="120"/>
      <c r="F47" s="120"/>
      <c r="G47" s="120"/>
      <c r="H47" s="121"/>
      <c r="I47" s="121"/>
      <c r="J47" s="121"/>
    </row>
    <row r="48" customFormat="false" ht="16.5" hidden="false" customHeight="false" outlineLevel="0" collapsed="false">
      <c r="A48" s="115" t="n">
        <v>43</v>
      </c>
      <c r="B48" s="118"/>
      <c r="C48" s="119" t="n">
        <f aca="false">H48*I48</f>
        <v>0</v>
      </c>
      <c r="D48" s="120"/>
      <c r="E48" s="120"/>
      <c r="F48" s="120"/>
      <c r="G48" s="120"/>
      <c r="H48" s="121"/>
      <c r="I48" s="121"/>
      <c r="J48" s="121"/>
    </row>
    <row r="49" customFormat="false" ht="16.5" hidden="false" customHeight="false" outlineLevel="0" collapsed="false">
      <c r="A49" s="115" t="n">
        <v>44</v>
      </c>
      <c r="B49" s="118"/>
      <c r="C49" s="119" t="n">
        <f aca="false">H49*I49</f>
        <v>0</v>
      </c>
      <c r="D49" s="120"/>
      <c r="E49" s="120"/>
      <c r="F49" s="120"/>
      <c r="G49" s="120"/>
      <c r="H49" s="121"/>
      <c r="I49" s="121"/>
      <c r="J49" s="121"/>
    </row>
    <row r="50" customFormat="false" ht="16.5" hidden="false" customHeight="false" outlineLevel="0" collapsed="false">
      <c r="A50" s="115" t="n">
        <v>45</v>
      </c>
      <c r="B50" s="118"/>
      <c r="C50" s="119" t="n">
        <f aca="false">H50*I50</f>
        <v>0</v>
      </c>
      <c r="D50" s="120"/>
      <c r="E50" s="120"/>
      <c r="F50" s="120"/>
      <c r="G50" s="120"/>
      <c r="H50" s="121"/>
      <c r="I50" s="121"/>
      <c r="J50" s="121"/>
    </row>
    <row r="51" customFormat="false" ht="16.5" hidden="false" customHeight="false" outlineLevel="0" collapsed="false">
      <c r="A51" s="115" t="n">
        <v>46</v>
      </c>
      <c r="B51" s="118"/>
      <c r="C51" s="119" t="n">
        <f aca="false">H51*I51</f>
        <v>0</v>
      </c>
      <c r="D51" s="120"/>
      <c r="E51" s="120"/>
      <c r="F51" s="120"/>
      <c r="G51" s="120"/>
      <c r="H51" s="121"/>
      <c r="I51" s="121"/>
      <c r="J51" s="121"/>
    </row>
    <row r="52" customFormat="false" ht="16.5" hidden="false" customHeight="false" outlineLevel="0" collapsed="false">
      <c r="A52" s="115" t="n">
        <v>47</v>
      </c>
      <c r="B52" s="118"/>
      <c r="C52" s="119" t="n">
        <f aca="false">H52*I52</f>
        <v>0</v>
      </c>
      <c r="D52" s="120"/>
      <c r="E52" s="120"/>
      <c r="F52" s="120"/>
      <c r="G52" s="120"/>
      <c r="H52" s="121"/>
      <c r="I52" s="121"/>
      <c r="J52" s="121"/>
    </row>
    <row r="53" customFormat="false" ht="16.5" hidden="false" customHeight="false" outlineLevel="0" collapsed="false">
      <c r="A53" s="115" t="n">
        <v>48</v>
      </c>
      <c r="B53" s="118"/>
      <c r="C53" s="119" t="n">
        <f aca="false">H53*I53</f>
        <v>0</v>
      </c>
      <c r="D53" s="120"/>
      <c r="E53" s="120"/>
      <c r="F53" s="120"/>
      <c r="G53" s="120"/>
      <c r="H53" s="121"/>
      <c r="I53" s="121"/>
      <c r="J53" s="121"/>
    </row>
    <row r="54" customFormat="false" ht="16.5" hidden="false" customHeight="false" outlineLevel="0" collapsed="false">
      <c r="A54" s="115" t="n">
        <v>49</v>
      </c>
      <c r="B54" s="118"/>
      <c r="C54" s="119" t="n">
        <f aca="false">H54*I54</f>
        <v>0</v>
      </c>
      <c r="D54" s="120"/>
      <c r="E54" s="120"/>
      <c r="F54" s="120"/>
      <c r="G54" s="120"/>
      <c r="H54" s="121"/>
      <c r="I54" s="121"/>
      <c r="J54" s="121"/>
    </row>
    <row r="55" customFormat="false" ht="16.5" hidden="false" customHeight="false" outlineLevel="0" collapsed="false">
      <c r="A55" s="115" t="n">
        <v>50</v>
      </c>
      <c r="B55" s="118"/>
      <c r="C55" s="119" t="n">
        <f aca="false">H55*I55</f>
        <v>0</v>
      </c>
      <c r="D55" s="120"/>
      <c r="E55" s="120"/>
      <c r="F55" s="120"/>
      <c r="G55" s="120"/>
      <c r="H55" s="121"/>
      <c r="I55" s="121"/>
      <c r="J55" s="121"/>
    </row>
    <row r="56" customFormat="false" ht="16.5" hidden="false" customHeight="false" outlineLevel="0" collapsed="false">
      <c r="A56" s="115" t="n">
        <v>51</v>
      </c>
      <c r="B56" s="118"/>
      <c r="C56" s="119" t="n">
        <f aca="false">H56*I56</f>
        <v>0</v>
      </c>
      <c r="D56" s="120"/>
      <c r="E56" s="120"/>
      <c r="F56" s="120"/>
      <c r="G56" s="120"/>
      <c r="H56" s="121"/>
      <c r="I56" s="121"/>
      <c r="J56" s="121"/>
    </row>
    <row r="57" customFormat="false" ht="16.5" hidden="false" customHeight="false" outlineLevel="0" collapsed="false">
      <c r="A57" s="115" t="n">
        <v>52</v>
      </c>
      <c r="B57" s="118"/>
      <c r="C57" s="119" t="n">
        <f aca="false">H57*I57</f>
        <v>0</v>
      </c>
      <c r="D57" s="120"/>
      <c r="E57" s="120"/>
      <c r="F57" s="120"/>
      <c r="G57" s="120"/>
      <c r="H57" s="121"/>
      <c r="I57" s="121"/>
      <c r="J57" s="121"/>
    </row>
    <row r="58" customFormat="false" ht="16.5" hidden="false" customHeight="false" outlineLevel="0" collapsed="false">
      <c r="A58" s="115" t="n">
        <v>53</v>
      </c>
      <c r="B58" s="118"/>
      <c r="C58" s="119" t="n">
        <f aca="false">H58*I58</f>
        <v>0</v>
      </c>
      <c r="D58" s="120"/>
      <c r="E58" s="120"/>
      <c r="F58" s="120"/>
      <c r="G58" s="120"/>
      <c r="H58" s="121"/>
      <c r="I58" s="121"/>
      <c r="J58" s="121"/>
    </row>
    <row r="59" customFormat="false" ht="16.5" hidden="false" customHeight="false" outlineLevel="0" collapsed="false">
      <c r="A59" s="115" t="n">
        <v>54</v>
      </c>
      <c r="B59" s="118"/>
      <c r="C59" s="119" t="n">
        <f aca="false">H59*I59</f>
        <v>0</v>
      </c>
      <c r="D59" s="120"/>
      <c r="E59" s="120"/>
      <c r="F59" s="120"/>
      <c r="G59" s="120"/>
      <c r="H59" s="121"/>
      <c r="I59" s="121"/>
      <c r="J59" s="121"/>
    </row>
    <row r="60" customFormat="false" ht="16.5" hidden="false" customHeight="false" outlineLevel="0" collapsed="false">
      <c r="A60" s="115" t="n">
        <v>55</v>
      </c>
      <c r="B60" s="118"/>
      <c r="C60" s="119" t="n">
        <f aca="false">H60*I60</f>
        <v>0</v>
      </c>
      <c r="D60" s="120"/>
      <c r="E60" s="120"/>
      <c r="F60" s="120"/>
      <c r="G60" s="120"/>
      <c r="H60" s="121"/>
      <c r="I60" s="121"/>
      <c r="J60" s="121"/>
    </row>
    <row r="61" customFormat="false" ht="16.5" hidden="false" customHeight="false" outlineLevel="0" collapsed="false">
      <c r="A61" s="115" t="n">
        <v>56</v>
      </c>
      <c r="B61" s="118"/>
      <c r="C61" s="119" t="n">
        <f aca="false">H61*I61</f>
        <v>0</v>
      </c>
      <c r="D61" s="120"/>
      <c r="E61" s="120"/>
      <c r="F61" s="120"/>
      <c r="G61" s="120"/>
      <c r="H61" s="121"/>
      <c r="I61" s="121"/>
      <c r="J61" s="121"/>
    </row>
    <row r="62" customFormat="false" ht="16.5" hidden="false" customHeight="false" outlineLevel="0" collapsed="false">
      <c r="A62" s="115" t="n">
        <v>57</v>
      </c>
      <c r="B62" s="118"/>
      <c r="C62" s="119" t="n">
        <f aca="false">H62*I62</f>
        <v>0</v>
      </c>
      <c r="D62" s="120"/>
      <c r="E62" s="120"/>
      <c r="F62" s="120"/>
      <c r="G62" s="120"/>
      <c r="H62" s="121"/>
      <c r="I62" s="121"/>
      <c r="J62" s="121"/>
    </row>
    <row r="63" customFormat="false" ht="16.5" hidden="false" customHeight="false" outlineLevel="0" collapsed="false">
      <c r="A63" s="115" t="n">
        <v>58</v>
      </c>
      <c r="B63" s="118"/>
      <c r="C63" s="119" t="n">
        <f aca="false">H63*I63</f>
        <v>0</v>
      </c>
      <c r="D63" s="120"/>
      <c r="E63" s="120"/>
      <c r="F63" s="120"/>
      <c r="G63" s="120"/>
      <c r="H63" s="121"/>
      <c r="I63" s="121"/>
      <c r="J63" s="121"/>
    </row>
    <row r="64" customFormat="false" ht="16.5" hidden="false" customHeight="false" outlineLevel="0" collapsed="false">
      <c r="A64" s="115" t="n">
        <v>59</v>
      </c>
      <c r="B64" s="118"/>
      <c r="C64" s="119" t="n">
        <f aca="false">H64*I64</f>
        <v>0</v>
      </c>
      <c r="D64" s="120"/>
      <c r="E64" s="120"/>
      <c r="F64" s="120"/>
      <c r="G64" s="120"/>
      <c r="H64" s="121"/>
      <c r="I64" s="121"/>
      <c r="J64" s="121"/>
    </row>
    <row r="65" customFormat="false" ht="16.5" hidden="false" customHeight="false" outlineLevel="0" collapsed="false">
      <c r="A65" s="115" t="n">
        <v>60</v>
      </c>
      <c r="B65" s="118"/>
      <c r="C65" s="119" t="n">
        <f aca="false">H65*I65</f>
        <v>0</v>
      </c>
      <c r="D65" s="120"/>
      <c r="E65" s="120"/>
      <c r="F65" s="120"/>
      <c r="G65" s="120"/>
      <c r="H65" s="121"/>
      <c r="I65" s="121"/>
      <c r="J65" s="121"/>
    </row>
    <row r="66" customFormat="false" ht="16.5" hidden="false" customHeight="false" outlineLevel="0" collapsed="false">
      <c r="A66" s="115" t="n">
        <v>61</v>
      </c>
      <c r="B66" s="118"/>
      <c r="C66" s="119" t="n">
        <f aca="false">H66*I66</f>
        <v>0</v>
      </c>
      <c r="D66" s="120"/>
      <c r="E66" s="120"/>
      <c r="F66" s="120"/>
      <c r="G66" s="120"/>
      <c r="H66" s="121"/>
      <c r="I66" s="121"/>
      <c r="J66" s="121"/>
    </row>
    <row r="67" customFormat="false" ht="16.5" hidden="false" customHeight="false" outlineLevel="0" collapsed="false">
      <c r="A67" s="115" t="n">
        <v>62</v>
      </c>
      <c r="B67" s="118"/>
      <c r="C67" s="119" t="n">
        <f aca="false">H67*I67</f>
        <v>0</v>
      </c>
      <c r="D67" s="120"/>
      <c r="E67" s="120"/>
      <c r="F67" s="120"/>
      <c r="G67" s="120"/>
      <c r="H67" s="121"/>
      <c r="I67" s="121"/>
      <c r="J67" s="121"/>
    </row>
    <row r="68" customFormat="false" ht="16.5" hidden="false" customHeight="false" outlineLevel="0" collapsed="false">
      <c r="A68" s="115" t="n">
        <v>63</v>
      </c>
      <c r="B68" s="118"/>
      <c r="C68" s="119" t="n">
        <f aca="false">H68*I68</f>
        <v>0</v>
      </c>
      <c r="D68" s="120"/>
      <c r="E68" s="120"/>
      <c r="F68" s="120"/>
      <c r="G68" s="120"/>
      <c r="H68" s="121"/>
      <c r="I68" s="121"/>
      <c r="J68" s="121"/>
    </row>
    <row r="69" customFormat="false" ht="16.5" hidden="false" customHeight="false" outlineLevel="0" collapsed="false">
      <c r="A69" s="115" t="n">
        <v>64</v>
      </c>
      <c r="B69" s="118"/>
      <c r="C69" s="119" t="n">
        <f aca="false">H69*I69</f>
        <v>0</v>
      </c>
      <c r="D69" s="120"/>
      <c r="E69" s="120"/>
      <c r="F69" s="120"/>
      <c r="G69" s="120"/>
      <c r="H69" s="121"/>
      <c r="I69" s="121"/>
      <c r="J69" s="121"/>
    </row>
    <row r="70" customFormat="false" ht="16.5" hidden="false" customHeight="false" outlineLevel="0" collapsed="false">
      <c r="A70" s="115" t="n">
        <v>65</v>
      </c>
      <c r="B70" s="118"/>
      <c r="C70" s="119" t="n">
        <f aca="false">H70*I70</f>
        <v>0</v>
      </c>
      <c r="D70" s="120"/>
      <c r="E70" s="120"/>
      <c r="F70" s="120"/>
      <c r="G70" s="120"/>
      <c r="H70" s="121"/>
      <c r="I70" s="121"/>
      <c r="J70" s="121"/>
    </row>
    <row r="71" customFormat="false" ht="16.5" hidden="false" customHeight="false" outlineLevel="0" collapsed="false">
      <c r="A71" s="115" t="n">
        <v>66</v>
      </c>
      <c r="B71" s="118"/>
      <c r="C71" s="119" t="n">
        <f aca="false">H71*I71</f>
        <v>0</v>
      </c>
      <c r="D71" s="120"/>
      <c r="E71" s="120"/>
      <c r="F71" s="120"/>
      <c r="G71" s="120"/>
      <c r="H71" s="121"/>
      <c r="I71" s="121"/>
      <c r="J71" s="121"/>
    </row>
    <row r="72" customFormat="false" ht="16.5" hidden="false" customHeight="false" outlineLevel="0" collapsed="false">
      <c r="A72" s="115" t="n">
        <v>67</v>
      </c>
      <c r="B72" s="118"/>
      <c r="C72" s="119" t="n">
        <f aca="false">H72*I72</f>
        <v>0</v>
      </c>
      <c r="D72" s="120"/>
      <c r="E72" s="120"/>
      <c r="F72" s="120"/>
      <c r="G72" s="120"/>
      <c r="H72" s="121"/>
      <c r="I72" s="121"/>
      <c r="J72" s="121"/>
    </row>
    <row r="73" customFormat="false" ht="16.5" hidden="false" customHeight="false" outlineLevel="0" collapsed="false">
      <c r="A73" s="115" t="n">
        <v>68</v>
      </c>
      <c r="B73" s="118"/>
      <c r="C73" s="119" t="n">
        <f aca="false">H73*I73</f>
        <v>0</v>
      </c>
      <c r="D73" s="120"/>
      <c r="E73" s="120"/>
      <c r="F73" s="120"/>
      <c r="G73" s="120"/>
      <c r="H73" s="121"/>
      <c r="I73" s="121"/>
      <c r="J73" s="121"/>
    </row>
    <row r="74" customFormat="false" ht="16.5" hidden="false" customHeight="false" outlineLevel="0" collapsed="false">
      <c r="A74" s="115" t="n">
        <v>69</v>
      </c>
      <c r="B74" s="118"/>
      <c r="C74" s="119" t="n">
        <f aca="false">H74*I74</f>
        <v>0</v>
      </c>
      <c r="D74" s="120"/>
      <c r="E74" s="120"/>
      <c r="F74" s="120"/>
      <c r="G74" s="120"/>
      <c r="H74" s="121"/>
      <c r="I74" s="121"/>
      <c r="J74" s="121"/>
    </row>
    <row r="75" customFormat="false" ht="16.5" hidden="false" customHeight="false" outlineLevel="0" collapsed="false">
      <c r="A75" s="115" t="n">
        <v>70</v>
      </c>
      <c r="B75" s="118"/>
      <c r="C75" s="119" t="n">
        <f aca="false">H75*I75</f>
        <v>0</v>
      </c>
      <c r="D75" s="120"/>
      <c r="E75" s="120"/>
      <c r="F75" s="120"/>
      <c r="G75" s="120"/>
      <c r="H75" s="121"/>
      <c r="I75" s="121"/>
      <c r="J75" s="121"/>
    </row>
    <row r="76" customFormat="false" ht="16.5" hidden="false" customHeight="false" outlineLevel="0" collapsed="false">
      <c r="A76" s="115" t="n">
        <v>71</v>
      </c>
      <c r="B76" s="118"/>
      <c r="C76" s="119" t="n">
        <f aca="false">H76*I76</f>
        <v>0</v>
      </c>
      <c r="D76" s="120"/>
      <c r="E76" s="120"/>
      <c r="F76" s="120"/>
      <c r="G76" s="120"/>
      <c r="H76" s="121"/>
      <c r="I76" s="121"/>
      <c r="J76" s="121"/>
    </row>
    <row r="77" customFormat="false" ht="16.5" hidden="false" customHeight="false" outlineLevel="0" collapsed="false">
      <c r="A77" s="115" t="n">
        <v>72</v>
      </c>
      <c r="B77" s="118"/>
      <c r="C77" s="119" t="n">
        <f aca="false">H77*I77</f>
        <v>0</v>
      </c>
      <c r="D77" s="120"/>
      <c r="E77" s="120"/>
      <c r="F77" s="120"/>
      <c r="G77" s="120"/>
      <c r="H77" s="121"/>
      <c r="I77" s="121"/>
      <c r="J77" s="121"/>
    </row>
    <row r="78" customFormat="false" ht="16.5" hidden="false" customHeight="false" outlineLevel="0" collapsed="false">
      <c r="A78" s="115" t="n">
        <v>73</v>
      </c>
      <c r="B78" s="118"/>
      <c r="C78" s="119" t="n">
        <f aca="false">H78*I78</f>
        <v>0</v>
      </c>
      <c r="D78" s="120"/>
      <c r="E78" s="120"/>
      <c r="F78" s="120"/>
      <c r="G78" s="120"/>
      <c r="H78" s="121"/>
      <c r="I78" s="121"/>
      <c r="J78" s="121"/>
    </row>
    <row r="79" customFormat="false" ht="16.5" hidden="false" customHeight="false" outlineLevel="0" collapsed="false">
      <c r="A79" s="115" t="n">
        <v>74</v>
      </c>
      <c r="B79" s="118"/>
      <c r="C79" s="119" t="n">
        <f aca="false">H79*I79</f>
        <v>0</v>
      </c>
      <c r="D79" s="120"/>
      <c r="E79" s="120"/>
      <c r="F79" s="120"/>
      <c r="G79" s="120"/>
      <c r="H79" s="121"/>
      <c r="I79" s="121"/>
      <c r="J79" s="121"/>
    </row>
    <row r="80" customFormat="false" ht="16.5" hidden="false" customHeight="false" outlineLevel="0" collapsed="false">
      <c r="A80" s="115" t="n">
        <v>75</v>
      </c>
      <c r="B80" s="118"/>
      <c r="C80" s="119" t="n">
        <f aca="false">H80*I80</f>
        <v>0</v>
      </c>
      <c r="D80" s="120"/>
      <c r="E80" s="120"/>
      <c r="F80" s="120"/>
      <c r="G80" s="120"/>
      <c r="H80" s="121"/>
      <c r="I80" s="121"/>
      <c r="J80" s="121"/>
    </row>
    <row r="81" customFormat="false" ht="16.5" hidden="false" customHeight="false" outlineLevel="0" collapsed="false">
      <c r="A81" s="115" t="n">
        <v>76</v>
      </c>
      <c r="B81" s="118"/>
      <c r="C81" s="119" t="n">
        <f aca="false">H81*I81</f>
        <v>0</v>
      </c>
      <c r="D81" s="120"/>
      <c r="E81" s="120"/>
      <c r="F81" s="120"/>
      <c r="G81" s="120"/>
      <c r="H81" s="121"/>
      <c r="I81" s="121"/>
      <c r="J81" s="121"/>
    </row>
    <row r="82" customFormat="false" ht="16.5" hidden="false" customHeight="false" outlineLevel="0" collapsed="false">
      <c r="A82" s="115" t="n">
        <v>77</v>
      </c>
      <c r="B82" s="118"/>
      <c r="C82" s="119" t="n">
        <f aca="false">H82*I82</f>
        <v>0</v>
      </c>
      <c r="D82" s="120"/>
      <c r="E82" s="120"/>
      <c r="F82" s="120"/>
      <c r="G82" s="120"/>
      <c r="H82" s="121"/>
      <c r="I82" s="121"/>
      <c r="J82" s="121"/>
    </row>
    <row r="83" customFormat="false" ht="16.5" hidden="false" customHeight="false" outlineLevel="0" collapsed="false">
      <c r="A83" s="115" t="n">
        <v>78</v>
      </c>
      <c r="B83" s="118"/>
      <c r="C83" s="119" t="n">
        <f aca="false">H83*I83</f>
        <v>0</v>
      </c>
      <c r="D83" s="120"/>
      <c r="E83" s="120"/>
      <c r="F83" s="120"/>
      <c r="G83" s="120"/>
      <c r="H83" s="121"/>
      <c r="I83" s="121"/>
      <c r="J83" s="121"/>
    </row>
    <row r="84" customFormat="false" ht="16.5" hidden="false" customHeight="false" outlineLevel="0" collapsed="false">
      <c r="A84" s="115" t="n">
        <v>79</v>
      </c>
      <c r="B84" s="118"/>
      <c r="C84" s="119" t="n">
        <f aca="false">H84*I84</f>
        <v>0</v>
      </c>
      <c r="D84" s="120"/>
      <c r="E84" s="120"/>
      <c r="F84" s="120"/>
      <c r="G84" s="120"/>
      <c r="H84" s="121"/>
      <c r="I84" s="121"/>
      <c r="J84" s="121"/>
    </row>
    <row r="85" customFormat="false" ht="16.5" hidden="false" customHeight="false" outlineLevel="0" collapsed="false">
      <c r="A85" s="115" t="n">
        <v>80</v>
      </c>
      <c r="B85" s="118"/>
      <c r="C85" s="119" t="n">
        <f aca="false">H85*I85</f>
        <v>0</v>
      </c>
      <c r="D85" s="120"/>
      <c r="E85" s="120"/>
      <c r="F85" s="120"/>
      <c r="G85" s="120"/>
      <c r="H85" s="121"/>
      <c r="I85" s="121"/>
      <c r="J85" s="121"/>
    </row>
    <row r="86" customFormat="false" ht="16.5" hidden="false" customHeight="false" outlineLevel="0" collapsed="false">
      <c r="A86" s="115" t="n">
        <v>81</v>
      </c>
      <c r="B86" s="118"/>
      <c r="C86" s="119" t="n">
        <f aca="false">H86*I86</f>
        <v>0</v>
      </c>
      <c r="D86" s="120"/>
      <c r="E86" s="120"/>
      <c r="F86" s="120"/>
      <c r="G86" s="120"/>
      <c r="H86" s="121"/>
      <c r="I86" s="121"/>
      <c r="J86" s="121"/>
    </row>
    <row r="87" customFormat="false" ht="16.5" hidden="false" customHeight="false" outlineLevel="0" collapsed="false">
      <c r="A87" s="115" t="n">
        <v>82</v>
      </c>
      <c r="B87" s="118"/>
      <c r="C87" s="119" t="n">
        <f aca="false">H87*I87</f>
        <v>0</v>
      </c>
      <c r="D87" s="120"/>
      <c r="E87" s="120"/>
      <c r="F87" s="120"/>
      <c r="G87" s="120"/>
      <c r="H87" s="121"/>
      <c r="I87" s="121"/>
      <c r="J87" s="121"/>
    </row>
    <row r="88" customFormat="false" ht="16.5" hidden="false" customHeight="false" outlineLevel="0" collapsed="false">
      <c r="A88" s="115" t="n">
        <v>83</v>
      </c>
      <c r="B88" s="118"/>
      <c r="C88" s="119" t="n">
        <f aca="false">H88*I88</f>
        <v>0</v>
      </c>
      <c r="D88" s="120"/>
      <c r="E88" s="120"/>
      <c r="F88" s="120"/>
      <c r="G88" s="120"/>
      <c r="H88" s="121"/>
      <c r="I88" s="121"/>
      <c r="J88" s="121"/>
    </row>
    <row r="89" customFormat="false" ht="16.5" hidden="false" customHeight="false" outlineLevel="0" collapsed="false">
      <c r="A89" s="115" t="n">
        <v>84</v>
      </c>
      <c r="B89" s="118"/>
      <c r="C89" s="119" t="n">
        <f aca="false">H89*I89</f>
        <v>0</v>
      </c>
      <c r="D89" s="120"/>
      <c r="E89" s="120"/>
      <c r="F89" s="120"/>
      <c r="G89" s="120"/>
      <c r="H89" s="121"/>
      <c r="I89" s="121"/>
      <c r="J89" s="121"/>
    </row>
    <row r="90" customFormat="false" ht="16.5" hidden="false" customHeight="false" outlineLevel="0" collapsed="false">
      <c r="A90" s="115" t="n">
        <v>85</v>
      </c>
      <c r="B90" s="118"/>
      <c r="C90" s="119" t="n">
        <f aca="false">H90*I90</f>
        <v>0</v>
      </c>
      <c r="D90" s="120"/>
      <c r="E90" s="120"/>
      <c r="F90" s="120"/>
      <c r="G90" s="120"/>
      <c r="H90" s="121"/>
      <c r="I90" s="121"/>
      <c r="J90" s="121"/>
    </row>
    <row r="91" customFormat="false" ht="16.5" hidden="false" customHeight="false" outlineLevel="0" collapsed="false">
      <c r="A91" s="115" t="n">
        <v>86</v>
      </c>
      <c r="B91" s="118"/>
      <c r="C91" s="119" t="n">
        <f aca="false">H91*I91</f>
        <v>0</v>
      </c>
      <c r="D91" s="120"/>
      <c r="E91" s="120"/>
      <c r="F91" s="120"/>
      <c r="G91" s="120"/>
      <c r="H91" s="121"/>
      <c r="I91" s="121"/>
      <c r="J91" s="121"/>
    </row>
    <row r="92" customFormat="false" ht="16.5" hidden="false" customHeight="false" outlineLevel="0" collapsed="false">
      <c r="A92" s="115" t="n">
        <v>87</v>
      </c>
      <c r="B92" s="118"/>
      <c r="C92" s="119" t="n">
        <f aca="false">H92*I92</f>
        <v>0</v>
      </c>
      <c r="D92" s="120"/>
      <c r="E92" s="120"/>
      <c r="F92" s="120"/>
      <c r="G92" s="120"/>
      <c r="H92" s="121"/>
      <c r="I92" s="121"/>
      <c r="J92" s="121"/>
    </row>
    <row r="93" customFormat="false" ht="16.5" hidden="false" customHeight="false" outlineLevel="0" collapsed="false">
      <c r="A93" s="115" t="n">
        <v>88</v>
      </c>
      <c r="B93" s="118"/>
      <c r="C93" s="119" t="n">
        <f aca="false">H93*I93</f>
        <v>0</v>
      </c>
      <c r="D93" s="120"/>
      <c r="E93" s="120"/>
      <c r="F93" s="120"/>
      <c r="G93" s="120"/>
      <c r="H93" s="121"/>
      <c r="I93" s="121"/>
      <c r="J93" s="121"/>
    </row>
    <row r="94" customFormat="false" ht="16.5" hidden="false" customHeight="false" outlineLevel="0" collapsed="false">
      <c r="A94" s="115" t="n">
        <v>89</v>
      </c>
      <c r="B94" s="118"/>
      <c r="C94" s="119" t="n">
        <f aca="false">H94*I94</f>
        <v>0</v>
      </c>
      <c r="D94" s="120"/>
      <c r="E94" s="120"/>
      <c r="F94" s="120"/>
      <c r="G94" s="120"/>
      <c r="H94" s="121"/>
      <c r="I94" s="121"/>
      <c r="J94" s="121"/>
    </row>
    <row r="95" customFormat="false" ht="16.5" hidden="false" customHeight="false" outlineLevel="0" collapsed="false">
      <c r="A95" s="115" t="n">
        <v>90</v>
      </c>
      <c r="B95" s="118"/>
      <c r="C95" s="119" t="n">
        <f aca="false">H95*I95</f>
        <v>0</v>
      </c>
      <c r="D95" s="120"/>
      <c r="E95" s="120"/>
      <c r="F95" s="120"/>
      <c r="G95" s="120"/>
      <c r="H95" s="121"/>
      <c r="I95" s="121"/>
      <c r="J95" s="121"/>
    </row>
    <row r="96" customFormat="false" ht="16.5" hidden="false" customHeight="false" outlineLevel="0" collapsed="false">
      <c r="A96" s="115" t="n">
        <v>91</v>
      </c>
      <c r="B96" s="118"/>
      <c r="C96" s="119" t="n">
        <f aca="false">H96*I96</f>
        <v>0</v>
      </c>
      <c r="D96" s="120"/>
      <c r="E96" s="120"/>
      <c r="F96" s="120"/>
      <c r="G96" s="120"/>
      <c r="H96" s="121"/>
      <c r="I96" s="121"/>
      <c r="J96" s="121"/>
    </row>
    <row r="97" customFormat="false" ht="16.5" hidden="false" customHeight="false" outlineLevel="0" collapsed="false">
      <c r="A97" s="115" t="n">
        <v>92</v>
      </c>
      <c r="B97" s="118"/>
      <c r="C97" s="119" t="n">
        <f aca="false">H97*I97</f>
        <v>0</v>
      </c>
      <c r="D97" s="120"/>
      <c r="E97" s="120"/>
      <c r="F97" s="120"/>
      <c r="G97" s="120"/>
      <c r="H97" s="121"/>
      <c r="I97" s="121"/>
      <c r="J97" s="121"/>
    </row>
    <row r="98" customFormat="false" ht="16.5" hidden="false" customHeight="false" outlineLevel="0" collapsed="false">
      <c r="A98" s="115" t="n">
        <v>93</v>
      </c>
      <c r="B98" s="118"/>
      <c r="C98" s="119" t="n">
        <f aca="false">H98*I98</f>
        <v>0</v>
      </c>
      <c r="D98" s="120"/>
      <c r="E98" s="120"/>
      <c r="F98" s="120"/>
      <c r="G98" s="120"/>
      <c r="H98" s="121"/>
      <c r="I98" s="121"/>
      <c r="J98" s="121"/>
    </row>
    <row r="99" customFormat="false" ht="16.5" hidden="false" customHeight="false" outlineLevel="0" collapsed="false">
      <c r="A99" s="115" t="n">
        <v>94</v>
      </c>
      <c r="B99" s="118"/>
      <c r="C99" s="119" t="n">
        <f aca="false">H99*I99</f>
        <v>0</v>
      </c>
      <c r="D99" s="120"/>
      <c r="E99" s="120"/>
      <c r="F99" s="120"/>
      <c r="G99" s="120"/>
      <c r="H99" s="121"/>
      <c r="I99" s="121"/>
      <c r="J99" s="121"/>
    </row>
    <row r="100" customFormat="false" ht="16.5" hidden="false" customHeight="false" outlineLevel="0" collapsed="false">
      <c r="A100" s="115" t="n">
        <v>95</v>
      </c>
      <c r="B100" s="118"/>
      <c r="C100" s="119" t="n">
        <f aca="false">H100*I100</f>
        <v>0</v>
      </c>
      <c r="D100" s="120"/>
      <c r="E100" s="120"/>
      <c r="F100" s="120"/>
      <c r="G100" s="120"/>
      <c r="H100" s="121"/>
      <c r="I100" s="121"/>
      <c r="J100" s="121"/>
    </row>
    <row r="101" customFormat="false" ht="16.5" hidden="false" customHeight="false" outlineLevel="0" collapsed="false">
      <c r="A101" s="115" t="n">
        <v>96</v>
      </c>
      <c r="B101" s="118"/>
      <c r="C101" s="119" t="n">
        <f aca="false">H101*I101</f>
        <v>0</v>
      </c>
      <c r="D101" s="120"/>
      <c r="E101" s="120"/>
      <c r="F101" s="120"/>
      <c r="G101" s="120"/>
      <c r="H101" s="121"/>
      <c r="I101" s="121"/>
      <c r="J101" s="121"/>
    </row>
    <row r="102" customFormat="false" ht="16.5" hidden="false" customHeight="false" outlineLevel="0" collapsed="false">
      <c r="A102" s="115" t="n">
        <v>97</v>
      </c>
      <c r="B102" s="118"/>
      <c r="C102" s="119" t="n">
        <f aca="false">H102*I102</f>
        <v>0</v>
      </c>
      <c r="D102" s="120"/>
      <c r="E102" s="120"/>
      <c r="F102" s="120"/>
      <c r="G102" s="120"/>
      <c r="H102" s="121"/>
      <c r="I102" s="121"/>
      <c r="J102" s="121"/>
    </row>
    <row r="103" customFormat="false" ht="16.5" hidden="false" customHeight="false" outlineLevel="0" collapsed="false">
      <c r="A103" s="115" t="n">
        <v>98</v>
      </c>
      <c r="B103" s="118"/>
      <c r="C103" s="119" t="n">
        <f aca="false">H103*I103</f>
        <v>0</v>
      </c>
      <c r="D103" s="120"/>
      <c r="E103" s="120"/>
      <c r="F103" s="120"/>
      <c r="G103" s="120"/>
      <c r="H103" s="121"/>
      <c r="I103" s="121"/>
      <c r="J103" s="121"/>
    </row>
    <row r="104" customFormat="false" ht="16.5" hidden="false" customHeight="false" outlineLevel="0" collapsed="false">
      <c r="A104" s="115" t="n">
        <v>99</v>
      </c>
      <c r="B104" s="118"/>
      <c r="C104" s="119" t="n">
        <f aca="false">H104*I104</f>
        <v>0</v>
      </c>
      <c r="D104" s="120"/>
      <c r="E104" s="120"/>
      <c r="F104" s="120"/>
      <c r="G104" s="120"/>
      <c r="H104" s="121"/>
      <c r="I104" s="121"/>
      <c r="J104" s="121"/>
    </row>
    <row r="105" customFormat="false" ht="16.5" hidden="false" customHeight="false" outlineLevel="0" collapsed="false">
      <c r="A105" s="115" t="n">
        <v>100</v>
      </c>
      <c r="B105" s="118"/>
      <c r="C105" s="119" t="n">
        <f aca="false">H105*I105</f>
        <v>0</v>
      </c>
      <c r="D105" s="120"/>
      <c r="E105" s="120"/>
      <c r="F105" s="120"/>
      <c r="G105" s="120"/>
      <c r="H105" s="121"/>
      <c r="I105" s="121"/>
      <c r="J105" s="121"/>
    </row>
    <row r="106" customFormat="false" ht="16.5" hidden="false" customHeight="false" outlineLevel="0" collapsed="false">
      <c r="A106" s="115" t="n">
        <v>101</v>
      </c>
      <c r="B106" s="118"/>
      <c r="C106" s="119" t="n">
        <f aca="false">H106*I106</f>
        <v>0</v>
      </c>
      <c r="D106" s="120"/>
      <c r="E106" s="120"/>
      <c r="F106" s="120"/>
      <c r="G106" s="120"/>
      <c r="H106" s="121"/>
      <c r="I106" s="121"/>
      <c r="J106" s="121"/>
    </row>
    <row r="107" customFormat="false" ht="16.5" hidden="false" customHeight="false" outlineLevel="0" collapsed="false">
      <c r="A107" s="115" t="n">
        <v>102</v>
      </c>
      <c r="B107" s="118"/>
      <c r="C107" s="119" t="n">
        <f aca="false">H107*I107</f>
        <v>0</v>
      </c>
      <c r="D107" s="120"/>
      <c r="E107" s="120"/>
      <c r="F107" s="120"/>
      <c r="G107" s="120"/>
      <c r="H107" s="121"/>
      <c r="I107" s="121"/>
      <c r="J107" s="121"/>
    </row>
    <row r="108" customFormat="false" ht="16.5" hidden="false" customHeight="false" outlineLevel="0" collapsed="false">
      <c r="A108" s="115" t="n">
        <v>103</v>
      </c>
      <c r="B108" s="118"/>
      <c r="C108" s="119" t="n">
        <f aca="false">H108*I108</f>
        <v>0</v>
      </c>
      <c r="D108" s="120"/>
      <c r="E108" s="120"/>
      <c r="F108" s="120"/>
      <c r="G108" s="120"/>
      <c r="H108" s="121"/>
      <c r="I108" s="121"/>
      <c r="J108" s="121"/>
    </row>
    <row r="109" customFormat="false" ht="16.5" hidden="false" customHeight="false" outlineLevel="0" collapsed="false">
      <c r="A109" s="115" t="n">
        <v>104</v>
      </c>
      <c r="B109" s="118"/>
      <c r="C109" s="119" t="n">
        <f aca="false">H109*I109</f>
        <v>0</v>
      </c>
      <c r="D109" s="120"/>
      <c r="E109" s="120"/>
      <c r="F109" s="120"/>
      <c r="G109" s="120"/>
      <c r="H109" s="121"/>
      <c r="I109" s="121"/>
      <c r="J109" s="121"/>
    </row>
    <row r="110" customFormat="false" ht="16.5" hidden="false" customHeight="false" outlineLevel="0" collapsed="false">
      <c r="A110" s="115" t="n">
        <v>105</v>
      </c>
      <c r="B110" s="118"/>
      <c r="C110" s="119" t="n">
        <f aca="false">H110*I110</f>
        <v>0</v>
      </c>
      <c r="D110" s="120"/>
      <c r="E110" s="120"/>
      <c r="F110" s="120"/>
      <c r="G110" s="120"/>
      <c r="H110" s="121"/>
      <c r="I110" s="121"/>
      <c r="J110" s="121"/>
    </row>
    <row r="111" customFormat="false" ht="16.5" hidden="false" customHeight="false" outlineLevel="0" collapsed="false">
      <c r="A111" s="115" t="n">
        <v>106</v>
      </c>
      <c r="B111" s="118"/>
      <c r="C111" s="119" t="n">
        <f aca="false">H111*I111</f>
        <v>0</v>
      </c>
      <c r="D111" s="120"/>
      <c r="E111" s="120"/>
      <c r="F111" s="120"/>
      <c r="G111" s="120"/>
      <c r="H111" s="121"/>
      <c r="I111" s="121"/>
      <c r="J111" s="121"/>
    </row>
    <row r="112" customFormat="false" ht="16.5" hidden="false" customHeight="false" outlineLevel="0" collapsed="false">
      <c r="A112" s="115" t="n">
        <v>107</v>
      </c>
      <c r="B112" s="118"/>
      <c r="C112" s="119" t="n">
        <f aca="false">H112*I112</f>
        <v>0</v>
      </c>
      <c r="D112" s="120"/>
      <c r="E112" s="120"/>
      <c r="F112" s="120"/>
      <c r="G112" s="120"/>
      <c r="H112" s="121"/>
      <c r="I112" s="121"/>
      <c r="J112" s="121"/>
    </row>
    <row r="113" customFormat="false" ht="16.5" hidden="false" customHeight="false" outlineLevel="0" collapsed="false">
      <c r="A113" s="115" t="n">
        <v>108</v>
      </c>
      <c r="B113" s="118"/>
      <c r="C113" s="119" t="n">
        <f aca="false">H113*I113</f>
        <v>0</v>
      </c>
      <c r="D113" s="120"/>
      <c r="E113" s="120"/>
      <c r="F113" s="120"/>
      <c r="G113" s="120"/>
      <c r="H113" s="121"/>
      <c r="I113" s="121"/>
      <c r="J113" s="121"/>
    </row>
    <row r="114" customFormat="false" ht="16.5" hidden="false" customHeight="false" outlineLevel="0" collapsed="false">
      <c r="A114" s="115" t="n">
        <v>109</v>
      </c>
      <c r="B114" s="118"/>
      <c r="C114" s="119" t="n">
        <f aca="false">H114*I114</f>
        <v>0</v>
      </c>
      <c r="D114" s="120"/>
      <c r="E114" s="120"/>
      <c r="F114" s="120"/>
      <c r="G114" s="120"/>
      <c r="H114" s="121"/>
      <c r="I114" s="121"/>
      <c r="J114" s="121"/>
    </row>
    <row r="115" customFormat="false" ht="16.5" hidden="false" customHeight="false" outlineLevel="0" collapsed="false">
      <c r="A115" s="115" t="n">
        <v>110</v>
      </c>
      <c r="B115" s="118"/>
      <c r="C115" s="119" t="n">
        <f aca="false">H115*I115</f>
        <v>0</v>
      </c>
      <c r="D115" s="120"/>
      <c r="E115" s="120"/>
      <c r="F115" s="120"/>
      <c r="G115" s="120"/>
      <c r="H115" s="121"/>
      <c r="I115" s="121"/>
      <c r="J115" s="121"/>
    </row>
    <row r="116" customFormat="false" ht="16.5" hidden="false" customHeight="false" outlineLevel="0" collapsed="false">
      <c r="A116" s="115" t="n">
        <v>111</v>
      </c>
      <c r="B116" s="118"/>
      <c r="C116" s="119" t="n">
        <f aca="false">H116*I116</f>
        <v>0</v>
      </c>
      <c r="D116" s="120"/>
      <c r="E116" s="120"/>
      <c r="F116" s="120"/>
      <c r="G116" s="120"/>
      <c r="H116" s="121"/>
      <c r="I116" s="121"/>
      <c r="J116" s="121"/>
    </row>
    <row r="117" customFormat="false" ht="16.5" hidden="false" customHeight="false" outlineLevel="0" collapsed="false">
      <c r="A117" s="115" t="n">
        <v>112</v>
      </c>
      <c r="B117" s="118"/>
      <c r="C117" s="119" t="n">
        <f aca="false">H117*I117</f>
        <v>0</v>
      </c>
      <c r="D117" s="120"/>
      <c r="E117" s="120"/>
      <c r="F117" s="120"/>
      <c r="G117" s="120"/>
      <c r="H117" s="121"/>
      <c r="I117" s="121"/>
      <c r="J117" s="121"/>
    </row>
    <row r="118" customFormat="false" ht="16.5" hidden="false" customHeight="false" outlineLevel="0" collapsed="false">
      <c r="A118" s="115" t="n">
        <v>113</v>
      </c>
      <c r="B118" s="118"/>
      <c r="C118" s="119" t="n">
        <f aca="false">H118*I118</f>
        <v>0</v>
      </c>
      <c r="D118" s="120"/>
      <c r="E118" s="120"/>
      <c r="F118" s="120"/>
      <c r="G118" s="120"/>
      <c r="H118" s="121"/>
      <c r="I118" s="121"/>
      <c r="J118" s="121"/>
    </row>
    <row r="119" customFormat="false" ht="16.5" hidden="false" customHeight="false" outlineLevel="0" collapsed="false">
      <c r="A119" s="115" t="n">
        <v>114</v>
      </c>
      <c r="B119" s="118"/>
      <c r="C119" s="119" t="n">
        <f aca="false">H119*I119</f>
        <v>0</v>
      </c>
      <c r="D119" s="120"/>
      <c r="E119" s="120"/>
      <c r="F119" s="120"/>
      <c r="G119" s="120"/>
      <c r="H119" s="121"/>
      <c r="I119" s="121"/>
      <c r="J119" s="121"/>
    </row>
    <row r="120" customFormat="false" ht="16.5" hidden="false" customHeight="false" outlineLevel="0" collapsed="false">
      <c r="A120" s="115" t="n">
        <v>115</v>
      </c>
      <c r="B120" s="118"/>
      <c r="C120" s="119" t="n">
        <f aca="false">H120*I120</f>
        <v>0</v>
      </c>
      <c r="D120" s="120"/>
      <c r="E120" s="120"/>
      <c r="F120" s="120"/>
      <c r="G120" s="120"/>
      <c r="H120" s="121"/>
      <c r="I120" s="121"/>
      <c r="J120" s="121"/>
    </row>
    <row r="121" customFormat="false" ht="16.5" hidden="false" customHeight="false" outlineLevel="0" collapsed="false">
      <c r="A121" s="115" t="n">
        <v>116</v>
      </c>
      <c r="B121" s="118"/>
      <c r="C121" s="119" t="n">
        <f aca="false">H121*I121</f>
        <v>0</v>
      </c>
      <c r="D121" s="120"/>
      <c r="E121" s="120"/>
      <c r="F121" s="120"/>
      <c r="G121" s="120"/>
      <c r="H121" s="121"/>
      <c r="I121" s="121"/>
      <c r="J121" s="121"/>
    </row>
    <row r="122" customFormat="false" ht="16.5" hidden="false" customHeight="false" outlineLevel="0" collapsed="false">
      <c r="A122" s="115" t="n">
        <v>117</v>
      </c>
      <c r="B122" s="118"/>
      <c r="C122" s="119" t="n">
        <f aca="false">H122*I122</f>
        <v>0</v>
      </c>
      <c r="D122" s="120"/>
      <c r="E122" s="120"/>
      <c r="F122" s="120"/>
      <c r="G122" s="120"/>
      <c r="H122" s="121"/>
      <c r="I122" s="121"/>
      <c r="J122" s="121"/>
    </row>
    <row r="123" customFormat="false" ht="16.5" hidden="false" customHeight="false" outlineLevel="0" collapsed="false">
      <c r="A123" s="115" t="n">
        <v>118</v>
      </c>
      <c r="B123" s="118"/>
      <c r="C123" s="119" t="n">
        <f aca="false">H123*I123</f>
        <v>0</v>
      </c>
      <c r="D123" s="120"/>
      <c r="E123" s="120"/>
      <c r="F123" s="120"/>
      <c r="G123" s="120"/>
      <c r="H123" s="121"/>
      <c r="I123" s="121"/>
      <c r="J123" s="121"/>
    </row>
    <row r="124" customFormat="false" ht="16.5" hidden="false" customHeight="false" outlineLevel="0" collapsed="false">
      <c r="A124" s="115" t="n">
        <v>119</v>
      </c>
      <c r="B124" s="118"/>
      <c r="C124" s="119" t="n">
        <f aca="false">H124*I124</f>
        <v>0</v>
      </c>
      <c r="D124" s="120"/>
      <c r="E124" s="120"/>
      <c r="F124" s="120"/>
      <c r="G124" s="120"/>
      <c r="H124" s="121"/>
      <c r="I124" s="121"/>
      <c r="J124" s="121"/>
    </row>
    <row r="125" customFormat="false" ht="16.5" hidden="false" customHeight="false" outlineLevel="0" collapsed="false">
      <c r="A125" s="115" t="n">
        <v>120</v>
      </c>
      <c r="B125" s="118"/>
      <c r="C125" s="119" t="n">
        <f aca="false">H125*I125</f>
        <v>0</v>
      </c>
      <c r="D125" s="120"/>
      <c r="E125" s="120"/>
      <c r="F125" s="120"/>
      <c r="G125" s="120"/>
      <c r="H125" s="121"/>
      <c r="I125" s="121"/>
      <c r="J125" s="121"/>
    </row>
    <row r="126" customFormat="false" ht="16.5" hidden="false" customHeight="false" outlineLevel="0" collapsed="false">
      <c r="A126" s="115" t="n">
        <v>121</v>
      </c>
      <c r="B126" s="118"/>
      <c r="C126" s="119" t="n">
        <f aca="false">H126*I126</f>
        <v>0</v>
      </c>
      <c r="D126" s="120"/>
      <c r="E126" s="120"/>
      <c r="F126" s="120"/>
      <c r="G126" s="120"/>
      <c r="H126" s="121"/>
      <c r="I126" s="121"/>
      <c r="J126" s="121"/>
    </row>
    <row r="127" customFormat="false" ht="16.5" hidden="false" customHeight="false" outlineLevel="0" collapsed="false">
      <c r="A127" s="115" t="n">
        <v>122</v>
      </c>
      <c r="B127" s="118"/>
      <c r="C127" s="119" t="n">
        <f aca="false">H127*I127</f>
        <v>0</v>
      </c>
      <c r="D127" s="120"/>
      <c r="E127" s="120"/>
      <c r="F127" s="120"/>
      <c r="G127" s="120"/>
      <c r="H127" s="121"/>
      <c r="I127" s="121"/>
      <c r="J127" s="121"/>
    </row>
    <row r="128" customFormat="false" ht="16.5" hidden="false" customHeight="false" outlineLevel="0" collapsed="false">
      <c r="A128" s="115" t="n">
        <v>123</v>
      </c>
      <c r="B128" s="118"/>
      <c r="C128" s="119" t="n">
        <f aca="false">H128*I128</f>
        <v>0</v>
      </c>
      <c r="D128" s="120"/>
      <c r="E128" s="120"/>
      <c r="F128" s="120"/>
      <c r="G128" s="120"/>
      <c r="H128" s="121"/>
      <c r="I128" s="121"/>
      <c r="J128" s="121"/>
    </row>
    <row r="129" customFormat="false" ht="16.5" hidden="false" customHeight="false" outlineLevel="0" collapsed="false">
      <c r="A129" s="115" t="n">
        <v>124</v>
      </c>
      <c r="B129" s="118"/>
      <c r="C129" s="119" t="n">
        <f aca="false">H129*I129</f>
        <v>0</v>
      </c>
      <c r="D129" s="120"/>
      <c r="E129" s="120"/>
      <c r="F129" s="120"/>
      <c r="G129" s="120"/>
      <c r="H129" s="121"/>
      <c r="I129" s="121"/>
      <c r="J129" s="121"/>
    </row>
    <row r="130" customFormat="false" ht="16.5" hidden="false" customHeight="false" outlineLevel="0" collapsed="false">
      <c r="A130" s="115" t="n">
        <v>125</v>
      </c>
      <c r="B130" s="118"/>
      <c r="C130" s="119" t="n">
        <f aca="false">H130*I130</f>
        <v>0</v>
      </c>
      <c r="D130" s="120"/>
      <c r="E130" s="120"/>
      <c r="F130" s="120"/>
      <c r="G130" s="120"/>
      <c r="H130" s="121"/>
      <c r="I130" s="121"/>
      <c r="J130" s="121"/>
    </row>
    <row r="131" customFormat="false" ht="16.5" hidden="false" customHeight="false" outlineLevel="0" collapsed="false">
      <c r="A131" s="115" t="n">
        <v>126</v>
      </c>
      <c r="B131" s="118"/>
      <c r="C131" s="119" t="n">
        <f aca="false">H131*I131</f>
        <v>0</v>
      </c>
      <c r="D131" s="120"/>
      <c r="E131" s="120"/>
      <c r="F131" s="120"/>
      <c r="G131" s="120"/>
      <c r="H131" s="121"/>
      <c r="I131" s="121"/>
      <c r="J131" s="121"/>
    </row>
    <row r="132" customFormat="false" ht="16.5" hidden="false" customHeight="false" outlineLevel="0" collapsed="false">
      <c r="A132" s="115" t="n">
        <v>127</v>
      </c>
      <c r="B132" s="118"/>
      <c r="C132" s="119" t="n">
        <f aca="false">H132*I132</f>
        <v>0</v>
      </c>
      <c r="D132" s="120"/>
      <c r="E132" s="120"/>
      <c r="F132" s="120"/>
      <c r="G132" s="120"/>
      <c r="H132" s="121"/>
      <c r="I132" s="121"/>
      <c r="J132" s="121"/>
    </row>
    <row r="133" customFormat="false" ht="16.5" hidden="false" customHeight="false" outlineLevel="0" collapsed="false">
      <c r="A133" s="115" t="n">
        <v>128</v>
      </c>
      <c r="B133" s="118"/>
      <c r="C133" s="119" t="n">
        <f aca="false">H133*I133</f>
        <v>0</v>
      </c>
      <c r="D133" s="120"/>
      <c r="E133" s="120"/>
      <c r="F133" s="120"/>
      <c r="G133" s="120"/>
      <c r="H133" s="121"/>
      <c r="I133" s="121"/>
      <c r="J133" s="121"/>
    </row>
    <row r="134" customFormat="false" ht="16.5" hidden="false" customHeight="false" outlineLevel="0" collapsed="false">
      <c r="A134" s="115" t="n">
        <v>129</v>
      </c>
      <c r="B134" s="118"/>
      <c r="C134" s="119" t="n">
        <f aca="false">H134*I134</f>
        <v>0</v>
      </c>
      <c r="D134" s="120"/>
      <c r="E134" s="120"/>
      <c r="F134" s="120"/>
      <c r="G134" s="120"/>
      <c r="H134" s="121"/>
      <c r="I134" s="121"/>
      <c r="J134" s="121"/>
    </row>
    <row r="135" customFormat="false" ht="16.5" hidden="false" customHeight="false" outlineLevel="0" collapsed="false">
      <c r="A135" s="115" t="n">
        <v>130</v>
      </c>
      <c r="B135" s="118"/>
      <c r="C135" s="119" t="n">
        <f aca="false">H135*I135</f>
        <v>0</v>
      </c>
      <c r="D135" s="120"/>
      <c r="E135" s="120"/>
      <c r="F135" s="120"/>
      <c r="G135" s="120"/>
      <c r="H135" s="121"/>
      <c r="I135" s="121"/>
      <c r="J135" s="121"/>
    </row>
    <row r="136" customFormat="false" ht="16.5" hidden="false" customHeight="false" outlineLevel="0" collapsed="false">
      <c r="A136" s="115" t="n">
        <v>131</v>
      </c>
      <c r="B136" s="118"/>
      <c r="C136" s="119" t="n">
        <f aca="false">H136*I136</f>
        <v>0</v>
      </c>
      <c r="D136" s="120"/>
      <c r="E136" s="120"/>
      <c r="F136" s="120"/>
      <c r="G136" s="120"/>
      <c r="H136" s="121"/>
      <c r="I136" s="121"/>
      <c r="J136" s="121"/>
    </row>
    <row r="137" customFormat="false" ht="16.5" hidden="false" customHeight="false" outlineLevel="0" collapsed="false">
      <c r="A137" s="115" t="n">
        <v>132</v>
      </c>
      <c r="B137" s="118"/>
      <c r="C137" s="119" t="n">
        <f aca="false">H137*I137</f>
        <v>0</v>
      </c>
      <c r="D137" s="120"/>
      <c r="E137" s="120"/>
      <c r="F137" s="120"/>
      <c r="G137" s="120"/>
      <c r="H137" s="121"/>
      <c r="I137" s="121"/>
      <c r="J137" s="121"/>
    </row>
    <row r="138" customFormat="false" ht="16.5" hidden="false" customHeight="false" outlineLevel="0" collapsed="false">
      <c r="A138" s="115" t="n">
        <v>133</v>
      </c>
      <c r="B138" s="118"/>
      <c r="C138" s="119" t="n">
        <f aca="false">H138*I138</f>
        <v>0</v>
      </c>
      <c r="D138" s="120"/>
      <c r="E138" s="120"/>
      <c r="F138" s="120"/>
      <c r="G138" s="120"/>
      <c r="H138" s="121"/>
      <c r="I138" s="121"/>
      <c r="J138" s="121"/>
    </row>
    <row r="139" customFormat="false" ht="16.5" hidden="false" customHeight="false" outlineLevel="0" collapsed="false">
      <c r="A139" s="115" t="n">
        <v>134</v>
      </c>
      <c r="B139" s="118"/>
      <c r="C139" s="119" t="n">
        <f aca="false">H139*I139</f>
        <v>0</v>
      </c>
      <c r="D139" s="120"/>
      <c r="E139" s="120"/>
      <c r="F139" s="120"/>
      <c r="G139" s="120"/>
      <c r="H139" s="121"/>
      <c r="I139" s="121"/>
      <c r="J139" s="121"/>
    </row>
    <row r="140" customFormat="false" ht="16.5" hidden="false" customHeight="false" outlineLevel="0" collapsed="false">
      <c r="A140" s="115" t="n">
        <v>135</v>
      </c>
      <c r="B140" s="118"/>
      <c r="C140" s="119" t="n">
        <f aca="false">H140*I140</f>
        <v>0</v>
      </c>
      <c r="D140" s="120"/>
      <c r="E140" s="120"/>
      <c r="F140" s="120"/>
      <c r="G140" s="120"/>
      <c r="H140" s="121"/>
      <c r="I140" s="121"/>
      <c r="J140" s="121"/>
    </row>
    <row r="141" customFormat="false" ht="16.5" hidden="false" customHeight="false" outlineLevel="0" collapsed="false">
      <c r="A141" s="115" t="n">
        <v>136</v>
      </c>
      <c r="B141" s="118"/>
      <c r="C141" s="119" t="n">
        <f aca="false">H141*I141</f>
        <v>0</v>
      </c>
      <c r="D141" s="120"/>
      <c r="E141" s="120"/>
      <c r="F141" s="120"/>
      <c r="G141" s="120"/>
      <c r="H141" s="121"/>
      <c r="I141" s="121"/>
      <c r="J141" s="121"/>
    </row>
    <row r="142" customFormat="false" ht="16.5" hidden="false" customHeight="false" outlineLevel="0" collapsed="false">
      <c r="A142" s="115" t="n">
        <v>137</v>
      </c>
      <c r="B142" s="118"/>
      <c r="C142" s="119" t="n">
        <f aca="false">H142*I142</f>
        <v>0</v>
      </c>
      <c r="D142" s="120"/>
      <c r="E142" s="120"/>
      <c r="F142" s="120"/>
      <c r="G142" s="120"/>
      <c r="H142" s="121"/>
      <c r="I142" s="121"/>
      <c r="J142" s="121"/>
    </row>
    <row r="143" customFormat="false" ht="16.5" hidden="false" customHeight="false" outlineLevel="0" collapsed="false">
      <c r="A143" s="115" t="n">
        <v>138</v>
      </c>
      <c r="B143" s="118"/>
      <c r="C143" s="119" t="n">
        <f aca="false">H143*I143</f>
        <v>0</v>
      </c>
      <c r="D143" s="120"/>
      <c r="E143" s="120"/>
      <c r="F143" s="120"/>
      <c r="G143" s="120"/>
      <c r="H143" s="121"/>
      <c r="I143" s="121"/>
      <c r="J143" s="121"/>
    </row>
    <row r="144" customFormat="false" ht="16.5" hidden="false" customHeight="false" outlineLevel="0" collapsed="false">
      <c r="A144" s="115" t="n">
        <v>139</v>
      </c>
      <c r="B144" s="118"/>
      <c r="C144" s="119" t="n">
        <f aca="false">H144*I144</f>
        <v>0</v>
      </c>
      <c r="D144" s="120"/>
      <c r="E144" s="120"/>
      <c r="F144" s="120"/>
      <c r="G144" s="120"/>
      <c r="H144" s="121"/>
      <c r="I144" s="121"/>
      <c r="J144" s="121"/>
    </row>
    <row r="145" customFormat="false" ht="16.5" hidden="false" customHeight="false" outlineLevel="0" collapsed="false">
      <c r="A145" s="115" t="n">
        <v>140</v>
      </c>
      <c r="B145" s="118"/>
      <c r="C145" s="119" t="n">
        <f aca="false">H145*I145</f>
        <v>0</v>
      </c>
      <c r="D145" s="120"/>
      <c r="E145" s="120"/>
      <c r="F145" s="120"/>
      <c r="G145" s="120"/>
      <c r="H145" s="121"/>
      <c r="I145" s="121"/>
      <c r="J145" s="121"/>
    </row>
    <row r="146" customFormat="false" ht="16.5" hidden="false" customHeight="false" outlineLevel="0" collapsed="false">
      <c r="A146" s="115" t="n">
        <v>141</v>
      </c>
      <c r="B146" s="118"/>
      <c r="C146" s="119" t="n">
        <f aca="false">H146*I146</f>
        <v>0</v>
      </c>
      <c r="D146" s="120"/>
      <c r="E146" s="120"/>
      <c r="F146" s="120"/>
      <c r="G146" s="120"/>
      <c r="H146" s="121"/>
      <c r="I146" s="121"/>
      <c r="J146" s="121"/>
    </row>
    <row r="147" customFormat="false" ht="16.5" hidden="false" customHeight="false" outlineLevel="0" collapsed="false">
      <c r="A147" s="115" t="n">
        <v>142</v>
      </c>
      <c r="B147" s="118"/>
      <c r="C147" s="119" t="n">
        <f aca="false">H147*I147</f>
        <v>0</v>
      </c>
      <c r="D147" s="120"/>
      <c r="E147" s="120"/>
      <c r="F147" s="120"/>
      <c r="G147" s="120"/>
      <c r="H147" s="121"/>
      <c r="I147" s="121"/>
      <c r="J147" s="121"/>
    </row>
    <row r="148" customFormat="false" ht="16.5" hidden="false" customHeight="false" outlineLevel="0" collapsed="false">
      <c r="A148" s="115" t="n">
        <v>143</v>
      </c>
      <c r="B148" s="118"/>
      <c r="C148" s="119" t="n">
        <f aca="false">H148*I148</f>
        <v>0</v>
      </c>
      <c r="D148" s="120"/>
      <c r="E148" s="120"/>
      <c r="F148" s="120"/>
      <c r="G148" s="120"/>
      <c r="H148" s="121"/>
      <c r="I148" s="121"/>
      <c r="J148" s="121"/>
    </row>
    <row r="149" customFormat="false" ht="16.5" hidden="false" customHeight="false" outlineLevel="0" collapsed="false">
      <c r="A149" s="115" t="n">
        <v>144</v>
      </c>
      <c r="B149" s="118"/>
      <c r="C149" s="119" t="n">
        <f aca="false">H149*I149</f>
        <v>0</v>
      </c>
      <c r="D149" s="120"/>
      <c r="E149" s="120"/>
      <c r="F149" s="120"/>
      <c r="G149" s="120"/>
      <c r="H149" s="121"/>
      <c r="I149" s="121"/>
      <c r="J149" s="121"/>
    </row>
    <row r="150" customFormat="false" ht="16.5" hidden="false" customHeight="false" outlineLevel="0" collapsed="false">
      <c r="A150" s="115" t="n">
        <v>145</v>
      </c>
      <c r="B150" s="118"/>
      <c r="C150" s="119" t="n">
        <f aca="false">H150*I150</f>
        <v>0</v>
      </c>
      <c r="D150" s="120"/>
      <c r="E150" s="120"/>
      <c r="F150" s="120"/>
      <c r="G150" s="120"/>
      <c r="H150" s="121"/>
      <c r="I150" s="121"/>
      <c r="J150" s="121"/>
    </row>
    <row r="151" customFormat="false" ht="16.5" hidden="false" customHeight="false" outlineLevel="0" collapsed="false">
      <c r="A151" s="115" t="n">
        <v>146</v>
      </c>
      <c r="B151" s="118"/>
      <c r="C151" s="119" t="n">
        <f aca="false">H151*I151</f>
        <v>0</v>
      </c>
      <c r="D151" s="120"/>
      <c r="E151" s="120"/>
      <c r="F151" s="120"/>
      <c r="G151" s="120"/>
      <c r="H151" s="121"/>
      <c r="I151" s="121"/>
      <c r="J151" s="121"/>
    </row>
    <row r="152" customFormat="false" ht="16.5" hidden="false" customHeight="false" outlineLevel="0" collapsed="false">
      <c r="A152" s="115" t="n">
        <v>147</v>
      </c>
      <c r="B152" s="118"/>
      <c r="C152" s="119" t="n">
        <f aca="false">H152*I152</f>
        <v>0</v>
      </c>
      <c r="D152" s="120"/>
      <c r="E152" s="120"/>
      <c r="F152" s="120"/>
      <c r="G152" s="120"/>
      <c r="H152" s="121"/>
      <c r="I152" s="121"/>
      <c r="J152" s="121"/>
    </row>
    <row r="153" customFormat="false" ht="16.5" hidden="false" customHeight="false" outlineLevel="0" collapsed="false">
      <c r="A153" s="115" t="n">
        <v>148</v>
      </c>
      <c r="B153" s="118"/>
      <c r="C153" s="119" t="n">
        <f aca="false">H153*I153</f>
        <v>0</v>
      </c>
      <c r="D153" s="120"/>
      <c r="E153" s="120"/>
      <c r="F153" s="120"/>
      <c r="G153" s="120"/>
      <c r="H153" s="121"/>
      <c r="I153" s="121"/>
      <c r="J153" s="121"/>
    </row>
    <row r="154" customFormat="false" ht="16.5" hidden="false" customHeight="false" outlineLevel="0" collapsed="false">
      <c r="A154" s="115" t="n">
        <v>149</v>
      </c>
      <c r="B154" s="118"/>
      <c r="C154" s="119" t="n">
        <f aca="false">H154*I154</f>
        <v>0</v>
      </c>
      <c r="D154" s="120"/>
      <c r="E154" s="120"/>
      <c r="F154" s="120"/>
      <c r="G154" s="120"/>
      <c r="H154" s="121"/>
      <c r="I154" s="121"/>
      <c r="J154" s="121"/>
    </row>
    <row r="155" customFormat="false" ht="16.5" hidden="false" customHeight="false" outlineLevel="0" collapsed="false">
      <c r="A155" s="115" t="n">
        <v>150</v>
      </c>
      <c r="B155" s="118"/>
      <c r="C155" s="119" t="n">
        <f aca="false">H155*I155</f>
        <v>0</v>
      </c>
      <c r="D155" s="120"/>
      <c r="E155" s="120"/>
      <c r="F155" s="120"/>
      <c r="G155" s="120"/>
      <c r="H155" s="121"/>
      <c r="I155" s="121"/>
      <c r="J155" s="121"/>
    </row>
    <row r="156" customFormat="false" ht="16.5" hidden="false" customHeight="false" outlineLevel="0" collapsed="false">
      <c r="A156" s="115" t="n">
        <v>151</v>
      </c>
      <c r="B156" s="118"/>
      <c r="C156" s="119" t="n">
        <f aca="false">H156*I156</f>
        <v>0</v>
      </c>
      <c r="D156" s="120"/>
      <c r="E156" s="120"/>
      <c r="F156" s="120"/>
      <c r="G156" s="120"/>
      <c r="H156" s="121"/>
      <c r="I156" s="121"/>
      <c r="J156" s="121"/>
    </row>
    <row r="157" customFormat="false" ht="16.5" hidden="false" customHeight="false" outlineLevel="0" collapsed="false">
      <c r="A157" s="115" t="n">
        <v>152</v>
      </c>
      <c r="B157" s="118"/>
      <c r="C157" s="119" t="n">
        <f aca="false">H157*I157</f>
        <v>0</v>
      </c>
      <c r="D157" s="120"/>
      <c r="E157" s="120"/>
      <c r="F157" s="120"/>
      <c r="G157" s="120"/>
      <c r="H157" s="121"/>
      <c r="I157" s="121"/>
      <c r="J157" s="121"/>
    </row>
    <row r="158" customFormat="false" ht="16.5" hidden="false" customHeight="false" outlineLevel="0" collapsed="false">
      <c r="A158" s="115" t="n">
        <v>153</v>
      </c>
      <c r="B158" s="118"/>
      <c r="C158" s="119" t="n">
        <f aca="false">H158*I158</f>
        <v>0</v>
      </c>
      <c r="D158" s="120"/>
      <c r="E158" s="120"/>
      <c r="F158" s="120"/>
      <c r="G158" s="120"/>
      <c r="H158" s="121"/>
      <c r="I158" s="121"/>
      <c r="J158" s="121"/>
    </row>
    <row r="159" customFormat="false" ht="16.5" hidden="false" customHeight="false" outlineLevel="0" collapsed="false">
      <c r="A159" s="115" t="n">
        <v>154</v>
      </c>
      <c r="B159" s="118"/>
      <c r="C159" s="119" t="n">
        <f aca="false">H159*I159</f>
        <v>0</v>
      </c>
      <c r="D159" s="120"/>
      <c r="E159" s="120"/>
      <c r="F159" s="120"/>
      <c r="G159" s="120"/>
      <c r="H159" s="121"/>
      <c r="I159" s="121"/>
      <c r="J159" s="121"/>
    </row>
    <row r="160" customFormat="false" ht="16.5" hidden="false" customHeight="false" outlineLevel="0" collapsed="false">
      <c r="A160" s="115" t="n">
        <v>155</v>
      </c>
      <c r="B160" s="118"/>
      <c r="C160" s="119" t="n">
        <f aca="false">H160*I160</f>
        <v>0</v>
      </c>
      <c r="D160" s="120"/>
      <c r="E160" s="120"/>
      <c r="F160" s="120"/>
      <c r="G160" s="120"/>
      <c r="H160" s="121"/>
      <c r="I160" s="121"/>
      <c r="J160" s="121"/>
    </row>
    <row r="161" customFormat="false" ht="16.5" hidden="false" customHeight="false" outlineLevel="0" collapsed="false">
      <c r="A161" s="115" t="n">
        <v>156</v>
      </c>
      <c r="B161" s="118"/>
      <c r="C161" s="119" t="n">
        <f aca="false">H161*I161</f>
        <v>0</v>
      </c>
      <c r="D161" s="120"/>
      <c r="E161" s="120"/>
      <c r="F161" s="120"/>
      <c r="G161" s="120"/>
      <c r="H161" s="121"/>
      <c r="I161" s="121"/>
      <c r="J161" s="121"/>
    </row>
    <row r="162" customFormat="false" ht="16.5" hidden="false" customHeight="false" outlineLevel="0" collapsed="false">
      <c r="A162" s="115" t="n">
        <v>157</v>
      </c>
      <c r="B162" s="118"/>
      <c r="C162" s="119" t="n">
        <f aca="false">H162*I162</f>
        <v>0</v>
      </c>
      <c r="D162" s="120"/>
      <c r="E162" s="120"/>
      <c r="F162" s="120"/>
      <c r="G162" s="120"/>
      <c r="H162" s="121"/>
      <c r="I162" s="121"/>
      <c r="J162" s="121"/>
    </row>
    <row r="163" customFormat="false" ht="16.5" hidden="false" customHeight="false" outlineLevel="0" collapsed="false">
      <c r="A163" s="115" t="n">
        <v>158</v>
      </c>
      <c r="B163" s="118"/>
      <c r="C163" s="119" t="n">
        <f aca="false">H163*I163</f>
        <v>0</v>
      </c>
      <c r="D163" s="120"/>
      <c r="E163" s="120"/>
      <c r="F163" s="120"/>
      <c r="G163" s="120"/>
      <c r="H163" s="121"/>
      <c r="I163" s="121"/>
      <c r="J163" s="121"/>
    </row>
    <row r="164" customFormat="false" ht="16.5" hidden="false" customHeight="false" outlineLevel="0" collapsed="false">
      <c r="A164" s="115" t="n">
        <v>159</v>
      </c>
      <c r="B164" s="118"/>
      <c r="C164" s="119" t="n">
        <f aca="false">H164*I164</f>
        <v>0</v>
      </c>
      <c r="D164" s="120"/>
      <c r="E164" s="120"/>
      <c r="F164" s="120"/>
      <c r="G164" s="120"/>
      <c r="H164" s="121"/>
      <c r="I164" s="121"/>
      <c r="J164" s="121"/>
    </row>
    <row r="165" customFormat="false" ht="16.5" hidden="false" customHeight="false" outlineLevel="0" collapsed="false">
      <c r="A165" s="115" t="n">
        <v>160</v>
      </c>
      <c r="B165" s="118"/>
      <c r="C165" s="119" t="n">
        <f aca="false">H165*I165</f>
        <v>0</v>
      </c>
      <c r="D165" s="120"/>
      <c r="E165" s="120"/>
      <c r="F165" s="120"/>
      <c r="G165" s="120"/>
      <c r="H165" s="121"/>
      <c r="I165" s="121"/>
      <c r="J165" s="121"/>
    </row>
    <row r="166" customFormat="false" ht="16.5" hidden="false" customHeight="false" outlineLevel="0" collapsed="false">
      <c r="A166" s="115" t="n">
        <v>161</v>
      </c>
      <c r="B166" s="118"/>
      <c r="C166" s="119" t="n">
        <f aca="false">H166*I166</f>
        <v>0</v>
      </c>
      <c r="D166" s="120"/>
      <c r="E166" s="120"/>
      <c r="F166" s="120"/>
      <c r="G166" s="120"/>
      <c r="H166" s="121"/>
      <c r="I166" s="121"/>
      <c r="J166" s="121"/>
    </row>
    <row r="167" customFormat="false" ht="16.5" hidden="false" customHeight="false" outlineLevel="0" collapsed="false">
      <c r="A167" s="115" t="n">
        <v>162</v>
      </c>
      <c r="B167" s="118"/>
      <c r="C167" s="119" t="n">
        <f aca="false">H167*I167</f>
        <v>0</v>
      </c>
      <c r="D167" s="120"/>
      <c r="E167" s="120"/>
      <c r="F167" s="120"/>
      <c r="G167" s="120"/>
      <c r="H167" s="121"/>
      <c r="I167" s="121"/>
      <c r="J167" s="121"/>
    </row>
    <row r="168" customFormat="false" ht="16.5" hidden="false" customHeight="false" outlineLevel="0" collapsed="false">
      <c r="A168" s="115" t="n">
        <v>163</v>
      </c>
      <c r="B168" s="118"/>
      <c r="C168" s="119" t="n">
        <f aca="false">H168*I168</f>
        <v>0</v>
      </c>
      <c r="D168" s="120"/>
      <c r="E168" s="120"/>
      <c r="F168" s="120"/>
      <c r="G168" s="120"/>
      <c r="H168" s="121"/>
      <c r="I168" s="121"/>
      <c r="J168" s="121"/>
    </row>
    <row r="169" customFormat="false" ht="16.5" hidden="false" customHeight="false" outlineLevel="0" collapsed="false">
      <c r="A169" s="115" t="n">
        <v>164</v>
      </c>
      <c r="B169" s="118"/>
      <c r="C169" s="119" t="n">
        <f aca="false">H169*I169</f>
        <v>0</v>
      </c>
      <c r="D169" s="120"/>
      <c r="E169" s="120"/>
      <c r="F169" s="120"/>
      <c r="G169" s="120"/>
      <c r="H169" s="121"/>
      <c r="I169" s="121"/>
      <c r="J169" s="121"/>
    </row>
    <row r="170" customFormat="false" ht="16.5" hidden="false" customHeight="false" outlineLevel="0" collapsed="false">
      <c r="A170" s="115" t="n">
        <v>165</v>
      </c>
      <c r="B170" s="118"/>
      <c r="C170" s="119" t="n">
        <f aca="false">H170*I170</f>
        <v>0</v>
      </c>
      <c r="D170" s="120"/>
      <c r="E170" s="120"/>
      <c r="F170" s="120"/>
      <c r="G170" s="120"/>
      <c r="H170" s="121"/>
      <c r="I170" s="121"/>
      <c r="J170" s="121"/>
    </row>
    <row r="171" customFormat="false" ht="16.5" hidden="false" customHeight="false" outlineLevel="0" collapsed="false">
      <c r="A171" s="115" t="n">
        <v>166</v>
      </c>
      <c r="B171" s="118"/>
      <c r="C171" s="119" t="n">
        <f aca="false">H171*I171</f>
        <v>0</v>
      </c>
      <c r="D171" s="120"/>
      <c r="E171" s="120"/>
      <c r="F171" s="120"/>
      <c r="G171" s="120"/>
      <c r="H171" s="121"/>
      <c r="I171" s="121"/>
      <c r="J171" s="121"/>
    </row>
    <row r="172" customFormat="false" ht="16.5" hidden="false" customHeight="false" outlineLevel="0" collapsed="false">
      <c r="A172" s="115" t="n">
        <v>167</v>
      </c>
      <c r="B172" s="118"/>
      <c r="C172" s="119" t="n">
        <f aca="false">H172*I172</f>
        <v>0</v>
      </c>
      <c r="D172" s="120"/>
      <c r="E172" s="120"/>
      <c r="F172" s="120"/>
      <c r="G172" s="120"/>
      <c r="H172" s="121"/>
      <c r="I172" s="121"/>
      <c r="J172" s="121"/>
    </row>
    <row r="173" customFormat="false" ht="16.5" hidden="false" customHeight="false" outlineLevel="0" collapsed="false">
      <c r="A173" s="115" t="n">
        <v>168</v>
      </c>
      <c r="B173" s="118"/>
      <c r="C173" s="119" t="n">
        <f aca="false">H173*I173</f>
        <v>0</v>
      </c>
      <c r="D173" s="120"/>
      <c r="E173" s="120"/>
      <c r="F173" s="120"/>
      <c r="G173" s="120"/>
      <c r="H173" s="121"/>
      <c r="I173" s="121"/>
      <c r="J173" s="121"/>
    </row>
    <row r="174" customFormat="false" ht="16.5" hidden="false" customHeight="false" outlineLevel="0" collapsed="false">
      <c r="A174" s="115" t="n">
        <v>169</v>
      </c>
      <c r="B174" s="118"/>
      <c r="C174" s="119" t="n">
        <f aca="false">H174*I174</f>
        <v>0</v>
      </c>
      <c r="D174" s="120"/>
      <c r="E174" s="120"/>
      <c r="F174" s="120"/>
      <c r="G174" s="120"/>
      <c r="H174" s="121"/>
      <c r="I174" s="121"/>
      <c r="J174" s="121"/>
    </row>
    <row r="175" customFormat="false" ht="16.5" hidden="false" customHeight="false" outlineLevel="0" collapsed="false">
      <c r="A175" s="115" t="n">
        <v>170</v>
      </c>
      <c r="B175" s="118"/>
      <c r="C175" s="119" t="n">
        <f aca="false">H175*I175</f>
        <v>0</v>
      </c>
      <c r="D175" s="120"/>
      <c r="E175" s="120"/>
      <c r="F175" s="120"/>
      <c r="G175" s="120"/>
      <c r="H175" s="121"/>
      <c r="I175" s="121"/>
      <c r="J175" s="121"/>
    </row>
    <row r="176" customFormat="false" ht="16.5" hidden="false" customHeight="false" outlineLevel="0" collapsed="false">
      <c r="A176" s="115" t="n">
        <v>171</v>
      </c>
      <c r="B176" s="118"/>
      <c r="C176" s="119" t="n">
        <f aca="false">H176*I176</f>
        <v>0</v>
      </c>
      <c r="D176" s="120"/>
      <c r="E176" s="120"/>
      <c r="F176" s="120"/>
      <c r="G176" s="120"/>
      <c r="H176" s="121"/>
      <c r="I176" s="121"/>
      <c r="J176" s="121"/>
    </row>
    <row r="177" customFormat="false" ht="16.5" hidden="false" customHeight="false" outlineLevel="0" collapsed="false">
      <c r="A177" s="115" t="n">
        <v>172</v>
      </c>
      <c r="B177" s="118"/>
      <c r="C177" s="119" t="n">
        <f aca="false">H177*I177</f>
        <v>0</v>
      </c>
      <c r="D177" s="120"/>
      <c r="E177" s="120"/>
      <c r="F177" s="120"/>
      <c r="G177" s="120"/>
      <c r="H177" s="121"/>
      <c r="I177" s="121"/>
      <c r="J177" s="121"/>
    </row>
    <row r="178" customFormat="false" ht="16.5" hidden="false" customHeight="false" outlineLevel="0" collapsed="false">
      <c r="A178" s="115" t="n">
        <v>173</v>
      </c>
      <c r="B178" s="118"/>
      <c r="C178" s="119" t="n">
        <f aca="false">H178*I178</f>
        <v>0</v>
      </c>
      <c r="D178" s="120"/>
      <c r="E178" s="120"/>
      <c r="F178" s="120"/>
      <c r="G178" s="120"/>
      <c r="H178" s="121"/>
      <c r="I178" s="121"/>
      <c r="J178" s="121"/>
    </row>
    <row r="179" customFormat="false" ht="16.5" hidden="false" customHeight="false" outlineLevel="0" collapsed="false">
      <c r="A179" s="115" t="n">
        <v>174</v>
      </c>
      <c r="B179" s="118"/>
      <c r="C179" s="119" t="n">
        <f aca="false">H179*I179</f>
        <v>0</v>
      </c>
      <c r="D179" s="120"/>
      <c r="E179" s="120"/>
      <c r="F179" s="120"/>
      <c r="G179" s="120"/>
      <c r="H179" s="121"/>
      <c r="I179" s="121"/>
      <c r="J179" s="121"/>
    </row>
    <row r="180" customFormat="false" ht="16.5" hidden="false" customHeight="false" outlineLevel="0" collapsed="false">
      <c r="A180" s="115" t="n">
        <v>175</v>
      </c>
      <c r="B180" s="118"/>
      <c r="C180" s="119" t="n">
        <f aca="false">H180*I180</f>
        <v>0</v>
      </c>
      <c r="D180" s="120"/>
      <c r="E180" s="120"/>
      <c r="F180" s="120"/>
      <c r="G180" s="120"/>
      <c r="H180" s="121"/>
      <c r="I180" s="121"/>
      <c r="J180" s="121"/>
    </row>
    <row r="181" customFormat="false" ht="16.5" hidden="false" customHeight="false" outlineLevel="0" collapsed="false">
      <c r="A181" s="115" t="n">
        <v>176</v>
      </c>
      <c r="B181" s="118"/>
      <c r="C181" s="119" t="n">
        <f aca="false">H181*I181</f>
        <v>0</v>
      </c>
      <c r="D181" s="120"/>
      <c r="E181" s="120"/>
      <c r="F181" s="120"/>
      <c r="G181" s="120"/>
      <c r="H181" s="121"/>
      <c r="I181" s="121"/>
      <c r="J181" s="121"/>
    </row>
    <row r="182" customFormat="false" ht="16.5" hidden="false" customHeight="false" outlineLevel="0" collapsed="false">
      <c r="A182" s="115" t="n">
        <v>177</v>
      </c>
      <c r="B182" s="118"/>
      <c r="C182" s="119" t="n">
        <f aca="false">H182*I182</f>
        <v>0</v>
      </c>
      <c r="D182" s="120"/>
      <c r="E182" s="120"/>
      <c r="F182" s="120"/>
      <c r="G182" s="120"/>
      <c r="H182" s="121"/>
      <c r="I182" s="121"/>
      <c r="J182" s="121"/>
    </row>
    <row r="183" customFormat="false" ht="16.5" hidden="false" customHeight="false" outlineLevel="0" collapsed="false">
      <c r="A183" s="115" t="n">
        <v>178</v>
      </c>
      <c r="B183" s="118"/>
      <c r="C183" s="119" t="n">
        <f aca="false">H183*I183</f>
        <v>0</v>
      </c>
      <c r="D183" s="120"/>
      <c r="E183" s="120"/>
      <c r="F183" s="120"/>
      <c r="G183" s="120"/>
      <c r="H183" s="121"/>
      <c r="I183" s="121"/>
      <c r="J183" s="121"/>
    </row>
    <row r="184" customFormat="false" ht="16.5" hidden="false" customHeight="false" outlineLevel="0" collapsed="false">
      <c r="A184" s="115" t="n">
        <v>179</v>
      </c>
      <c r="B184" s="118"/>
      <c r="C184" s="119" t="n">
        <f aca="false">H184*I184</f>
        <v>0</v>
      </c>
      <c r="D184" s="120"/>
      <c r="E184" s="120"/>
      <c r="F184" s="120"/>
      <c r="G184" s="120"/>
      <c r="H184" s="121"/>
      <c r="I184" s="121"/>
      <c r="J184" s="121"/>
    </row>
    <row r="185" customFormat="false" ht="16.5" hidden="false" customHeight="false" outlineLevel="0" collapsed="false">
      <c r="A185" s="115" t="n">
        <v>180</v>
      </c>
      <c r="B185" s="118"/>
      <c r="C185" s="119" t="n">
        <f aca="false">H185*I185</f>
        <v>0</v>
      </c>
      <c r="D185" s="120"/>
      <c r="E185" s="120"/>
      <c r="F185" s="120"/>
      <c r="G185" s="120"/>
      <c r="H185" s="121"/>
      <c r="I185" s="121"/>
      <c r="J185" s="121"/>
    </row>
    <row r="186" customFormat="false" ht="16.5" hidden="false" customHeight="false" outlineLevel="0" collapsed="false">
      <c r="A186" s="115" t="n">
        <v>181</v>
      </c>
      <c r="B186" s="118"/>
      <c r="C186" s="119" t="n">
        <f aca="false">H186*I186</f>
        <v>0</v>
      </c>
      <c r="D186" s="120"/>
      <c r="E186" s="120"/>
      <c r="F186" s="120"/>
      <c r="G186" s="120"/>
      <c r="H186" s="121"/>
      <c r="I186" s="121"/>
      <c r="J186" s="121"/>
    </row>
    <row r="187" customFormat="false" ht="16.5" hidden="false" customHeight="false" outlineLevel="0" collapsed="false">
      <c r="A187" s="115" t="n">
        <v>182</v>
      </c>
      <c r="B187" s="118"/>
      <c r="C187" s="119" t="n">
        <f aca="false">H187*I187</f>
        <v>0</v>
      </c>
      <c r="D187" s="120"/>
      <c r="E187" s="120"/>
      <c r="F187" s="120"/>
      <c r="G187" s="120"/>
      <c r="H187" s="121"/>
      <c r="I187" s="121"/>
      <c r="J187" s="121"/>
    </row>
    <row r="188" customFormat="false" ht="16.5" hidden="false" customHeight="false" outlineLevel="0" collapsed="false">
      <c r="A188" s="115" t="n">
        <v>183</v>
      </c>
      <c r="B188" s="118"/>
      <c r="C188" s="119" t="n">
        <f aca="false">H188*I188</f>
        <v>0</v>
      </c>
      <c r="D188" s="120"/>
      <c r="E188" s="120"/>
      <c r="F188" s="120"/>
      <c r="G188" s="120"/>
      <c r="H188" s="121"/>
      <c r="I188" s="121"/>
      <c r="J188" s="121"/>
    </row>
    <row r="189" customFormat="false" ht="16.5" hidden="false" customHeight="false" outlineLevel="0" collapsed="false">
      <c r="A189" s="115" t="n">
        <v>184</v>
      </c>
      <c r="B189" s="118"/>
      <c r="C189" s="119" t="n">
        <f aca="false">H189*I189</f>
        <v>0</v>
      </c>
      <c r="D189" s="120"/>
      <c r="E189" s="120"/>
      <c r="F189" s="120"/>
      <c r="G189" s="120"/>
      <c r="H189" s="121"/>
      <c r="I189" s="121"/>
      <c r="J189" s="121"/>
    </row>
    <row r="190" customFormat="false" ht="16.5" hidden="false" customHeight="false" outlineLevel="0" collapsed="false">
      <c r="A190" s="115" t="n">
        <v>185</v>
      </c>
      <c r="B190" s="118"/>
      <c r="C190" s="119" t="n">
        <f aca="false">H190*I190</f>
        <v>0</v>
      </c>
      <c r="D190" s="120"/>
      <c r="E190" s="120"/>
      <c r="F190" s="120"/>
      <c r="G190" s="120"/>
      <c r="H190" s="121"/>
      <c r="I190" s="121"/>
      <c r="J190" s="121"/>
    </row>
    <row r="191" customFormat="false" ht="16.5" hidden="false" customHeight="false" outlineLevel="0" collapsed="false">
      <c r="A191" s="115" t="n">
        <v>186</v>
      </c>
      <c r="B191" s="118"/>
      <c r="C191" s="119" t="n">
        <f aca="false">H191*I191</f>
        <v>0</v>
      </c>
      <c r="D191" s="120"/>
      <c r="E191" s="120"/>
      <c r="F191" s="120"/>
      <c r="G191" s="120"/>
      <c r="H191" s="121"/>
      <c r="I191" s="121"/>
      <c r="J191" s="121"/>
    </row>
    <row r="192" customFormat="false" ht="16.5" hidden="false" customHeight="false" outlineLevel="0" collapsed="false">
      <c r="A192" s="115" t="n">
        <v>187</v>
      </c>
      <c r="B192" s="118"/>
      <c r="C192" s="119" t="n">
        <f aca="false">H192*I192</f>
        <v>0</v>
      </c>
      <c r="D192" s="120"/>
      <c r="E192" s="120"/>
      <c r="F192" s="120"/>
      <c r="G192" s="120"/>
      <c r="H192" s="121"/>
      <c r="I192" s="121"/>
      <c r="J192" s="121"/>
    </row>
    <row r="193" customFormat="false" ht="16.5" hidden="false" customHeight="false" outlineLevel="0" collapsed="false">
      <c r="A193" s="115" t="n">
        <v>188</v>
      </c>
      <c r="B193" s="118"/>
      <c r="C193" s="119" t="n">
        <f aca="false">H193*I193</f>
        <v>0</v>
      </c>
      <c r="D193" s="120"/>
      <c r="E193" s="120"/>
      <c r="F193" s="120"/>
      <c r="G193" s="120"/>
      <c r="H193" s="121"/>
      <c r="I193" s="121"/>
      <c r="J193" s="121"/>
    </row>
    <row r="194" customFormat="false" ht="16.5" hidden="false" customHeight="false" outlineLevel="0" collapsed="false">
      <c r="A194" s="115" t="n">
        <v>189</v>
      </c>
      <c r="B194" s="118"/>
      <c r="C194" s="119" t="n">
        <f aca="false">H194*I194</f>
        <v>0</v>
      </c>
      <c r="D194" s="120"/>
      <c r="E194" s="120"/>
      <c r="F194" s="120"/>
      <c r="G194" s="120"/>
      <c r="H194" s="121"/>
      <c r="I194" s="121"/>
      <c r="J194" s="121"/>
    </row>
    <row r="195" customFormat="false" ht="16.5" hidden="false" customHeight="false" outlineLevel="0" collapsed="false">
      <c r="A195" s="115" t="n">
        <v>190</v>
      </c>
      <c r="B195" s="118"/>
      <c r="C195" s="119" t="n">
        <f aca="false">H195*I195</f>
        <v>0</v>
      </c>
      <c r="D195" s="120"/>
      <c r="E195" s="120"/>
      <c r="F195" s="120"/>
      <c r="G195" s="120"/>
      <c r="H195" s="121"/>
      <c r="I195" s="121"/>
      <c r="J195" s="121"/>
    </row>
    <row r="196" customFormat="false" ht="16.5" hidden="false" customHeight="false" outlineLevel="0" collapsed="false">
      <c r="A196" s="115" t="n">
        <v>191</v>
      </c>
      <c r="B196" s="118"/>
      <c r="C196" s="119" t="n">
        <f aca="false">H196*I196</f>
        <v>0</v>
      </c>
      <c r="D196" s="120"/>
      <c r="E196" s="120"/>
      <c r="F196" s="120"/>
      <c r="G196" s="120"/>
      <c r="H196" s="121"/>
      <c r="I196" s="121"/>
      <c r="J196" s="121"/>
    </row>
    <row r="197" customFormat="false" ht="16.5" hidden="false" customHeight="false" outlineLevel="0" collapsed="false">
      <c r="A197" s="115" t="n">
        <v>192</v>
      </c>
      <c r="B197" s="118"/>
      <c r="C197" s="119" t="n">
        <f aca="false">H197*I197</f>
        <v>0</v>
      </c>
      <c r="D197" s="120"/>
      <c r="E197" s="120"/>
      <c r="F197" s="120"/>
      <c r="G197" s="120"/>
      <c r="H197" s="121"/>
      <c r="I197" s="121"/>
      <c r="J197" s="121"/>
    </row>
    <row r="198" customFormat="false" ht="16.5" hidden="false" customHeight="false" outlineLevel="0" collapsed="false">
      <c r="A198" s="115" t="n">
        <v>193</v>
      </c>
      <c r="B198" s="118"/>
      <c r="C198" s="119" t="n">
        <f aca="false">H198*I198</f>
        <v>0</v>
      </c>
      <c r="D198" s="120"/>
      <c r="E198" s="120"/>
      <c r="F198" s="120"/>
      <c r="G198" s="120"/>
      <c r="H198" s="121"/>
      <c r="I198" s="121"/>
      <c r="J198" s="121"/>
    </row>
    <row r="199" customFormat="false" ht="16.5" hidden="false" customHeight="false" outlineLevel="0" collapsed="false">
      <c r="A199" s="115" t="n">
        <v>194</v>
      </c>
      <c r="B199" s="118"/>
      <c r="C199" s="119" t="n">
        <f aca="false">H199*I199</f>
        <v>0</v>
      </c>
      <c r="D199" s="120"/>
      <c r="E199" s="120"/>
      <c r="F199" s="120"/>
      <c r="G199" s="120"/>
      <c r="H199" s="121"/>
      <c r="I199" s="121"/>
      <c r="J199" s="121"/>
    </row>
    <row r="200" customFormat="false" ht="16.5" hidden="false" customHeight="false" outlineLevel="0" collapsed="false">
      <c r="A200" s="115" t="n">
        <v>195</v>
      </c>
      <c r="B200" s="118"/>
      <c r="C200" s="119" t="n">
        <f aca="false">H200*I200</f>
        <v>0</v>
      </c>
      <c r="D200" s="120"/>
      <c r="E200" s="120"/>
      <c r="F200" s="120"/>
      <c r="G200" s="120"/>
      <c r="H200" s="121"/>
      <c r="I200" s="121"/>
      <c r="J200" s="121"/>
    </row>
    <row r="201" customFormat="false" ht="16.5" hidden="false" customHeight="false" outlineLevel="0" collapsed="false">
      <c r="A201" s="115" t="n">
        <v>196</v>
      </c>
      <c r="B201" s="118"/>
      <c r="C201" s="119" t="n">
        <f aca="false">H201*I201</f>
        <v>0</v>
      </c>
      <c r="D201" s="120"/>
      <c r="E201" s="120"/>
      <c r="F201" s="120"/>
      <c r="G201" s="120"/>
      <c r="H201" s="121"/>
      <c r="I201" s="121"/>
      <c r="J201" s="121"/>
    </row>
    <row r="202" customFormat="false" ht="16.5" hidden="false" customHeight="false" outlineLevel="0" collapsed="false">
      <c r="A202" s="115" t="n">
        <v>197</v>
      </c>
      <c r="B202" s="118"/>
      <c r="C202" s="119" t="n">
        <f aca="false">H202*I202</f>
        <v>0</v>
      </c>
      <c r="D202" s="120"/>
      <c r="E202" s="120"/>
      <c r="F202" s="120"/>
      <c r="G202" s="120"/>
      <c r="H202" s="121"/>
      <c r="I202" s="121"/>
      <c r="J202" s="121"/>
    </row>
    <row r="203" customFormat="false" ht="16.5" hidden="false" customHeight="false" outlineLevel="0" collapsed="false">
      <c r="A203" s="115" t="n">
        <v>198</v>
      </c>
      <c r="B203" s="118"/>
      <c r="C203" s="119" t="n">
        <f aca="false">H203*I203</f>
        <v>0</v>
      </c>
      <c r="D203" s="120"/>
      <c r="E203" s="120"/>
      <c r="F203" s="120"/>
      <c r="G203" s="120"/>
      <c r="H203" s="121"/>
      <c r="I203" s="121"/>
      <c r="J203" s="121"/>
    </row>
    <row r="204" customFormat="false" ht="16.5" hidden="false" customHeight="false" outlineLevel="0" collapsed="false">
      <c r="A204" s="115" t="n">
        <v>199</v>
      </c>
      <c r="B204" s="118"/>
      <c r="C204" s="119" t="n">
        <f aca="false">H204*I204</f>
        <v>0</v>
      </c>
      <c r="D204" s="120"/>
      <c r="E204" s="120"/>
      <c r="F204" s="120"/>
      <c r="G204" s="120"/>
      <c r="H204" s="121"/>
      <c r="I204" s="121"/>
      <c r="J204" s="121"/>
    </row>
    <row r="205" customFormat="false" ht="16.5" hidden="false" customHeight="false" outlineLevel="0" collapsed="false">
      <c r="A205" s="115" t="n">
        <v>200</v>
      </c>
      <c r="B205" s="118"/>
      <c r="C205" s="119" t="n">
        <f aca="false">H205*I205</f>
        <v>0</v>
      </c>
      <c r="D205" s="120"/>
      <c r="E205" s="120"/>
      <c r="F205" s="120"/>
      <c r="G205" s="120"/>
      <c r="H205" s="121"/>
      <c r="I205" s="121"/>
      <c r="J205" s="121"/>
    </row>
    <row r="206" customFormat="false" ht="16.5" hidden="false" customHeight="false" outlineLevel="0" collapsed="false">
      <c r="A206" s="115" t="n">
        <v>201</v>
      </c>
      <c r="B206" s="118"/>
      <c r="C206" s="119" t="n">
        <f aca="false">H206*I206</f>
        <v>0</v>
      </c>
      <c r="D206" s="120"/>
      <c r="E206" s="120"/>
      <c r="F206" s="120"/>
      <c r="G206" s="120"/>
      <c r="H206" s="121"/>
      <c r="I206" s="121"/>
      <c r="J206" s="121"/>
    </row>
    <row r="207" customFormat="false" ht="16.5" hidden="false" customHeight="false" outlineLevel="0" collapsed="false">
      <c r="A207" s="115" t="n">
        <v>202</v>
      </c>
      <c r="B207" s="118"/>
      <c r="C207" s="119" t="n">
        <f aca="false">H207*I207</f>
        <v>0</v>
      </c>
      <c r="D207" s="120"/>
      <c r="E207" s="120"/>
      <c r="F207" s="120"/>
      <c r="G207" s="120"/>
      <c r="H207" s="121"/>
      <c r="I207" s="121"/>
      <c r="J207" s="121"/>
    </row>
    <row r="208" customFormat="false" ht="16.5" hidden="false" customHeight="false" outlineLevel="0" collapsed="false">
      <c r="A208" s="115" t="n">
        <v>203</v>
      </c>
      <c r="B208" s="118"/>
      <c r="C208" s="119" t="n">
        <f aca="false">H208*I208</f>
        <v>0</v>
      </c>
      <c r="D208" s="120"/>
      <c r="E208" s="120"/>
      <c r="F208" s="120"/>
      <c r="G208" s="120"/>
      <c r="H208" s="121"/>
      <c r="I208" s="121"/>
      <c r="J208" s="121"/>
    </row>
    <row r="209" customFormat="false" ht="16.5" hidden="false" customHeight="false" outlineLevel="0" collapsed="false">
      <c r="A209" s="115" t="n">
        <v>204</v>
      </c>
      <c r="B209" s="118"/>
      <c r="C209" s="119" t="n">
        <f aca="false">H209*I209</f>
        <v>0</v>
      </c>
      <c r="D209" s="120"/>
      <c r="E209" s="120"/>
      <c r="F209" s="120"/>
      <c r="G209" s="120"/>
      <c r="H209" s="121"/>
      <c r="I209" s="121"/>
      <c r="J209" s="121"/>
    </row>
    <row r="210" customFormat="false" ht="16.5" hidden="false" customHeight="false" outlineLevel="0" collapsed="false">
      <c r="A210" s="115" t="n">
        <v>205</v>
      </c>
      <c r="B210" s="118"/>
      <c r="C210" s="119" t="n">
        <f aca="false">H210*I210</f>
        <v>0</v>
      </c>
      <c r="D210" s="120"/>
      <c r="E210" s="120"/>
      <c r="F210" s="120"/>
      <c r="G210" s="120"/>
      <c r="H210" s="121"/>
      <c r="I210" s="121"/>
      <c r="J210" s="121"/>
    </row>
    <row r="211" customFormat="false" ht="16.5" hidden="false" customHeight="false" outlineLevel="0" collapsed="false">
      <c r="A211" s="115" t="n">
        <v>206</v>
      </c>
      <c r="B211" s="118"/>
      <c r="C211" s="119" t="n">
        <f aca="false">H211*I211</f>
        <v>0</v>
      </c>
      <c r="D211" s="120"/>
      <c r="E211" s="120"/>
      <c r="F211" s="120"/>
      <c r="G211" s="120"/>
      <c r="H211" s="121"/>
      <c r="I211" s="121"/>
      <c r="J211" s="121"/>
    </row>
    <row r="212" customFormat="false" ht="16.5" hidden="false" customHeight="false" outlineLevel="0" collapsed="false">
      <c r="A212" s="115" t="n">
        <v>207</v>
      </c>
      <c r="B212" s="118"/>
      <c r="C212" s="119" t="n">
        <f aca="false">H212*I212</f>
        <v>0</v>
      </c>
      <c r="D212" s="120"/>
      <c r="E212" s="120"/>
      <c r="F212" s="120"/>
      <c r="G212" s="120"/>
      <c r="H212" s="121"/>
      <c r="I212" s="121"/>
      <c r="J212" s="121"/>
    </row>
    <row r="213" customFormat="false" ht="16.5" hidden="false" customHeight="false" outlineLevel="0" collapsed="false">
      <c r="A213" s="115" t="n">
        <v>208</v>
      </c>
      <c r="B213" s="118"/>
      <c r="C213" s="119" t="n">
        <f aca="false">H213*I213</f>
        <v>0</v>
      </c>
      <c r="D213" s="120"/>
      <c r="E213" s="120"/>
      <c r="F213" s="120"/>
      <c r="G213" s="120"/>
      <c r="H213" s="121"/>
      <c r="I213" s="121"/>
      <c r="J213" s="121"/>
    </row>
    <row r="214" customFormat="false" ht="16.5" hidden="false" customHeight="false" outlineLevel="0" collapsed="false">
      <c r="A214" s="115" t="n">
        <v>209</v>
      </c>
      <c r="B214" s="118"/>
      <c r="C214" s="119" t="n">
        <f aca="false">H214*I214</f>
        <v>0</v>
      </c>
      <c r="D214" s="120"/>
      <c r="E214" s="120"/>
      <c r="F214" s="120"/>
      <c r="G214" s="120"/>
      <c r="H214" s="121"/>
      <c r="I214" s="121"/>
      <c r="J214" s="121"/>
    </row>
    <row r="215" customFormat="false" ht="16.5" hidden="false" customHeight="false" outlineLevel="0" collapsed="false">
      <c r="A215" s="115" t="n">
        <v>210</v>
      </c>
      <c r="B215" s="118"/>
      <c r="C215" s="119" t="n">
        <f aca="false">H215*I215</f>
        <v>0</v>
      </c>
      <c r="D215" s="120"/>
      <c r="E215" s="120"/>
      <c r="F215" s="120"/>
      <c r="G215" s="120"/>
      <c r="H215" s="121"/>
      <c r="I215" s="121"/>
      <c r="J215" s="121"/>
    </row>
    <row r="216" customFormat="false" ht="16.5" hidden="false" customHeight="false" outlineLevel="0" collapsed="false">
      <c r="A216" s="115" t="n">
        <v>211</v>
      </c>
      <c r="B216" s="118"/>
      <c r="C216" s="119" t="n">
        <f aca="false">H216*I216</f>
        <v>0</v>
      </c>
      <c r="D216" s="120"/>
      <c r="E216" s="120"/>
      <c r="F216" s="120"/>
      <c r="G216" s="120"/>
      <c r="H216" s="121"/>
      <c r="I216" s="121"/>
      <c r="J216" s="121"/>
    </row>
    <row r="217" customFormat="false" ht="16.5" hidden="false" customHeight="false" outlineLevel="0" collapsed="false">
      <c r="A217" s="115" t="n">
        <v>212</v>
      </c>
      <c r="B217" s="118"/>
      <c r="C217" s="119" t="n">
        <f aca="false">H217*I217</f>
        <v>0</v>
      </c>
      <c r="D217" s="120"/>
      <c r="E217" s="120"/>
      <c r="F217" s="120"/>
      <c r="G217" s="120"/>
      <c r="H217" s="121"/>
      <c r="I217" s="121"/>
      <c r="J217" s="121"/>
    </row>
    <row r="218" customFormat="false" ht="16.5" hidden="false" customHeight="false" outlineLevel="0" collapsed="false">
      <c r="A218" s="115" t="n">
        <v>213</v>
      </c>
      <c r="B218" s="118"/>
      <c r="C218" s="119" t="n">
        <f aca="false">H218*I218</f>
        <v>0</v>
      </c>
      <c r="D218" s="120"/>
      <c r="E218" s="120"/>
      <c r="F218" s="120"/>
      <c r="G218" s="120"/>
      <c r="H218" s="121"/>
      <c r="I218" s="121"/>
      <c r="J218" s="121"/>
    </row>
    <row r="219" customFormat="false" ht="16.5" hidden="false" customHeight="false" outlineLevel="0" collapsed="false">
      <c r="A219" s="115" t="n">
        <v>214</v>
      </c>
      <c r="B219" s="118"/>
      <c r="C219" s="119" t="n">
        <f aca="false">H219*I219</f>
        <v>0</v>
      </c>
      <c r="D219" s="120"/>
      <c r="E219" s="120"/>
      <c r="F219" s="120"/>
      <c r="G219" s="120"/>
      <c r="H219" s="121"/>
      <c r="I219" s="121"/>
      <c r="J219" s="121"/>
    </row>
    <row r="220" customFormat="false" ht="16.5" hidden="false" customHeight="false" outlineLevel="0" collapsed="false">
      <c r="A220" s="115" t="n">
        <v>215</v>
      </c>
      <c r="B220" s="118"/>
      <c r="C220" s="119" t="n">
        <f aca="false">H220*I220</f>
        <v>0</v>
      </c>
      <c r="D220" s="120"/>
      <c r="E220" s="120"/>
      <c r="F220" s="120"/>
      <c r="G220" s="120"/>
      <c r="H220" s="121"/>
      <c r="I220" s="121"/>
      <c r="J220" s="121"/>
    </row>
    <row r="221" customFormat="false" ht="16.5" hidden="false" customHeight="false" outlineLevel="0" collapsed="false">
      <c r="A221" s="115" t="n">
        <v>216</v>
      </c>
      <c r="B221" s="118"/>
      <c r="C221" s="119" t="n">
        <f aca="false">H221*I221</f>
        <v>0</v>
      </c>
      <c r="D221" s="120"/>
      <c r="E221" s="120"/>
      <c r="F221" s="120"/>
      <c r="G221" s="120"/>
      <c r="H221" s="121"/>
      <c r="I221" s="121"/>
      <c r="J221" s="121"/>
    </row>
    <row r="222" customFormat="false" ht="16.5" hidden="false" customHeight="false" outlineLevel="0" collapsed="false">
      <c r="A222" s="115" t="n">
        <v>217</v>
      </c>
      <c r="B222" s="118"/>
      <c r="C222" s="119" t="n">
        <f aca="false">H222*I222</f>
        <v>0</v>
      </c>
      <c r="D222" s="120"/>
      <c r="E222" s="120"/>
      <c r="F222" s="120"/>
      <c r="G222" s="120"/>
      <c r="H222" s="121"/>
      <c r="I222" s="121"/>
      <c r="J222" s="121"/>
    </row>
    <row r="223" customFormat="false" ht="16.5" hidden="false" customHeight="false" outlineLevel="0" collapsed="false">
      <c r="A223" s="115" t="n">
        <v>218</v>
      </c>
      <c r="B223" s="118"/>
      <c r="C223" s="119" t="n">
        <f aca="false">H223*I223</f>
        <v>0</v>
      </c>
      <c r="D223" s="120"/>
      <c r="E223" s="120"/>
      <c r="F223" s="120"/>
      <c r="G223" s="120"/>
      <c r="H223" s="121"/>
      <c r="I223" s="121"/>
      <c r="J223" s="121"/>
    </row>
    <row r="224" customFormat="false" ht="16.5" hidden="false" customHeight="false" outlineLevel="0" collapsed="false">
      <c r="A224" s="115" t="n">
        <v>219</v>
      </c>
      <c r="B224" s="118"/>
      <c r="C224" s="119" t="n">
        <f aca="false">H224*I224</f>
        <v>0</v>
      </c>
      <c r="D224" s="120"/>
      <c r="E224" s="120"/>
      <c r="F224" s="120"/>
      <c r="G224" s="120"/>
      <c r="H224" s="121"/>
      <c r="I224" s="121"/>
      <c r="J224" s="121"/>
    </row>
    <row r="225" customFormat="false" ht="16.5" hidden="false" customHeight="false" outlineLevel="0" collapsed="false">
      <c r="A225" s="115" t="n">
        <v>220</v>
      </c>
      <c r="B225" s="118"/>
      <c r="C225" s="119" t="n">
        <f aca="false">H225*I225</f>
        <v>0</v>
      </c>
      <c r="D225" s="120"/>
      <c r="E225" s="120"/>
      <c r="F225" s="120"/>
      <c r="G225" s="120"/>
      <c r="H225" s="121"/>
      <c r="I225" s="121"/>
      <c r="J225" s="121"/>
    </row>
    <row r="226" customFormat="false" ht="16.5" hidden="false" customHeight="false" outlineLevel="0" collapsed="false">
      <c r="A226" s="115" t="n">
        <v>221</v>
      </c>
      <c r="B226" s="118"/>
      <c r="C226" s="119" t="n">
        <f aca="false">H226*I226</f>
        <v>0</v>
      </c>
      <c r="D226" s="120"/>
      <c r="E226" s="120"/>
      <c r="F226" s="120"/>
      <c r="G226" s="120"/>
      <c r="H226" s="121"/>
      <c r="I226" s="121"/>
      <c r="J226" s="121"/>
    </row>
    <row r="227" customFormat="false" ht="16.5" hidden="false" customHeight="false" outlineLevel="0" collapsed="false">
      <c r="A227" s="115" t="n">
        <v>222</v>
      </c>
      <c r="B227" s="118"/>
      <c r="C227" s="119" t="n">
        <f aca="false">H227*I227</f>
        <v>0</v>
      </c>
      <c r="D227" s="120"/>
      <c r="E227" s="120"/>
      <c r="F227" s="120"/>
      <c r="G227" s="120"/>
      <c r="H227" s="121"/>
      <c r="I227" s="121"/>
      <c r="J227" s="121"/>
    </row>
    <row r="228" customFormat="false" ht="16.5" hidden="false" customHeight="false" outlineLevel="0" collapsed="false">
      <c r="A228" s="115" t="n">
        <v>223</v>
      </c>
      <c r="B228" s="118"/>
      <c r="C228" s="119" t="n">
        <f aca="false">H228*I228</f>
        <v>0</v>
      </c>
      <c r="D228" s="120"/>
      <c r="E228" s="120"/>
      <c r="F228" s="120"/>
      <c r="G228" s="120"/>
      <c r="H228" s="121"/>
      <c r="I228" s="121"/>
      <c r="J228" s="121"/>
    </row>
    <row r="229" customFormat="false" ht="16.5" hidden="false" customHeight="false" outlineLevel="0" collapsed="false">
      <c r="A229" s="115" t="n">
        <v>224</v>
      </c>
      <c r="B229" s="118"/>
      <c r="C229" s="119" t="n">
        <f aca="false">H229*I229</f>
        <v>0</v>
      </c>
      <c r="D229" s="120"/>
      <c r="E229" s="120"/>
      <c r="F229" s="120"/>
      <c r="G229" s="120"/>
      <c r="H229" s="121"/>
      <c r="I229" s="121"/>
      <c r="J229" s="121"/>
    </row>
    <row r="230" customFormat="false" ht="16.5" hidden="false" customHeight="false" outlineLevel="0" collapsed="false">
      <c r="A230" s="115" t="n">
        <v>225</v>
      </c>
      <c r="B230" s="118"/>
      <c r="C230" s="119" t="n">
        <f aca="false">H230*I230</f>
        <v>0</v>
      </c>
      <c r="D230" s="120"/>
      <c r="E230" s="120"/>
      <c r="F230" s="120"/>
      <c r="G230" s="120"/>
      <c r="H230" s="121"/>
      <c r="I230" s="121"/>
      <c r="J230" s="121"/>
    </row>
    <row r="231" customFormat="false" ht="16.5" hidden="false" customHeight="false" outlineLevel="0" collapsed="false">
      <c r="A231" s="115" t="n">
        <v>226</v>
      </c>
      <c r="B231" s="118"/>
      <c r="C231" s="119" t="n">
        <f aca="false">H231*I231</f>
        <v>0</v>
      </c>
      <c r="D231" s="120"/>
      <c r="E231" s="120"/>
      <c r="F231" s="120"/>
      <c r="G231" s="120"/>
      <c r="H231" s="121"/>
      <c r="I231" s="121"/>
      <c r="J231" s="121"/>
    </row>
    <row r="232" customFormat="false" ht="16.5" hidden="false" customHeight="false" outlineLevel="0" collapsed="false">
      <c r="A232" s="115" t="n">
        <v>227</v>
      </c>
      <c r="B232" s="118"/>
      <c r="C232" s="119" t="n">
        <f aca="false">H232*I232</f>
        <v>0</v>
      </c>
      <c r="D232" s="120"/>
      <c r="E232" s="120"/>
      <c r="F232" s="120"/>
      <c r="G232" s="120"/>
      <c r="H232" s="121"/>
      <c r="I232" s="121"/>
      <c r="J232" s="121"/>
    </row>
    <row r="233" customFormat="false" ht="16.5" hidden="false" customHeight="false" outlineLevel="0" collapsed="false">
      <c r="A233" s="115" t="n">
        <v>228</v>
      </c>
      <c r="B233" s="118"/>
      <c r="C233" s="119" t="n">
        <f aca="false">H233*I233</f>
        <v>0</v>
      </c>
      <c r="D233" s="120"/>
      <c r="E233" s="120"/>
      <c r="F233" s="120"/>
      <c r="G233" s="120"/>
      <c r="H233" s="121"/>
      <c r="I233" s="121"/>
      <c r="J233" s="121"/>
    </row>
    <row r="234" customFormat="false" ht="16.5" hidden="false" customHeight="false" outlineLevel="0" collapsed="false">
      <c r="A234" s="115" t="n">
        <v>229</v>
      </c>
      <c r="B234" s="118"/>
      <c r="C234" s="119" t="n">
        <f aca="false">H234*I234</f>
        <v>0</v>
      </c>
      <c r="D234" s="120"/>
      <c r="E234" s="120"/>
      <c r="F234" s="120"/>
      <c r="G234" s="120"/>
      <c r="H234" s="121"/>
      <c r="I234" s="121"/>
      <c r="J234" s="121"/>
    </row>
    <row r="235" customFormat="false" ht="16.5" hidden="false" customHeight="false" outlineLevel="0" collapsed="false">
      <c r="A235" s="115" t="n">
        <v>230</v>
      </c>
      <c r="B235" s="118"/>
      <c r="C235" s="119" t="n">
        <f aca="false">H235*I235</f>
        <v>0</v>
      </c>
      <c r="D235" s="120"/>
      <c r="E235" s="120"/>
      <c r="F235" s="120"/>
      <c r="G235" s="120"/>
      <c r="H235" s="121"/>
      <c r="I235" s="121"/>
      <c r="J235" s="121"/>
    </row>
    <row r="236" customFormat="false" ht="16.5" hidden="false" customHeight="false" outlineLevel="0" collapsed="false">
      <c r="A236" s="115" t="n">
        <v>231</v>
      </c>
      <c r="B236" s="118"/>
      <c r="C236" s="119" t="n">
        <f aca="false">H236*I236</f>
        <v>0</v>
      </c>
      <c r="D236" s="120"/>
      <c r="E236" s="120"/>
      <c r="F236" s="120"/>
      <c r="G236" s="120"/>
      <c r="H236" s="121"/>
      <c r="I236" s="121"/>
      <c r="J236" s="121"/>
    </row>
    <row r="237" customFormat="false" ht="16.5" hidden="false" customHeight="false" outlineLevel="0" collapsed="false">
      <c r="A237" s="115" t="n">
        <v>232</v>
      </c>
      <c r="B237" s="118"/>
      <c r="C237" s="119" t="n">
        <f aca="false">H237*I237</f>
        <v>0</v>
      </c>
      <c r="D237" s="120"/>
      <c r="E237" s="120"/>
      <c r="F237" s="120"/>
      <c r="G237" s="120"/>
      <c r="H237" s="121"/>
      <c r="I237" s="121"/>
      <c r="J237" s="121"/>
    </row>
    <row r="238" customFormat="false" ht="16.5" hidden="false" customHeight="false" outlineLevel="0" collapsed="false">
      <c r="A238" s="115" t="n">
        <v>233</v>
      </c>
      <c r="B238" s="118"/>
      <c r="C238" s="119" t="n">
        <f aca="false">H238*I238</f>
        <v>0</v>
      </c>
      <c r="D238" s="120"/>
      <c r="E238" s="120"/>
      <c r="F238" s="120"/>
      <c r="G238" s="120"/>
      <c r="H238" s="121"/>
      <c r="I238" s="121"/>
      <c r="J238" s="121"/>
    </row>
    <row r="239" customFormat="false" ht="16.5" hidden="false" customHeight="false" outlineLevel="0" collapsed="false">
      <c r="A239" s="115" t="n">
        <v>234</v>
      </c>
      <c r="B239" s="118"/>
      <c r="C239" s="119" t="n">
        <f aca="false">H239*I239</f>
        <v>0</v>
      </c>
      <c r="D239" s="120"/>
      <c r="E239" s="120"/>
      <c r="F239" s="120"/>
      <c r="G239" s="120"/>
      <c r="H239" s="121"/>
      <c r="I239" s="121"/>
      <c r="J239" s="121"/>
    </row>
    <row r="240" customFormat="false" ht="16.5" hidden="false" customHeight="false" outlineLevel="0" collapsed="false">
      <c r="A240" s="115" t="n">
        <v>235</v>
      </c>
      <c r="B240" s="118"/>
      <c r="C240" s="119" t="n">
        <f aca="false">H240*I240</f>
        <v>0</v>
      </c>
      <c r="D240" s="120"/>
      <c r="E240" s="120"/>
      <c r="F240" s="120"/>
      <c r="G240" s="120"/>
      <c r="H240" s="121"/>
      <c r="I240" s="121"/>
      <c r="J240" s="121"/>
    </row>
    <row r="241" customFormat="false" ht="16.5" hidden="false" customHeight="false" outlineLevel="0" collapsed="false">
      <c r="A241" s="115" t="n">
        <v>236</v>
      </c>
      <c r="B241" s="118"/>
      <c r="C241" s="119" t="n">
        <f aca="false">H241*I241</f>
        <v>0</v>
      </c>
      <c r="D241" s="120"/>
      <c r="E241" s="120"/>
      <c r="F241" s="120"/>
      <c r="G241" s="120"/>
      <c r="H241" s="121"/>
      <c r="I241" s="121"/>
      <c r="J241" s="121"/>
    </row>
    <row r="242" customFormat="false" ht="16.5" hidden="false" customHeight="false" outlineLevel="0" collapsed="false">
      <c r="A242" s="115" t="n">
        <v>237</v>
      </c>
      <c r="B242" s="118"/>
      <c r="C242" s="119" t="n">
        <f aca="false">H242*I242</f>
        <v>0</v>
      </c>
      <c r="D242" s="120"/>
      <c r="E242" s="120"/>
      <c r="F242" s="120"/>
      <c r="G242" s="120"/>
      <c r="H242" s="121"/>
      <c r="I242" s="121"/>
      <c r="J242" s="121"/>
    </row>
    <row r="243" customFormat="false" ht="16.5" hidden="false" customHeight="false" outlineLevel="0" collapsed="false">
      <c r="A243" s="115" t="n">
        <v>238</v>
      </c>
      <c r="B243" s="118"/>
      <c r="C243" s="119" t="n">
        <f aca="false">H243*I243</f>
        <v>0</v>
      </c>
      <c r="D243" s="120"/>
      <c r="E243" s="120"/>
      <c r="F243" s="120"/>
      <c r="G243" s="120"/>
      <c r="H243" s="121"/>
      <c r="I243" s="121"/>
      <c r="J243" s="121"/>
    </row>
    <row r="244" customFormat="false" ht="16.5" hidden="false" customHeight="false" outlineLevel="0" collapsed="false">
      <c r="A244" s="115" t="n">
        <v>239</v>
      </c>
      <c r="B244" s="118"/>
      <c r="C244" s="119" t="n">
        <f aca="false">H244*I244</f>
        <v>0</v>
      </c>
      <c r="D244" s="120"/>
      <c r="E244" s="120"/>
      <c r="F244" s="120"/>
      <c r="G244" s="120"/>
      <c r="H244" s="121"/>
      <c r="I244" s="121"/>
      <c r="J244" s="121"/>
    </row>
    <row r="245" customFormat="false" ht="16.5" hidden="false" customHeight="false" outlineLevel="0" collapsed="false">
      <c r="A245" s="115" t="n">
        <v>240</v>
      </c>
      <c r="B245" s="118"/>
      <c r="C245" s="119" t="n">
        <f aca="false">H245*I245</f>
        <v>0</v>
      </c>
      <c r="D245" s="120"/>
      <c r="E245" s="120"/>
      <c r="F245" s="120"/>
      <c r="G245" s="120"/>
      <c r="H245" s="121"/>
      <c r="I245" s="121"/>
      <c r="J245" s="121"/>
    </row>
    <row r="246" customFormat="false" ht="16.5" hidden="false" customHeight="false" outlineLevel="0" collapsed="false">
      <c r="A246" s="115" t="n">
        <v>241</v>
      </c>
      <c r="B246" s="118"/>
      <c r="C246" s="119" t="n">
        <f aca="false">H246*I246</f>
        <v>0</v>
      </c>
      <c r="D246" s="120"/>
      <c r="E246" s="120"/>
      <c r="F246" s="120"/>
      <c r="G246" s="120"/>
      <c r="H246" s="121"/>
      <c r="I246" s="121"/>
      <c r="J246" s="121"/>
    </row>
    <row r="247" customFormat="false" ht="16.5" hidden="false" customHeight="false" outlineLevel="0" collapsed="false">
      <c r="A247" s="115" t="n">
        <v>242</v>
      </c>
      <c r="B247" s="118"/>
      <c r="C247" s="119" t="n">
        <f aca="false">H247*I247</f>
        <v>0</v>
      </c>
      <c r="D247" s="120"/>
      <c r="E247" s="120"/>
      <c r="F247" s="120"/>
      <c r="G247" s="120"/>
      <c r="H247" s="121"/>
      <c r="I247" s="121"/>
      <c r="J247" s="121"/>
    </row>
    <row r="248" customFormat="false" ht="16.5" hidden="false" customHeight="false" outlineLevel="0" collapsed="false">
      <c r="A248" s="115" t="n">
        <v>243</v>
      </c>
      <c r="B248" s="118"/>
      <c r="C248" s="119" t="n">
        <f aca="false">H248*I248</f>
        <v>0</v>
      </c>
      <c r="D248" s="120"/>
      <c r="E248" s="120"/>
      <c r="F248" s="120"/>
      <c r="G248" s="120"/>
      <c r="H248" s="121"/>
      <c r="I248" s="121"/>
      <c r="J248" s="121"/>
    </row>
    <row r="249" customFormat="false" ht="16.5" hidden="false" customHeight="false" outlineLevel="0" collapsed="false">
      <c r="A249" s="115" t="n">
        <v>244</v>
      </c>
      <c r="B249" s="118"/>
      <c r="C249" s="119" t="n">
        <f aca="false">H249*I249</f>
        <v>0</v>
      </c>
      <c r="D249" s="120"/>
      <c r="E249" s="120"/>
      <c r="F249" s="120"/>
      <c r="G249" s="120"/>
      <c r="H249" s="121"/>
      <c r="I249" s="121"/>
      <c r="J249" s="121"/>
    </row>
    <row r="250" customFormat="false" ht="16.5" hidden="false" customHeight="false" outlineLevel="0" collapsed="false">
      <c r="A250" s="115" t="n">
        <v>245</v>
      </c>
      <c r="B250" s="118"/>
      <c r="C250" s="119" t="n">
        <f aca="false">H250*I250</f>
        <v>0</v>
      </c>
      <c r="D250" s="120"/>
      <c r="E250" s="120"/>
      <c r="F250" s="120"/>
      <c r="G250" s="120"/>
      <c r="H250" s="121"/>
      <c r="I250" s="121"/>
      <c r="J250" s="121"/>
    </row>
    <row r="251" customFormat="false" ht="16.5" hidden="false" customHeight="false" outlineLevel="0" collapsed="false">
      <c r="A251" s="115" t="n">
        <v>246</v>
      </c>
      <c r="B251" s="118"/>
      <c r="C251" s="119" t="n">
        <f aca="false">H251*I251</f>
        <v>0</v>
      </c>
      <c r="D251" s="120"/>
      <c r="E251" s="120"/>
      <c r="F251" s="120"/>
      <c r="G251" s="120"/>
      <c r="H251" s="121"/>
      <c r="I251" s="121"/>
      <c r="J251" s="121"/>
    </row>
    <row r="252" customFormat="false" ht="16.5" hidden="false" customHeight="false" outlineLevel="0" collapsed="false">
      <c r="A252" s="115" t="n">
        <v>247</v>
      </c>
      <c r="B252" s="118"/>
      <c r="C252" s="119" t="n">
        <f aca="false">H252*I252</f>
        <v>0</v>
      </c>
      <c r="D252" s="120"/>
      <c r="E252" s="120"/>
      <c r="F252" s="120"/>
      <c r="G252" s="120"/>
      <c r="H252" s="121"/>
      <c r="I252" s="121"/>
      <c r="J252" s="121"/>
    </row>
    <row r="253" customFormat="false" ht="16.5" hidden="false" customHeight="false" outlineLevel="0" collapsed="false">
      <c r="A253" s="115" t="n">
        <v>248</v>
      </c>
      <c r="B253" s="118"/>
      <c r="C253" s="119" t="n">
        <f aca="false">H253*I253</f>
        <v>0</v>
      </c>
      <c r="D253" s="120"/>
      <c r="E253" s="120"/>
      <c r="F253" s="120"/>
      <c r="G253" s="120"/>
      <c r="H253" s="121"/>
      <c r="I253" s="121"/>
      <c r="J253" s="121"/>
    </row>
    <row r="254" customFormat="false" ht="16.5" hidden="false" customHeight="false" outlineLevel="0" collapsed="false">
      <c r="A254" s="115" t="n">
        <v>249</v>
      </c>
      <c r="B254" s="118"/>
      <c r="C254" s="119" t="n">
        <f aca="false">H254*I254</f>
        <v>0</v>
      </c>
      <c r="D254" s="120"/>
      <c r="E254" s="120"/>
      <c r="F254" s="120"/>
      <c r="G254" s="120"/>
      <c r="H254" s="121"/>
      <c r="I254" s="121"/>
      <c r="J254" s="121"/>
    </row>
    <row r="255" customFormat="false" ht="16.5" hidden="false" customHeight="false" outlineLevel="0" collapsed="false">
      <c r="A255" s="115" t="n">
        <v>250</v>
      </c>
      <c r="B255" s="118"/>
      <c r="C255" s="119" t="n">
        <f aca="false">H255*I255</f>
        <v>0</v>
      </c>
      <c r="D255" s="120"/>
      <c r="E255" s="120"/>
      <c r="F255" s="120"/>
      <c r="G255" s="120"/>
      <c r="H255" s="121"/>
      <c r="I255" s="121"/>
      <c r="J255" s="121"/>
    </row>
    <row r="256" customFormat="false" ht="16.5" hidden="false" customHeight="false" outlineLevel="0" collapsed="false">
      <c r="A256" s="115" t="n">
        <v>251</v>
      </c>
      <c r="B256" s="118"/>
      <c r="C256" s="119" t="n">
        <f aca="false">H256*I256</f>
        <v>0</v>
      </c>
      <c r="D256" s="120"/>
      <c r="E256" s="120"/>
      <c r="F256" s="120"/>
      <c r="G256" s="120"/>
      <c r="H256" s="121"/>
      <c r="I256" s="121"/>
      <c r="J256" s="121"/>
    </row>
    <row r="257" customFormat="false" ht="16.5" hidden="false" customHeight="false" outlineLevel="0" collapsed="false">
      <c r="A257" s="115" t="n">
        <v>252</v>
      </c>
      <c r="B257" s="118"/>
      <c r="C257" s="119" t="n">
        <f aca="false">H257*I257</f>
        <v>0</v>
      </c>
      <c r="D257" s="120"/>
      <c r="E257" s="120"/>
      <c r="F257" s="120"/>
      <c r="G257" s="120"/>
      <c r="H257" s="121"/>
      <c r="I257" s="121"/>
      <c r="J257" s="121"/>
    </row>
    <row r="258" customFormat="false" ht="16.5" hidden="false" customHeight="false" outlineLevel="0" collapsed="false">
      <c r="A258" s="115" t="n">
        <v>253</v>
      </c>
      <c r="B258" s="118"/>
      <c r="C258" s="119" t="n">
        <f aca="false">H258*I258</f>
        <v>0</v>
      </c>
      <c r="D258" s="120"/>
      <c r="E258" s="120"/>
      <c r="F258" s="120"/>
      <c r="G258" s="120"/>
      <c r="H258" s="121"/>
      <c r="I258" s="121"/>
      <c r="J258" s="121"/>
    </row>
    <row r="259" customFormat="false" ht="16.5" hidden="false" customHeight="false" outlineLevel="0" collapsed="false">
      <c r="A259" s="115" t="n">
        <v>254</v>
      </c>
      <c r="B259" s="118"/>
      <c r="C259" s="119" t="n">
        <f aca="false">H259*I259</f>
        <v>0</v>
      </c>
      <c r="D259" s="120"/>
      <c r="E259" s="120"/>
      <c r="F259" s="120"/>
      <c r="G259" s="120"/>
      <c r="H259" s="121"/>
      <c r="I259" s="121"/>
      <c r="J259" s="121"/>
    </row>
    <row r="260" customFormat="false" ht="16.5" hidden="false" customHeight="false" outlineLevel="0" collapsed="false">
      <c r="A260" s="115" t="n">
        <v>255</v>
      </c>
      <c r="B260" s="118"/>
      <c r="C260" s="119" t="n">
        <f aca="false">H260*I260</f>
        <v>0</v>
      </c>
      <c r="D260" s="120"/>
      <c r="E260" s="120"/>
      <c r="F260" s="120"/>
      <c r="G260" s="120"/>
      <c r="H260" s="121"/>
      <c r="I260" s="121"/>
      <c r="J260" s="121"/>
    </row>
    <row r="261" customFormat="false" ht="16.5" hidden="false" customHeight="false" outlineLevel="0" collapsed="false">
      <c r="A261" s="115" t="n">
        <v>256</v>
      </c>
      <c r="B261" s="118"/>
      <c r="C261" s="119" t="n">
        <f aca="false">H261*I261</f>
        <v>0</v>
      </c>
      <c r="D261" s="120"/>
      <c r="E261" s="120"/>
      <c r="F261" s="120"/>
      <c r="G261" s="120"/>
      <c r="H261" s="121"/>
      <c r="I261" s="121"/>
      <c r="J261" s="121"/>
    </row>
    <row r="262" customFormat="false" ht="16.5" hidden="false" customHeight="false" outlineLevel="0" collapsed="false">
      <c r="A262" s="115" t="n">
        <v>257</v>
      </c>
      <c r="B262" s="118"/>
      <c r="C262" s="119" t="n">
        <f aca="false">H262*I262</f>
        <v>0</v>
      </c>
      <c r="D262" s="120"/>
      <c r="E262" s="120"/>
      <c r="F262" s="120"/>
      <c r="G262" s="120"/>
      <c r="H262" s="121"/>
      <c r="I262" s="121"/>
      <c r="J262" s="121"/>
    </row>
    <row r="263" customFormat="false" ht="16.5" hidden="false" customHeight="false" outlineLevel="0" collapsed="false">
      <c r="A263" s="115" t="n">
        <v>258</v>
      </c>
      <c r="B263" s="118"/>
      <c r="C263" s="119" t="n">
        <f aca="false">H263*I263</f>
        <v>0</v>
      </c>
      <c r="D263" s="120"/>
      <c r="E263" s="120"/>
      <c r="F263" s="120"/>
      <c r="G263" s="120"/>
      <c r="H263" s="121"/>
      <c r="I263" s="121"/>
      <c r="J263" s="121"/>
    </row>
    <row r="264" customFormat="false" ht="16.5" hidden="false" customHeight="false" outlineLevel="0" collapsed="false">
      <c r="A264" s="115" t="n">
        <v>259</v>
      </c>
      <c r="B264" s="118"/>
      <c r="C264" s="119" t="n">
        <f aca="false">H264*I264</f>
        <v>0</v>
      </c>
      <c r="D264" s="120"/>
      <c r="E264" s="120"/>
      <c r="F264" s="120"/>
      <c r="G264" s="120"/>
      <c r="H264" s="121"/>
      <c r="I264" s="121"/>
      <c r="J264" s="121"/>
    </row>
    <row r="265" customFormat="false" ht="16.5" hidden="false" customHeight="false" outlineLevel="0" collapsed="false">
      <c r="A265" s="115" t="n">
        <v>260</v>
      </c>
      <c r="B265" s="118"/>
      <c r="C265" s="119" t="n">
        <f aca="false">H265*I265</f>
        <v>0</v>
      </c>
      <c r="D265" s="120"/>
      <c r="E265" s="120"/>
      <c r="F265" s="120"/>
      <c r="G265" s="120"/>
      <c r="H265" s="121"/>
      <c r="I265" s="121"/>
      <c r="J265" s="121"/>
    </row>
    <row r="266" customFormat="false" ht="16.5" hidden="false" customHeight="false" outlineLevel="0" collapsed="false">
      <c r="A266" s="115" t="n">
        <v>261</v>
      </c>
      <c r="B266" s="118"/>
      <c r="C266" s="119" t="n">
        <f aca="false">H266*I266</f>
        <v>0</v>
      </c>
      <c r="D266" s="120"/>
      <c r="E266" s="120"/>
      <c r="F266" s="120"/>
      <c r="G266" s="120"/>
      <c r="H266" s="121"/>
      <c r="I266" s="121"/>
      <c r="J266" s="121"/>
    </row>
    <row r="267" customFormat="false" ht="16.5" hidden="false" customHeight="false" outlineLevel="0" collapsed="false">
      <c r="A267" s="115" t="n">
        <v>262</v>
      </c>
      <c r="B267" s="118"/>
      <c r="C267" s="119" t="n">
        <f aca="false">H267*I267</f>
        <v>0</v>
      </c>
      <c r="D267" s="120"/>
      <c r="E267" s="120"/>
      <c r="F267" s="120"/>
      <c r="G267" s="120"/>
      <c r="H267" s="121"/>
      <c r="I267" s="121"/>
      <c r="J267" s="121"/>
    </row>
    <row r="268" customFormat="false" ht="16.5" hidden="false" customHeight="false" outlineLevel="0" collapsed="false">
      <c r="A268" s="115" t="n">
        <v>263</v>
      </c>
      <c r="B268" s="118"/>
      <c r="C268" s="119" t="n">
        <f aca="false">H268*I268</f>
        <v>0</v>
      </c>
      <c r="D268" s="120"/>
      <c r="E268" s="120"/>
      <c r="F268" s="120"/>
      <c r="G268" s="120"/>
      <c r="H268" s="121"/>
      <c r="I268" s="121"/>
      <c r="J268" s="121"/>
    </row>
    <row r="269" customFormat="false" ht="16.5" hidden="false" customHeight="false" outlineLevel="0" collapsed="false">
      <c r="A269" s="115" t="n">
        <v>264</v>
      </c>
      <c r="B269" s="118"/>
      <c r="C269" s="119" t="n">
        <f aca="false">H269*I269</f>
        <v>0</v>
      </c>
      <c r="D269" s="120"/>
      <c r="E269" s="120"/>
      <c r="F269" s="120"/>
      <c r="G269" s="120"/>
      <c r="H269" s="121"/>
      <c r="I269" s="121"/>
      <c r="J269" s="121"/>
    </row>
    <row r="270" customFormat="false" ht="16.5" hidden="false" customHeight="false" outlineLevel="0" collapsed="false">
      <c r="A270" s="115" t="n">
        <v>265</v>
      </c>
      <c r="B270" s="118"/>
      <c r="C270" s="119" t="n">
        <f aca="false">H270*I270</f>
        <v>0</v>
      </c>
      <c r="D270" s="120"/>
      <c r="E270" s="120"/>
      <c r="F270" s="120"/>
      <c r="G270" s="120"/>
      <c r="H270" s="121"/>
      <c r="I270" s="121"/>
      <c r="J270" s="121"/>
    </row>
    <row r="271" customFormat="false" ht="16.5" hidden="false" customHeight="false" outlineLevel="0" collapsed="false">
      <c r="A271" s="115" t="n">
        <v>266</v>
      </c>
      <c r="B271" s="118"/>
      <c r="C271" s="119" t="n">
        <f aca="false">H271*I271</f>
        <v>0</v>
      </c>
      <c r="D271" s="120"/>
      <c r="E271" s="120"/>
      <c r="F271" s="120"/>
      <c r="G271" s="120"/>
      <c r="H271" s="121"/>
      <c r="I271" s="121"/>
      <c r="J271" s="121"/>
    </row>
    <row r="272" customFormat="false" ht="16.5" hidden="false" customHeight="false" outlineLevel="0" collapsed="false">
      <c r="A272" s="115" t="n">
        <v>267</v>
      </c>
      <c r="B272" s="118"/>
      <c r="C272" s="119" t="n">
        <f aca="false">H272*I272</f>
        <v>0</v>
      </c>
      <c r="D272" s="120"/>
      <c r="E272" s="120"/>
      <c r="F272" s="120"/>
      <c r="G272" s="120"/>
      <c r="H272" s="121"/>
      <c r="I272" s="121"/>
      <c r="J272" s="121"/>
    </row>
    <row r="273" customFormat="false" ht="16.5" hidden="false" customHeight="false" outlineLevel="0" collapsed="false">
      <c r="A273" s="115" t="n">
        <v>268</v>
      </c>
      <c r="B273" s="118"/>
      <c r="C273" s="119" t="n">
        <f aca="false">H273*I273</f>
        <v>0</v>
      </c>
      <c r="D273" s="120"/>
      <c r="E273" s="120"/>
      <c r="F273" s="120"/>
      <c r="G273" s="120"/>
      <c r="H273" s="121"/>
      <c r="I273" s="121"/>
      <c r="J273" s="121"/>
    </row>
    <row r="274" customFormat="false" ht="16.5" hidden="false" customHeight="false" outlineLevel="0" collapsed="false">
      <c r="A274" s="115" t="n">
        <v>269</v>
      </c>
      <c r="B274" s="118"/>
      <c r="C274" s="119" t="n">
        <f aca="false">H274*I274</f>
        <v>0</v>
      </c>
      <c r="D274" s="120"/>
      <c r="E274" s="120"/>
      <c r="F274" s="120"/>
      <c r="G274" s="120"/>
      <c r="H274" s="121"/>
      <c r="I274" s="121"/>
      <c r="J274" s="121"/>
    </row>
    <row r="275" customFormat="false" ht="16.5" hidden="false" customHeight="false" outlineLevel="0" collapsed="false">
      <c r="A275" s="115" t="n">
        <v>270</v>
      </c>
      <c r="B275" s="118"/>
      <c r="C275" s="119" t="n">
        <f aca="false">H275*I275</f>
        <v>0</v>
      </c>
      <c r="D275" s="120"/>
      <c r="E275" s="120"/>
      <c r="F275" s="120"/>
      <c r="G275" s="120"/>
      <c r="H275" s="121"/>
      <c r="I275" s="121"/>
      <c r="J275" s="121"/>
    </row>
    <row r="276" customFormat="false" ht="16.5" hidden="false" customHeight="false" outlineLevel="0" collapsed="false">
      <c r="A276" s="115" t="n">
        <v>271</v>
      </c>
      <c r="B276" s="118"/>
      <c r="C276" s="119" t="n">
        <f aca="false">H276*I276</f>
        <v>0</v>
      </c>
      <c r="D276" s="120"/>
      <c r="E276" s="120"/>
      <c r="F276" s="120"/>
      <c r="G276" s="120"/>
      <c r="H276" s="121"/>
      <c r="I276" s="121"/>
      <c r="J276" s="121"/>
    </row>
    <row r="277" customFormat="false" ht="16.5" hidden="false" customHeight="false" outlineLevel="0" collapsed="false">
      <c r="A277" s="115" t="n">
        <v>272</v>
      </c>
      <c r="B277" s="118"/>
      <c r="C277" s="119" t="n">
        <f aca="false">H277*I277</f>
        <v>0</v>
      </c>
      <c r="D277" s="120"/>
      <c r="E277" s="120"/>
      <c r="F277" s="120"/>
      <c r="G277" s="120"/>
      <c r="H277" s="121"/>
      <c r="I277" s="121"/>
      <c r="J277" s="121"/>
    </row>
    <row r="278" customFormat="false" ht="16.5" hidden="false" customHeight="false" outlineLevel="0" collapsed="false">
      <c r="A278" s="115" t="n">
        <v>273</v>
      </c>
      <c r="B278" s="118"/>
      <c r="C278" s="119" t="n">
        <f aca="false">H278*I278</f>
        <v>0</v>
      </c>
      <c r="D278" s="120"/>
      <c r="E278" s="120"/>
      <c r="F278" s="120"/>
      <c r="G278" s="120"/>
      <c r="H278" s="121"/>
      <c r="I278" s="121"/>
      <c r="J278" s="121"/>
    </row>
    <row r="279" customFormat="false" ht="16.5" hidden="false" customHeight="false" outlineLevel="0" collapsed="false">
      <c r="A279" s="115" t="n">
        <v>274</v>
      </c>
      <c r="B279" s="118"/>
      <c r="C279" s="119" t="n">
        <f aca="false">H279*I279</f>
        <v>0</v>
      </c>
      <c r="D279" s="120"/>
      <c r="E279" s="120"/>
      <c r="F279" s="120"/>
      <c r="G279" s="120"/>
      <c r="H279" s="121"/>
      <c r="I279" s="121"/>
      <c r="J279" s="121"/>
    </row>
    <row r="280" customFormat="false" ht="16.5" hidden="false" customHeight="false" outlineLevel="0" collapsed="false">
      <c r="A280" s="115" t="n">
        <v>275</v>
      </c>
      <c r="B280" s="118"/>
      <c r="C280" s="119" t="n">
        <f aca="false">H280*I280</f>
        <v>0</v>
      </c>
      <c r="D280" s="120"/>
      <c r="E280" s="120"/>
      <c r="F280" s="120"/>
      <c r="G280" s="120"/>
      <c r="H280" s="121"/>
      <c r="I280" s="121"/>
      <c r="J280" s="121"/>
    </row>
    <row r="281" customFormat="false" ht="16.5" hidden="false" customHeight="false" outlineLevel="0" collapsed="false">
      <c r="A281" s="115" t="n">
        <v>276</v>
      </c>
      <c r="B281" s="118"/>
      <c r="C281" s="119" t="n">
        <f aca="false">H281*I281</f>
        <v>0</v>
      </c>
      <c r="D281" s="120"/>
      <c r="E281" s="120"/>
      <c r="F281" s="120"/>
      <c r="G281" s="120"/>
      <c r="H281" s="121"/>
      <c r="I281" s="121"/>
      <c r="J281" s="121"/>
    </row>
    <row r="282" customFormat="false" ht="16.5" hidden="false" customHeight="false" outlineLevel="0" collapsed="false">
      <c r="A282" s="115" t="n">
        <v>277</v>
      </c>
      <c r="B282" s="118"/>
      <c r="C282" s="119" t="n">
        <f aca="false">H282*I282</f>
        <v>0</v>
      </c>
      <c r="D282" s="120"/>
      <c r="E282" s="120"/>
      <c r="F282" s="120"/>
      <c r="G282" s="120"/>
      <c r="H282" s="121"/>
      <c r="I282" s="121"/>
      <c r="J282" s="121"/>
    </row>
    <row r="283" customFormat="false" ht="16.5" hidden="false" customHeight="false" outlineLevel="0" collapsed="false">
      <c r="A283" s="115" t="n">
        <v>278</v>
      </c>
      <c r="B283" s="118"/>
      <c r="C283" s="119" t="n">
        <f aca="false">H283*I283</f>
        <v>0</v>
      </c>
      <c r="D283" s="120"/>
      <c r="E283" s="120"/>
      <c r="F283" s="120"/>
      <c r="G283" s="120"/>
      <c r="H283" s="121"/>
      <c r="I283" s="121"/>
      <c r="J283" s="121"/>
    </row>
    <row r="284" customFormat="false" ht="16.5" hidden="false" customHeight="false" outlineLevel="0" collapsed="false">
      <c r="A284" s="115" t="n">
        <v>279</v>
      </c>
      <c r="B284" s="118"/>
      <c r="C284" s="119" t="n">
        <f aca="false">H284*I284</f>
        <v>0</v>
      </c>
      <c r="D284" s="120"/>
      <c r="E284" s="120"/>
      <c r="F284" s="120"/>
      <c r="G284" s="120"/>
      <c r="H284" s="121"/>
      <c r="I284" s="121"/>
      <c r="J284" s="121"/>
    </row>
    <row r="285" customFormat="false" ht="16.5" hidden="false" customHeight="false" outlineLevel="0" collapsed="false">
      <c r="A285" s="115" t="n">
        <v>280</v>
      </c>
      <c r="B285" s="118"/>
      <c r="C285" s="119" t="n">
        <f aca="false">H285*I285</f>
        <v>0</v>
      </c>
      <c r="D285" s="120"/>
      <c r="E285" s="120"/>
      <c r="F285" s="120"/>
      <c r="G285" s="120"/>
      <c r="H285" s="121"/>
      <c r="I285" s="121"/>
      <c r="J285" s="121"/>
    </row>
    <row r="286" customFormat="false" ht="16.5" hidden="false" customHeight="false" outlineLevel="0" collapsed="false">
      <c r="A286" s="115" t="n">
        <v>281</v>
      </c>
      <c r="B286" s="118"/>
      <c r="C286" s="119" t="n">
        <f aca="false">H286*I286</f>
        <v>0</v>
      </c>
      <c r="D286" s="120"/>
      <c r="E286" s="120"/>
      <c r="F286" s="120"/>
      <c r="G286" s="120"/>
      <c r="H286" s="121"/>
      <c r="I286" s="121"/>
      <c r="J286" s="121"/>
    </row>
    <row r="287" customFormat="false" ht="16.5" hidden="false" customHeight="false" outlineLevel="0" collapsed="false">
      <c r="A287" s="115" t="n">
        <v>282</v>
      </c>
      <c r="B287" s="118"/>
      <c r="C287" s="119" t="n">
        <f aca="false">H287*I287</f>
        <v>0</v>
      </c>
      <c r="D287" s="120"/>
      <c r="E287" s="120"/>
      <c r="F287" s="120"/>
      <c r="G287" s="120"/>
      <c r="H287" s="121"/>
      <c r="I287" s="121"/>
      <c r="J287" s="121"/>
    </row>
    <row r="288" customFormat="false" ht="16.5" hidden="false" customHeight="false" outlineLevel="0" collapsed="false">
      <c r="A288" s="115" t="n">
        <v>283</v>
      </c>
      <c r="B288" s="118"/>
      <c r="C288" s="119" t="n">
        <f aca="false">H288*I288</f>
        <v>0</v>
      </c>
      <c r="D288" s="120"/>
      <c r="E288" s="120"/>
      <c r="F288" s="120"/>
      <c r="G288" s="120"/>
      <c r="H288" s="121"/>
      <c r="I288" s="121"/>
      <c r="J288" s="121"/>
    </row>
    <row r="289" customFormat="false" ht="16.5" hidden="false" customHeight="false" outlineLevel="0" collapsed="false">
      <c r="A289" s="115" t="n">
        <v>284</v>
      </c>
      <c r="B289" s="118"/>
      <c r="C289" s="119" t="n">
        <f aca="false">H289*I289</f>
        <v>0</v>
      </c>
      <c r="D289" s="120"/>
      <c r="E289" s="120"/>
      <c r="F289" s="120"/>
      <c r="G289" s="120"/>
      <c r="H289" s="121"/>
      <c r="I289" s="121"/>
      <c r="J289" s="121"/>
    </row>
    <row r="290" customFormat="false" ht="16.5" hidden="false" customHeight="false" outlineLevel="0" collapsed="false">
      <c r="A290" s="115" t="n">
        <v>285</v>
      </c>
      <c r="B290" s="118"/>
      <c r="C290" s="119" t="n">
        <f aca="false">H290*I290</f>
        <v>0</v>
      </c>
      <c r="D290" s="120"/>
      <c r="E290" s="120"/>
      <c r="F290" s="120"/>
      <c r="G290" s="120"/>
      <c r="H290" s="121"/>
      <c r="I290" s="121"/>
      <c r="J290" s="121"/>
    </row>
    <row r="291" customFormat="false" ht="16.5" hidden="false" customHeight="false" outlineLevel="0" collapsed="false">
      <c r="A291" s="115" t="n">
        <v>286</v>
      </c>
      <c r="B291" s="118"/>
      <c r="C291" s="119" t="n">
        <f aca="false">H291*I291</f>
        <v>0</v>
      </c>
      <c r="D291" s="120"/>
      <c r="E291" s="120"/>
      <c r="F291" s="120"/>
      <c r="G291" s="120"/>
      <c r="H291" s="121"/>
      <c r="I291" s="121"/>
      <c r="J291" s="121"/>
    </row>
    <row r="292" customFormat="false" ht="16.5" hidden="false" customHeight="false" outlineLevel="0" collapsed="false">
      <c r="A292" s="115" t="n">
        <v>287</v>
      </c>
      <c r="B292" s="118"/>
      <c r="C292" s="119" t="n">
        <f aca="false">H292*I292</f>
        <v>0</v>
      </c>
      <c r="D292" s="120"/>
      <c r="E292" s="120"/>
      <c r="F292" s="120"/>
      <c r="G292" s="120"/>
      <c r="H292" s="121"/>
      <c r="I292" s="121"/>
      <c r="J292" s="121"/>
    </row>
    <row r="293" customFormat="false" ht="16.5" hidden="false" customHeight="false" outlineLevel="0" collapsed="false">
      <c r="A293" s="115" t="n">
        <v>288</v>
      </c>
      <c r="B293" s="118"/>
      <c r="C293" s="119" t="n">
        <f aca="false">H293*I293</f>
        <v>0</v>
      </c>
      <c r="D293" s="120"/>
      <c r="E293" s="120"/>
      <c r="F293" s="120"/>
      <c r="G293" s="120"/>
      <c r="H293" s="121"/>
      <c r="I293" s="121"/>
      <c r="J293" s="121"/>
    </row>
    <row r="294" customFormat="false" ht="16.5" hidden="false" customHeight="false" outlineLevel="0" collapsed="false">
      <c r="A294" s="115" t="n">
        <v>289</v>
      </c>
      <c r="B294" s="118"/>
      <c r="C294" s="119" t="n">
        <f aca="false">H294*I294</f>
        <v>0</v>
      </c>
      <c r="D294" s="120"/>
      <c r="E294" s="120"/>
      <c r="F294" s="120"/>
      <c r="G294" s="120"/>
      <c r="H294" s="121"/>
      <c r="I294" s="121"/>
      <c r="J294" s="121"/>
    </row>
    <row r="295" customFormat="false" ht="16.5" hidden="false" customHeight="false" outlineLevel="0" collapsed="false">
      <c r="A295" s="115" t="n">
        <v>290</v>
      </c>
      <c r="B295" s="118"/>
      <c r="C295" s="119" t="n">
        <f aca="false">H295*I295</f>
        <v>0</v>
      </c>
      <c r="D295" s="120"/>
      <c r="E295" s="120"/>
      <c r="F295" s="120"/>
      <c r="G295" s="120"/>
      <c r="H295" s="121"/>
      <c r="I295" s="121"/>
      <c r="J295" s="121"/>
    </row>
    <row r="296" customFormat="false" ht="16.5" hidden="false" customHeight="false" outlineLevel="0" collapsed="false">
      <c r="A296" s="115" t="n">
        <v>291</v>
      </c>
      <c r="B296" s="118"/>
      <c r="C296" s="119" t="n">
        <f aca="false">H296*I296</f>
        <v>0</v>
      </c>
      <c r="D296" s="120"/>
      <c r="E296" s="120"/>
      <c r="F296" s="120"/>
      <c r="G296" s="120"/>
      <c r="H296" s="121"/>
      <c r="I296" s="121"/>
      <c r="J296" s="121"/>
    </row>
    <row r="297" customFormat="false" ht="16.5" hidden="false" customHeight="false" outlineLevel="0" collapsed="false">
      <c r="A297" s="115" t="n">
        <v>292</v>
      </c>
      <c r="B297" s="118"/>
      <c r="C297" s="119" t="n">
        <f aca="false">H297*I297</f>
        <v>0</v>
      </c>
      <c r="D297" s="120"/>
      <c r="E297" s="120"/>
      <c r="F297" s="120"/>
      <c r="G297" s="120"/>
      <c r="H297" s="121"/>
      <c r="I297" s="121"/>
      <c r="J297" s="121"/>
    </row>
    <row r="298" customFormat="false" ht="16.5" hidden="false" customHeight="false" outlineLevel="0" collapsed="false">
      <c r="A298" s="115" t="n">
        <v>293</v>
      </c>
      <c r="B298" s="118"/>
      <c r="C298" s="119" t="n">
        <f aca="false">H298*I298</f>
        <v>0</v>
      </c>
      <c r="D298" s="120"/>
      <c r="E298" s="120"/>
      <c r="F298" s="120"/>
      <c r="G298" s="120"/>
      <c r="H298" s="121"/>
      <c r="I298" s="121"/>
      <c r="J298" s="121"/>
    </row>
    <row r="299" customFormat="false" ht="16.5" hidden="false" customHeight="false" outlineLevel="0" collapsed="false">
      <c r="A299" s="115" t="n">
        <v>294</v>
      </c>
      <c r="B299" s="118"/>
      <c r="C299" s="119" t="n">
        <f aca="false">H299*I299</f>
        <v>0</v>
      </c>
      <c r="D299" s="120"/>
      <c r="E299" s="120"/>
      <c r="F299" s="120"/>
      <c r="G299" s="120"/>
      <c r="H299" s="121"/>
      <c r="I299" s="121"/>
      <c r="J299" s="121"/>
    </row>
    <row r="300" customFormat="false" ht="16.5" hidden="false" customHeight="false" outlineLevel="0" collapsed="false">
      <c r="A300" s="115" t="n">
        <v>295</v>
      </c>
      <c r="B300" s="118"/>
      <c r="C300" s="119" t="n">
        <f aca="false">H300*I300</f>
        <v>0</v>
      </c>
      <c r="D300" s="120"/>
      <c r="E300" s="120"/>
      <c r="F300" s="120"/>
      <c r="G300" s="120"/>
      <c r="H300" s="121"/>
      <c r="I300" s="121"/>
      <c r="J300" s="121"/>
    </row>
    <row r="301" customFormat="false" ht="16.5" hidden="false" customHeight="false" outlineLevel="0" collapsed="false">
      <c r="A301" s="115" t="n">
        <v>296</v>
      </c>
      <c r="B301" s="118"/>
      <c r="C301" s="119" t="n">
        <f aca="false">H301*I301</f>
        <v>0</v>
      </c>
      <c r="D301" s="120"/>
      <c r="E301" s="120"/>
      <c r="F301" s="120"/>
      <c r="G301" s="120"/>
      <c r="H301" s="121"/>
      <c r="I301" s="121"/>
      <c r="J301" s="121"/>
    </row>
    <row r="302" customFormat="false" ht="16.5" hidden="false" customHeight="false" outlineLevel="0" collapsed="false">
      <c r="A302" s="115" t="n">
        <v>297</v>
      </c>
      <c r="B302" s="118"/>
      <c r="C302" s="119" t="n">
        <f aca="false">H302*I302</f>
        <v>0</v>
      </c>
      <c r="D302" s="120"/>
      <c r="E302" s="120"/>
      <c r="F302" s="120"/>
      <c r="G302" s="120"/>
      <c r="H302" s="121"/>
      <c r="I302" s="121"/>
      <c r="J302" s="121"/>
    </row>
    <row r="303" customFormat="false" ht="16.5" hidden="false" customHeight="false" outlineLevel="0" collapsed="false">
      <c r="A303" s="115" t="n">
        <v>298</v>
      </c>
      <c r="B303" s="118"/>
      <c r="C303" s="119" t="n">
        <f aca="false">H303*I303</f>
        <v>0</v>
      </c>
      <c r="D303" s="120"/>
      <c r="E303" s="120"/>
      <c r="F303" s="120"/>
      <c r="G303" s="120"/>
      <c r="H303" s="121"/>
      <c r="I303" s="121"/>
      <c r="J303" s="121"/>
    </row>
    <row r="304" customFormat="false" ht="16.5" hidden="false" customHeight="false" outlineLevel="0" collapsed="false">
      <c r="A304" s="115" t="n">
        <v>299</v>
      </c>
      <c r="B304" s="118"/>
      <c r="C304" s="119" t="n">
        <f aca="false">H304*I304</f>
        <v>0</v>
      </c>
      <c r="D304" s="120"/>
      <c r="E304" s="120"/>
      <c r="F304" s="120"/>
      <c r="G304" s="120"/>
      <c r="H304" s="121"/>
      <c r="I304" s="121"/>
      <c r="J304" s="121"/>
    </row>
    <row r="305" customFormat="false" ht="16.5" hidden="false" customHeight="false" outlineLevel="0" collapsed="false">
      <c r="A305" s="115" t="n">
        <v>300</v>
      </c>
      <c r="B305" s="118"/>
      <c r="C305" s="119" t="n">
        <f aca="false">H305*I305</f>
        <v>0</v>
      </c>
      <c r="D305" s="120"/>
      <c r="E305" s="120"/>
      <c r="F305" s="120"/>
      <c r="G305" s="120"/>
      <c r="H305" s="121"/>
      <c r="I305" s="121"/>
      <c r="J305" s="121"/>
    </row>
    <row r="306" customFormat="false" ht="16.5" hidden="false" customHeight="false" outlineLevel="0" collapsed="false">
      <c r="A306" s="115" t="n">
        <v>301</v>
      </c>
      <c r="B306" s="118"/>
      <c r="C306" s="119" t="n">
        <f aca="false">H306*I306</f>
        <v>0</v>
      </c>
      <c r="D306" s="120"/>
      <c r="E306" s="120"/>
      <c r="F306" s="120"/>
      <c r="G306" s="120"/>
      <c r="H306" s="121"/>
      <c r="I306" s="121"/>
      <c r="J306" s="121"/>
    </row>
    <row r="307" customFormat="false" ht="16.5" hidden="false" customHeight="false" outlineLevel="0" collapsed="false">
      <c r="A307" s="115" t="n">
        <v>302</v>
      </c>
      <c r="B307" s="118"/>
      <c r="C307" s="119" t="n">
        <f aca="false">H307*I307</f>
        <v>0</v>
      </c>
      <c r="D307" s="120"/>
      <c r="E307" s="120"/>
      <c r="F307" s="120"/>
      <c r="G307" s="120"/>
      <c r="H307" s="121"/>
      <c r="I307" s="121"/>
      <c r="J307" s="121"/>
    </row>
    <row r="308" customFormat="false" ht="16.5" hidden="false" customHeight="false" outlineLevel="0" collapsed="false">
      <c r="A308" s="115" t="n">
        <v>303</v>
      </c>
      <c r="B308" s="118"/>
      <c r="C308" s="119" t="n">
        <f aca="false">H308*I308</f>
        <v>0</v>
      </c>
      <c r="D308" s="120"/>
      <c r="E308" s="120"/>
      <c r="F308" s="120"/>
      <c r="G308" s="120"/>
      <c r="H308" s="121"/>
      <c r="I308" s="121"/>
      <c r="J308" s="121"/>
    </row>
    <row r="309" customFormat="false" ht="16.5" hidden="false" customHeight="false" outlineLevel="0" collapsed="false">
      <c r="A309" s="115" t="n">
        <v>304</v>
      </c>
      <c r="B309" s="118"/>
      <c r="C309" s="119" t="n">
        <f aca="false">H309*I309</f>
        <v>0</v>
      </c>
      <c r="D309" s="120"/>
      <c r="E309" s="120"/>
      <c r="F309" s="120"/>
      <c r="G309" s="120"/>
      <c r="H309" s="121"/>
      <c r="I309" s="121"/>
      <c r="J309" s="121"/>
    </row>
    <row r="310" customFormat="false" ht="16.5" hidden="false" customHeight="false" outlineLevel="0" collapsed="false">
      <c r="A310" s="115" t="n">
        <v>305</v>
      </c>
      <c r="B310" s="118"/>
      <c r="C310" s="119" t="n">
        <f aca="false">H310*I310</f>
        <v>0</v>
      </c>
      <c r="D310" s="120"/>
      <c r="E310" s="120"/>
      <c r="F310" s="120"/>
      <c r="G310" s="120"/>
      <c r="H310" s="121"/>
      <c r="I310" s="121"/>
      <c r="J310" s="121"/>
    </row>
    <row r="311" customFormat="false" ht="16.5" hidden="false" customHeight="false" outlineLevel="0" collapsed="false">
      <c r="A311" s="115" t="n">
        <v>306</v>
      </c>
      <c r="B311" s="118"/>
      <c r="C311" s="119" t="n">
        <f aca="false">H311*I311</f>
        <v>0</v>
      </c>
      <c r="D311" s="120"/>
      <c r="E311" s="120"/>
      <c r="F311" s="120"/>
      <c r="G311" s="120"/>
      <c r="H311" s="121"/>
      <c r="I311" s="121"/>
      <c r="J311" s="121"/>
    </row>
    <row r="312" customFormat="false" ht="16.5" hidden="false" customHeight="false" outlineLevel="0" collapsed="false">
      <c r="A312" s="115" t="n">
        <v>307</v>
      </c>
      <c r="B312" s="118"/>
      <c r="C312" s="119" t="n">
        <f aca="false">H312*I312</f>
        <v>0</v>
      </c>
      <c r="D312" s="120"/>
      <c r="E312" s="120"/>
      <c r="F312" s="120"/>
      <c r="G312" s="120"/>
      <c r="H312" s="121"/>
      <c r="I312" s="121"/>
      <c r="J312" s="121"/>
    </row>
    <row r="313" customFormat="false" ht="16.5" hidden="false" customHeight="false" outlineLevel="0" collapsed="false">
      <c r="A313" s="115" t="n">
        <v>308</v>
      </c>
      <c r="B313" s="118"/>
      <c r="C313" s="119" t="n">
        <f aca="false">H313*I313</f>
        <v>0</v>
      </c>
      <c r="D313" s="120"/>
      <c r="E313" s="120"/>
      <c r="F313" s="120"/>
      <c r="G313" s="120"/>
      <c r="H313" s="121"/>
      <c r="I313" s="121"/>
      <c r="J313" s="121"/>
    </row>
    <row r="314" customFormat="false" ht="16.5" hidden="false" customHeight="false" outlineLevel="0" collapsed="false">
      <c r="A314" s="115" t="n">
        <v>309</v>
      </c>
      <c r="B314" s="118"/>
      <c r="C314" s="119" t="n">
        <f aca="false">H314*I314</f>
        <v>0</v>
      </c>
      <c r="D314" s="120"/>
      <c r="E314" s="120"/>
      <c r="F314" s="120"/>
      <c r="G314" s="120"/>
      <c r="H314" s="121"/>
      <c r="I314" s="121"/>
      <c r="J314" s="121"/>
    </row>
    <row r="315" customFormat="false" ht="16.5" hidden="false" customHeight="false" outlineLevel="0" collapsed="false">
      <c r="A315" s="115" t="n">
        <v>310</v>
      </c>
      <c r="B315" s="118"/>
      <c r="C315" s="119" t="n">
        <f aca="false">H315*I315</f>
        <v>0</v>
      </c>
      <c r="D315" s="120"/>
      <c r="E315" s="120"/>
      <c r="F315" s="120"/>
      <c r="G315" s="120"/>
      <c r="H315" s="121"/>
      <c r="I315" s="121"/>
      <c r="J315" s="121"/>
    </row>
    <row r="316" customFormat="false" ht="16.5" hidden="false" customHeight="false" outlineLevel="0" collapsed="false">
      <c r="A316" s="115" t="n">
        <v>311</v>
      </c>
      <c r="B316" s="118"/>
      <c r="C316" s="119" t="n">
        <f aca="false">H316*I316</f>
        <v>0</v>
      </c>
      <c r="D316" s="120"/>
      <c r="E316" s="120"/>
      <c r="F316" s="120"/>
      <c r="G316" s="120"/>
      <c r="H316" s="121"/>
      <c r="I316" s="121"/>
      <c r="J316" s="121"/>
    </row>
    <row r="317" customFormat="false" ht="16.5" hidden="false" customHeight="false" outlineLevel="0" collapsed="false">
      <c r="A317" s="115" t="n">
        <v>312</v>
      </c>
      <c r="B317" s="118"/>
      <c r="C317" s="119" t="n">
        <f aca="false">H317*I317</f>
        <v>0</v>
      </c>
      <c r="D317" s="120"/>
      <c r="E317" s="120"/>
      <c r="F317" s="120"/>
      <c r="G317" s="120"/>
      <c r="H317" s="121"/>
      <c r="I317" s="121"/>
      <c r="J317" s="121"/>
    </row>
    <row r="318" customFormat="false" ht="16.5" hidden="false" customHeight="false" outlineLevel="0" collapsed="false">
      <c r="A318" s="115" t="n">
        <v>313</v>
      </c>
      <c r="B318" s="118"/>
      <c r="C318" s="119" t="n">
        <f aca="false">H318*I318</f>
        <v>0</v>
      </c>
      <c r="D318" s="120"/>
      <c r="E318" s="120"/>
      <c r="F318" s="120"/>
      <c r="G318" s="120"/>
      <c r="H318" s="121"/>
      <c r="I318" s="121"/>
      <c r="J318" s="121"/>
    </row>
    <row r="319" customFormat="false" ht="16.5" hidden="false" customHeight="false" outlineLevel="0" collapsed="false">
      <c r="A319" s="115" t="n">
        <v>314</v>
      </c>
      <c r="B319" s="118"/>
      <c r="C319" s="119" t="n">
        <f aca="false">H319*I319</f>
        <v>0</v>
      </c>
      <c r="D319" s="120"/>
      <c r="E319" s="120"/>
      <c r="F319" s="120"/>
      <c r="G319" s="120"/>
      <c r="H319" s="121"/>
      <c r="I319" s="121"/>
      <c r="J319" s="121"/>
    </row>
    <row r="320" customFormat="false" ht="16.5" hidden="false" customHeight="false" outlineLevel="0" collapsed="false">
      <c r="A320" s="115" t="n">
        <v>315</v>
      </c>
      <c r="B320" s="118"/>
      <c r="C320" s="119" t="n">
        <f aca="false">H320*I320</f>
        <v>0</v>
      </c>
      <c r="D320" s="120"/>
      <c r="E320" s="120"/>
      <c r="F320" s="120"/>
      <c r="G320" s="120"/>
      <c r="H320" s="121"/>
      <c r="I320" s="121"/>
      <c r="J320" s="121"/>
    </row>
    <row r="321" customFormat="false" ht="16.5" hidden="false" customHeight="false" outlineLevel="0" collapsed="false">
      <c r="A321" s="115" t="n">
        <v>316</v>
      </c>
      <c r="B321" s="118"/>
      <c r="C321" s="119" t="n">
        <f aca="false">H321*I321</f>
        <v>0</v>
      </c>
      <c r="D321" s="120"/>
      <c r="E321" s="120"/>
      <c r="F321" s="120"/>
      <c r="G321" s="120"/>
      <c r="H321" s="121"/>
      <c r="I321" s="121"/>
      <c r="J321" s="121"/>
    </row>
    <row r="322" customFormat="false" ht="16.5" hidden="false" customHeight="false" outlineLevel="0" collapsed="false">
      <c r="A322" s="115" t="n">
        <v>317</v>
      </c>
      <c r="B322" s="118"/>
      <c r="C322" s="119" t="n">
        <f aca="false">H322*I322</f>
        <v>0</v>
      </c>
      <c r="D322" s="120"/>
      <c r="E322" s="120"/>
      <c r="F322" s="120"/>
      <c r="G322" s="120"/>
      <c r="H322" s="121"/>
      <c r="I322" s="121"/>
      <c r="J322" s="121"/>
    </row>
    <row r="323" customFormat="false" ht="16.5" hidden="false" customHeight="false" outlineLevel="0" collapsed="false">
      <c r="A323" s="115" t="n">
        <v>318</v>
      </c>
      <c r="B323" s="118"/>
      <c r="C323" s="119" t="n">
        <f aca="false">H323*I323</f>
        <v>0</v>
      </c>
      <c r="D323" s="120"/>
      <c r="E323" s="120"/>
      <c r="F323" s="120"/>
      <c r="G323" s="120"/>
      <c r="H323" s="121"/>
      <c r="I323" s="121"/>
      <c r="J323" s="121"/>
    </row>
    <row r="324" customFormat="false" ht="16.5" hidden="false" customHeight="false" outlineLevel="0" collapsed="false">
      <c r="A324" s="115" t="n">
        <v>319</v>
      </c>
      <c r="B324" s="118"/>
      <c r="C324" s="119" t="n">
        <f aca="false">H324*I324</f>
        <v>0</v>
      </c>
      <c r="D324" s="120"/>
      <c r="E324" s="120"/>
      <c r="F324" s="120"/>
      <c r="G324" s="120"/>
      <c r="H324" s="121"/>
      <c r="I324" s="121"/>
      <c r="J324" s="121"/>
    </row>
    <row r="325" customFormat="false" ht="16.5" hidden="false" customHeight="false" outlineLevel="0" collapsed="false">
      <c r="A325" s="115" t="n">
        <v>320</v>
      </c>
      <c r="B325" s="118"/>
      <c r="C325" s="119" t="n">
        <f aca="false">H325*I325</f>
        <v>0</v>
      </c>
      <c r="D325" s="120"/>
      <c r="E325" s="120"/>
      <c r="F325" s="120"/>
      <c r="G325" s="120"/>
      <c r="H325" s="121"/>
      <c r="I325" s="121"/>
      <c r="J325" s="121"/>
    </row>
    <row r="326" customFormat="false" ht="16.5" hidden="false" customHeight="false" outlineLevel="0" collapsed="false">
      <c r="A326" s="115" t="n">
        <v>321</v>
      </c>
      <c r="B326" s="118"/>
      <c r="C326" s="119" t="n">
        <f aca="false">H326*I326</f>
        <v>0</v>
      </c>
      <c r="D326" s="120"/>
      <c r="E326" s="120"/>
      <c r="F326" s="120"/>
      <c r="G326" s="120"/>
      <c r="H326" s="121"/>
      <c r="I326" s="121"/>
      <c r="J326" s="121"/>
    </row>
    <row r="327" customFormat="false" ht="16.5" hidden="false" customHeight="false" outlineLevel="0" collapsed="false">
      <c r="A327" s="115" t="n">
        <v>322</v>
      </c>
      <c r="B327" s="118"/>
      <c r="C327" s="119" t="n">
        <f aca="false">H327*I327</f>
        <v>0</v>
      </c>
      <c r="D327" s="120"/>
      <c r="E327" s="120"/>
      <c r="F327" s="120"/>
      <c r="G327" s="120"/>
      <c r="H327" s="121"/>
      <c r="I327" s="121"/>
      <c r="J327" s="121"/>
    </row>
    <row r="328" customFormat="false" ht="16.5" hidden="false" customHeight="false" outlineLevel="0" collapsed="false">
      <c r="A328" s="115" t="n">
        <v>323</v>
      </c>
      <c r="B328" s="118"/>
      <c r="C328" s="119" t="n">
        <f aca="false">H328*I328</f>
        <v>0</v>
      </c>
      <c r="D328" s="120"/>
      <c r="E328" s="120"/>
      <c r="F328" s="120"/>
      <c r="G328" s="120"/>
      <c r="H328" s="121"/>
      <c r="I328" s="121"/>
      <c r="J328" s="121"/>
    </row>
    <row r="329" customFormat="false" ht="16.5" hidden="false" customHeight="false" outlineLevel="0" collapsed="false">
      <c r="A329" s="115" t="n">
        <v>324</v>
      </c>
      <c r="B329" s="118"/>
      <c r="C329" s="119" t="n">
        <f aca="false">H329*I329</f>
        <v>0</v>
      </c>
      <c r="D329" s="120"/>
      <c r="E329" s="120"/>
      <c r="F329" s="120"/>
      <c r="G329" s="120"/>
      <c r="H329" s="121"/>
      <c r="I329" s="121"/>
      <c r="J329" s="121"/>
    </row>
    <row r="330" customFormat="false" ht="16.5" hidden="false" customHeight="false" outlineLevel="0" collapsed="false">
      <c r="A330" s="115" t="n">
        <v>325</v>
      </c>
      <c r="B330" s="118"/>
      <c r="C330" s="119" t="n">
        <f aca="false">H330*I330</f>
        <v>0</v>
      </c>
      <c r="D330" s="120"/>
      <c r="E330" s="120"/>
      <c r="F330" s="120"/>
      <c r="G330" s="120"/>
      <c r="H330" s="121"/>
      <c r="I330" s="121"/>
      <c r="J330" s="121"/>
    </row>
    <row r="331" customFormat="false" ht="16.5" hidden="false" customHeight="false" outlineLevel="0" collapsed="false">
      <c r="A331" s="115" t="n">
        <v>326</v>
      </c>
      <c r="B331" s="118"/>
      <c r="C331" s="119" t="n">
        <f aca="false">H331*I331</f>
        <v>0</v>
      </c>
      <c r="D331" s="120"/>
      <c r="E331" s="120"/>
      <c r="F331" s="120"/>
      <c r="G331" s="120"/>
      <c r="H331" s="121"/>
      <c r="I331" s="121"/>
      <c r="J331" s="121"/>
    </row>
    <row r="332" customFormat="false" ht="16.5" hidden="false" customHeight="false" outlineLevel="0" collapsed="false">
      <c r="A332" s="115" t="n">
        <v>327</v>
      </c>
      <c r="B332" s="118"/>
      <c r="C332" s="119" t="n">
        <f aca="false">H332*I332</f>
        <v>0</v>
      </c>
      <c r="D332" s="120"/>
      <c r="E332" s="120"/>
      <c r="F332" s="120"/>
      <c r="G332" s="120"/>
      <c r="H332" s="121"/>
      <c r="I332" s="121"/>
      <c r="J332" s="121"/>
    </row>
    <row r="333" customFormat="false" ht="16.5" hidden="false" customHeight="false" outlineLevel="0" collapsed="false">
      <c r="A333" s="115" t="n">
        <v>328</v>
      </c>
      <c r="B333" s="118"/>
      <c r="C333" s="119" t="n">
        <f aca="false">H333*I333</f>
        <v>0</v>
      </c>
      <c r="D333" s="120"/>
      <c r="E333" s="120"/>
      <c r="F333" s="120"/>
      <c r="G333" s="120"/>
      <c r="H333" s="121"/>
      <c r="I333" s="121"/>
      <c r="J333" s="121"/>
    </row>
    <row r="334" customFormat="false" ht="16.5" hidden="false" customHeight="false" outlineLevel="0" collapsed="false">
      <c r="A334" s="115" t="n">
        <v>329</v>
      </c>
      <c r="B334" s="118"/>
      <c r="C334" s="119" t="n">
        <f aca="false">H334*I334</f>
        <v>0</v>
      </c>
      <c r="D334" s="120"/>
      <c r="E334" s="120"/>
      <c r="F334" s="120"/>
      <c r="G334" s="120"/>
      <c r="H334" s="121"/>
      <c r="I334" s="121"/>
      <c r="J334" s="121"/>
    </row>
    <row r="335" customFormat="false" ht="16.5" hidden="false" customHeight="false" outlineLevel="0" collapsed="false">
      <c r="A335" s="115" t="n">
        <v>330</v>
      </c>
      <c r="B335" s="118"/>
      <c r="C335" s="119" t="n">
        <f aca="false">H335*I335</f>
        <v>0</v>
      </c>
      <c r="D335" s="120"/>
      <c r="E335" s="120"/>
      <c r="F335" s="120"/>
      <c r="G335" s="120"/>
      <c r="H335" s="121"/>
      <c r="I335" s="121"/>
      <c r="J335" s="121"/>
    </row>
    <row r="336" customFormat="false" ht="16.5" hidden="false" customHeight="false" outlineLevel="0" collapsed="false">
      <c r="A336" s="115" t="n">
        <v>331</v>
      </c>
      <c r="B336" s="118"/>
      <c r="C336" s="119" t="n">
        <f aca="false">H336*I336</f>
        <v>0</v>
      </c>
      <c r="D336" s="120"/>
      <c r="E336" s="120"/>
      <c r="F336" s="120"/>
      <c r="G336" s="120"/>
      <c r="H336" s="121"/>
      <c r="I336" s="121"/>
      <c r="J336" s="121"/>
    </row>
    <row r="337" customFormat="false" ht="16.5" hidden="false" customHeight="false" outlineLevel="0" collapsed="false">
      <c r="A337" s="115" t="n">
        <v>332</v>
      </c>
      <c r="B337" s="118"/>
      <c r="C337" s="119" t="n">
        <f aca="false">H337*I337</f>
        <v>0</v>
      </c>
      <c r="D337" s="120"/>
      <c r="E337" s="120"/>
      <c r="F337" s="120"/>
      <c r="G337" s="120"/>
      <c r="H337" s="121"/>
      <c r="I337" s="121"/>
      <c r="J337" s="121"/>
    </row>
    <row r="338" customFormat="false" ht="16.5" hidden="false" customHeight="false" outlineLevel="0" collapsed="false">
      <c r="A338" s="115" t="n">
        <v>333</v>
      </c>
      <c r="B338" s="118"/>
      <c r="C338" s="119" t="n">
        <f aca="false">H338*I338</f>
        <v>0</v>
      </c>
      <c r="D338" s="120"/>
      <c r="E338" s="120"/>
      <c r="F338" s="120"/>
      <c r="G338" s="120"/>
      <c r="H338" s="121"/>
      <c r="I338" s="121"/>
      <c r="J338" s="121"/>
    </row>
    <row r="339" customFormat="false" ht="16.5" hidden="false" customHeight="false" outlineLevel="0" collapsed="false">
      <c r="A339" s="115" t="n">
        <v>334</v>
      </c>
      <c r="B339" s="118"/>
      <c r="C339" s="119" t="n">
        <f aca="false">H339*I339</f>
        <v>0</v>
      </c>
      <c r="D339" s="120"/>
      <c r="E339" s="120"/>
      <c r="F339" s="120"/>
      <c r="G339" s="120"/>
      <c r="H339" s="121"/>
      <c r="I339" s="121"/>
      <c r="J339" s="121"/>
    </row>
    <row r="340" customFormat="false" ht="16.5" hidden="false" customHeight="false" outlineLevel="0" collapsed="false">
      <c r="A340" s="115" t="n">
        <v>335</v>
      </c>
      <c r="B340" s="118"/>
      <c r="C340" s="119" t="n">
        <f aca="false">H340*I340</f>
        <v>0</v>
      </c>
      <c r="D340" s="120"/>
      <c r="E340" s="120"/>
      <c r="F340" s="120"/>
      <c r="G340" s="120"/>
      <c r="H340" s="121"/>
      <c r="I340" s="121"/>
      <c r="J340" s="121"/>
    </row>
    <row r="341" customFormat="false" ht="16.5" hidden="false" customHeight="false" outlineLevel="0" collapsed="false">
      <c r="A341" s="115" t="n">
        <v>336</v>
      </c>
      <c r="B341" s="118"/>
      <c r="C341" s="119" t="n">
        <f aca="false">H341*I341</f>
        <v>0</v>
      </c>
      <c r="D341" s="120"/>
      <c r="E341" s="120"/>
      <c r="F341" s="120"/>
      <c r="G341" s="120"/>
      <c r="H341" s="121"/>
      <c r="I341" s="121"/>
      <c r="J341" s="121"/>
    </row>
    <row r="342" customFormat="false" ht="16.5" hidden="false" customHeight="false" outlineLevel="0" collapsed="false">
      <c r="A342" s="115" t="n">
        <v>337</v>
      </c>
      <c r="B342" s="118"/>
      <c r="C342" s="119" t="n">
        <f aca="false">H342*I342</f>
        <v>0</v>
      </c>
      <c r="D342" s="120"/>
      <c r="E342" s="120"/>
      <c r="F342" s="120"/>
      <c r="G342" s="120"/>
      <c r="H342" s="121"/>
      <c r="I342" s="121"/>
      <c r="J342" s="121"/>
    </row>
    <row r="343" customFormat="false" ht="16.5" hidden="false" customHeight="false" outlineLevel="0" collapsed="false">
      <c r="A343" s="115" t="n">
        <v>338</v>
      </c>
      <c r="B343" s="118"/>
      <c r="C343" s="119" t="n">
        <f aca="false">H343*I343</f>
        <v>0</v>
      </c>
      <c r="D343" s="120"/>
      <c r="E343" s="120"/>
      <c r="F343" s="120"/>
      <c r="G343" s="120"/>
      <c r="H343" s="121"/>
      <c r="I343" s="121"/>
      <c r="J343" s="121"/>
    </row>
    <row r="344" customFormat="false" ht="16.5" hidden="false" customHeight="false" outlineLevel="0" collapsed="false">
      <c r="A344" s="115" t="n">
        <v>339</v>
      </c>
      <c r="B344" s="118"/>
      <c r="C344" s="119" t="n">
        <f aca="false">H344*I344</f>
        <v>0</v>
      </c>
      <c r="D344" s="120"/>
      <c r="E344" s="120"/>
      <c r="F344" s="120"/>
      <c r="G344" s="120"/>
      <c r="H344" s="121"/>
      <c r="I344" s="121"/>
      <c r="J344" s="121"/>
    </row>
    <row r="345" customFormat="false" ht="16.5" hidden="false" customHeight="false" outlineLevel="0" collapsed="false">
      <c r="A345" s="115" t="n">
        <v>340</v>
      </c>
      <c r="B345" s="118"/>
      <c r="C345" s="119" t="n">
        <f aca="false">H345*I345</f>
        <v>0</v>
      </c>
      <c r="D345" s="120"/>
      <c r="E345" s="120"/>
      <c r="F345" s="120"/>
      <c r="G345" s="120"/>
      <c r="H345" s="121"/>
      <c r="I345" s="121"/>
      <c r="J345" s="121"/>
    </row>
    <row r="346" customFormat="false" ht="16.5" hidden="false" customHeight="false" outlineLevel="0" collapsed="false">
      <c r="A346" s="115" t="n">
        <v>341</v>
      </c>
      <c r="B346" s="118"/>
      <c r="C346" s="119" t="n">
        <f aca="false">H346*I346</f>
        <v>0</v>
      </c>
      <c r="D346" s="120"/>
      <c r="E346" s="120"/>
      <c r="F346" s="120"/>
      <c r="G346" s="120"/>
      <c r="H346" s="121"/>
      <c r="I346" s="121"/>
      <c r="J346" s="121"/>
    </row>
    <row r="347" customFormat="false" ht="16.5" hidden="false" customHeight="false" outlineLevel="0" collapsed="false">
      <c r="A347" s="115" t="n">
        <v>342</v>
      </c>
      <c r="B347" s="118"/>
      <c r="C347" s="119" t="n">
        <f aca="false">H347*I347</f>
        <v>0</v>
      </c>
      <c r="D347" s="120"/>
      <c r="E347" s="120"/>
      <c r="F347" s="120"/>
      <c r="G347" s="120"/>
      <c r="H347" s="121"/>
      <c r="I347" s="121"/>
      <c r="J347" s="121"/>
    </row>
    <row r="348" customFormat="false" ht="16.5" hidden="false" customHeight="false" outlineLevel="0" collapsed="false">
      <c r="A348" s="115" t="n">
        <v>343</v>
      </c>
      <c r="B348" s="118"/>
      <c r="C348" s="119" t="n">
        <f aca="false">H348*I348</f>
        <v>0</v>
      </c>
      <c r="D348" s="120"/>
      <c r="E348" s="120"/>
      <c r="F348" s="120"/>
      <c r="G348" s="120"/>
      <c r="H348" s="121"/>
      <c r="I348" s="121"/>
      <c r="J348" s="121"/>
    </row>
    <row r="349" customFormat="false" ht="16.5" hidden="false" customHeight="false" outlineLevel="0" collapsed="false">
      <c r="A349" s="115" t="n">
        <v>344</v>
      </c>
      <c r="B349" s="118"/>
      <c r="C349" s="119" t="n">
        <f aca="false">H349*I349</f>
        <v>0</v>
      </c>
      <c r="D349" s="120"/>
      <c r="E349" s="120"/>
      <c r="F349" s="120"/>
      <c r="G349" s="120"/>
      <c r="H349" s="121"/>
      <c r="I349" s="121"/>
      <c r="J349" s="121"/>
    </row>
    <row r="350" customFormat="false" ht="16.5" hidden="false" customHeight="false" outlineLevel="0" collapsed="false">
      <c r="A350" s="115" t="n">
        <v>345</v>
      </c>
      <c r="B350" s="118"/>
      <c r="C350" s="119" t="n">
        <f aca="false">H350*I350</f>
        <v>0</v>
      </c>
      <c r="D350" s="120"/>
      <c r="E350" s="120"/>
      <c r="F350" s="120"/>
      <c r="G350" s="120"/>
      <c r="H350" s="121"/>
      <c r="I350" s="121"/>
      <c r="J350" s="121"/>
    </row>
    <row r="351" customFormat="false" ht="16.5" hidden="false" customHeight="false" outlineLevel="0" collapsed="false">
      <c r="A351" s="115" t="n">
        <v>346</v>
      </c>
      <c r="B351" s="118"/>
      <c r="C351" s="119" t="n">
        <f aca="false">H351*I351</f>
        <v>0</v>
      </c>
      <c r="D351" s="120"/>
      <c r="E351" s="120"/>
      <c r="F351" s="120"/>
      <c r="G351" s="120"/>
      <c r="H351" s="121"/>
      <c r="I351" s="121"/>
      <c r="J351" s="121"/>
    </row>
    <row r="352" customFormat="false" ht="16.5" hidden="false" customHeight="false" outlineLevel="0" collapsed="false">
      <c r="A352" s="115" t="n">
        <v>347</v>
      </c>
      <c r="B352" s="118"/>
      <c r="C352" s="119" t="n">
        <f aca="false">H352*I352</f>
        <v>0</v>
      </c>
      <c r="D352" s="120"/>
      <c r="E352" s="120"/>
      <c r="F352" s="120"/>
      <c r="G352" s="120"/>
      <c r="H352" s="121"/>
      <c r="I352" s="121"/>
      <c r="J352" s="121"/>
    </row>
    <row r="353" customFormat="false" ht="16.5" hidden="false" customHeight="false" outlineLevel="0" collapsed="false">
      <c r="A353" s="115" t="n">
        <v>348</v>
      </c>
      <c r="B353" s="118"/>
      <c r="C353" s="119" t="n">
        <f aca="false">H353*I353</f>
        <v>0</v>
      </c>
      <c r="D353" s="120"/>
      <c r="E353" s="120"/>
      <c r="F353" s="120"/>
      <c r="G353" s="120"/>
      <c r="H353" s="121"/>
      <c r="I353" s="121"/>
      <c r="J353" s="121"/>
    </row>
    <row r="354" customFormat="false" ht="16.5" hidden="false" customHeight="false" outlineLevel="0" collapsed="false">
      <c r="A354" s="115" t="n">
        <v>349</v>
      </c>
      <c r="B354" s="118"/>
      <c r="C354" s="119" t="n">
        <f aca="false">H354*I354</f>
        <v>0</v>
      </c>
      <c r="D354" s="120"/>
      <c r="E354" s="120"/>
      <c r="F354" s="120"/>
      <c r="G354" s="120"/>
      <c r="H354" s="121"/>
      <c r="I354" s="121"/>
      <c r="J354" s="121"/>
    </row>
    <row r="355" customFormat="false" ht="16.5" hidden="false" customHeight="false" outlineLevel="0" collapsed="false">
      <c r="A355" s="115" t="n">
        <v>350</v>
      </c>
      <c r="B355" s="118"/>
      <c r="C355" s="119" t="n">
        <f aca="false">H355*I355</f>
        <v>0</v>
      </c>
      <c r="D355" s="120"/>
      <c r="E355" s="120"/>
      <c r="F355" s="120"/>
      <c r="G355" s="120"/>
      <c r="H355" s="121"/>
      <c r="I355" s="121"/>
      <c r="J355" s="121"/>
    </row>
    <row r="356" customFormat="false" ht="16.5" hidden="false" customHeight="false" outlineLevel="0" collapsed="false">
      <c r="A356" s="115" t="n">
        <v>351</v>
      </c>
      <c r="B356" s="118"/>
      <c r="C356" s="119" t="n">
        <f aca="false">H356*I356</f>
        <v>0</v>
      </c>
      <c r="D356" s="120"/>
      <c r="E356" s="120"/>
      <c r="F356" s="120"/>
      <c r="G356" s="120"/>
      <c r="H356" s="121"/>
      <c r="I356" s="121"/>
      <c r="J356" s="121"/>
    </row>
    <row r="357" customFormat="false" ht="16.5" hidden="false" customHeight="false" outlineLevel="0" collapsed="false">
      <c r="A357" s="115" t="n">
        <v>352</v>
      </c>
      <c r="B357" s="118"/>
      <c r="C357" s="119" t="n">
        <f aca="false">H357*I357</f>
        <v>0</v>
      </c>
      <c r="D357" s="120"/>
      <c r="E357" s="120"/>
      <c r="F357" s="120"/>
      <c r="G357" s="120"/>
      <c r="H357" s="121"/>
      <c r="I357" s="121"/>
      <c r="J357" s="121"/>
    </row>
    <row r="358" customFormat="false" ht="16.5" hidden="false" customHeight="false" outlineLevel="0" collapsed="false">
      <c r="A358" s="115" t="n">
        <v>353</v>
      </c>
      <c r="B358" s="118"/>
      <c r="C358" s="119" t="n">
        <f aca="false">H358*I358</f>
        <v>0</v>
      </c>
      <c r="D358" s="120"/>
      <c r="E358" s="120"/>
      <c r="F358" s="120"/>
      <c r="G358" s="120"/>
      <c r="H358" s="121"/>
      <c r="I358" s="121"/>
      <c r="J358" s="121"/>
    </row>
    <row r="359" customFormat="false" ht="16.5" hidden="false" customHeight="false" outlineLevel="0" collapsed="false">
      <c r="A359" s="115" t="n">
        <v>354</v>
      </c>
      <c r="B359" s="118"/>
      <c r="C359" s="119" t="n">
        <f aca="false">H359*I359</f>
        <v>0</v>
      </c>
      <c r="D359" s="120"/>
      <c r="E359" s="120"/>
      <c r="F359" s="120"/>
      <c r="G359" s="120"/>
      <c r="H359" s="121"/>
      <c r="I359" s="121"/>
      <c r="J359" s="121"/>
    </row>
    <row r="360" customFormat="false" ht="16.5" hidden="false" customHeight="false" outlineLevel="0" collapsed="false">
      <c r="A360" s="115" t="n">
        <v>355</v>
      </c>
      <c r="B360" s="118"/>
      <c r="C360" s="119" t="n">
        <f aca="false">H360*I360</f>
        <v>0</v>
      </c>
      <c r="D360" s="120"/>
      <c r="E360" s="120"/>
      <c r="F360" s="120"/>
      <c r="G360" s="120"/>
      <c r="H360" s="121"/>
      <c r="I360" s="121"/>
      <c r="J360" s="121"/>
    </row>
    <row r="361" customFormat="false" ht="16.5" hidden="false" customHeight="false" outlineLevel="0" collapsed="false">
      <c r="A361" s="115" t="n">
        <v>356</v>
      </c>
      <c r="B361" s="118"/>
      <c r="C361" s="119" t="n">
        <f aca="false">H361*I361</f>
        <v>0</v>
      </c>
      <c r="D361" s="120"/>
      <c r="E361" s="120"/>
      <c r="F361" s="120"/>
      <c r="G361" s="120"/>
      <c r="H361" s="121"/>
      <c r="I361" s="121"/>
      <c r="J361" s="121"/>
    </row>
    <row r="362" customFormat="false" ht="16.5" hidden="false" customHeight="false" outlineLevel="0" collapsed="false">
      <c r="A362" s="115" t="n">
        <v>357</v>
      </c>
      <c r="B362" s="118"/>
      <c r="C362" s="119" t="n">
        <f aca="false">H362*I362</f>
        <v>0</v>
      </c>
      <c r="D362" s="120"/>
      <c r="E362" s="120"/>
      <c r="F362" s="120"/>
      <c r="G362" s="120"/>
      <c r="H362" s="121"/>
      <c r="I362" s="121"/>
      <c r="J362" s="121"/>
    </row>
    <row r="363" customFormat="false" ht="16.5" hidden="false" customHeight="false" outlineLevel="0" collapsed="false">
      <c r="A363" s="115" t="n">
        <v>358</v>
      </c>
      <c r="B363" s="118"/>
      <c r="C363" s="119" t="n">
        <f aca="false">H363*I363</f>
        <v>0</v>
      </c>
      <c r="D363" s="120"/>
      <c r="E363" s="120"/>
      <c r="F363" s="120"/>
      <c r="G363" s="120"/>
      <c r="H363" s="121"/>
      <c r="I363" s="121"/>
      <c r="J363" s="121"/>
    </row>
    <row r="364" customFormat="false" ht="16.5" hidden="false" customHeight="false" outlineLevel="0" collapsed="false">
      <c r="A364" s="115" t="n">
        <v>359</v>
      </c>
      <c r="B364" s="118"/>
      <c r="C364" s="119" t="n">
        <f aca="false">H364*I364</f>
        <v>0</v>
      </c>
      <c r="D364" s="120"/>
      <c r="E364" s="120"/>
      <c r="F364" s="120"/>
      <c r="G364" s="120"/>
      <c r="H364" s="121"/>
      <c r="I364" s="121"/>
      <c r="J364" s="121"/>
    </row>
    <row r="365" customFormat="false" ht="16.5" hidden="false" customHeight="false" outlineLevel="0" collapsed="false">
      <c r="A365" s="115" t="n">
        <v>360</v>
      </c>
      <c r="B365" s="118"/>
      <c r="C365" s="119" t="n">
        <f aca="false">H365*I365</f>
        <v>0</v>
      </c>
      <c r="D365" s="120"/>
      <c r="E365" s="120"/>
      <c r="F365" s="120"/>
      <c r="G365" s="120"/>
      <c r="H365" s="121"/>
      <c r="I365" s="121"/>
      <c r="J365" s="121"/>
    </row>
    <row r="366" customFormat="false" ht="16.5" hidden="false" customHeight="false" outlineLevel="0" collapsed="false">
      <c r="A366" s="115" t="n">
        <v>361</v>
      </c>
      <c r="B366" s="118"/>
      <c r="C366" s="119" t="n">
        <f aca="false">H366*I366</f>
        <v>0</v>
      </c>
      <c r="D366" s="120"/>
      <c r="E366" s="120"/>
      <c r="F366" s="120"/>
      <c r="G366" s="120"/>
      <c r="H366" s="121"/>
      <c r="I366" s="121"/>
      <c r="J366" s="121"/>
    </row>
    <row r="367" customFormat="false" ht="16.5" hidden="false" customHeight="false" outlineLevel="0" collapsed="false">
      <c r="A367" s="115" t="n">
        <v>362</v>
      </c>
      <c r="B367" s="118"/>
      <c r="C367" s="119" t="n">
        <f aca="false">H367*I367</f>
        <v>0</v>
      </c>
      <c r="D367" s="120"/>
      <c r="E367" s="120"/>
      <c r="F367" s="120"/>
      <c r="G367" s="120"/>
      <c r="H367" s="121"/>
      <c r="I367" s="121"/>
      <c r="J367" s="121"/>
    </row>
    <row r="368" customFormat="false" ht="16.5" hidden="false" customHeight="false" outlineLevel="0" collapsed="false">
      <c r="A368" s="115" t="n">
        <v>363</v>
      </c>
      <c r="B368" s="118"/>
      <c r="C368" s="119" t="n">
        <f aca="false">H368*I368</f>
        <v>0</v>
      </c>
      <c r="D368" s="120"/>
      <c r="E368" s="120"/>
      <c r="F368" s="120"/>
      <c r="G368" s="120"/>
      <c r="H368" s="121"/>
      <c r="I368" s="121"/>
      <c r="J368" s="121"/>
    </row>
    <row r="369" customFormat="false" ht="16.5" hidden="false" customHeight="false" outlineLevel="0" collapsed="false">
      <c r="A369" s="115" t="n">
        <v>364</v>
      </c>
      <c r="B369" s="118"/>
      <c r="C369" s="119" t="n">
        <f aca="false">H369*I369</f>
        <v>0</v>
      </c>
      <c r="D369" s="120"/>
      <c r="E369" s="120"/>
      <c r="F369" s="120"/>
      <c r="G369" s="120"/>
      <c r="H369" s="121"/>
      <c r="I369" s="121"/>
      <c r="J369" s="121"/>
    </row>
    <row r="370" customFormat="false" ht="16.5" hidden="false" customHeight="false" outlineLevel="0" collapsed="false">
      <c r="A370" s="115" t="n">
        <v>365</v>
      </c>
      <c r="B370" s="118"/>
      <c r="C370" s="119" t="n">
        <f aca="false">H370*I370</f>
        <v>0</v>
      </c>
      <c r="D370" s="120"/>
      <c r="E370" s="120"/>
      <c r="F370" s="120"/>
      <c r="G370" s="120"/>
      <c r="H370" s="121"/>
      <c r="I370" s="121"/>
      <c r="J370" s="121"/>
    </row>
    <row r="371" customFormat="false" ht="16.5" hidden="false" customHeight="false" outlineLevel="0" collapsed="false">
      <c r="A371" s="115" t="n">
        <v>366</v>
      </c>
      <c r="B371" s="118"/>
      <c r="C371" s="119" t="n">
        <f aca="false">H371*I371</f>
        <v>0</v>
      </c>
      <c r="D371" s="120"/>
      <c r="E371" s="120"/>
      <c r="F371" s="120"/>
      <c r="G371" s="120"/>
      <c r="H371" s="121"/>
      <c r="I371" s="121"/>
      <c r="J371" s="121"/>
    </row>
    <row r="372" customFormat="false" ht="16.5" hidden="false" customHeight="false" outlineLevel="0" collapsed="false">
      <c r="A372" s="115" t="n">
        <v>367</v>
      </c>
      <c r="B372" s="118"/>
      <c r="C372" s="119" t="n">
        <f aca="false">H372*I372</f>
        <v>0</v>
      </c>
      <c r="D372" s="120"/>
      <c r="E372" s="120"/>
      <c r="F372" s="120"/>
      <c r="G372" s="120"/>
      <c r="H372" s="121"/>
      <c r="I372" s="121"/>
      <c r="J372" s="121"/>
    </row>
    <row r="373" customFormat="false" ht="16.5" hidden="false" customHeight="false" outlineLevel="0" collapsed="false">
      <c r="A373" s="115" t="n">
        <v>368</v>
      </c>
      <c r="B373" s="118"/>
      <c r="C373" s="119" t="n">
        <f aca="false">H373*I373</f>
        <v>0</v>
      </c>
      <c r="D373" s="120"/>
      <c r="E373" s="120"/>
      <c r="F373" s="120"/>
      <c r="G373" s="120"/>
      <c r="H373" s="121"/>
      <c r="I373" s="121"/>
      <c r="J373" s="121"/>
    </row>
    <row r="374" customFormat="false" ht="16.5" hidden="false" customHeight="false" outlineLevel="0" collapsed="false">
      <c r="A374" s="115" t="n">
        <v>369</v>
      </c>
      <c r="B374" s="118"/>
      <c r="C374" s="119" t="n">
        <f aca="false">H374*I374</f>
        <v>0</v>
      </c>
      <c r="D374" s="120"/>
      <c r="E374" s="120"/>
      <c r="F374" s="120"/>
      <c r="G374" s="120"/>
      <c r="H374" s="121"/>
      <c r="I374" s="121"/>
      <c r="J374" s="121"/>
    </row>
    <row r="375" customFormat="false" ht="16.5" hidden="false" customHeight="false" outlineLevel="0" collapsed="false">
      <c r="A375" s="115" t="n">
        <v>370</v>
      </c>
      <c r="B375" s="118"/>
      <c r="C375" s="119" t="n">
        <f aca="false">H375*I375</f>
        <v>0</v>
      </c>
      <c r="D375" s="120"/>
      <c r="E375" s="120"/>
      <c r="F375" s="120"/>
      <c r="G375" s="120"/>
      <c r="H375" s="121"/>
      <c r="I375" s="121"/>
      <c r="J375" s="121"/>
    </row>
    <row r="376" customFormat="false" ht="16.5" hidden="false" customHeight="false" outlineLevel="0" collapsed="false">
      <c r="A376" s="115" t="n">
        <v>371</v>
      </c>
      <c r="B376" s="118"/>
      <c r="C376" s="119" t="n">
        <f aca="false">H376*I376</f>
        <v>0</v>
      </c>
      <c r="D376" s="120"/>
      <c r="E376" s="120"/>
      <c r="F376" s="120"/>
      <c r="G376" s="120"/>
      <c r="H376" s="121"/>
      <c r="I376" s="121"/>
      <c r="J376" s="121"/>
    </row>
    <row r="377" customFormat="false" ht="16.5" hidden="false" customHeight="false" outlineLevel="0" collapsed="false">
      <c r="A377" s="115" t="n">
        <v>372</v>
      </c>
      <c r="B377" s="118"/>
      <c r="C377" s="119" t="n">
        <f aca="false">H377*I377</f>
        <v>0</v>
      </c>
      <c r="D377" s="120"/>
      <c r="E377" s="120"/>
      <c r="F377" s="120"/>
      <c r="G377" s="120"/>
      <c r="H377" s="121"/>
      <c r="I377" s="121"/>
      <c r="J377" s="121"/>
    </row>
    <row r="378" customFormat="false" ht="16.5" hidden="false" customHeight="false" outlineLevel="0" collapsed="false">
      <c r="A378" s="115" t="n">
        <v>373</v>
      </c>
      <c r="B378" s="118"/>
      <c r="C378" s="119" t="n">
        <f aca="false">H378*I378</f>
        <v>0</v>
      </c>
      <c r="D378" s="120"/>
      <c r="E378" s="120"/>
      <c r="F378" s="120"/>
      <c r="G378" s="120"/>
      <c r="H378" s="121"/>
      <c r="I378" s="121"/>
      <c r="J378" s="121"/>
    </row>
    <row r="379" customFormat="false" ht="16.5" hidden="false" customHeight="false" outlineLevel="0" collapsed="false">
      <c r="A379" s="115" t="n">
        <v>374</v>
      </c>
      <c r="B379" s="118"/>
      <c r="C379" s="119" t="n">
        <f aca="false">H379*I379</f>
        <v>0</v>
      </c>
      <c r="D379" s="120"/>
      <c r="E379" s="120"/>
      <c r="F379" s="120"/>
      <c r="G379" s="120"/>
      <c r="H379" s="121"/>
      <c r="I379" s="121"/>
      <c r="J379" s="121"/>
    </row>
    <row r="380" customFormat="false" ht="16.5" hidden="false" customHeight="false" outlineLevel="0" collapsed="false">
      <c r="A380" s="115" t="n">
        <v>375</v>
      </c>
      <c r="B380" s="118"/>
      <c r="C380" s="119" t="n">
        <f aca="false">H380*I380</f>
        <v>0</v>
      </c>
      <c r="D380" s="120"/>
      <c r="E380" s="120"/>
      <c r="F380" s="120"/>
      <c r="G380" s="120"/>
      <c r="H380" s="121"/>
      <c r="I380" s="121"/>
      <c r="J380" s="121"/>
    </row>
    <row r="381" customFormat="false" ht="16.5" hidden="false" customHeight="false" outlineLevel="0" collapsed="false">
      <c r="A381" s="115" t="n">
        <v>376</v>
      </c>
      <c r="B381" s="118"/>
      <c r="C381" s="119" t="n">
        <f aca="false">H381*I381</f>
        <v>0</v>
      </c>
      <c r="D381" s="120"/>
      <c r="E381" s="120"/>
      <c r="F381" s="120"/>
      <c r="G381" s="120"/>
      <c r="H381" s="121"/>
      <c r="I381" s="121"/>
      <c r="J381" s="121"/>
    </row>
    <row r="382" customFormat="false" ht="16.5" hidden="false" customHeight="false" outlineLevel="0" collapsed="false">
      <c r="A382" s="115" t="n">
        <v>377</v>
      </c>
      <c r="B382" s="118"/>
      <c r="C382" s="119" t="n">
        <f aca="false">H382*I382</f>
        <v>0</v>
      </c>
      <c r="D382" s="120"/>
      <c r="E382" s="120"/>
      <c r="F382" s="120"/>
      <c r="G382" s="120"/>
      <c r="H382" s="121"/>
      <c r="I382" s="121"/>
      <c r="J382" s="121"/>
    </row>
    <row r="383" customFormat="false" ht="16.5" hidden="false" customHeight="false" outlineLevel="0" collapsed="false">
      <c r="A383" s="115" t="n">
        <v>378</v>
      </c>
      <c r="B383" s="118"/>
      <c r="C383" s="119" t="n">
        <f aca="false">H383*I383</f>
        <v>0</v>
      </c>
      <c r="D383" s="120"/>
      <c r="E383" s="120"/>
      <c r="F383" s="120"/>
      <c r="G383" s="120"/>
      <c r="H383" s="121"/>
      <c r="I383" s="121"/>
      <c r="J383" s="121"/>
    </row>
    <row r="384" customFormat="false" ht="16.5" hidden="false" customHeight="false" outlineLevel="0" collapsed="false">
      <c r="A384" s="115" t="n">
        <v>379</v>
      </c>
      <c r="B384" s="118"/>
      <c r="C384" s="119" t="n">
        <f aca="false">H384*I384</f>
        <v>0</v>
      </c>
      <c r="D384" s="120"/>
      <c r="E384" s="120"/>
      <c r="F384" s="120"/>
      <c r="G384" s="120"/>
      <c r="H384" s="121"/>
      <c r="I384" s="121"/>
      <c r="J384" s="121"/>
    </row>
    <row r="385" customFormat="false" ht="16.5" hidden="false" customHeight="false" outlineLevel="0" collapsed="false">
      <c r="A385" s="115" t="n">
        <v>380</v>
      </c>
      <c r="B385" s="118"/>
      <c r="C385" s="119" t="n">
        <f aca="false">H385*I385</f>
        <v>0</v>
      </c>
      <c r="D385" s="120"/>
      <c r="E385" s="120"/>
      <c r="F385" s="120"/>
      <c r="G385" s="120"/>
      <c r="H385" s="121"/>
      <c r="I385" s="121"/>
      <c r="J385" s="121"/>
    </row>
    <row r="386" customFormat="false" ht="16.5" hidden="false" customHeight="false" outlineLevel="0" collapsed="false">
      <c r="A386" s="115" t="n">
        <v>381</v>
      </c>
      <c r="B386" s="118"/>
      <c r="C386" s="119" t="n">
        <f aca="false">H386*I386</f>
        <v>0</v>
      </c>
      <c r="D386" s="120"/>
      <c r="E386" s="120"/>
      <c r="F386" s="120"/>
      <c r="G386" s="120"/>
      <c r="H386" s="121"/>
      <c r="I386" s="121"/>
      <c r="J386" s="121"/>
    </row>
    <row r="387" customFormat="false" ht="16.5" hidden="false" customHeight="false" outlineLevel="0" collapsed="false">
      <c r="A387" s="115" t="n">
        <v>382</v>
      </c>
      <c r="B387" s="118"/>
      <c r="C387" s="119" t="n">
        <f aca="false">H387*I387</f>
        <v>0</v>
      </c>
      <c r="D387" s="120"/>
      <c r="E387" s="120"/>
      <c r="F387" s="120"/>
      <c r="G387" s="120"/>
      <c r="H387" s="121"/>
      <c r="I387" s="121"/>
      <c r="J387" s="121"/>
    </row>
    <row r="388" customFormat="false" ht="16.5" hidden="false" customHeight="false" outlineLevel="0" collapsed="false">
      <c r="A388" s="115" t="n">
        <v>383</v>
      </c>
      <c r="B388" s="118"/>
      <c r="C388" s="119" t="n">
        <f aca="false">H388*I388</f>
        <v>0</v>
      </c>
      <c r="D388" s="120"/>
      <c r="E388" s="120"/>
      <c r="F388" s="120"/>
      <c r="G388" s="120"/>
      <c r="H388" s="121"/>
      <c r="I388" s="121"/>
      <c r="J388" s="121"/>
    </row>
    <row r="389" customFormat="false" ht="16.5" hidden="false" customHeight="false" outlineLevel="0" collapsed="false">
      <c r="A389" s="115" t="n">
        <v>384</v>
      </c>
      <c r="B389" s="118"/>
      <c r="C389" s="119" t="n">
        <f aca="false">H389*I389</f>
        <v>0</v>
      </c>
      <c r="D389" s="120"/>
      <c r="E389" s="120"/>
      <c r="F389" s="120"/>
      <c r="G389" s="120"/>
      <c r="H389" s="121"/>
      <c r="I389" s="121"/>
      <c r="J389" s="121"/>
    </row>
    <row r="390" customFormat="false" ht="16.5" hidden="false" customHeight="false" outlineLevel="0" collapsed="false">
      <c r="A390" s="115" t="n">
        <v>385</v>
      </c>
      <c r="B390" s="118"/>
      <c r="C390" s="119" t="n">
        <f aca="false">H390*I390</f>
        <v>0</v>
      </c>
      <c r="D390" s="120"/>
      <c r="E390" s="120"/>
      <c r="F390" s="120"/>
      <c r="G390" s="120"/>
      <c r="H390" s="121"/>
      <c r="I390" s="121"/>
      <c r="J390" s="121"/>
    </row>
    <row r="391" customFormat="false" ht="16.5" hidden="false" customHeight="false" outlineLevel="0" collapsed="false">
      <c r="A391" s="115" t="n">
        <v>386</v>
      </c>
      <c r="B391" s="118"/>
      <c r="C391" s="119" t="n">
        <f aca="false">H391*I391</f>
        <v>0</v>
      </c>
      <c r="D391" s="120"/>
      <c r="E391" s="120"/>
      <c r="F391" s="120"/>
      <c r="G391" s="120"/>
      <c r="H391" s="121"/>
      <c r="I391" s="121"/>
      <c r="J391" s="121"/>
    </row>
    <row r="392" customFormat="false" ht="16.5" hidden="false" customHeight="false" outlineLevel="0" collapsed="false">
      <c r="A392" s="115" t="n">
        <v>387</v>
      </c>
      <c r="B392" s="118"/>
      <c r="C392" s="119" t="n">
        <f aca="false">H392*I392</f>
        <v>0</v>
      </c>
      <c r="D392" s="120"/>
      <c r="E392" s="120"/>
      <c r="F392" s="120"/>
      <c r="G392" s="120"/>
      <c r="H392" s="121"/>
      <c r="I392" s="121"/>
      <c r="J392" s="121"/>
    </row>
    <row r="393" customFormat="false" ht="16.5" hidden="false" customHeight="false" outlineLevel="0" collapsed="false">
      <c r="A393" s="115" t="n">
        <v>388</v>
      </c>
      <c r="B393" s="118"/>
      <c r="C393" s="119" t="n">
        <f aca="false">H393*I393</f>
        <v>0</v>
      </c>
      <c r="D393" s="120"/>
      <c r="E393" s="120"/>
      <c r="F393" s="120"/>
      <c r="G393" s="120"/>
      <c r="H393" s="121"/>
      <c r="I393" s="121"/>
      <c r="J393" s="121"/>
    </row>
    <row r="394" customFormat="false" ht="16.5" hidden="false" customHeight="false" outlineLevel="0" collapsed="false">
      <c r="A394" s="115" t="n">
        <v>389</v>
      </c>
      <c r="B394" s="118"/>
      <c r="C394" s="119" t="n">
        <f aca="false">H394*I394</f>
        <v>0</v>
      </c>
      <c r="D394" s="120"/>
      <c r="E394" s="120"/>
      <c r="F394" s="120"/>
      <c r="G394" s="120"/>
      <c r="H394" s="121"/>
      <c r="I394" s="121"/>
      <c r="J394" s="121"/>
    </row>
    <row r="395" customFormat="false" ht="16.5" hidden="false" customHeight="false" outlineLevel="0" collapsed="false">
      <c r="A395" s="115" t="n">
        <v>390</v>
      </c>
      <c r="B395" s="118"/>
      <c r="C395" s="119" t="n">
        <f aca="false">H395*I395</f>
        <v>0</v>
      </c>
      <c r="D395" s="120"/>
      <c r="E395" s="120"/>
      <c r="F395" s="120"/>
      <c r="G395" s="120"/>
      <c r="H395" s="121"/>
      <c r="I395" s="121"/>
      <c r="J395" s="121"/>
    </row>
    <row r="396" customFormat="false" ht="16.5" hidden="false" customHeight="false" outlineLevel="0" collapsed="false">
      <c r="A396" s="115" t="n">
        <v>391</v>
      </c>
      <c r="B396" s="118"/>
      <c r="C396" s="119" t="n">
        <f aca="false">H396*I396</f>
        <v>0</v>
      </c>
      <c r="D396" s="120"/>
      <c r="E396" s="120"/>
      <c r="F396" s="120"/>
      <c r="G396" s="120"/>
      <c r="H396" s="121"/>
      <c r="I396" s="121"/>
      <c r="J396" s="121"/>
    </row>
    <row r="397" customFormat="false" ht="16.5" hidden="false" customHeight="false" outlineLevel="0" collapsed="false">
      <c r="A397" s="115" t="n">
        <v>392</v>
      </c>
      <c r="B397" s="118"/>
      <c r="C397" s="119" t="n">
        <f aca="false">H397*I397</f>
        <v>0</v>
      </c>
      <c r="D397" s="120"/>
      <c r="E397" s="120"/>
      <c r="F397" s="120"/>
      <c r="G397" s="120"/>
      <c r="H397" s="121"/>
      <c r="I397" s="121"/>
      <c r="J397" s="121"/>
    </row>
    <row r="398" customFormat="false" ht="16.5" hidden="false" customHeight="false" outlineLevel="0" collapsed="false">
      <c r="A398" s="115" t="n">
        <v>393</v>
      </c>
      <c r="B398" s="118"/>
      <c r="C398" s="119" t="n">
        <f aca="false">H398*I398</f>
        <v>0</v>
      </c>
      <c r="D398" s="120"/>
      <c r="E398" s="120"/>
      <c r="F398" s="120"/>
      <c r="G398" s="120"/>
      <c r="H398" s="121"/>
      <c r="I398" s="121"/>
      <c r="J398" s="121"/>
    </row>
    <row r="399" customFormat="false" ht="16.5" hidden="false" customHeight="false" outlineLevel="0" collapsed="false">
      <c r="A399" s="115" t="n">
        <v>394</v>
      </c>
      <c r="B399" s="118"/>
      <c r="C399" s="119" t="n">
        <f aca="false">H399*I399</f>
        <v>0</v>
      </c>
      <c r="D399" s="120"/>
      <c r="E399" s="120"/>
      <c r="F399" s="120"/>
      <c r="G399" s="120"/>
      <c r="H399" s="121"/>
      <c r="I399" s="121"/>
      <c r="J399" s="121"/>
    </row>
    <row r="400" customFormat="false" ht="16.5" hidden="false" customHeight="false" outlineLevel="0" collapsed="false">
      <c r="A400" s="115" t="n">
        <v>395</v>
      </c>
      <c r="B400" s="118"/>
      <c r="C400" s="119" t="n">
        <f aca="false">H400*I400</f>
        <v>0</v>
      </c>
      <c r="D400" s="120"/>
      <c r="E400" s="120"/>
      <c r="F400" s="120"/>
      <c r="G400" s="120"/>
      <c r="H400" s="121"/>
      <c r="I400" s="121"/>
      <c r="J400" s="121"/>
    </row>
    <row r="401" customFormat="false" ht="16.5" hidden="false" customHeight="false" outlineLevel="0" collapsed="false">
      <c r="A401" s="115" t="n">
        <v>396</v>
      </c>
      <c r="B401" s="118"/>
      <c r="C401" s="119" t="n">
        <f aca="false">H401*I401</f>
        <v>0</v>
      </c>
      <c r="D401" s="120"/>
      <c r="E401" s="120"/>
      <c r="F401" s="120"/>
      <c r="G401" s="120"/>
      <c r="H401" s="121"/>
      <c r="I401" s="121"/>
      <c r="J401" s="121"/>
    </row>
    <row r="402" customFormat="false" ht="16.5" hidden="false" customHeight="false" outlineLevel="0" collapsed="false">
      <c r="A402" s="115" t="n">
        <v>397</v>
      </c>
      <c r="B402" s="118"/>
      <c r="C402" s="119" t="n">
        <f aca="false">H402*I402</f>
        <v>0</v>
      </c>
      <c r="D402" s="120"/>
      <c r="E402" s="120"/>
      <c r="F402" s="120"/>
      <c r="G402" s="120"/>
      <c r="H402" s="121"/>
      <c r="I402" s="121"/>
      <c r="J402" s="121"/>
    </row>
    <row r="403" customFormat="false" ht="16.5" hidden="false" customHeight="false" outlineLevel="0" collapsed="false">
      <c r="A403" s="115" t="n">
        <v>398</v>
      </c>
      <c r="B403" s="118"/>
      <c r="C403" s="119" t="n">
        <f aca="false">H403*I403</f>
        <v>0</v>
      </c>
      <c r="D403" s="120"/>
      <c r="E403" s="120"/>
      <c r="F403" s="120"/>
      <c r="G403" s="120"/>
      <c r="H403" s="121"/>
      <c r="I403" s="121"/>
      <c r="J403" s="121"/>
    </row>
    <row r="404" customFormat="false" ht="16.5" hidden="false" customHeight="false" outlineLevel="0" collapsed="false">
      <c r="A404" s="115" t="n">
        <v>399</v>
      </c>
      <c r="B404" s="118"/>
      <c r="C404" s="119" t="n">
        <f aca="false">H404*I404</f>
        <v>0</v>
      </c>
      <c r="D404" s="120"/>
      <c r="E404" s="120"/>
      <c r="F404" s="120"/>
      <c r="G404" s="120"/>
      <c r="H404" s="121"/>
      <c r="I404" s="121"/>
      <c r="J404" s="121"/>
    </row>
    <row r="405" customFormat="false" ht="16.5" hidden="false" customHeight="false" outlineLevel="0" collapsed="false">
      <c r="A405" s="115" t="n">
        <v>400</v>
      </c>
      <c r="B405" s="118"/>
      <c r="C405" s="119" t="n">
        <f aca="false">H405*I405</f>
        <v>0</v>
      </c>
      <c r="D405" s="120"/>
      <c r="E405" s="120"/>
      <c r="F405" s="120"/>
      <c r="G405" s="120"/>
      <c r="H405" s="121"/>
      <c r="I405" s="121"/>
      <c r="J405" s="121"/>
    </row>
    <row r="406" customFormat="false" ht="16.5" hidden="false" customHeight="false" outlineLevel="0" collapsed="false">
      <c r="A406" s="115" t="n">
        <v>401</v>
      </c>
      <c r="B406" s="118"/>
      <c r="C406" s="119" t="n">
        <f aca="false">H406*I406</f>
        <v>0</v>
      </c>
      <c r="D406" s="120"/>
      <c r="E406" s="120"/>
      <c r="F406" s="120"/>
      <c r="G406" s="120"/>
      <c r="H406" s="121"/>
      <c r="I406" s="121"/>
      <c r="J406" s="121"/>
    </row>
    <row r="407" customFormat="false" ht="16.5" hidden="false" customHeight="false" outlineLevel="0" collapsed="false">
      <c r="A407" s="115" t="n">
        <v>402</v>
      </c>
      <c r="B407" s="118"/>
      <c r="C407" s="119" t="n">
        <f aca="false">H407*I407</f>
        <v>0</v>
      </c>
      <c r="D407" s="120"/>
      <c r="E407" s="120"/>
      <c r="F407" s="120"/>
      <c r="G407" s="120"/>
      <c r="H407" s="121"/>
      <c r="I407" s="121"/>
      <c r="J407" s="121"/>
    </row>
    <row r="408" customFormat="false" ht="16.5" hidden="false" customHeight="false" outlineLevel="0" collapsed="false">
      <c r="A408" s="115" t="n">
        <v>403</v>
      </c>
      <c r="B408" s="118"/>
      <c r="C408" s="119" t="n">
        <f aca="false">H408*I408</f>
        <v>0</v>
      </c>
      <c r="D408" s="120"/>
      <c r="E408" s="120"/>
      <c r="F408" s="120"/>
      <c r="G408" s="120"/>
      <c r="H408" s="121"/>
      <c r="I408" s="121"/>
      <c r="J408" s="121"/>
    </row>
    <row r="409" customFormat="false" ht="16.5" hidden="false" customHeight="false" outlineLevel="0" collapsed="false">
      <c r="A409" s="115" t="n">
        <v>404</v>
      </c>
      <c r="B409" s="118"/>
      <c r="C409" s="119" t="n">
        <f aca="false">H409*I409</f>
        <v>0</v>
      </c>
      <c r="D409" s="120"/>
      <c r="E409" s="120"/>
      <c r="F409" s="120"/>
      <c r="G409" s="120"/>
      <c r="H409" s="121"/>
      <c r="I409" s="121"/>
      <c r="J409" s="121"/>
    </row>
    <row r="410" customFormat="false" ht="16.5" hidden="false" customHeight="false" outlineLevel="0" collapsed="false">
      <c r="A410" s="115" t="n">
        <v>405</v>
      </c>
      <c r="B410" s="118"/>
      <c r="C410" s="119" t="n">
        <f aca="false">H410*I410</f>
        <v>0</v>
      </c>
      <c r="D410" s="120"/>
      <c r="E410" s="120"/>
      <c r="F410" s="120"/>
      <c r="G410" s="120"/>
      <c r="H410" s="121"/>
      <c r="I410" s="121"/>
      <c r="J410" s="121"/>
    </row>
    <row r="411" customFormat="false" ht="16.5" hidden="false" customHeight="false" outlineLevel="0" collapsed="false">
      <c r="A411" s="115" t="n">
        <v>406</v>
      </c>
      <c r="B411" s="118"/>
      <c r="C411" s="119" t="n">
        <f aca="false">H411*I411</f>
        <v>0</v>
      </c>
      <c r="D411" s="120"/>
      <c r="E411" s="120"/>
      <c r="F411" s="120"/>
      <c r="G411" s="120"/>
      <c r="H411" s="121"/>
      <c r="I411" s="121"/>
      <c r="J411" s="121"/>
    </row>
    <row r="412" customFormat="false" ht="16.5" hidden="false" customHeight="false" outlineLevel="0" collapsed="false">
      <c r="A412" s="115" t="n">
        <v>407</v>
      </c>
      <c r="B412" s="118"/>
      <c r="C412" s="119" t="n">
        <f aca="false">H412*I412</f>
        <v>0</v>
      </c>
      <c r="D412" s="120"/>
      <c r="E412" s="120"/>
      <c r="F412" s="120"/>
      <c r="G412" s="120"/>
      <c r="H412" s="121"/>
      <c r="I412" s="121"/>
      <c r="J412" s="121"/>
    </row>
    <row r="413" customFormat="false" ht="16.5" hidden="false" customHeight="false" outlineLevel="0" collapsed="false">
      <c r="A413" s="115" t="n">
        <v>408</v>
      </c>
      <c r="B413" s="118"/>
      <c r="C413" s="119" t="n">
        <f aca="false">H413*I413</f>
        <v>0</v>
      </c>
      <c r="D413" s="120"/>
      <c r="E413" s="120"/>
      <c r="F413" s="120"/>
      <c r="G413" s="120"/>
      <c r="H413" s="121"/>
      <c r="I413" s="121"/>
      <c r="J413" s="121"/>
    </row>
    <row r="414" customFormat="false" ht="16.5" hidden="false" customHeight="false" outlineLevel="0" collapsed="false">
      <c r="A414" s="115" t="n">
        <v>409</v>
      </c>
      <c r="B414" s="118"/>
      <c r="C414" s="119" t="n">
        <f aca="false">H414*I414</f>
        <v>0</v>
      </c>
      <c r="D414" s="120"/>
      <c r="E414" s="120"/>
      <c r="F414" s="120"/>
      <c r="G414" s="120"/>
      <c r="H414" s="121"/>
      <c r="I414" s="121"/>
      <c r="J414" s="121"/>
    </row>
    <row r="415" customFormat="false" ht="16.5" hidden="false" customHeight="false" outlineLevel="0" collapsed="false">
      <c r="A415" s="115" t="n">
        <v>410</v>
      </c>
      <c r="B415" s="118"/>
      <c r="C415" s="119" t="n">
        <f aca="false">H415*I415</f>
        <v>0</v>
      </c>
      <c r="D415" s="120"/>
      <c r="E415" s="120"/>
      <c r="F415" s="120"/>
      <c r="G415" s="120"/>
      <c r="H415" s="121"/>
      <c r="I415" s="121"/>
      <c r="J415" s="121"/>
    </row>
    <row r="416" customFormat="false" ht="16.5" hidden="false" customHeight="false" outlineLevel="0" collapsed="false">
      <c r="A416" s="115" t="n">
        <v>411</v>
      </c>
      <c r="B416" s="118"/>
      <c r="C416" s="119" t="n">
        <f aca="false">H416*I416</f>
        <v>0</v>
      </c>
      <c r="D416" s="120"/>
      <c r="E416" s="120"/>
      <c r="F416" s="120"/>
      <c r="G416" s="120"/>
      <c r="H416" s="121"/>
      <c r="I416" s="121"/>
      <c r="J416" s="121"/>
    </row>
    <row r="417" customFormat="false" ht="16.5" hidden="false" customHeight="false" outlineLevel="0" collapsed="false">
      <c r="A417" s="115" t="n">
        <v>412</v>
      </c>
      <c r="B417" s="118"/>
      <c r="C417" s="119" t="n">
        <f aca="false">H417*I417</f>
        <v>0</v>
      </c>
      <c r="D417" s="120"/>
      <c r="E417" s="120"/>
      <c r="F417" s="120"/>
      <c r="G417" s="120"/>
      <c r="H417" s="121"/>
      <c r="I417" s="121"/>
      <c r="J417" s="121"/>
    </row>
    <row r="418" customFormat="false" ht="16.5" hidden="false" customHeight="false" outlineLevel="0" collapsed="false">
      <c r="A418" s="115" t="n">
        <v>413</v>
      </c>
      <c r="B418" s="118"/>
      <c r="C418" s="119" t="n">
        <f aca="false">H418*I418</f>
        <v>0</v>
      </c>
      <c r="D418" s="120"/>
      <c r="E418" s="120"/>
      <c r="F418" s="120"/>
      <c r="G418" s="120"/>
      <c r="H418" s="121"/>
      <c r="I418" s="121"/>
      <c r="J418" s="121"/>
    </row>
    <row r="419" customFormat="false" ht="16.5" hidden="false" customHeight="false" outlineLevel="0" collapsed="false">
      <c r="A419" s="115" t="n">
        <v>414</v>
      </c>
      <c r="B419" s="118"/>
      <c r="C419" s="119" t="n">
        <f aca="false">H419*I419</f>
        <v>0</v>
      </c>
      <c r="D419" s="120"/>
      <c r="E419" s="120"/>
      <c r="F419" s="120"/>
      <c r="G419" s="120"/>
      <c r="H419" s="121"/>
      <c r="I419" s="121"/>
      <c r="J419" s="121"/>
    </row>
    <row r="420" customFormat="false" ht="16.5" hidden="false" customHeight="false" outlineLevel="0" collapsed="false">
      <c r="A420" s="115" t="n">
        <v>415</v>
      </c>
      <c r="B420" s="118"/>
      <c r="C420" s="119" t="n">
        <f aca="false">H420*I420</f>
        <v>0</v>
      </c>
      <c r="D420" s="120"/>
      <c r="E420" s="120"/>
      <c r="F420" s="120"/>
      <c r="G420" s="120"/>
      <c r="H420" s="121"/>
      <c r="I420" s="121"/>
      <c r="J420" s="121"/>
    </row>
    <row r="421" customFormat="false" ht="16.5" hidden="false" customHeight="false" outlineLevel="0" collapsed="false">
      <c r="A421" s="115" t="n">
        <v>416</v>
      </c>
      <c r="B421" s="118"/>
      <c r="C421" s="119" t="n">
        <f aca="false">H421*I421</f>
        <v>0</v>
      </c>
      <c r="D421" s="120"/>
      <c r="E421" s="120"/>
      <c r="F421" s="120"/>
      <c r="G421" s="120"/>
      <c r="H421" s="121"/>
      <c r="I421" s="121"/>
      <c r="J421" s="121"/>
    </row>
    <row r="422" customFormat="false" ht="16.5" hidden="false" customHeight="false" outlineLevel="0" collapsed="false">
      <c r="A422" s="115" t="n">
        <v>417</v>
      </c>
      <c r="B422" s="118"/>
      <c r="C422" s="119" t="n">
        <f aca="false">H422*I422</f>
        <v>0</v>
      </c>
      <c r="D422" s="120"/>
      <c r="E422" s="120"/>
      <c r="F422" s="120"/>
      <c r="G422" s="120"/>
      <c r="H422" s="121"/>
      <c r="I422" s="121"/>
      <c r="J422" s="121"/>
    </row>
    <row r="423" customFormat="false" ht="16.5" hidden="false" customHeight="false" outlineLevel="0" collapsed="false">
      <c r="A423" s="115" t="n">
        <v>418</v>
      </c>
      <c r="B423" s="118"/>
      <c r="C423" s="119" t="n">
        <f aca="false">H423*I423</f>
        <v>0</v>
      </c>
      <c r="D423" s="120"/>
      <c r="E423" s="120"/>
      <c r="F423" s="120"/>
      <c r="G423" s="120"/>
      <c r="H423" s="121"/>
      <c r="I423" s="121"/>
      <c r="J423" s="121"/>
    </row>
    <row r="424" customFormat="false" ht="16.5" hidden="false" customHeight="false" outlineLevel="0" collapsed="false">
      <c r="A424" s="115" t="n">
        <v>419</v>
      </c>
      <c r="B424" s="118"/>
      <c r="C424" s="119" t="n">
        <f aca="false">H424*I424</f>
        <v>0</v>
      </c>
      <c r="D424" s="120"/>
      <c r="E424" s="120"/>
      <c r="F424" s="120"/>
      <c r="G424" s="120"/>
      <c r="H424" s="121"/>
      <c r="I424" s="121"/>
      <c r="J424" s="121"/>
    </row>
    <row r="425" customFormat="false" ht="16.5" hidden="false" customHeight="false" outlineLevel="0" collapsed="false">
      <c r="A425" s="115" t="n">
        <v>420</v>
      </c>
      <c r="B425" s="118"/>
      <c r="C425" s="119" t="n">
        <f aca="false">H425*I425</f>
        <v>0</v>
      </c>
      <c r="D425" s="120"/>
      <c r="E425" s="120"/>
      <c r="F425" s="120"/>
      <c r="G425" s="120"/>
      <c r="H425" s="121"/>
      <c r="I425" s="121"/>
      <c r="J425" s="121"/>
    </row>
    <row r="426" customFormat="false" ht="16.5" hidden="false" customHeight="false" outlineLevel="0" collapsed="false">
      <c r="A426" s="115" t="n">
        <v>421</v>
      </c>
      <c r="B426" s="118"/>
      <c r="C426" s="119" t="n">
        <f aca="false">H426*I426</f>
        <v>0</v>
      </c>
      <c r="D426" s="120"/>
      <c r="E426" s="120"/>
      <c r="F426" s="120"/>
      <c r="G426" s="120"/>
      <c r="H426" s="121"/>
      <c r="I426" s="121"/>
      <c r="J426" s="121"/>
    </row>
    <row r="427" customFormat="false" ht="16.5" hidden="false" customHeight="false" outlineLevel="0" collapsed="false">
      <c r="A427" s="115" t="n">
        <v>422</v>
      </c>
      <c r="B427" s="118"/>
      <c r="C427" s="119" t="n">
        <f aca="false">H427*I427</f>
        <v>0</v>
      </c>
      <c r="D427" s="120"/>
      <c r="E427" s="120"/>
      <c r="F427" s="120"/>
      <c r="G427" s="120"/>
      <c r="H427" s="121"/>
      <c r="I427" s="121"/>
      <c r="J427" s="121"/>
    </row>
    <row r="428" customFormat="false" ht="16.5" hidden="false" customHeight="false" outlineLevel="0" collapsed="false">
      <c r="A428" s="115" t="n">
        <v>423</v>
      </c>
      <c r="B428" s="118"/>
      <c r="C428" s="119" t="n">
        <f aca="false">H428*I428</f>
        <v>0</v>
      </c>
      <c r="D428" s="120"/>
      <c r="E428" s="120"/>
      <c r="F428" s="120"/>
      <c r="G428" s="120"/>
      <c r="H428" s="121"/>
      <c r="I428" s="121"/>
      <c r="J428" s="121"/>
    </row>
    <row r="429" customFormat="false" ht="16.5" hidden="false" customHeight="false" outlineLevel="0" collapsed="false">
      <c r="A429" s="115" t="n">
        <v>424</v>
      </c>
      <c r="B429" s="118"/>
      <c r="C429" s="119" t="n">
        <f aca="false">H429*I429</f>
        <v>0</v>
      </c>
      <c r="D429" s="120"/>
      <c r="E429" s="120"/>
      <c r="F429" s="120"/>
      <c r="G429" s="120"/>
      <c r="H429" s="121"/>
      <c r="I429" s="121"/>
      <c r="J429" s="121"/>
    </row>
    <row r="430" customFormat="false" ht="16.5" hidden="false" customHeight="false" outlineLevel="0" collapsed="false">
      <c r="A430" s="115" t="n">
        <v>425</v>
      </c>
      <c r="B430" s="118"/>
      <c r="C430" s="119" t="n">
        <f aca="false">H430*I430</f>
        <v>0</v>
      </c>
      <c r="D430" s="120"/>
      <c r="E430" s="120"/>
      <c r="F430" s="120"/>
      <c r="G430" s="120"/>
      <c r="H430" s="121"/>
      <c r="I430" s="121"/>
      <c r="J430" s="121"/>
    </row>
    <row r="431" customFormat="false" ht="16.5" hidden="false" customHeight="false" outlineLevel="0" collapsed="false">
      <c r="A431" s="115" t="n">
        <v>426</v>
      </c>
      <c r="B431" s="118"/>
      <c r="C431" s="119" t="n">
        <f aca="false">H431*I431</f>
        <v>0</v>
      </c>
      <c r="D431" s="120"/>
      <c r="E431" s="120"/>
      <c r="F431" s="120"/>
      <c r="G431" s="120"/>
      <c r="H431" s="121"/>
      <c r="I431" s="121"/>
      <c r="J431" s="121"/>
    </row>
    <row r="432" customFormat="false" ht="16.5" hidden="false" customHeight="false" outlineLevel="0" collapsed="false">
      <c r="A432" s="115" t="n">
        <v>427</v>
      </c>
      <c r="B432" s="118"/>
      <c r="C432" s="119" t="n">
        <f aca="false">H432*I432</f>
        <v>0</v>
      </c>
      <c r="D432" s="120"/>
      <c r="E432" s="120"/>
      <c r="F432" s="120"/>
      <c r="G432" s="120"/>
      <c r="H432" s="121"/>
      <c r="I432" s="121"/>
      <c r="J432" s="121"/>
    </row>
    <row r="433" customFormat="false" ht="16.5" hidden="false" customHeight="false" outlineLevel="0" collapsed="false">
      <c r="A433" s="115" t="n">
        <v>428</v>
      </c>
      <c r="B433" s="118"/>
      <c r="C433" s="119" t="n">
        <f aca="false">H433*I433</f>
        <v>0</v>
      </c>
      <c r="D433" s="120"/>
      <c r="E433" s="120"/>
      <c r="F433" s="120"/>
      <c r="G433" s="120"/>
      <c r="H433" s="121"/>
      <c r="I433" s="121"/>
      <c r="J433" s="121"/>
    </row>
    <row r="434" customFormat="false" ht="16.5" hidden="false" customHeight="false" outlineLevel="0" collapsed="false">
      <c r="A434" s="115" t="n">
        <v>429</v>
      </c>
      <c r="B434" s="118"/>
      <c r="C434" s="119" t="n">
        <f aca="false">H434*I434</f>
        <v>0</v>
      </c>
      <c r="D434" s="120"/>
      <c r="E434" s="120"/>
      <c r="F434" s="120"/>
      <c r="G434" s="120"/>
      <c r="H434" s="121"/>
      <c r="I434" s="121"/>
      <c r="J434" s="121"/>
    </row>
    <row r="435" customFormat="false" ht="16.5" hidden="false" customHeight="false" outlineLevel="0" collapsed="false">
      <c r="A435" s="115" t="n">
        <v>430</v>
      </c>
      <c r="B435" s="118"/>
      <c r="C435" s="119" t="n">
        <f aca="false">H435*I435</f>
        <v>0</v>
      </c>
      <c r="D435" s="120"/>
      <c r="E435" s="120"/>
      <c r="F435" s="120"/>
      <c r="G435" s="120"/>
      <c r="H435" s="121"/>
      <c r="I435" s="121"/>
      <c r="J435" s="121"/>
    </row>
    <row r="436" customFormat="false" ht="16.5" hidden="false" customHeight="false" outlineLevel="0" collapsed="false">
      <c r="A436" s="115" t="n">
        <v>431</v>
      </c>
      <c r="B436" s="118"/>
      <c r="C436" s="119" t="n">
        <f aca="false">H436*I436</f>
        <v>0</v>
      </c>
      <c r="D436" s="120"/>
      <c r="E436" s="120"/>
      <c r="F436" s="120"/>
      <c r="G436" s="120"/>
      <c r="H436" s="121"/>
      <c r="I436" s="121"/>
      <c r="J436" s="121"/>
    </row>
    <row r="437" customFormat="false" ht="16.5" hidden="false" customHeight="false" outlineLevel="0" collapsed="false">
      <c r="A437" s="115" t="n">
        <v>432</v>
      </c>
      <c r="B437" s="118"/>
      <c r="C437" s="119" t="n">
        <f aca="false">H437*I437</f>
        <v>0</v>
      </c>
      <c r="D437" s="120"/>
      <c r="E437" s="120"/>
      <c r="F437" s="120"/>
      <c r="G437" s="120"/>
      <c r="H437" s="121"/>
      <c r="I437" s="121"/>
      <c r="J437" s="121"/>
    </row>
    <row r="438" customFormat="false" ht="16.5" hidden="false" customHeight="false" outlineLevel="0" collapsed="false">
      <c r="A438" s="115" t="n">
        <v>433</v>
      </c>
      <c r="B438" s="118"/>
      <c r="C438" s="119" t="n">
        <f aca="false">H438*I438</f>
        <v>0</v>
      </c>
      <c r="D438" s="120"/>
      <c r="E438" s="120"/>
      <c r="F438" s="120"/>
      <c r="G438" s="120"/>
      <c r="H438" s="121"/>
      <c r="I438" s="121"/>
      <c r="J438" s="121"/>
    </row>
    <row r="439" customFormat="false" ht="16.5" hidden="false" customHeight="false" outlineLevel="0" collapsed="false">
      <c r="A439" s="115" t="n">
        <v>434</v>
      </c>
      <c r="B439" s="118"/>
      <c r="C439" s="119" t="n">
        <f aca="false">H439*I439</f>
        <v>0</v>
      </c>
      <c r="D439" s="120"/>
      <c r="E439" s="120"/>
      <c r="F439" s="120"/>
      <c r="G439" s="120"/>
      <c r="H439" s="121"/>
      <c r="I439" s="121"/>
      <c r="J439" s="121"/>
    </row>
    <row r="440" customFormat="false" ht="16.5" hidden="false" customHeight="false" outlineLevel="0" collapsed="false">
      <c r="A440" s="115" t="n">
        <v>435</v>
      </c>
      <c r="B440" s="118"/>
      <c r="C440" s="119" t="n">
        <f aca="false">H440*I440</f>
        <v>0</v>
      </c>
      <c r="D440" s="120"/>
      <c r="E440" s="120"/>
      <c r="F440" s="120"/>
      <c r="G440" s="120"/>
      <c r="H440" s="121"/>
      <c r="I440" s="121"/>
      <c r="J440" s="121"/>
    </row>
    <row r="441" customFormat="false" ht="16.5" hidden="false" customHeight="false" outlineLevel="0" collapsed="false">
      <c r="A441" s="115" t="n">
        <v>436</v>
      </c>
      <c r="B441" s="118"/>
      <c r="C441" s="119" t="n">
        <f aca="false">H441*I441</f>
        <v>0</v>
      </c>
      <c r="D441" s="120"/>
      <c r="E441" s="120"/>
      <c r="F441" s="120"/>
      <c r="G441" s="120"/>
      <c r="H441" s="121"/>
      <c r="I441" s="121"/>
      <c r="J441" s="121"/>
    </row>
    <row r="442" customFormat="false" ht="16.5" hidden="false" customHeight="false" outlineLevel="0" collapsed="false">
      <c r="A442" s="115" t="n">
        <v>437</v>
      </c>
      <c r="B442" s="118"/>
      <c r="C442" s="119" t="n">
        <f aca="false">H442*I442</f>
        <v>0</v>
      </c>
      <c r="D442" s="120"/>
      <c r="E442" s="120"/>
      <c r="F442" s="120"/>
      <c r="G442" s="120"/>
      <c r="H442" s="121"/>
      <c r="I442" s="121"/>
      <c r="J442" s="121"/>
    </row>
    <row r="443" customFormat="false" ht="16.5" hidden="false" customHeight="false" outlineLevel="0" collapsed="false">
      <c r="A443" s="115" t="n">
        <v>438</v>
      </c>
      <c r="B443" s="118"/>
      <c r="C443" s="119" t="n">
        <f aca="false">H443*I443</f>
        <v>0</v>
      </c>
      <c r="D443" s="120"/>
      <c r="E443" s="120"/>
      <c r="F443" s="120"/>
      <c r="G443" s="120"/>
      <c r="H443" s="121"/>
      <c r="I443" s="121"/>
      <c r="J443" s="121"/>
    </row>
    <row r="444" customFormat="false" ht="16.5" hidden="false" customHeight="false" outlineLevel="0" collapsed="false">
      <c r="A444" s="115" t="n">
        <v>439</v>
      </c>
      <c r="B444" s="118"/>
      <c r="C444" s="119" t="n">
        <f aca="false">H444*I444</f>
        <v>0</v>
      </c>
      <c r="D444" s="120"/>
      <c r="E444" s="120"/>
      <c r="F444" s="120"/>
      <c r="G444" s="120"/>
      <c r="H444" s="121"/>
      <c r="I444" s="121"/>
      <c r="J444" s="121"/>
    </row>
    <row r="445" customFormat="false" ht="16.5" hidden="false" customHeight="false" outlineLevel="0" collapsed="false">
      <c r="A445" s="115" t="n">
        <v>440</v>
      </c>
      <c r="B445" s="118"/>
      <c r="C445" s="119" t="n">
        <f aca="false">H445*I445</f>
        <v>0</v>
      </c>
      <c r="D445" s="120"/>
      <c r="E445" s="120"/>
      <c r="F445" s="120"/>
      <c r="G445" s="120"/>
      <c r="H445" s="121"/>
      <c r="I445" s="121"/>
      <c r="J445" s="121"/>
    </row>
    <row r="446" customFormat="false" ht="16.5" hidden="false" customHeight="false" outlineLevel="0" collapsed="false">
      <c r="A446" s="115" t="n">
        <v>441</v>
      </c>
      <c r="B446" s="118"/>
      <c r="C446" s="119" t="n">
        <f aca="false">H446*I446</f>
        <v>0</v>
      </c>
      <c r="D446" s="120"/>
      <c r="E446" s="120"/>
      <c r="F446" s="120"/>
      <c r="G446" s="120"/>
      <c r="H446" s="121"/>
      <c r="I446" s="121"/>
      <c r="J446" s="121"/>
    </row>
    <row r="447" customFormat="false" ht="16.5" hidden="false" customHeight="false" outlineLevel="0" collapsed="false">
      <c r="A447" s="115" t="n">
        <v>442</v>
      </c>
      <c r="B447" s="118"/>
      <c r="C447" s="119" t="n">
        <f aca="false">H447*I447</f>
        <v>0</v>
      </c>
      <c r="D447" s="120"/>
      <c r="E447" s="120"/>
      <c r="F447" s="120"/>
      <c r="G447" s="120"/>
      <c r="H447" s="121"/>
      <c r="I447" s="121"/>
      <c r="J447" s="121"/>
    </row>
    <row r="448" customFormat="false" ht="16.5" hidden="false" customHeight="false" outlineLevel="0" collapsed="false">
      <c r="A448" s="115" t="n">
        <v>443</v>
      </c>
      <c r="B448" s="118"/>
      <c r="C448" s="119" t="n">
        <f aca="false">H448*I448</f>
        <v>0</v>
      </c>
      <c r="D448" s="120"/>
      <c r="E448" s="120"/>
      <c r="F448" s="120"/>
      <c r="G448" s="120"/>
      <c r="H448" s="121"/>
      <c r="I448" s="121"/>
      <c r="J448" s="121"/>
    </row>
    <row r="449" customFormat="false" ht="16.5" hidden="false" customHeight="false" outlineLevel="0" collapsed="false">
      <c r="A449" s="115" t="n">
        <v>444</v>
      </c>
      <c r="B449" s="118"/>
      <c r="C449" s="119" t="n">
        <f aca="false">H449*I449</f>
        <v>0</v>
      </c>
      <c r="D449" s="120"/>
      <c r="E449" s="120"/>
      <c r="F449" s="120"/>
      <c r="G449" s="120"/>
      <c r="H449" s="121"/>
      <c r="I449" s="121"/>
      <c r="J449" s="121"/>
    </row>
    <row r="450" customFormat="false" ht="16.5" hidden="false" customHeight="false" outlineLevel="0" collapsed="false">
      <c r="A450" s="115" t="n">
        <v>445</v>
      </c>
      <c r="B450" s="118"/>
      <c r="C450" s="119" t="n">
        <f aca="false">H450*I450</f>
        <v>0</v>
      </c>
      <c r="D450" s="120"/>
      <c r="E450" s="120"/>
      <c r="F450" s="120"/>
      <c r="G450" s="120"/>
      <c r="H450" s="121"/>
      <c r="I450" s="121"/>
      <c r="J450" s="121"/>
    </row>
    <row r="451" customFormat="false" ht="16.5" hidden="false" customHeight="false" outlineLevel="0" collapsed="false">
      <c r="A451" s="115" t="n">
        <v>446</v>
      </c>
      <c r="B451" s="118"/>
      <c r="C451" s="119" t="n">
        <f aca="false">H451*I451</f>
        <v>0</v>
      </c>
      <c r="D451" s="120"/>
      <c r="E451" s="120"/>
      <c r="F451" s="120"/>
      <c r="G451" s="120"/>
      <c r="H451" s="121"/>
      <c r="I451" s="121"/>
      <c r="J451" s="121"/>
    </row>
    <row r="452" customFormat="false" ht="16.5" hidden="false" customHeight="false" outlineLevel="0" collapsed="false">
      <c r="A452" s="115" t="n">
        <v>447</v>
      </c>
      <c r="B452" s="118"/>
      <c r="C452" s="119" t="n">
        <f aca="false">H452*I452</f>
        <v>0</v>
      </c>
      <c r="D452" s="120"/>
      <c r="E452" s="120"/>
      <c r="F452" s="120"/>
      <c r="G452" s="120"/>
      <c r="H452" s="121"/>
      <c r="I452" s="121"/>
      <c r="J452" s="121"/>
    </row>
    <row r="453" customFormat="false" ht="16.5" hidden="false" customHeight="false" outlineLevel="0" collapsed="false">
      <c r="A453" s="115" t="n">
        <v>448</v>
      </c>
      <c r="B453" s="118"/>
      <c r="C453" s="119" t="n">
        <f aca="false">H453*I453</f>
        <v>0</v>
      </c>
      <c r="D453" s="120"/>
      <c r="E453" s="120"/>
      <c r="F453" s="120"/>
      <c r="G453" s="120"/>
      <c r="H453" s="121"/>
      <c r="I453" s="121"/>
      <c r="J453" s="121"/>
    </row>
    <row r="454" customFormat="false" ht="16.5" hidden="false" customHeight="false" outlineLevel="0" collapsed="false">
      <c r="A454" s="115" t="n">
        <v>449</v>
      </c>
      <c r="B454" s="118"/>
      <c r="C454" s="119" t="n">
        <f aca="false">H454*I454</f>
        <v>0</v>
      </c>
      <c r="D454" s="120"/>
      <c r="E454" s="120"/>
      <c r="F454" s="120"/>
      <c r="G454" s="120"/>
      <c r="H454" s="121"/>
      <c r="I454" s="121"/>
      <c r="J454" s="121"/>
    </row>
    <row r="455" customFormat="false" ht="16.5" hidden="false" customHeight="false" outlineLevel="0" collapsed="false">
      <c r="A455" s="115" t="n">
        <v>450</v>
      </c>
      <c r="B455" s="118"/>
      <c r="C455" s="119" t="n">
        <f aca="false">H455*I455</f>
        <v>0</v>
      </c>
      <c r="D455" s="120"/>
      <c r="E455" s="120"/>
      <c r="F455" s="120"/>
      <c r="G455" s="120"/>
      <c r="H455" s="121"/>
      <c r="I455" s="121"/>
      <c r="J455" s="121"/>
    </row>
    <row r="456" customFormat="false" ht="16.5" hidden="false" customHeight="false" outlineLevel="0" collapsed="false">
      <c r="A456" s="115" t="n">
        <v>451</v>
      </c>
      <c r="B456" s="118"/>
      <c r="C456" s="119" t="n">
        <f aca="false">H456*I456</f>
        <v>0</v>
      </c>
      <c r="D456" s="120"/>
      <c r="E456" s="120"/>
      <c r="F456" s="120"/>
      <c r="G456" s="120"/>
      <c r="H456" s="121"/>
      <c r="I456" s="121"/>
      <c r="J456" s="121"/>
    </row>
    <row r="457" customFormat="false" ht="16.5" hidden="false" customHeight="false" outlineLevel="0" collapsed="false">
      <c r="A457" s="115" t="n">
        <v>452</v>
      </c>
      <c r="B457" s="118"/>
      <c r="C457" s="119" t="n">
        <f aca="false">H457*I457</f>
        <v>0</v>
      </c>
      <c r="D457" s="120"/>
      <c r="E457" s="120"/>
      <c r="F457" s="120"/>
      <c r="G457" s="120"/>
      <c r="H457" s="121"/>
      <c r="I457" s="121"/>
      <c r="J457" s="121"/>
    </row>
    <row r="458" customFormat="false" ht="16.5" hidden="false" customHeight="false" outlineLevel="0" collapsed="false">
      <c r="A458" s="115" t="n">
        <v>453</v>
      </c>
      <c r="B458" s="118"/>
      <c r="C458" s="119" t="n">
        <f aca="false">H458*I458</f>
        <v>0</v>
      </c>
      <c r="D458" s="120"/>
      <c r="E458" s="120"/>
      <c r="F458" s="120"/>
      <c r="G458" s="120"/>
      <c r="H458" s="121"/>
      <c r="I458" s="121"/>
      <c r="J458" s="121"/>
    </row>
    <row r="459" customFormat="false" ht="16.5" hidden="false" customHeight="false" outlineLevel="0" collapsed="false">
      <c r="A459" s="115" t="n">
        <v>454</v>
      </c>
      <c r="B459" s="118"/>
      <c r="C459" s="119" t="n">
        <f aca="false">H459*I459</f>
        <v>0</v>
      </c>
      <c r="D459" s="120"/>
      <c r="E459" s="120"/>
      <c r="F459" s="120"/>
      <c r="G459" s="120"/>
      <c r="H459" s="121"/>
      <c r="I459" s="121"/>
      <c r="J459" s="121"/>
    </row>
    <row r="460" customFormat="false" ht="16.5" hidden="false" customHeight="false" outlineLevel="0" collapsed="false">
      <c r="A460" s="115" t="n">
        <v>455</v>
      </c>
      <c r="B460" s="118"/>
      <c r="C460" s="119" t="n">
        <f aca="false">H460*I460</f>
        <v>0</v>
      </c>
      <c r="D460" s="120"/>
      <c r="E460" s="120"/>
      <c r="F460" s="120"/>
      <c r="G460" s="120"/>
      <c r="H460" s="121"/>
      <c r="I460" s="121"/>
      <c r="J460" s="121"/>
    </row>
    <row r="461" customFormat="false" ht="16.5" hidden="false" customHeight="false" outlineLevel="0" collapsed="false">
      <c r="A461" s="115" t="n">
        <v>456</v>
      </c>
      <c r="B461" s="118"/>
      <c r="C461" s="119" t="n">
        <f aca="false">H461*I461</f>
        <v>0</v>
      </c>
      <c r="D461" s="120"/>
      <c r="E461" s="120"/>
      <c r="F461" s="120"/>
      <c r="G461" s="120"/>
      <c r="H461" s="121"/>
      <c r="I461" s="121"/>
      <c r="J461" s="121"/>
    </row>
    <row r="462" customFormat="false" ht="16.5" hidden="false" customHeight="false" outlineLevel="0" collapsed="false">
      <c r="A462" s="115" t="n">
        <v>457</v>
      </c>
      <c r="B462" s="118"/>
      <c r="C462" s="119" t="n">
        <f aca="false">H462*I462</f>
        <v>0</v>
      </c>
      <c r="D462" s="120"/>
      <c r="E462" s="120"/>
      <c r="F462" s="120"/>
      <c r="G462" s="120"/>
      <c r="H462" s="121"/>
      <c r="I462" s="121"/>
      <c r="J462" s="121"/>
    </row>
    <row r="463" customFormat="false" ht="16.5" hidden="false" customHeight="false" outlineLevel="0" collapsed="false">
      <c r="A463" s="115" t="n">
        <v>458</v>
      </c>
      <c r="B463" s="118"/>
      <c r="C463" s="119" t="n">
        <f aca="false">H463*I463</f>
        <v>0</v>
      </c>
      <c r="D463" s="120"/>
      <c r="E463" s="120"/>
      <c r="F463" s="120"/>
      <c r="G463" s="120"/>
      <c r="H463" s="121"/>
      <c r="I463" s="121"/>
      <c r="J463" s="121"/>
    </row>
    <row r="464" customFormat="false" ht="16.5" hidden="false" customHeight="false" outlineLevel="0" collapsed="false">
      <c r="A464" s="115" t="n">
        <v>459</v>
      </c>
      <c r="B464" s="118"/>
      <c r="C464" s="119" t="n">
        <f aca="false">H464*I464</f>
        <v>0</v>
      </c>
      <c r="D464" s="120"/>
      <c r="E464" s="120"/>
      <c r="F464" s="120"/>
      <c r="G464" s="120"/>
      <c r="H464" s="121"/>
      <c r="I464" s="121"/>
      <c r="J464" s="121"/>
    </row>
    <row r="465" customFormat="false" ht="16.5" hidden="false" customHeight="false" outlineLevel="0" collapsed="false">
      <c r="A465" s="115" t="n">
        <v>460</v>
      </c>
      <c r="B465" s="118"/>
      <c r="C465" s="119" t="n">
        <f aca="false">H465*I465</f>
        <v>0</v>
      </c>
      <c r="D465" s="120"/>
      <c r="E465" s="120"/>
      <c r="F465" s="120"/>
      <c r="G465" s="120"/>
      <c r="H465" s="121"/>
      <c r="I465" s="121"/>
      <c r="J465" s="121"/>
    </row>
    <row r="466" customFormat="false" ht="16.5" hidden="false" customHeight="false" outlineLevel="0" collapsed="false">
      <c r="A466" s="115" t="n">
        <v>461</v>
      </c>
      <c r="B466" s="118"/>
      <c r="C466" s="119" t="n">
        <f aca="false">H466*I466</f>
        <v>0</v>
      </c>
      <c r="D466" s="120"/>
      <c r="E466" s="120"/>
      <c r="F466" s="120"/>
      <c r="G466" s="120"/>
      <c r="H466" s="121"/>
      <c r="I466" s="121"/>
      <c r="J466" s="121"/>
    </row>
    <row r="467" customFormat="false" ht="16.5" hidden="false" customHeight="false" outlineLevel="0" collapsed="false">
      <c r="A467" s="115" t="n">
        <v>462</v>
      </c>
      <c r="B467" s="118"/>
      <c r="C467" s="119" t="n">
        <f aca="false">H467*I467</f>
        <v>0</v>
      </c>
      <c r="D467" s="120"/>
      <c r="E467" s="120"/>
      <c r="F467" s="120"/>
      <c r="G467" s="120"/>
      <c r="H467" s="121"/>
      <c r="I467" s="121"/>
      <c r="J467" s="121"/>
    </row>
    <row r="468" customFormat="false" ht="16.5" hidden="false" customHeight="false" outlineLevel="0" collapsed="false">
      <c r="A468" s="115" t="n">
        <v>463</v>
      </c>
      <c r="B468" s="118"/>
      <c r="C468" s="119" t="n">
        <f aca="false">H468*I468</f>
        <v>0</v>
      </c>
      <c r="D468" s="120"/>
      <c r="E468" s="120"/>
      <c r="F468" s="120"/>
      <c r="G468" s="120"/>
      <c r="H468" s="121"/>
      <c r="I468" s="121"/>
      <c r="J468" s="121"/>
    </row>
    <row r="469" customFormat="false" ht="16.5" hidden="false" customHeight="false" outlineLevel="0" collapsed="false">
      <c r="A469" s="115" t="n">
        <v>464</v>
      </c>
      <c r="B469" s="118"/>
      <c r="C469" s="119" t="n">
        <f aca="false">H469*I469</f>
        <v>0</v>
      </c>
      <c r="D469" s="120"/>
      <c r="E469" s="120"/>
      <c r="F469" s="120"/>
      <c r="G469" s="120"/>
      <c r="H469" s="121"/>
      <c r="I469" s="121"/>
      <c r="J469" s="121"/>
    </row>
    <row r="470" customFormat="false" ht="16.5" hidden="false" customHeight="false" outlineLevel="0" collapsed="false">
      <c r="A470" s="115" t="n">
        <v>465</v>
      </c>
      <c r="B470" s="118"/>
      <c r="C470" s="119" t="n">
        <f aca="false">H470*I470</f>
        <v>0</v>
      </c>
      <c r="D470" s="120"/>
      <c r="E470" s="120"/>
      <c r="F470" s="120"/>
      <c r="G470" s="120"/>
      <c r="H470" s="121"/>
      <c r="I470" s="121"/>
      <c r="J470" s="121"/>
    </row>
    <row r="471" customFormat="false" ht="16.5" hidden="false" customHeight="false" outlineLevel="0" collapsed="false">
      <c r="A471" s="115" t="n">
        <v>466</v>
      </c>
      <c r="B471" s="118"/>
      <c r="C471" s="119" t="n">
        <f aca="false">H471*I471</f>
        <v>0</v>
      </c>
      <c r="D471" s="120"/>
      <c r="E471" s="120"/>
      <c r="F471" s="120"/>
      <c r="G471" s="120"/>
      <c r="H471" s="121"/>
      <c r="I471" s="121"/>
      <c r="J471" s="121"/>
    </row>
    <row r="472" customFormat="false" ht="16.5" hidden="false" customHeight="false" outlineLevel="0" collapsed="false">
      <c r="A472" s="115" t="n">
        <v>467</v>
      </c>
      <c r="B472" s="118"/>
      <c r="C472" s="119" t="n">
        <f aca="false">H472*I472</f>
        <v>0</v>
      </c>
      <c r="D472" s="120"/>
      <c r="E472" s="120"/>
      <c r="F472" s="120"/>
      <c r="G472" s="120"/>
      <c r="H472" s="121"/>
      <c r="I472" s="121"/>
      <c r="J472" s="121"/>
    </row>
    <row r="473" customFormat="false" ht="16.5" hidden="false" customHeight="false" outlineLevel="0" collapsed="false">
      <c r="A473" s="115" t="n">
        <v>468</v>
      </c>
      <c r="B473" s="118"/>
      <c r="C473" s="119" t="n">
        <f aca="false">H473*I473</f>
        <v>0</v>
      </c>
      <c r="D473" s="120"/>
      <c r="E473" s="120"/>
      <c r="F473" s="120"/>
      <c r="G473" s="120"/>
      <c r="H473" s="121"/>
      <c r="I473" s="121"/>
      <c r="J473" s="121"/>
    </row>
    <row r="474" customFormat="false" ht="16.5" hidden="false" customHeight="false" outlineLevel="0" collapsed="false">
      <c r="A474" s="115" t="n">
        <v>469</v>
      </c>
      <c r="B474" s="118"/>
      <c r="C474" s="119" t="n">
        <f aca="false">H474*I474</f>
        <v>0</v>
      </c>
      <c r="D474" s="120"/>
      <c r="E474" s="120"/>
      <c r="F474" s="120"/>
      <c r="G474" s="120"/>
      <c r="H474" s="121"/>
      <c r="I474" s="121"/>
      <c r="J474" s="121"/>
    </row>
    <row r="475" customFormat="false" ht="16.5" hidden="false" customHeight="false" outlineLevel="0" collapsed="false">
      <c r="A475" s="115" t="n">
        <v>470</v>
      </c>
      <c r="B475" s="118"/>
      <c r="C475" s="119" t="n">
        <f aca="false">H475*I475</f>
        <v>0</v>
      </c>
      <c r="D475" s="120"/>
      <c r="E475" s="120"/>
      <c r="F475" s="120"/>
      <c r="G475" s="120"/>
      <c r="H475" s="121"/>
      <c r="I475" s="121"/>
      <c r="J475" s="121"/>
    </row>
    <row r="476" customFormat="false" ht="16.5" hidden="false" customHeight="false" outlineLevel="0" collapsed="false">
      <c r="A476" s="115" t="n">
        <v>471</v>
      </c>
      <c r="B476" s="118"/>
      <c r="C476" s="119" t="n">
        <f aca="false">H476*I476</f>
        <v>0</v>
      </c>
      <c r="D476" s="120"/>
      <c r="E476" s="120"/>
      <c r="F476" s="120"/>
      <c r="G476" s="120"/>
      <c r="H476" s="121"/>
      <c r="I476" s="121"/>
      <c r="J476" s="121"/>
    </row>
    <row r="477" customFormat="false" ht="16.5" hidden="false" customHeight="false" outlineLevel="0" collapsed="false">
      <c r="A477" s="115" t="n">
        <v>472</v>
      </c>
      <c r="B477" s="118"/>
      <c r="C477" s="119" t="n">
        <f aca="false">H477*I477</f>
        <v>0</v>
      </c>
      <c r="D477" s="120"/>
      <c r="E477" s="120"/>
      <c r="F477" s="120"/>
      <c r="G477" s="120"/>
      <c r="H477" s="121"/>
      <c r="I477" s="121"/>
      <c r="J477" s="121"/>
    </row>
    <row r="478" customFormat="false" ht="16.5" hidden="false" customHeight="false" outlineLevel="0" collapsed="false">
      <c r="A478" s="115" t="n">
        <v>473</v>
      </c>
      <c r="B478" s="118"/>
      <c r="C478" s="119" t="n">
        <f aca="false">H478*I478</f>
        <v>0</v>
      </c>
      <c r="D478" s="120"/>
      <c r="E478" s="120"/>
      <c r="F478" s="120"/>
      <c r="G478" s="120"/>
      <c r="H478" s="121"/>
      <c r="I478" s="121"/>
      <c r="J478" s="121"/>
    </row>
    <row r="479" customFormat="false" ht="16.5" hidden="false" customHeight="false" outlineLevel="0" collapsed="false">
      <c r="A479" s="115" t="n">
        <v>474</v>
      </c>
      <c r="B479" s="118"/>
      <c r="C479" s="119" t="n">
        <f aca="false">H479*I479</f>
        <v>0</v>
      </c>
      <c r="D479" s="120"/>
      <c r="E479" s="120"/>
      <c r="F479" s="120"/>
      <c r="G479" s="120"/>
      <c r="H479" s="121"/>
      <c r="I479" s="121"/>
      <c r="J479" s="121"/>
    </row>
    <row r="480" customFormat="false" ht="16.5" hidden="false" customHeight="false" outlineLevel="0" collapsed="false">
      <c r="A480" s="115" t="n">
        <v>475</v>
      </c>
      <c r="B480" s="118"/>
      <c r="C480" s="119" t="n">
        <f aca="false">H480*I480</f>
        <v>0</v>
      </c>
      <c r="D480" s="120"/>
      <c r="E480" s="120"/>
      <c r="F480" s="120"/>
      <c r="G480" s="120"/>
      <c r="H480" s="121"/>
      <c r="I480" s="121"/>
      <c r="J480" s="121"/>
    </row>
    <row r="481" customFormat="false" ht="16.5" hidden="false" customHeight="false" outlineLevel="0" collapsed="false">
      <c r="A481" s="115" t="n">
        <v>476</v>
      </c>
      <c r="B481" s="118"/>
      <c r="C481" s="119" t="n">
        <f aca="false">H481*I481</f>
        <v>0</v>
      </c>
      <c r="D481" s="120"/>
      <c r="E481" s="120"/>
      <c r="F481" s="120"/>
      <c r="G481" s="120"/>
      <c r="H481" s="121"/>
      <c r="I481" s="121"/>
      <c r="J481" s="121"/>
    </row>
    <row r="482" customFormat="false" ht="16.5" hidden="false" customHeight="false" outlineLevel="0" collapsed="false">
      <c r="A482" s="115" t="n">
        <v>477</v>
      </c>
      <c r="B482" s="118"/>
      <c r="C482" s="119" t="n">
        <f aca="false">H482*I482</f>
        <v>0</v>
      </c>
      <c r="D482" s="120"/>
      <c r="E482" s="120"/>
      <c r="F482" s="120"/>
      <c r="G482" s="120"/>
      <c r="H482" s="121"/>
      <c r="I482" s="121"/>
      <c r="J482" s="121"/>
    </row>
    <row r="483" customFormat="false" ht="16.5" hidden="false" customHeight="false" outlineLevel="0" collapsed="false">
      <c r="A483" s="115" t="n">
        <v>478</v>
      </c>
      <c r="B483" s="118"/>
      <c r="C483" s="119" t="n">
        <f aca="false">H483*I483</f>
        <v>0</v>
      </c>
      <c r="D483" s="120"/>
      <c r="E483" s="120"/>
      <c r="F483" s="120"/>
      <c r="G483" s="120"/>
      <c r="H483" s="121"/>
      <c r="I483" s="121"/>
      <c r="J483" s="121"/>
    </row>
    <row r="484" customFormat="false" ht="16.5" hidden="false" customHeight="false" outlineLevel="0" collapsed="false">
      <c r="A484" s="115" t="n">
        <v>479</v>
      </c>
      <c r="B484" s="118"/>
      <c r="C484" s="119" t="n">
        <f aca="false">H484*I484</f>
        <v>0</v>
      </c>
      <c r="D484" s="120"/>
      <c r="E484" s="120"/>
      <c r="F484" s="120"/>
      <c r="G484" s="120"/>
      <c r="H484" s="121"/>
      <c r="I484" s="121"/>
      <c r="J484" s="121"/>
    </row>
    <row r="485" customFormat="false" ht="16.5" hidden="false" customHeight="false" outlineLevel="0" collapsed="false">
      <c r="A485" s="115" t="n">
        <v>480</v>
      </c>
      <c r="B485" s="118"/>
      <c r="C485" s="119" t="n">
        <f aca="false">H485*I485</f>
        <v>0</v>
      </c>
      <c r="D485" s="120"/>
      <c r="E485" s="120"/>
      <c r="F485" s="120"/>
      <c r="G485" s="120"/>
      <c r="H485" s="121"/>
      <c r="I485" s="121"/>
      <c r="J485" s="121"/>
    </row>
    <row r="486" customFormat="false" ht="16.5" hidden="false" customHeight="false" outlineLevel="0" collapsed="false">
      <c r="A486" s="115" t="n">
        <v>481</v>
      </c>
      <c r="B486" s="118"/>
      <c r="C486" s="119" t="n">
        <f aca="false">H486*I486</f>
        <v>0</v>
      </c>
      <c r="D486" s="120"/>
      <c r="E486" s="120"/>
      <c r="F486" s="120"/>
      <c r="G486" s="120"/>
      <c r="H486" s="121"/>
      <c r="I486" s="121"/>
      <c r="J486" s="121"/>
    </row>
    <row r="487" customFormat="false" ht="16.5" hidden="false" customHeight="false" outlineLevel="0" collapsed="false">
      <c r="A487" s="115" t="n">
        <v>482</v>
      </c>
      <c r="B487" s="118"/>
      <c r="C487" s="119" t="n">
        <f aca="false">H487*I487</f>
        <v>0</v>
      </c>
      <c r="D487" s="120"/>
      <c r="E487" s="120"/>
      <c r="F487" s="120"/>
      <c r="G487" s="120"/>
      <c r="H487" s="121"/>
      <c r="I487" s="121"/>
      <c r="J487" s="121"/>
    </row>
    <row r="488" customFormat="false" ht="16.5" hidden="false" customHeight="false" outlineLevel="0" collapsed="false">
      <c r="A488" s="115" t="n">
        <v>483</v>
      </c>
      <c r="B488" s="118"/>
      <c r="C488" s="119" t="n">
        <f aca="false">H488*I488</f>
        <v>0</v>
      </c>
      <c r="D488" s="120"/>
      <c r="E488" s="120"/>
      <c r="F488" s="120"/>
      <c r="G488" s="120"/>
      <c r="H488" s="121"/>
      <c r="I488" s="121"/>
      <c r="J488" s="121"/>
    </row>
    <row r="489" customFormat="false" ht="16.5" hidden="false" customHeight="false" outlineLevel="0" collapsed="false">
      <c r="A489" s="115" t="n">
        <v>484</v>
      </c>
      <c r="B489" s="118"/>
      <c r="C489" s="119" t="n">
        <f aca="false">H489*I489</f>
        <v>0</v>
      </c>
      <c r="D489" s="120"/>
      <c r="E489" s="120"/>
      <c r="F489" s="120"/>
      <c r="G489" s="120"/>
      <c r="H489" s="121"/>
      <c r="I489" s="121"/>
      <c r="J489" s="121"/>
    </row>
    <row r="490" customFormat="false" ht="16.5" hidden="false" customHeight="false" outlineLevel="0" collapsed="false">
      <c r="A490" s="115" t="n">
        <v>485</v>
      </c>
      <c r="B490" s="118"/>
      <c r="C490" s="119" t="n">
        <f aca="false">H490*I490</f>
        <v>0</v>
      </c>
      <c r="D490" s="120"/>
      <c r="E490" s="120"/>
      <c r="F490" s="120"/>
      <c r="G490" s="120"/>
      <c r="H490" s="121"/>
      <c r="I490" s="121"/>
      <c r="J490" s="121"/>
    </row>
    <row r="491" customFormat="false" ht="16.5" hidden="false" customHeight="false" outlineLevel="0" collapsed="false">
      <c r="A491" s="115" t="n">
        <v>486</v>
      </c>
      <c r="B491" s="118"/>
      <c r="C491" s="119" t="n">
        <f aca="false">H491*I491</f>
        <v>0</v>
      </c>
      <c r="D491" s="120"/>
      <c r="E491" s="120"/>
      <c r="F491" s="120"/>
      <c r="G491" s="120"/>
      <c r="H491" s="121"/>
      <c r="I491" s="121"/>
      <c r="J491" s="121"/>
    </row>
    <row r="492" customFormat="false" ht="16.5" hidden="false" customHeight="false" outlineLevel="0" collapsed="false">
      <c r="A492" s="115" t="n">
        <v>487</v>
      </c>
      <c r="B492" s="118"/>
      <c r="C492" s="119" t="n">
        <f aca="false">H492*I492</f>
        <v>0</v>
      </c>
      <c r="D492" s="120"/>
      <c r="E492" s="120"/>
      <c r="F492" s="120"/>
      <c r="G492" s="120"/>
      <c r="H492" s="121"/>
      <c r="I492" s="121"/>
      <c r="J492" s="121"/>
    </row>
    <row r="493" customFormat="false" ht="16.5" hidden="false" customHeight="false" outlineLevel="0" collapsed="false">
      <c r="A493" s="115" t="n">
        <v>488</v>
      </c>
      <c r="B493" s="118"/>
      <c r="C493" s="119" t="n">
        <f aca="false">H493*I493</f>
        <v>0</v>
      </c>
      <c r="D493" s="120"/>
      <c r="E493" s="120"/>
      <c r="F493" s="120"/>
      <c r="G493" s="120"/>
      <c r="H493" s="121"/>
      <c r="I493" s="121"/>
      <c r="J493" s="121"/>
    </row>
    <row r="494" customFormat="false" ht="16.5" hidden="false" customHeight="false" outlineLevel="0" collapsed="false">
      <c r="A494" s="115" t="n">
        <v>489</v>
      </c>
      <c r="B494" s="118"/>
      <c r="C494" s="119" t="n">
        <f aca="false">H494*I494</f>
        <v>0</v>
      </c>
      <c r="D494" s="120"/>
      <c r="E494" s="120"/>
      <c r="F494" s="120"/>
      <c r="G494" s="120"/>
      <c r="H494" s="121"/>
      <c r="I494" s="121"/>
      <c r="J494" s="121"/>
    </row>
    <row r="495" customFormat="false" ht="16.5" hidden="false" customHeight="false" outlineLevel="0" collapsed="false">
      <c r="A495" s="115" t="n">
        <v>490</v>
      </c>
      <c r="B495" s="118"/>
      <c r="C495" s="119" t="n">
        <f aca="false">H495*I495</f>
        <v>0</v>
      </c>
      <c r="D495" s="120"/>
      <c r="E495" s="120"/>
      <c r="F495" s="120"/>
      <c r="G495" s="120"/>
      <c r="H495" s="121"/>
      <c r="I495" s="121"/>
      <c r="J495" s="121"/>
    </row>
    <row r="496" customFormat="false" ht="16.5" hidden="false" customHeight="false" outlineLevel="0" collapsed="false">
      <c r="A496" s="115" t="n">
        <v>491</v>
      </c>
      <c r="B496" s="118"/>
      <c r="C496" s="119" t="n">
        <f aca="false">H496*I496</f>
        <v>0</v>
      </c>
      <c r="D496" s="120"/>
      <c r="E496" s="120"/>
      <c r="F496" s="120"/>
      <c r="G496" s="120"/>
      <c r="H496" s="121"/>
      <c r="I496" s="121"/>
      <c r="J496" s="121"/>
    </row>
    <row r="497" customFormat="false" ht="16.5" hidden="false" customHeight="false" outlineLevel="0" collapsed="false">
      <c r="A497" s="115" t="n">
        <v>492</v>
      </c>
      <c r="B497" s="118"/>
      <c r="C497" s="119" t="n">
        <f aca="false">H497*I497</f>
        <v>0</v>
      </c>
      <c r="D497" s="120"/>
      <c r="E497" s="120"/>
      <c r="F497" s="120"/>
      <c r="G497" s="120"/>
      <c r="H497" s="121"/>
      <c r="I497" s="121"/>
      <c r="J497" s="121"/>
    </row>
    <row r="498" customFormat="false" ht="16.5" hidden="false" customHeight="false" outlineLevel="0" collapsed="false">
      <c r="A498" s="115" t="n">
        <v>493</v>
      </c>
      <c r="B498" s="118"/>
      <c r="C498" s="119" t="n">
        <f aca="false">H498*I498</f>
        <v>0</v>
      </c>
      <c r="D498" s="120"/>
      <c r="E498" s="120"/>
      <c r="F498" s="120"/>
      <c r="G498" s="120"/>
      <c r="H498" s="121"/>
      <c r="I498" s="121"/>
      <c r="J498" s="121"/>
    </row>
    <row r="499" customFormat="false" ht="16.5" hidden="false" customHeight="false" outlineLevel="0" collapsed="false">
      <c r="A499" s="115" t="n">
        <v>494</v>
      </c>
      <c r="B499" s="118"/>
      <c r="C499" s="119" t="n">
        <f aca="false">H499*I499</f>
        <v>0</v>
      </c>
      <c r="D499" s="120"/>
      <c r="E499" s="120"/>
      <c r="F499" s="120"/>
      <c r="G499" s="120"/>
      <c r="H499" s="121"/>
      <c r="I499" s="121"/>
      <c r="J499" s="121"/>
    </row>
    <row r="500" customFormat="false" ht="16.5" hidden="false" customHeight="false" outlineLevel="0" collapsed="false">
      <c r="A500" s="115" t="n">
        <v>495</v>
      </c>
      <c r="B500" s="118"/>
      <c r="C500" s="119" t="n">
        <f aca="false">H500*I500</f>
        <v>0</v>
      </c>
      <c r="D500" s="120"/>
      <c r="E500" s="120"/>
      <c r="F500" s="120"/>
      <c r="G500" s="120"/>
      <c r="H500" s="121"/>
      <c r="I500" s="121"/>
      <c r="J500" s="121"/>
    </row>
    <row r="501" customFormat="false" ht="16.5" hidden="false" customHeight="false" outlineLevel="0" collapsed="false">
      <c r="A501" s="115" t="n">
        <v>496</v>
      </c>
      <c r="B501" s="118"/>
      <c r="C501" s="119" t="n">
        <f aca="false">H501*I501</f>
        <v>0</v>
      </c>
      <c r="D501" s="120"/>
      <c r="E501" s="120"/>
      <c r="F501" s="120"/>
      <c r="G501" s="120"/>
      <c r="H501" s="121"/>
      <c r="I501" s="121"/>
      <c r="J501" s="121"/>
    </row>
    <row r="502" customFormat="false" ht="16.5" hidden="false" customHeight="false" outlineLevel="0" collapsed="false">
      <c r="A502" s="115" t="n">
        <v>497</v>
      </c>
      <c r="B502" s="118"/>
      <c r="C502" s="119" t="n">
        <f aca="false">H502*I502</f>
        <v>0</v>
      </c>
      <c r="D502" s="120"/>
      <c r="E502" s="120"/>
      <c r="F502" s="120"/>
      <c r="G502" s="120"/>
      <c r="H502" s="121"/>
      <c r="I502" s="121"/>
      <c r="J502" s="121"/>
    </row>
    <row r="503" customFormat="false" ht="16.5" hidden="false" customHeight="false" outlineLevel="0" collapsed="false">
      <c r="A503" s="115" t="n">
        <v>498</v>
      </c>
      <c r="B503" s="118"/>
      <c r="C503" s="119" t="n">
        <f aca="false">H503*I503</f>
        <v>0</v>
      </c>
      <c r="D503" s="120"/>
      <c r="E503" s="120"/>
      <c r="F503" s="120"/>
      <c r="G503" s="120"/>
      <c r="H503" s="121"/>
      <c r="I503" s="121"/>
      <c r="J503" s="121"/>
    </row>
    <row r="504" customFormat="false" ht="16.5" hidden="false" customHeight="false" outlineLevel="0" collapsed="false">
      <c r="A504" s="115" t="n">
        <v>499</v>
      </c>
      <c r="B504" s="118"/>
      <c r="C504" s="119" t="n">
        <f aca="false">H504*I504</f>
        <v>0</v>
      </c>
      <c r="D504" s="120"/>
      <c r="E504" s="120"/>
      <c r="F504" s="120"/>
      <c r="G504" s="120"/>
      <c r="H504" s="121"/>
      <c r="I504" s="121"/>
      <c r="J504" s="121"/>
    </row>
    <row r="505" customFormat="false" ht="16.5" hidden="false" customHeight="false" outlineLevel="0" collapsed="false">
      <c r="A505" s="115" t="n">
        <v>500</v>
      </c>
      <c r="B505" s="118"/>
      <c r="C505" s="119" t="n">
        <f aca="false">H505*I505</f>
        <v>0</v>
      </c>
      <c r="D505" s="120"/>
      <c r="E505" s="120"/>
      <c r="F505" s="120"/>
      <c r="G505" s="120"/>
      <c r="H505" s="121"/>
      <c r="I505" s="121"/>
      <c r="J505" s="121"/>
    </row>
  </sheetData>
  <sheetProtection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20">
      <formula>0</formula>
    </cfRule>
    <cfRule type="cellIs" priority="3" operator="greaterThanOrEqual" aboveAverage="0" equalAverage="0" bottom="0" percent="0" rank="0" text="" dxfId="2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2024-01-08T18:30:55Z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