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<sst xmlns="http://schemas.openxmlformats.org/spreadsheetml/2006/main" count="24">
  <si>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报    价    单</t>
  </si>
  <si>
    <t>客户名称：</t>
  </si>
  <si>
    <t>序号</t>
  </si>
  <si>
    <t>服务名称</t>
  </si>
  <si>
    <t>服务内容</t>
  </si>
  <si>
    <t>数量</t>
  </si>
  <si>
    <t>单价</t>
  </si>
  <si>
    <t>金额（元）</t>
  </si>
  <si>
    <t>备注</t>
  </si>
  <si>
    <t>云端接入开发</t>
  </si>
  <si>
    <t>1.客控系统硬件状态数据上云
2.云端命令可以操作客控系统
3.排除网络和硬件因素，延迟小于1s
4.硬件设备包含面板，空调等设备</t>
  </si>
  <si>
    <t>时间：1个月（需硬件配合）</t>
  </si>
  <si>
    <t>酒店api对接</t>
  </si>
  <si>
    <t>1.实现云端硬件api接口
2.配合酒店技术完成酒店app接口
3.调试通过
4.硬件设备包含面板，空调等设备</t>
  </si>
  <si>
    <t>时间：1个月（需酒店方配合）</t>
  </si>
  <si>
    <t>一年维保</t>
  </si>
  <si>
    <t>故障修复</t>
  </si>
  <si>
    <t>微信公众号应用</t>
  </si>
  <si>
    <t>1.制作UI控制界面
2.通过公众号控制硬件</t>
  </si>
  <si>
    <t>时间：1个月</t>
  </si>
  <si>
    <t>合计</t>
  </si>
  <si>
    <t>含税合计</t>
  </si>
  <si>
    <t>普票税率6%</t>
  </si>
  <si>
    <t>备注： 1. 如需增值税发票，需增加税率17%-6%=11%税
       2. 云端接入软件产品归属甲方，乙方提供开发服务
       3. 运行成本，云端服务需要租用阿里云机器，配置2vCPU 8GiB，SSD盘，4M带宽，一年3024.60，三年6607.80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</si>
</sst>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1" borderId="21" applyNumberFormat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8" fillId="12" borderId="1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vertical="center" wrapText="1"/>
    </xf>
    <xf numFmtId="176" fontId="0" fillId="0" borderId="8" xfId="0" applyNumberFormat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3"/>
  <sheetViews>
    <sheetView showGridLines="0" tabSelected="1" zoomScale="130" zoomScaleNormal="130" workbookViewId="0">
      <selection activeCell="K6" sqref="K6"/>
    </sheetView>
  </sheetViews>
  <sheetFormatPr defaultColWidth="9" defaultRowHeight="13.5" outlineLevelCol="7"/>
  <cols>
    <col min="1" max="1" width="4.75" customWidth="1"/>
    <col min="2" max="2" width="9.625" customWidth="1"/>
    <col min="3" max="3" width="14.375" customWidth="1"/>
    <col min="4" max="4" width="36.75" customWidth="1"/>
    <col min="5" max="7" width="11.625" customWidth="1"/>
    <col min="8" max="8" width="26.75" customWidth="1"/>
  </cols>
  <sheetData>
    <row r="2" ht="14.25"/>
    <row r="3" ht="49" customHeight="1" spans="2:8">
      <c r="B3" s="1" t="s">
        <v>0</v>
      </c>
      <c r="C3" s="2"/>
      <c r="D3" s="2"/>
      <c r="E3" s="2"/>
      <c r="F3" s="2"/>
      <c r="G3" s="2"/>
      <c r="H3" s="3"/>
    </row>
    <row r="4" ht="27" customHeight="1" spans="2:8">
      <c r="B4" s="4" t="s">
        <v>1</v>
      </c>
      <c r="C4" s="5"/>
      <c r="D4" s="5"/>
      <c r="E4" s="5"/>
      <c r="F4" s="5"/>
      <c r="G4" s="5"/>
      <c r="H4" s="6"/>
    </row>
    <row r="5" ht="24" customHeight="1" spans="2:8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9" t="s">
        <v>8</v>
      </c>
    </row>
    <row r="6" ht="66" customHeight="1" spans="2:8">
      <c r="B6" s="7">
        <v>1</v>
      </c>
      <c r="C6" s="8" t="s">
        <v>9</v>
      </c>
      <c r="D6" s="10" t="s">
        <v>10</v>
      </c>
      <c r="E6" s="8">
        <v>1</v>
      </c>
      <c r="F6" s="11">
        <v>40000</v>
      </c>
      <c r="G6" s="11">
        <f>E6*F6</f>
        <v>40000</v>
      </c>
      <c r="H6" s="9" t="s">
        <v>11</v>
      </c>
    </row>
    <row r="7" ht="60" customHeight="1" spans="2:8">
      <c r="B7" s="7">
        <v>2</v>
      </c>
      <c r="C7" s="8" t="s">
        <v>12</v>
      </c>
      <c r="D7" s="10" t="s">
        <v>13</v>
      </c>
      <c r="E7" s="8">
        <v>1</v>
      </c>
      <c r="F7" s="11">
        <v>35000</v>
      </c>
      <c r="G7" s="11">
        <f>E7*F7</f>
        <v>35000</v>
      </c>
      <c r="H7" s="9" t="s">
        <v>14</v>
      </c>
    </row>
    <row r="8" ht="30" customHeight="1" spans="2:8">
      <c r="B8" s="7">
        <v>3</v>
      </c>
      <c r="C8" s="8" t="s">
        <v>15</v>
      </c>
      <c r="D8" s="8" t="s">
        <v>16</v>
      </c>
      <c r="E8" s="8">
        <v>1</v>
      </c>
      <c r="F8" s="11">
        <v>10000</v>
      </c>
      <c r="G8" s="11">
        <f>E8*F8</f>
        <v>10000</v>
      </c>
      <c r="H8" s="9"/>
    </row>
    <row r="9" ht="30" customHeight="1" spans="2:8">
      <c r="B9" s="7">
        <v>4</v>
      </c>
      <c r="C9" s="8" t="s">
        <v>17</v>
      </c>
      <c r="D9" s="10" t="s">
        <v>18</v>
      </c>
      <c r="E9" s="8">
        <v>0</v>
      </c>
      <c r="F9" s="11">
        <v>30000</v>
      </c>
      <c r="G9" s="11">
        <f>E9*F9</f>
        <v>0</v>
      </c>
      <c r="H9" s="9" t="s">
        <v>19</v>
      </c>
    </row>
    <row r="10" ht="30" customHeight="1" spans="2:8">
      <c r="B10" s="7">
        <v>5</v>
      </c>
      <c r="C10" s="8"/>
      <c r="D10" s="8"/>
      <c r="E10" s="8"/>
      <c r="F10" s="11"/>
      <c r="G10" s="11"/>
      <c r="H10" s="9"/>
    </row>
    <row r="11" ht="24" customHeight="1" spans="2:8">
      <c r="B11" s="12" t="s">
        <v>20</v>
      </c>
      <c r="C11" s="13"/>
      <c r="D11" s="13"/>
      <c r="E11" s="13"/>
      <c r="F11" s="13"/>
      <c r="G11" s="11">
        <f>SUM(G6:G9)</f>
        <v>85000</v>
      </c>
      <c r="H11" s="9"/>
    </row>
    <row r="12" ht="24" customHeight="1" spans="2:8">
      <c r="B12" s="7" t="s">
        <v>21</v>
      </c>
      <c r="C12" s="8" t="s">
        <v>22</v>
      </c>
      <c r="D12" s="14"/>
      <c r="E12" s="15"/>
      <c r="F12" s="16"/>
      <c r="G12" s="11">
        <f>G11*1.06</f>
        <v>90100</v>
      </c>
      <c r="H12" s="9"/>
    </row>
    <row r="13" ht="57" customHeight="1" spans="2:8">
      <c r="B13" s="17" t="s">
        <v>23</v>
      </c>
      <c r="C13" s="18"/>
      <c r="D13" s="18"/>
      <c r="E13" s="18"/>
      <c r="F13" s="18"/>
      <c r="G13" s="18"/>
      <c r="H13" s="19"/>
    </row>
  </sheetData>
  <mergeCells count="6">
    <mergeCell ref="B3:H3"/>
    <mergeCell ref="B4:H4"/>
    <mergeCell ref="B11:C11"/>
    <mergeCell ref="D11:F11"/>
    <mergeCell ref="D12:F12"/>
    <mergeCell ref="B13:H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uinnova</cp:lastModifiedBy>
  <dcterms:created xsi:type="dcterms:W3CDTF">2018-02-27T11:14:00Z</dcterms:created>
  <dcterms:modified xsi:type="dcterms:W3CDTF">2018-11-01T09:05:58Z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