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year-type" sheetId="1" r:id="rId1"/>
    <sheet name="year-total" sheetId="2" r:id="rId2"/>
  </sheets>
  <definedNames>
    <definedName name="_xlnm._FilterDatabase" localSheetId="0" hidden="1">'year-type'!$A$1:$L$29</definedName>
  </definedNames>
  <calcPr calcId="144525"/>
</workbook>
</file>

<file path=xl/sharedStrings.xml><?xml version="1.0" encoding="utf-8"?>
<sst xmlns="http://schemas.openxmlformats.org/spreadsheetml/2006/main" count="50" uniqueCount="43">
  <si>
    <t>Bias motivation</t>
  </si>
  <si>
    <t>2008 Total
offenses</t>
  </si>
  <si>
    <t>2009Total
offenses</t>
  </si>
  <si>
    <t>2010Total
offenses</t>
  </si>
  <si>
    <t>2011Total
offenses</t>
  </si>
  <si>
    <t>2012Total
offenses</t>
  </si>
  <si>
    <t>2013Total
offenses</t>
  </si>
  <si>
    <t>2014Total
offenses</t>
  </si>
  <si>
    <t>2015Total
offenses</t>
  </si>
  <si>
    <t>2016Total
offenses</t>
  </si>
  <si>
    <t>2017Total
offenses</t>
  </si>
  <si>
    <t>2018Total
offenses</t>
  </si>
  <si>
    <t>Total</t>
  </si>
  <si>
    <t>Race:</t>
  </si>
  <si>
    <t>Anti-White</t>
  </si>
  <si>
    <t>Anti-Black</t>
  </si>
  <si>
    <t>Anti-American Indian/Alaskan Native</t>
  </si>
  <si>
    <t>Anti-Asian/Pacific Islander</t>
  </si>
  <si>
    <t>Anti-Multiple Races, Group</t>
  </si>
  <si>
    <t>Religion:</t>
  </si>
  <si>
    <t>Anti-Jewish</t>
  </si>
  <si>
    <t>Anti-Catholic</t>
  </si>
  <si>
    <t>Anti-Protestant</t>
  </si>
  <si>
    <t>Anti-Islamic</t>
  </si>
  <si>
    <t>Anti-Other Religion</t>
  </si>
  <si>
    <t>Anti-Multiple Religions, Group</t>
  </si>
  <si>
    <t>Anti-Atheism/Agnosticism/etc.</t>
  </si>
  <si>
    <t>Sexual Orientation:</t>
  </si>
  <si>
    <t>Anti-Male Homosexual</t>
  </si>
  <si>
    <t>Anti-Female Homosexual</t>
  </si>
  <si>
    <t>Anti-Homosexual</t>
  </si>
  <si>
    <t>Anti-Heterosexual</t>
  </si>
  <si>
    <t>Anti-Bisexual</t>
  </si>
  <si>
    <t>Ethnicity/National Origin:</t>
  </si>
  <si>
    <t>Anti-Hispanic</t>
  </si>
  <si>
    <t>Anti-Other Ethnicity/National Origin</t>
  </si>
  <si>
    <t>Disability:</t>
  </si>
  <si>
    <t>Anti-Physical</t>
  </si>
  <si>
    <t>Anti-Mental</t>
  </si>
  <si>
    <t>2010</t>
  </si>
  <si>
    <t>2011</t>
  </si>
  <si>
    <t>2012</t>
  </si>
  <si>
    <t>2013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</si>
</sst>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\ \ \ \ \ \ "/>
  </numFmts>
  <fonts count="34">
    <font>
      <sz val="11"/>
      <color theme="1"/>
      <name val="宋体"/>
      <charset val="134"/>
      <scheme val="minor"/>
    </font>
    <font>
      <i/>
      <sz val="10"/>
      <name val="Times New Roman"/>
      <family val="1"/>
      <charset val="0"/>
    </font>
    <font>
      <i/>
      <sz val="12"/>
      <name val="Times New Roman"/>
      <family val="1"/>
      <charset val="0"/>
    </font>
    <font>
      <i/>
      <sz val="12"/>
      <color theme="1"/>
      <name val="Times New Roman"/>
      <family val="1"/>
      <charset val="0"/>
    </font>
    <font>
      <sz val="10"/>
      <name val="Arial"/>
      <charset val="0"/>
    </font>
    <font>
      <sz val="12"/>
      <name val="Arial"/>
      <charset val="0"/>
    </font>
    <font>
      <b/>
      <sz val="10"/>
      <name val="Times New Roman"/>
      <family val="1"/>
      <charset val="0"/>
    </font>
    <font>
      <sz val="12"/>
      <name val="Times New Roman"/>
      <family val="1"/>
      <charset val="0"/>
    </font>
    <font>
      <sz val="12"/>
      <color theme="1"/>
      <name val="Times New Roman"/>
      <family val="1"/>
      <charset val="0"/>
    </font>
    <font>
      <sz val="12"/>
      <color theme="1"/>
      <name val="宋体"/>
      <charset val="134"/>
      <scheme val="minor"/>
    </font>
    <font>
      <i/>
      <sz val="10"/>
      <color theme="1"/>
      <name val="Times New Roman"/>
      <family val="1"/>
      <charset val="0"/>
    </font>
    <font>
      <b/>
      <sz val="12"/>
      <name val="Times New Roman"/>
      <family val="1"/>
      <charset val="0"/>
    </font>
    <font>
      <b/>
      <sz val="12"/>
      <color theme="1"/>
      <name val="Times New Roman"/>
      <family val="1"/>
      <charset val="0"/>
    </font>
    <font>
      <sz val="10"/>
      <name val="Times New Roman"/>
      <family val="1"/>
      <charset val="0"/>
    </font>
    <font>
      <b/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21" fillId="9" borderId="3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Border="1" applyAlignment="1"/>
    <xf numFmtId="3" fontId="2" fillId="0" borderId="0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/>
    <xf numFmtId="0" fontId="5" fillId="0" borderId="2" xfId="0" applyFont="1" applyFill="1" applyBorder="1" applyAlignment="1"/>
    <xf numFmtId="49" fontId="3" fillId="0" borderId="2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/>
    <xf numFmtId="176" fontId="7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 indent="2"/>
    </xf>
    <xf numFmtId="0" fontId="6" fillId="0" borderId="0" xfId="0" applyFont="1" applyFill="1" applyBorder="1" applyAlignment="1">
      <alignment horizontal="left" indent="1"/>
    </xf>
    <xf numFmtId="3" fontId="8" fillId="0" borderId="0" xfId="0" applyNumberFormat="1" applyFont="1" applyFill="1" applyBorder="1" applyAlignment="1"/>
    <xf numFmtId="3" fontId="7" fillId="0" borderId="0" xfId="0" applyNumberFormat="1" applyFont="1" applyFill="1" applyBorder="1" applyAlignment="1"/>
    <xf numFmtId="3" fontId="8" fillId="0" borderId="0" xfId="0" applyNumberFormat="1" applyFont="1" applyFill="1" applyAlignment="1"/>
    <xf numFmtId="0" fontId="9" fillId="0" borderId="0" xfId="0" applyFont="1">
      <alignment vertical="center"/>
    </xf>
    <xf numFmtId="3" fontId="1" fillId="0" borderId="0" xfId="0" applyNumberFormat="1" applyFont="1" applyFill="1" applyBorder="1" applyAlignment="1">
      <alignment horizontal="center" wrapText="1"/>
    </xf>
    <xf numFmtId="49" fontId="10" fillId="0" borderId="1" xfId="0" applyNumberFormat="1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176" fontId="11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 indent="2"/>
    </xf>
    <xf numFmtId="0" fontId="13" fillId="0" borderId="0" xfId="0" applyFont="1" applyFill="1" applyBorder="1" applyAlignment="1">
      <alignment horizontal="left" indent="2"/>
    </xf>
    <xf numFmtId="3" fontId="12" fillId="0" borderId="0" xfId="0" applyNumberFormat="1" applyFont="1" applyFill="1" applyBorder="1" applyAlignment="1"/>
    <xf numFmtId="3" fontId="11" fillId="0" borderId="0" xfId="0" applyNumberFormat="1" applyFont="1" applyFill="1" applyBorder="1" applyAlignment="1"/>
    <xf numFmtId="3" fontId="12" fillId="0" borderId="0" xfId="0" applyNumberFormat="1" applyFont="1" applyFill="1" applyAlignment="1"/>
    <xf numFmtId="0" fontId="1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Hate crime change by year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'year-total'!$A$4</c:f>
              <c:strCache>
                <c:ptCount val="1"/>
                <c:pt idx="0">
                  <c:v>Race: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'year-total'!$B$1:$L$2</c:f>
              <c:multiLvlStrCache>
                <c:ptCount val="11"/>
                <c:lvl/>
                <c:lvl>
                  <c:pt idx="0" c:formatCode="#,##0">
                    <c:v>2,008</c:v>
                  </c:pt>
                  <c:pt idx="1" c:formatCode="#,##0">
                    <c:v>2,009</c:v>
                  </c:pt>
                  <c:pt idx="2" c:formatCode="@">
                    <c:v>2010</c:v>
                  </c:pt>
                  <c:pt idx="3" c:formatCode="@">
                    <c:v>2011</c:v>
                  </c:pt>
                  <c:pt idx="4" c:formatCode="@">
                    <c:v>2012</c:v>
                  </c:pt>
                  <c:pt idx="5" c:formatCode="@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'year-total'!$B$4:$L$4</c:f>
              <c:numCache>
                <c:formatCode>#,##0\ \ \ \ \ \ </c:formatCode>
                <c:ptCount val="11"/>
                <c:pt idx="0">
                  <c:v>4704</c:v>
                </c:pt>
                <c:pt idx="1">
                  <c:v>3816</c:v>
                </c:pt>
                <c:pt idx="2" c:formatCode="#,##0">
                  <c:v>3725</c:v>
                </c:pt>
                <c:pt idx="3" c:formatCode="#,##0">
                  <c:v>3465</c:v>
                </c:pt>
                <c:pt idx="4" c:formatCode="#,##0">
                  <c:v>3297</c:v>
                </c:pt>
                <c:pt idx="5" c:formatCode="#,##0">
                  <c:v>3407</c:v>
                </c:pt>
                <c:pt idx="6" c:formatCode="#,##0">
                  <c:v>3081</c:v>
                </c:pt>
                <c:pt idx="7" c:formatCode="#,##0">
                  <c:v>4029</c:v>
                </c:pt>
                <c:pt idx="8" c:formatCode="#,##0">
                  <c:v>4229</c:v>
                </c:pt>
                <c:pt idx="9" c:formatCode="#,##0">
                  <c:v>4832</c:v>
                </c:pt>
                <c:pt idx="10" c:formatCode="#,##0">
                  <c:v>4954</c:v>
                </c:pt>
              </c:numCache>
            </c:numRef>
          </c:val>
        </c:ser>
        <c:ser>
          <c:idx val="1"/>
          <c:order val="1"/>
          <c:tx>
            <c:strRef>
              <c:f>'year-total'!$A$5</c:f>
              <c:strCache>
                <c:ptCount val="1"/>
                <c:pt idx="0">
                  <c:v>Religion: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'year-total'!$B$1:$L$2</c:f>
              <c:multiLvlStrCache>
                <c:ptCount val="11"/>
                <c:lvl/>
                <c:lvl>
                  <c:pt idx="0" c:formatCode="#,##0">
                    <c:v>2,008</c:v>
                  </c:pt>
                  <c:pt idx="1" c:formatCode="#,##0">
                    <c:v>2,009</c:v>
                  </c:pt>
                  <c:pt idx="2" c:formatCode="@">
                    <c:v>2010</c:v>
                  </c:pt>
                  <c:pt idx="3" c:formatCode="@">
                    <c:v>2011</c:v>
                  </c:pt>
                  <c:pt idx="4" c:formatCode="@">
                    <c:v>2012</c:v>
                  </c:pt>
                  <c:pt idx="5" c:formatCode="@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'year-total'!$B$5:$L$5</c:f>
              <c:numCache>
                <c:formatCode>#,##0\ \ \ \ \ \ </c:formatCode>
                <c:ptCount val="11"/>
                <c:pt idx="0">
                  <c:v>1606</c:v>
                </c:pt>
                <c:pt idx="1">
                  <c:v>1376</c:v>
                </c:pt>
                <c:pt idx="2" c:formatCode="#,##0">
                  <c:v>1409</c:v>
                </c:pt>
                <c:pt idx="3" c:formatCode="#,##0">
                  <c:v>1318</c:v>
                </c:pt>
                <c:pt idx="4" c:formatCode="#,##0">
                  <c:v>1166</c:v>
                </c:pt>
                <c:pt idx="5" c:formatCode="#,##0">
                  <c:v>1163</c:v>
                </c:pt>
                <c:pt idx="6" c:formatCode="#,##0">
                  <c:v>1092</c:v>
                </c:pt>
                <c:pt idx="7" c:formatCode="#,##0">
                  <c:v>1354</c:v>
                </c:pt>
                <c:pt idx="8" c:formatCode="#,##0">
                  <c:v>1538</c:v>
                </c:pt>
                <c:pt idx="9" c:formatCode="#,##0">
                  <c:v>1679</c:v>
                </c:pt>
                <c:pt idx="10" c:formatCode="#,##0">
                  <c:v>1550</c:v>
                </c:pt>
              </c:numCache>
            </c:numRef>
          </c:val>
        </c:ser>
        <c:ser>
          <c:idx val="2"/>
          <c:order val="2"/>
          <c:tx>
            <c:strRef>
              <c:f>'year-total'!$A$6</c:f>
              <c:strCache>
                <c:ptCount val="1"/>
                <c:pt idx="0">
                  <c:v>Sexual Orientation: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'year-total'!$B$1:$L$2</c:f>
              <c:multiLvlStrCache>
                <c:ptCount val="11"/>
                <c:lvl/>
                <c:lvl>
                  <c:pt idx="0" c:formatCode="#,##0">
                    <c:v>2,008</c:v>
                  </c:pt>
                  <c:pt idx="1" c:formatCode="#,##0">
                    <c:v>2,009</c:v>
                  </c:pt>
                  <c:pt idx="2" c:formatCode="@">
                    <c:v>2010</c:v>
                  </c:pt>
                  <c:pt idx="3" c:formatCode="@">
                    <c:v>2011</c:v>
                  </c:pt>
                  <c:pt idx="4" c:formatCode="@">
                    <c:v>2012</c:v>
                  </c:pt>
                  <c:pt idx="5" c:formatCode="@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'year-total'!$B$6:$L$6</c:f>
              <c:numCache>
                <c:formatCode>#,##0\ \ \ \ \ \ </c:formatCode>
                <c:ptCount val="11"/>
                <c:pt idx="0">
                  <c:v>1617</c:v>
                </c:pt>
                <c:pt idx="1">
                  <c:v>1436</c:v>
                </c:pt>
                <c:pt idx="2" c:formatCode="#,##0">
                  <c:v>1470</c:v>
                </c:pt>
                <c:pt idx="3" c:formatCode="#,##0">
                  <c:v>1508</c:v>
                </c:pt>
                <c:pt idx="4" c:formatCode="#,##0">
                  <c:v>1318</c:v>
                </c:pt>
                <c:pt idx="5" c:formatCode="#,##0">
                  <c:v>1402</c:v>
                </c:pt>
                <c:pt idx="6" c:formatCode="#,##0">
                  <c:v>1178</c:v>
                </c:pt>
                <c:pt idx="7" c:formatCode="#,##0">
                  <c:v>1219</c:v>
                </c:pt>
                <c:pt idx="8" c:formatCode="#,##0">
                  <c:v>1218</c:v>
                </c:pt>
                <c:pt idx="9" c:formatCode="#,##0">
                  <c:v>1303</c:v>
                </c:pt>
                <c:pt idx="10" c:formatCode="#,##0">
                  <c:v>1404</c:v>
                </c:pt>
              </c:numCache>
            </c:numRef>
          </c:val>
        </c:ser>
        <c:ser>
          <c:idx val="3"/>
          <c:order val="3"/>
          <c:tx>
            <c:strRef>
              <c:f>'year-total'!$A$7</c:f>
              <c:strCache>
                <c:ptCount val="1"/>
                <c:pt idx="0">
                  <c:v>Ethnicity/National Origin: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'year-total'!$B$1:$L$2</c:f>
              <c:multiLvlStrCache>
                <c:ptCount val="11"/>
                <c:lvl/>
                <c:lvl>
                  <c:pt idx="0" c:formatCode="#,##0">
                    <c:v>2,008</c:v>
                  </c:pt>
                  <c:pt idx="1" c:formatCode="#,##0">
                    <c:v>2,009</c:v>
                  </c:pt>
                  <c:pt idx="2" c:formatCode="@">
                    <c:v>2010</c:v>
                  </c:pt>
                  <c:pt idx="3" c:formatCode="@">
                    <c:v>2011</c:v>
                  </c:pt>
                  <c:pt idx="4" c:formatCode="@">
                    <c:v>2012</c:v>
                  </c:pt>
                  <c:pt idx="5" c:formatCode="@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'year-total'!$B$7:$L$7</c:f>
              <c:numCache>
                <c:formatCode>#,##0\ \ \ \ \ \ </c:formatCode>
                <c:ptCount val="11"/>
                <c:pt idx="0">
                  <c:v>1148</c:v>
                </c:pt>
                <c:pt idx="1">
                  <c:v>1050</c:v>
                </c:pt>
                <c:pt idx="2" c:formatCode="#,##0">
                  <c:v>1040</c:v>
                </c:pt>
                <c:pt idx="3" c:formatCode="#,##0">
                  <c:v>891</c:v>
                </c:pt>
                <c:pt idx="4" c:formatCode="#,##0">
                  <c:v>822</c:v>
                </c:pt>
                <c:pt idx="5" c:formatCode="#,##0">
                  <c:v>794</c:v>
                </c:pt>
                <c:pt idx="6" c:formatCode="#,##0">
                  <c:v>790</c:v>
                </c:pt>
                <c:pt idx="7" c:formatCode="#,##0">
                  <c:v>710</c:v>
                </c:pt>
                <c:pt idx="8" c:formatCode="General">
                  <c:v>696</c:v>
                </c:pt>
                <c:pt idx="9" c:formatCode="General">
                  <c:v>837</c:v>
                </c:pt>
                <c:pt idx="10" c:formatCode="#,##0">
                  <c:v>961</c:v>
                </c:pt>
              </c:numCache>
            </c:numRef>
          </c:val>
        </c:ser>
        <c:ser>
          <c:idx val="4"/>
          <c:order val="4"/>
          <c:tx>
            <c:strRef>
              <c:f>'year-total'!$A$8</c:f>
              <c:strCache>
                <c:ptCount val="1"/>
                <c:pt idx="0">
                  <c:v>Disability: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0416666666666667"/>
                  <c:y val="-0.027777777777777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9160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416666666666667"/>
                  <c:y val="-0.090277777777777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7775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08333333333333"/>
                  <c:y val="-0.072916666666666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7690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065972222222222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7240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16666666666667"/>
                  <c:y val="-0.072916666666666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6705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208333333333333"/>
                  <c:y val="-0.079861111111111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6921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416666666666667"/>
                  <c:y val="-0.10069444444444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6385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104166666666667"/>
                  <c:y val="-0.0312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6837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25"/>
                  <c:y val="-0.041666666666666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7227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0.024305555555555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8126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208333333333333"/>
                  <c:y val="-0.027777777777777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8327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'year-total'!$B$1:$L$2</c:f>
              <c:multiLvlStrCache>
                <c:ptCount val="11"/>
                <c:lvl/>
                <c:lvl>
                  <c:pt idx="0" c:formatCode="#,##0">
                    <c:v>2,008</c:v>
                  </c:pt>
                  <c:pt idx="1" c:formatCode="#,##0">
                    <c:v>2,009</c:v>
                  </c:pt>
                  <c:pt idx="2" c:formatCode="@">
                    <c:v>2010</c:v>
                  </c:pt>
                  <c:pt idx="3" c:formatCode="@">
                    <c:v>2011</c:v>
                  </c:pt>
                  <c:pt idx="4" c:formatCode="@">
                    <c:v>2012</c:v>
                  </c:pt>
                  <c:pt idx="5" c:formatCode="@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'year-total'!$B$8:$L$8</c:f>
              <c:numCache>
                <c:formatCode>#,##0\ \ \ \ \ \ </c:formatCode>
                <c:ptCount val="11"/>
                <c:pt idx="0">
                  <c:v>85</c:v>
                </c:pt>
                <c:pt idx="1">
                  <c:v>97</c:v>
                </c:pt>
                <c:pt idx="2" c:formatCode="#,##0">
                  <c:v>46</c:v>
                </c:pt>
                <c:pt idx="3" c:formatCode="#,##0">
                  <c:v>58</c:v>
                </c:pt>
                <c:pt idx="4" c:formatCode="#,##0">
                  <c:v>102</c:v>
                </c:pt>
                <c:pt idx="5" c:formatCode="#,##0">
                  <c:v>92</c:v>
                </c:pt>
                <c:pt idx="6" c:formatCode="#,##0">
                  <c:v>95</c:v>
                </c:pt>
                <c:pt idx="7" c:formatCode="#,##0">
                  <c:v>88</c:v>
                </c:pt>
                <c:pt idx="8" c:formatCode="#,##0">
                  <c:v>76</c:v>
                </c:pt>
                <c:pt idx="9" c:formatCode="#,##0">
                  <c:v>128</c:v>
                </c:pt>
                <c:pt idx="10" c:formatCode="#,##0">
                  <c:v>177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90087845"/>
        <c:axId val="962443730"/>
      </c:areaChart>
      <c:catAx>
        <c:axId val="3900878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443730"/>
        <c:crosses val="autoZero"/>
        <c:auto val="1"/>
        <c:lblAlgn val="ctr"/>
        <c:lblOffset val="100"/>
        <c:noMultiLvlLbl val="0"/>
      </c:catAx>
      <c:valAx>
        <c:axId val="9624437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\ \ \ \ 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0878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1403350</xdr:colOff>
      <xdr:row>9</xdr:row>
      <xdr:rowOff>104775</xdr:rowOff>
    </xdr:from>
    <xdr:to>
      <xdr:col>6</xdr:col>
      <xdr:colOff>508000</xdr:colOff>
      <xdr:row>25</xdr:row>
      <xdr:rowOff>104775</xdr:rowOff>
    </xdr:to>
    <xdr:graphicFrame>
      <xdr:nvGraphicFramePr>
        <xdr:cNvPr id="3" name="图表 2"/>
        <xdr:cNvGraphicFramePr/>
      </xdr:nvGraphicFramePr>
      <xdr:xfrm>
        <a:off x="1403350" y="1901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A27" sqref="A10:L10 A18:L18 A24:L24 A27:L27"/>
    </sheetView>
  </sheetViews>
  <sheetFormatPr defaultColWidth="9" defaultRowHeight="13.5"/>
  <cols>
    <col min="1" max="1" width="33.25" customWidth="1"/>
    <col min="2" max="2" width="10.125" customWidth="1"/>
    <col min="4" max="8" width="10.375"/>
  </cols>
  <sheetData>
    <row r="1" spans="1:12">
      <c r="A1" s="1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5"/>
      <c r="B2" s="5"/>
      <c r="C2" s="5"/>
      <c r="D2" s="19"/>
      <c r="E2" s="19"/>
      <c r="F2" s="7"/>
      <c r="G2" s="7"/>
      <c r="H2" s="8"/>
      <c r="I2" s="8"/>
      <c r="J2" s="8"/>
      <c r="K2" s="8"/>
      <c r="L2" s="8"/>
    </row>
    <row r="3" ht="15.75" spans="1:12">
      <c r="A3" s="9" t="s">
        <v>12</v>
      </c>
      <c r="B3" s="20">
        <v>9160</v>
      </c>
      <c r="C3" s="20">
        <v>7775</v>
      </c>
      <c r="D3" s="21">
        <v>7690</v>
      </c>
      <c r="E3" s="21">
        <v>7240</v>
      </c>
      <c r="F3" s="21">
        <v>6705</v>
      </c>
      <c r="G3" s="21">
        <v>6921</v>
      </c>
      <c r="H3" s="21">
        <v>6385</v>
      </c>
      <c r="I3" s="23">
        <v>6837</v>
      </c>
      <c r="J3" s="23">
        <v>7227</v>
      </c>
      <c r="K3" s="23">
        <v>8126</v>
      </c>
      <c r="L3" s="24">
        <v>8327</v>
      </c>
    </row>
    <row r="4" ht="15.75" spans="1:12">
      <c r="A4" s="12" t="s">
        <v>13</v>
      </c>
      <c r="B4" s="20">
        <v>4704</v>
      </c>
      <c r="C4" s="20">
        <v>3816</v>
      </c>
      <c r="D4" s="21">
        <v>3725</v>
      </c>
      <c r="E4" s="21">
        <v>3465</v>
      </c>
      <c r="F4" s="21">
        <v>3297</v>
      </c>
      <c r="G4" s="21">
        <v>3407</v>
      </c>
      <c r="H4" s="21">
        <v>3081</v>
      </c>
      <c r="I4" s="23">
        <v>4029</v>
      </c>
      <c r="J4" s="23">
        <v>4229</v>
      </c>
      <c r="K4" s="23">
        <v>4832</v>
      </c>
      <c r="L4" s="24">
        <v>4954</v>
      </c>
    </row>
    <row r="5" ht="15.75" spans="1:12">
      <c r="A5" s="22" t="s">
        <v>14</v>
      </c>
      <c r="B5" s="10">
        <v>812</v>
      </c>
      <c r="C5" s="10">
        <v>652</v>
      </c>
      <c r="D5" s="11">
        <v>679</v>
      </c>
      <c r="E5" s="11">
        <v>577</v>
      </c>
      <c r="F5" s="11">
        <v>739</v>
      </c>
      <c r="G5" s="11">
        <v>728</v>
      </c>
      <c r="H5" s="11">
        <v>701</v>
      </c>
      <c r="I5" s="13">
        <v>734</v>
      </c>
      <c r="J5" s="13">
        <v>876</v>
      </c>
      <c r="K5" s="13">
        <v>844</v>
      </c>
      <c r="L5" s="14">
        <v>1001</v>
      </c>
    </row>
    <row r="6" ht="15.75" spans="1:12">
      <c r="A6" s="22" t="s">
        <v>15</v>
      </c>
      <c r="B6" s="10">
        <v>3413</v>
      </c>
      <c r="C6" s="10">
        <v>2724</v>
      </c>
      <c r="D6" s="11">
        <v>2600</v>
      </c>
      <c r="E6" s="11">
        <v>2494</v>
      </c>
      <c r="F6" s="11">
        <v>2180</v>
      </c>
      <c r="G6" s="11">
        <v>2263</v>
      </c>
      <c r="H6" s="11">
        <v>1955</v>
      </c>
      <c r="I6" s="13">
        <v>2125</v>
      </c>
      <c r="J6" s="13">
        <v>2122</v>
      </c>
      <c r="K6" s="13">
        <v>2358</v>
      </c>
      <c r="L6" s="14">
        <v>2325</v>
      </c>
    </row>
    <row r="7" ht="15.75" spans="1:12">
      <c r="A7" s="22" t="s">
        <v>16</v>
      </c>
      <c r="B7" s="10">
        <v>59</v>
      </c>
      <c r="C7" s="10">
        <v>84</v>
      </c>
      <c r="D7" s="11">
        <v>45</v>
      </c>
      <c r="E7" s="11">
        <v>67</v>
      </c>
      <c r="F7" s="11">
        <v>109</v>
      </c>
      <c r="G7" s="11">
        <v>146</v>
      </c>
      <c r="H7" s="11">
        <v>142</v>
      </c>
      <c r="I7" s="13">
        <v>137</v>
      </c>
      <c r="J7" s="13">
        <v>161</v>
      </c>
      <c r="K7" s="13">
        <v>281</v>
      </c>
      <c r="L7" s="14">
        <v>204</v>
      </c>
    </row>
    <row r="8" ht="15.75" spans="1:12">
      <c r="A8" s="22" t="s">
        <v>17</v>
      </c>
      <c r="B8" s="10">
        <v>162</v>
      </c>
      <c r="C8" s="10">
        <v>147</v>
      </c>
      <c r="D8" s="11">
        <v>190</v>
      </c>
      <c r="E8" s="11">
        <v>165</v>
      </c>
      <c r="F8" s="11">
        <v>134</v>
      </c>
      <c r="G8" s="11">
        <v>161</v>
      </c>
      <c r="H8" s="11">
        <v>172</v>
      </c>
      <c r="I8" s="13">
        <v>138</v>
      </c>
      <c r="J8" s="13">
        <v>140</v>
      </c>
      <c r="K8" s="13">
        <v>169</v>
      </c>
      <c r="L8" s="14">
        <v>197</v>
      </c>
    </row>
    <row r="9" ht="15.75" spans="1:12">
      <c r="A9" s="22" t="s">
        <v>18</v>
      </c>
      <c r="B9" s="10">
        <v>258</v>
      </c>
      <c r="C9" s="10">
        <v>209</v>
      </c>
      <c r="D9" s="11">
        <v>211</v>
      </c>
      <c r="E9" s="11">
        <v>162</v>
      </c>
      <c r="F9" s="11">
        <v>135</v>
      </c>
      <c r="G9" s="11">
        <v>109</v>
      </c>
      <c r="H9" s="11">
        <v>111</v>
      </c>
      <c r="I9" s="13">
        <v>138</v>
      </c>
      <c r="J9" s="13">
        <v>178</v>
      </c>
      <c r="K9" s="13">
        <v>215</v>
      </c>
      <c r="L9" s="14">
        <v>166</v>
      </c>
    </row>
    <row r="10" ht="15.75" spans="1:12">
      <c r="A10" s="12" t="s">
        <v>19</v>
      </c>
      <c r="B10" s="20">
        <v>1606</v>
      </c>
      <c r="C10" s="20">
        <v>1376</v>
      </c>
      <c r="D10" s="21">
        <v>1409</v>
      </c>
      <c r="E10" s="21">
        <v>1318</v>
      </c>
      <c r="F10" s="21">
        <v>1166</v>
      </c>
      <c r="G10" s="21">
        <v>1163</v>
      </c>
      <c r="H10" s="21">
        <v>1092</v>
      </c>
      <c r="I10" s="23">
        <v>1354</v>
      </c>
      <c r="J10" s="23">
        <v>1538</v>
      </c>
      <c r="K10" s="23">
        <v>1679</v>
      </c>
      <c r="L10" s="24">
        <v>1550</v>
      </c>
    </row>
    <row r="11" ht="15.75" spans="1:12">
      <c r="A11" s="22" t="s">
        <v>20</v>
      </c>
      <c r="B11" s="10">
        <v>1055</v>
      </c>
      <c r="C11" s="10">
        <v>964</v>
      </c>
      <c r="D11" s="11">
        <v>922</v>
      </c>
      <c r="E11" s="11">
        <v>820</v>
      </c>
      <c r="F11" s="11">
        <v>696</v>
      </c>
      <c r="G11" s="11">
        <v>689</v>
      </c>
      <c r="H11" s="11">
        <v>635</v>
      </c>
      <c r="I11" s="13">
        <v>695</v>
      </c>
      <c r="J11" s="13">
        <v>834</v>
      </c>
      <c r="K11" s="13">
        <v>976</v>
      </c>
      <c r="L11" s="14">
        <v>896</v>
      </c>
    </row>
    <row r="12" ht="15.75" spans="1:12">
      <c r="A12" s="22" t="s">
        <v>21</v>
      </c>
      <c r="B12" s="10">
        <v>75</v>
      </c>
      <c r="C12" s="10">
        <v>55</v>
      </c>
      <c r="D12" s="11">
        <v>61</v>
      </c>
      <c r="E12" s="11">
        <v>68</v>
      </c>
      <c r="F12" s="11">
        <v>79</v>
      </c>
      <c r="G12" s="11">
        <v>74</v>
      </c>
      <c r="H12" s="11">
        <v>67</v>
      </c>
      <c r="I12" s="13">
        <v>59</v>
      </c>
      <c r="J12" s="13">
        <v>63</v>
      </c>
      <c r="K12" s="13">
        <v>75</v>
      </c>
      <c r="L12" s="14">
        <v>59</v>
      </c>
    </row>
    <row r="13" ht="15.75" spans="1:12">
      <c r="A13" s="22" t="s">
        <v>22</v>
      </c>
      <c r="B13" s="10">
        <v>60</v>
      </c>
      <c r="C13" s="10">
        <v>40</v>
      </c>
      <c r="D13" s="11">
        <v>46</v>
      </c>
      <c r="E13" s="11">
        <v>49</v>
      </c>
      <c r="F13" s="11">
        <v>34</v>
      </c>
      <c r="G13" s="11">
        <v>42</v>
      </c>
      <c r="H13" s="11">
        <v>28</v>
      </c>
      <c r="I13" s="13">
        <v>47</v>
      </c>
      <c r="J13" s="13">
        <v>20</v>
      </c>
      <c r="K13" s="13">
        <v>40</v>
      </c>
      <c r="L13" s="14">
        <v>38</v>
      </c>
    </row>
    <row r="14" ht="15.75" spans="1:12">
      <c r="A14" s="22" t="s">
        <v>23</v>
      </c>
      <c r="B14" s="10">
        <v>123</v>
      </c>
      <c r="C14" s="10">
        <v>128</v>
      </c>
      <c r="D14" s="11">
        <v>186</v>
      </c>
      <c r="E14" s="11">
        <v>175</v>
      </c>
      <c r="F14" s="11">
        <v>149</v>
      </c>
      <c r="G14" s="11">
        <v>165</v>
      </c>
      <c r="H14" s="11">
        <v>178</v>
      </c>
      <c r="I14" s="13">
        <v>301</v>
      </c>
      <c r="J14" s="13">
        <v>381</v>
      </c>
      <c r="K14" s="13">
        <v>314</v>
      </c>
      <c r="L14" s="14">
        <v>225</v>
      </c>
    </row>
    <row r="15" ht="15.75" spans="1:12">
      <c r="A15" s="22" t="s">
        <v>24</v>
      </c>
      <c r="B15" s="10">
        <v>212</v>
      </c>
      <c r="C15" s="10">
        <v>119</v>
      </c>
      <c r="D15" s="11">
        <v>134</v>
      </c>
      <c r="E15" s="11">
        <v>139</v>
      </c>
      <c r="F15" s="11">
        <v>107</v>
      </c>
      <c r="G15" s="11">
        <v>135</v>
      </c>
      <c r="H15" s="11">
        <v>120</v>
      </c>
      <c r="I15" s="13">
        <v>104</v>
      </c>
      <c r="J15" s="13">
        <v>90</v>
      </c>
      <c r="K15" s="13">
        <v>82</v>
      </c>
      <c r="L15" s="14">
        <v>96</v>
      </c>
    </row>
    <row r="16" ht="15.75" spans="1:12">
      <c r="A16" s="22" t="s">
        <v>25</v>
      </c>
      <c r="B16" s="10">
        <v>67</v>
      </c>
      <c r="C16" s="10">
        <v>60</v>
      </c>
      <c r="D16" s="11">
        <v>53</v>
      </c>
      <c r="E16" s="11">
        <v>63</v>
      </c>
      <c r="F16" s="11">
        <v>89</v>
      </c>
      <c r="G16" s="11">
        <v>51</v>
      </c>
      <c r="H16" s="11">
        <v>51</v>
      </c>
      <c r="I16" s="13">
        <v>57</v>
      </c>
      <c r="J16" s="13">
        <v>48</v>
      </c>
      <c r="K16" s="13">
        <v>54</v>
      </c>
      <c r="L16" s="14">
        <v>50</v>
      </c>
    </row>
    <row r="17" ht="15.75" spans="1:12">
      <c r="A17" s="22" t="s">
        <v>26</v>
      </c>
      <c r="B17" s="10">
        <v>14</v>
      </c>
      <c r="C17" s="10">
        <v>10</v>
      </c>
      <c r="D17" s="11">
        <v>7</v>
      </c>
      <c r="E17" s="11">
        <v>4</v>
      </c>
      <c r="F17" s="11">
        <v>12</v>
      </c>
      <c r="G17" s="11">
        <v>7</v>
      </c>
      <c r="H17" s="11">
        <v>13</v>
      </c>
      <c r="I17" s="13">
        <v>8</v>
      </c>
      <c r="J17" s="13">
        <v>8</v>
      </c>
      <c r="K17" s="13">
        <v>15</v>
      </c>
      <c r="L17" s="14">
        <v>9</v>
      </c>
    </row>
    <row r="18" ht="15.75" spans="1:12">
      <c r="A18" s="12" t="s">
        <v>27</v>
      </c>
      <c r="B18" s="20">
        <v>1617</v>
      </c>
      <c r="C18" s="20">
        <v>1436</v>
      </c>
      <c r="D18" s="21">
        <v>1470</v>
      </c>
      <c r="E18" s="21">
        <v>1508</v>
      </c>
      <c r="F18" s="21">
        <v>1318</v>
      </c>
      <c r="G18" s="21">
        <v>1402</v>
      </c>
      <c r="H18" s="21">
        <v>1178</v>
      </c>
      <c r="I18" s="23">
        <v>1219</v>
      </c>
      <c r="J18" s="23">
        <v>1218</v>
      </c>
      <c r="K18" s="23">
        <v>1303</v>
      </c>
      <c r="L18" s="24">
        <v>1404</v>
      </c>
    </row>
    <row r="19" ht="15.75" spans="1:12">
      <c r="A19" s="22" t="s">
        <v>28</v>
      </c>
      <c r="B19" s="10">
        <v>948</v>
      </c>
      <c r="C19" s="10">
        <v>798</v>
      </c>
      <c r="D19" s="11">
        <v>851</v>
      </c>
      <c r="E19" s="11">
        <v>871</v>
      </c>
      <c r="F19" s="11">
        <v>720</v>
      </c>
      <c r="G19" s="11">
        <v>849</v>
      </c>
      <c r="H19" s="11">
        <v>683</v>
      </c>
      <c r="I19" s="13">
        <v>758</v>
      </c>
      <c r="J19" s="13">
        <v>765</v>
      </c>
      <c r="K19" s="13">
        <v>758</v>
      </c>
      <c r="L19" s="14">
        <v>839</v>
      </c>
    </row>
    <row r="20" ht="15.75" spans="1:12">
      <c r="A20" s="22" t="s">
        <v>29</v>
      </c>
      <c r="B20" s="10">
        <v>194</v>
      </c>
      <c r="C20" s="10">
        <v>216</v>
      </c>
      <c r="D20" s="11">
        <v>167</v>
      </c>
      <c r="E20" s="11">
        <v>168</v>
      </c>
      <c r="F20" s="11">
        <v>162</v>
      </c>
      <c r="G20" s="11">
        <v>185</v>
      </c>
      <c r="H20" s="11">
        <v>168</v>
      </c>
      <c r="I20" s="13">
        <v>168</v>
      </c>
      <c r="J20" s="13">
        <v>141</v>
      </c>
      <c r="K20" s="13">
        <v>159</v>
      </c>
      <c r="L20" s="13">
        <v>171</v>
      </c>
    </row>
    <row r="21" ht="15.75" spans="1:12">
      <c r="A21" s="22" t="s">
        <v>30</v>
      </c>
      <c r="B21" s="10">
        <v>415</v>
      </c>
      <c r="C21" s="10">
        <v>376</v>
      </c>
      <c r="D21" s="11">
        <v>403</v>
      </c>
      <c r="E21" s="11">
        <v>429</v>
      </c>
      <c r="F21" s="11">
        <v>369</v>
      </c>
      <c r="G21" s="11">
        <v>317</v>
      </c>
      <c r="H21" s="11">
        <v>278</v>
      </c>
      <c r="I21" s="13">
        <v>235</v>
      </c>
      <c r="J21" s="13">
        <v>262</v>
      </c>
      <c r="K21" s="13">
        <v>321</v>
      </c>
      <c r="L21" s="13">
        <v>353</v>
      </c>
    </row>
    <row r="22" ht="15.75" spans="1:12">
      <c r="A22" s="22" t="s">
        <v>31</v>
      </c>
      <c r="B22" s="10">
        <v>33</v>
      </c>
      <c r="C22" s="10">
        <v>21</v>
      </c>
      <c r="D22" s="11">
        <v>21</v>
      </c>
      <c r="E22" s="11">
        <v>17</v>
      </c>
      <c r="F22" s="11">
        <v>26</v>
      </c>
      <c r="G22" s="11">
        <v>24</v>
      </c>
      <c r="H22" s="11">
        <v>18</v>
      </c>
      <c r="I22" s="13">
        <v>23</v>
      </c>
      <c r="J22" s="13">
        <v>23</v>
      </c>
      <c r="K22" s="13">
        <v>37</v>
      </c>
      <c r="L22" s="13">
        <v>20</v>
      </c>
    </row>
    <row r="23" ht="15.75" spans="1:12">
      <c r="A23" s="22" t="s">
        <v>32</v>
      </c>
      <c r="B23" s="10">
        <v>27</v>
      </c>
      <c r="C23" s="10">
        <v>25</v>
      </c>
      <c r="D23" s="11">
        <v>28</v>
      </c>
      <c r="E23" s="11">
        <v>23</v>
      </c>
      <c r="F23" s="11">
        <v>41</v>
      </c>
      <c r="G23" s="11">
        <v>27</v>
      </c>
      <c r="H23" s="11">
        <v>31</v>
      </c>
      <c r="I23" s="13">
        <v>35</v>
      </c>
      <c r="J23" s="13">
        <v>27</v>
      </c>
      <c r="K23" s="13">
        <v>28</v>
      </c>
      <c r="L23" s="13">
        <v>21</v>
      </c>
    </row>
    <row r="24" ht="15.75" spans="1:12">
      <c r="A24" s="12" t="s">
        <v>33</v>
      </c>
      <c r="B24" s="20">
        <v>1148</v>
      </c>
      <c r="C24" s="20">
        <v>1050</v>
      </c>
      <c r="D24" s="21">
        <v>1040</v>
      </c>
      <c r="E24" s="21">
        <v>891</v>
      </c>
      <c r="F24" s="21">
        <v>822</v>
      </c>
      <c r="G24" s="21">
        <v>794</v>
      </c>
      <c r="H24" s="21">
        <v>790</v>
      </c>
      <c r="I24" s="25">
        <f>SUM(I25,I26)</f>
        <v>710</v>
      </c>
      <c r="J24" s="26">
        <f>J25+J26</f>
        <v>696</v>
      </c>
      <c r="K24" s="26">
        <f>K25+K26</f>
        <v>837</v>
      </c>
      <c r="L24" s="25">
        <f>L25+L26</f>
        <v>961</v>
      </c>
    </row>
    <row r="25" ht="15.75" spans="1:12">
      <c r="A25" s="22" t="s">
        <v>34</v>
      </c>
      <c r="B25" s="10">
        <v>735</v>
      </c>
      <c r="C25" s="10">
        <v>654</v>
      </c>
      <c r="D25" s="11">
        <v>681</v>
      </c>
      <c r="E25" s="11">
        <v>506</v>
      </c>
      <c r="F25" s="11">
        <v>488</v>
      </c>
      <c r="G25" s="11">
        <v>418</v>
      </c>
      <c r="H25" s="11">
        <v>376</v>
      </c>
      <c r="I25" s="15">
        <v>379</v>
      </c>
      <c r="J25" s="13">
        <v>449</v>
      </c>
      <c r="K25" s="13">
        <v>525</v>
      </c>
      <c r="L25" s="14">
        <v>644</v>
      </c>
    </row>
    <row r="26" ht="15.75" spans="1:12">
      <c r="A26" s="22" t="s">
        <v>35</v>
      </c>
      <c r="B26" s="10">
        <v>413</v>
      </c>
      <c r="C26" s="10">
        <v>396</v>
      </c>
      <c r="D26" s="11">
        <v>359</v>
      </c>
      <c r="E26" s="11">
        <v>385</v>
      </c>
      <c r="F26" s="11">
        <v>334</v>
      </c>
      <c r="G26" s="11">
        <v>376</v>
      </c>
      <c r="H26" s="11">
        <v>414</v>
      </c>
      <c r="I26" s="15">
        <v>331</v>
      </c>
      <c r="J26" s="13">
        <v>247</v>
      </c>
      <c r="K26" s="13">
        <v>312</v>
      </c>
      <c r="L26" s="14">
        <v>317</v>
      </c>
    </row>
    <row r="27" ht="15.75" spans="1:12">
      <c r="A27" s="12" t="s">
        <v>36</v>
      </c>
      <c r="B27" s="20">
        <v>85</v>
      </c>
      <c r="C27" s="20">
        <v>97</v>
      </c>
      <c r="D27" s="21">
        <v>46</v>
      </c>
      <c r="E27" s="21">
        <v>58</v>
      </c>
      <c r="F27" s="21">
        <v>102</v>
      </c>
      <c r="G27" s="21">
        <v>92</v>
      </c>
      <c r="H27" s="21">
        <v>95</v>
      </c>
      <c r="I27" s="23">
        <v>88</v>
      </c>
      <c r="J27" s="23">
        <v>76</v>
      </c>
      <c r="K27" s="23">
        <v>128</v>
      </c>
      <c r="L27" s="23">
        <v>177</v>
      </c>
    </row>
    <row r="28" ht="15.75" spans="1:12">
      <c r="A28" s="22" t="s">
        <v>37</v>
      </c>
      <c r="B28" s="10">
        <v>28</v>
      </c>
      <c r="C28" s="10">
        <v>25</v>
      </c>
      <c r="D28" s="11">
        <v>22</v>
      </c>
      <c r="E28" s="11">
        <v>23</v>
      </c>
      <c r="F28" s="11">
        <v>20</v>
      </c>
      <c r="G28" s="11">
        <v>23</v>
      </c>
      <c r="H28" s="11">
        <v>26</v>
      </c>
      <c r="I28" s="13">
        <v>52</v>
      </c>
      <c r="J28" s="13">
        <v>29</v>
      </c>
      <c r="K28" s="13">
        <v>35</v>
      </c>
      <c r="L28" s="13">
        <v>67</v>
      </c>
    </row>
    <row r="29" ht="15.75" spans="1:12">
      <c r="A29" s="22" t="s">
        <v>38</v>
      </c>
      <c r="B29" s="10">
        <v>57</v>
      </c>
      <c r="C29" s="10">
        <v>72</v>
      </c>
      <c r="D29" s="11">
        <v>24</v>
      </c>
      <c r="E29" s="11">
        <v>35</v>
      </c>
      <c r="F29" s="11">
        <v>82</v>
      </c>
      <c r="G29" s="11">
        <v>69</v>
      </c>
      <c r="H29" s="11">
        <v>69</v>
      </c>
      <c r="I29" s="13">
        <v>36</v>
      </c>
      <c r="J29" s="13">
        <v>47</v>
      </c>
      <c r="K29" s="13">
        <v>93</v>
      </c>
      <c r="L29" s="13">
        <v>110</v>
      </c>
    </row>
  </sheetData>
  <autoFilter ref="A1:L29">
    <extLst/>
  </autoFilter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P7" sqref="P7"/>
    </sheetView>
  </sheetViews>
  <sheetFormatPr defaultColWidth="9" defaultRowHeight="13.5" outlineLevelRow="7"/>
  <cols>
    <col min="1" max="1" width="22.625" customWidth="1"/>
    <col min="4" max="8" width="10.375"/>
  </cols>
  <sheetData>
    <row r="1" spans="1:12">
      <c r="A1" s="1" t="s">
        <v>0</v>
      </c>
      <c r="B1" s="2">
        <v>2008</v>
      </c>
      <c r="C1" s="2">
        <v>2009</v>
      </c>
      <c r="D1" s="3" t="s">
        <v>39</v>
      </c>
      <c r="E1" s="3" t="s">
        <v>40</v>
      </c>
      <c r="F1" s="3" t="s">
        <v>41</v>
      </c>
      <c r="G1" s="3" t="s">
        <v>42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</row>
    <row r="2" ht="20" customHeight="1" spans="1:12">
      <c r="A2" s="5"/>
      <c r="B2" s="6"/>
      <c r="C2" s="6"/>
      <c r="D2" s="7"/>
      <c r="E2" s="7"/>
      <c r="F2" s="7"/>
      <c r="G2" s="7"/>
      <c r="H2" s="8"/>
      <c r="I2" s="8"/>
      <c r="J2" s="8"/>
      <c r="K2" s="8"/>
      <c r="L2" s="8"/>
    </row>
    <row r="3" ht="15.75" spans="1:12">
      <c r="A3" s="9" t="s">
        <v>12</v>
      </c>
      <c r="B3" s="10">
        <v>9160</v>
      </c>
      <c r="C3" s="10">
        <v>7775</v>
      </c>
      <c r="D3" s="11">
        <v>7690</v>
      </c>
      <c r="E3" s="11">
        <v>7240</v>
      </c>
      <c r="F3" s="11">
        <v>6705</v>
      </c>
      <c r="G3" s="11">
        <v>6921</v>
      </c>
      <c r="H3" s="11">
        <v>6385</v>
      </c>
      <c r="I3" s="13">
        <v>6837</v>
      </c>
      <c r="J3" s="13">
        <v>7227</v>
      </c>
      <c r="K3" s="13">
        <v>8126</v>
      </c>
      <c r="L3" s="14">
        <v>8327</v>
      </c>
    </row>
    <row r="4" ht="15.75" spans="1:12">
      <c r="A4" s="12" t="s">
        <v>13</v>
      </c>
      <c r="B4" s="10">
        <v>4704</v>
      </c>
      <c r="C4" s="10">
        <v>3816</v>
      </c>
      <c r="D4" s="11">
        <v>3725</v>
      </c>
      <c r="E4" s="11">
        <v>3465</v>
      </c>
      <c r="F4" s="11">
        <v>3297</v>
      </c>
      <c r="G4" s="11">
        <v>3407</v>
      </c>
      <c r="H4" s="11">
        <v>3081</v>
      </c>
      <c r="I4" s="13">
        <v>4029</v>
      </c>
      <c r="J4" s="13">
        <v>4229</v>
      </c>
      <c r="K4" s="13">
        <v>4832</v>
      </c>
      <c r="L4" s="14">
        <v>4954</v>
      </c>
    </row>
    <row r="5" ht="15.75" spans="1:12">
      <c r="A5" s="12" t="s">
        <v>19</v>
      </c>
      <c r="B5" s="10">
        <v>1606</v>
      </c>
      <c r="C5" s="10">
        <v>1376</v>
      </c>
      <c r="D5" s="11">
        <v>1409</v>
      </c>
      <c r="E5" s="11">
        <v>1318</v>
      </c>
      <c r="F5" s="11">
        <v>1166</v>
      </c>
      <c r="G5" s="11">
        <v>1163</v>
      </c>
      <c r="H5" s="11">
        <v>1092</v>
      </c>
      <c r="I5" s="13">
        <v>1354</v>
      </c>
      <c r="J5" s="13">
        <v>1538</v>
      </c>
      <c r="K5" s="13">
        <v>1679</v>
      </c>
      <c r="L5" s="14">
        <v>1550</v>
      </c>
    </row>
    <row r="6" ht="15.75" spans="1:12">
      <c r="A6" s="12" t="s">
        <v>27</v>
      </c>
      <c r="B6" s="10">
        <v>1617</v>
      </c>
      <c r="C6" s="10">
        <v>1436</v>
      </c>
      <c r="D6" s="11">
        <v>1470</v>
      </c>
      <c r="E6" s="11">
        <v>1508</v>
      </c>
      <c r="F6" s="11">
        <v>1318</v>
      </c>
      <c r="G6" s="11">
        <v>1402</v>
      </c>
      <c r="H6" s="11">
        <v>1178</v>
      </c>
      <c r="I6" s="13">
        <v>1219</v>
      </c>
      <c r="J6" s="13">
        <v>1218</v>
      </c>
      <c r="K6" s="13">
        <v>1303</v>
      </c>
      <c r="L6" s="14">
        <v>1404</v>
      </c>
    </row>
    <row r="7" ht="15.75" spans="1:12">
      <c r="A7" s="12" t="s">
        <v>33</v>
      </c>
      <c r="B7" s="10">
        <v>1148</v>
      </c>
      <c r="C7" s="10">
        <v>1050</v>
      </c>
      <c r="D7" s="11">
        <v>1040</v>
      </c>
      <c r="E7" s="11">
        <v>891</v>
      </c>
      <c r="F7" s="11">
        <v>822</v>
      </c>
      <c r="G7" s="11">
        <v>794</v>
      </c>
      <c r="H7" s="11">
        <v>790</v>
      </c>
      <c r="I7" s="15">
        <v>710</v>
      </c>
      <c r="J7" s="16">
        <v>696</v>
      </c>
      <c r="K7" s="16">
        <v>837</v>
      </c>
      <c r="L7" s="15">
        <v>961</v>
      </c>
    </row>
    <row r="8" ht="15.75" spans="1:12">
      <c r="A8" s="12" t="s">
        <v>36</v>
      </c>
      <c r="B8" s="10">
        <v>85</v>
      </c>
      <c r="C8" s="10">
        <v>97</v>
      </c>
      <c r="D8" s="11">
        <v>46</v>
      </c>
      <c r="E8" s="11">
        <v>58</v>
      </c>
      <c r="F8" s="11">
        <v>102</v>
      </c>
      <c r="G8" s="11">
        <v>92</v>
      </c>
      <c r="H8" s="11">
        <v>95</v>
      </c>
      <c r="I8" s="13">
        <v>88</v>
      </c>
      <c r="J8" s="13">
        <v>76</v>
      </c>
      <c r="K8" s="13">
        <v>128</v>
      </c>
      <c r="L8" s="13">
        <v>177</v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year-type</vt:lpstr>
      <vt:lpstr>year-total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Zeon Liu</dc:creator>
  <cp:lastModifiedBy>Ze0N丸@圆滚滚滚</cp:lastModifiedBy>
  <dcterms:created xsi:type="dcterms:W3CDTF">2019-11-24T21:14:55Z</dcterms:created>
  <dcterms:modified xsi:type="dcterms:W3CDTF">2019-11-24T21:51:03Z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