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hinkpad\Desktop\doc\Product\H6\MG144\"/>
    </mc:Choice>
  </mc:AlternateContent>
  <xr:revisionPtr revIDLastSave="0" documentId="13_ncr:1_{1E4A70D5-D4FD-4EC9-9D3B-0B231CBBEE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inlist" sheetId="6" r:id="rId1"/>
    <sheet name="ballmap" sheetId="14" r:id="rId2"/>
    <sheet name="L128" sheetId="15" r:id="rId3"/>
    <sheet name="C144_no_PSRAM" sheetId="16" r:id="rId4"/>
    <sheet name="C144_with_PSRAM" sheetId="1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6" l="1"/>
  <c r="G50" i="6"/>
  <c r="F51" i="6"/>
  <c r="G51" i="6"/>
  <c r="F52" i="6"/>
  <c r="G52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</calcChain>
</file>

<file path=xl/sharedStrings.xml><?xml version="1.0" encoding="utf-8"?>
<sst xmlns="http://schemas.openxmlformats.org/spreadsheetml/2006/main" count="2727" uniqueCount="686">
  <si>
    <t>VSSIO</t>
  </si>
  <si>
    <t>Bank</t>
    <phoneticPr fontId="41" type="noConversion"/>
  </si>
  <si>
    <t>mipi_VDDPLL</t>
    <phoneticPr fontId="41" type="noConversion"/>
  </si>
  <si>
    <t>mipi_VSSPLL</t>
    <phoneticPr fontId="41" type="noConversion"/>
  </si>
  <si>
    <t>mipi_DVSS</t>
    <phoneticPr fontId="41" type="noConversion"/>
  </si>
  <si>
    <t>mipi_VDDPLL</t>
    <phoneticPr fontId="41" type="noConversion"/>
  </si>
  <si>
    <t>DGND</t>
    <phoneticPr fontId="41" type="noConversion"/>
  </si>
  <si>
    <t>AVDD</t>
    <phoneticPr fontId="41" type="noConversion"/>
  </si>
  <si>
    <t>Pad No.</t>
    <phoneticPr fontId="41" type="noConversion"/>
  </si>
  <si>
    <t>shrink 0.9</t>
    <phoneticPr fontId="41" type="noConversion"/>
  </si>
  <si>
    <t>Left</t>
    <phoneticPr fontId="41" type="noConversion"/>
  </si>
  <si>
    <t>Bottom</t>
    <phoneticPr fontId="41" type="noConversion"/>
  </si>
  <si>
    <t>Right</t>
    <phoneticPr fontId="41" type="noConversion"/>
  </si>
  <si>
    <t>VDD_CORE</t>
  </si>
  <si>
    <t>VDD_CORE</t>
    <phoneticPr fontId="41" type="noConversion"/>
  </si>
  <si>
    <t>VSS_CORE</t>
  </si>
  <si>
    <t>VSS_CORE</t>
    <phoneticPr fontId="41" type="noConversion"/>
  </si>
  <si>
    <t>VDD_CORE</t>
    <phoneticPr fontId="41" type="noConversion"/>
  </si>
  <si>
    <t>VSS_CORE</t>
    <phoneticPr fontId="41" type="noConversion"/>
  </si>
  <si>
    <t>IO_02P_0</t>
    <phoneticPr fontId="41" type="noConversion"/>
  </si>
  <si>
    <t>IO_02N_0</t>
    <phoneticPr fontId="41" type="noConversion"/>
  </si>
  <si>
    <t>IO_03P_1</t>
  </si>
  <si>
    <t>IO_03N_1</t>
  </si>
  <si>
    <t>IO_05P_1</t>
    <phoneticPr fontId="41" type="noConversion"/>
  </si>
  <si>
    <t>IO_05N_1</t>
    <phoneticPr fontId="41" type="noConversion"/>
  </si>
  <si>
    <t>IO_06P_1</t>
    <phoneticPr fontId="41" type="noConversion"/>
  </si>
  <si>
    <t>IO_06N_1</t>
    <phoneticPr fontId="41" type="noConversion"/>
  </si>
  <si>
    <t>IO_07P_1</t>
    <phoneticPr fontId="41" type="noConversion"/>
  </si>
  <si>
    <t>IO_07N_1</t>
    <phoneticPr fontId="41" type="noConversion"/>
  </si>
  <si>
    <t>Bank0</t>
    <phoneticPr fontId="41" type="noConversion"/>
  </si>
  <si>
    <t>Bank1</t>
    <phoneticPr fontId="41" type="noConversion"/>
  </si>
  <si>
    <t>Bank2</t>
    <phoneticPr fontId="41" type="noConversion"/>
  </si>
  <si>
    <t>IO_08P_2</t>
    <phoneticPr fontId="41" type="noConversion"/>
  </si>
  <si>
    <t>IO_08N_2</t>
    <phoneticPr fontId="41" type="noConversion"/>
  </si>
  <si>
    <t>IO_09P_2</t>
    <phoneticPr fontId="41" type="noConversion"/>
  </si>
  <si>
    <t>IO_09N_2</t>
    <phoneticPr fontId="41" type="noConversion"/>
  </si>
  <si>
    <t>IO_10P_2</t>
    <phoneticPr fontId="41" type="noConversion"/>
  </si>
  <si>
    <t>IO_10N_2</t>
    <phoneticPr fontId="41" type="noConversion"/>
  </si>
  <si>
    <t>IO_11P_2</t>
    <phoneticPr fontId="41" type="noConversion"/>
  </si>
  <si>
    <t>IO_11N_2</t>
    <phoneticPr fontId="41" type="noConversion"/>
  </si>
  <si>
    <t>AVSS</t>
  </si>
  <si>
    <t>AVSS</t>
    <phoneticPr fontId="41" type="noConversion"/>
  </si>
  <si>
    <t>Bank3</t>
    <phoneticPr fontId="41" type="noConversion"/>
  </si>
  <si>
    <t>Bank4</t>
    <phoneticPr fontId="41" type="noConversion"/>
  </si>
  <si>
    <t>OSC_VSS</t>
    <phoneticPr fontId="41" type="noConversion"/>
  </si>
  <si>
    <t>OSC_VDD</t>
    <phoneticPr fontId="41" type="noConversion"/>
  </si>
  <si>
    <t>Top</t>
    <phoneticPr fontId="41" type="noConversion"/>
  </si>
  <si>
    <t>io44_csn_3</t>
    <phoneticPr fontId="41" type="noConversion"/>
  </si>
  <si>
    <t>io43_3</t>
    <phoneticPr fontId="41" type="noConversion"/>
  </si>
  <si>
    <t>io41_3</t>
    <phoneticPr fontId="41" type="noConversion"/>
  </si>
  <si>
    <t>io40_wp_3</t>
    <phoneticPr fontId="41" type="noConversion"/>
  </si>
  <si>
    <t>io39_3</t>
    <phoneticPr fontId="41" type="noConversion"/>
  </si>
  <si>
    <t>io38_3</t>
    <phoneticPr fontId="41" type="noConversion"/>
  </si>
  <si>
    <t>io37_3</t>
    <phoneticPr fontId="41" type="noConversion"/>
  </si>
  <si>
    <t>io36_3</t>
    <phoneticPr fontId="41" type="noConversion"/>
  </si>
  <si>
    <t>io35_3</t>
    <phoneticPr fontId="41" type="noConversion"/>
  </si>
  <si>
    <t>io32_clk3_3</t>
    <phoneticPr fontId="41" type="noConversion"/>
  </si>
  <si>
    <t>io27_sck_3</t>
    <phoneticPr fontId="41" type="noConversion"/>
  </si>
  <si>
    <t>io26_3</t>
    <phoneticPr fontId="41" type="noConversion"/>
  </si>
  <si>
    <t>io23_hold_3</t>
    <phoneticPr fontId="41" type="noConversion"/>
  </si>
  <si>
    <t>io24_3</t>
    <phoneticPr fontId="41" type="noConversion"/>
  </si>
  <si>
    <t>io22_3</t>
    <phoneticPr fontId="41" type="noConversion"/>
  </si>
  <si>
    <t>VSS_CORE</t>
    <phoneticPr fontId="41" type="noConversion"/>
  </si>
  <si>
    <t>io2_4</t>
  </si>
  <si>
    <t>io4_tck_4</t>
  </si>
  <si>
    <t>io6_tdi_4</t>
  </si>
  <si>
    <t>io8_4</t>
  </si>
  <si>
    <t>io15_cdone_4</t>
  </si>
  <si>
    <t>io1_4</t>
  </si>
  <si>
    <t>io3_jm_b_4</t>
  </si>
  <si>
    <t>io5_tms_4</t>
  </si>
  <si>
    <t>io7_tdo_4</t>
  </si>
  <si>
    <t>io13_4</t>
  </si>
  <si>
    <t>io14_4</t>
  </si>
  <si>
    <t>io21_msel0_4</t>
  </si>
  <si>
    <t>io21_msel0_4</t>
    <phoneticPr fontId="41" type="noConversion"/>
  </si>
  <si>
    <t>io19_4</t>
  </si>
  <si>
    <t>io20_msel1_4</t>
  </si>
  <si>
    <t>io18_clk1_4</t>
  </si>
  <si>
    <t>io17_dmux5_clk0_4</t>
    <phoneticPr fontId="41" type="noConversion"/>
  </si>
  <si>
    <t>io15_cdone_4</t>
    <phoneticPr fontId="41" type="noConversion"/>
  </si>
  <si>
    <t>io6_tdi_4</t>
    <phoneticPr fontId="41" type="noConversion"/>
  </si>
  <si>
    <t>io5_tms_4</t>
    <phoneticPr fontId="41" type="noConversion"/>
  </si>
  <si>
    <t>io4_tck_4</t>
    <phoneticPr fontId="41" type="noConversion"/>
  </si>
  <si>
    <t>io3_jm_b_4</t>
    <phoneticPr fontId="41" type="noConversion"/>
  </si>
  <si>
    <t>OSC_VSS</t>
    <phoneticPr fontId="41" type="noConversion"/>
  </si>
  <si>
    <t>IO_01P_0</t>
    <phoneticPr fontId="41" type="noConversion"/>
  </si>
  <si>
    <t>IO_01N_0</t>
    <phoneticPr fontId="41" type="noConversion"/>
  </si>
  <si>
    <t>IO_03P_1</t>
    <phoneticPr fontId="41" type="noConversion"/>
  </si>
  <si>
    <t>IO_03N_1</t>
    <phoneticPr fontId="41" type="noConversion"/>
  </si>
  <si>
    <t>VDD_CORE</t>
    <phoneticPr fontId="41" type="noConversion"/>
  </si>
  <si>
    <t>NC</t>
    <phoneticPr fontId="41" type="noConversion"/>
  </si>
  <si>
    <t>GND</t>
    <phoneticPr fontId="41" type="noConversion"/>
  </si>
  <si>
    <t>mipi2_VSSA</t>
    <phoneticPr fontId="41" type="noConversion"/>
  </si>
  <si>
    <t>mipi2_DP2</t>
    <phoneticPr fontId="41" type="noConversion"/>
  </si>
  <si>
    <t>mipi2_DN2</t>
    <phoneticPr fontId="41" type="noConversion"/>
  </si>
  <si>
    <t>mipi2_VDDA</t>
    <phoneticPr fontId="41" type="noConversion"/>
  </si>
  <si>
    <t>mipi2_DP0</t>
    <phoneticPr fontId="41" type="noConversion"/>
  </si>
  <si>
    <t>mipi2_DN0</t>
    <phoneticPr fontId="41" type="noConversion"/>
  </si>
  <si>
    <t>mipi2_CKN</t>
    <phoneticPr fontId="41" type="noConversion"/>
  </si>
  <si>
    <t>mipi2_DP1</t>
    <phoneticPr fontId="41" type="noConversion"/>
  </si>
  <si>
    <t>mipi2_DN1</t>
    <phoneticPr fontId="41" type="noConversion"/>
  </si>
  <si>
    <t>mipi2_DP3</t>
    <phoneticPr fontId="41" type="noConversion"/>
  </si>
  <si>
    <t>mipi2_DN3</t>
    <phoneticPr fontId="41" type="noConversion"/>
  </si>
  <si>
    <t xml:space="preserve">mipi1_DN3 </t>
    <phoneticPr fontId="41" type="noConversion"/>
  </si>
  <si>
    <t xml:space="preserve">mipi1_DP3 </t>
    <phoneticPr fontId="41" type="noConversion"/>
  </si>
  <si>
    <t>mipi1_VDDA</t>
    <phoneticPr fontId="41" type="noConversion"/>
  </si>
  <si>
    <t xml:space="preserve">mipi1_DN1 </t>
    <phoneticPr fontId="41" type="noConversion"/>
  </si>
  <si>
    <t xml:space="preserve">mipi1_DP1 </t>
    <phoneticPr fontId="41" type="noConversion"/>
  </si>
  <si>
    <t>mipi1_VSSA</t>
    <phoneticPr fontId="41" type="noConversion"/>
  </si>
  <si>
    <t xml:space="preserve">mipi1_CKN </t>
    <phoneticPr fontId="41" type="noConversion"/>
  </si>
  <si>
    <t xml:space="preserve">mipi1_CKP </t>
    <phoneticPr fontId="41" type="noConversion"/>
  </si>
  <si>
    <t xml:space="preserve">mipi1_DN0 </t>
    <phoneticPr fontId="41" type="noConversion"/>
  </si>
  <si>
    <t xml:space="preserve">mipi1_DP0 </t>
    <phoneticPr fontId="41" type="noConversion"/>
  </si>
  <si>
    <t xml:space="preserve">mipi1_DN2 </t>
    <phoneticPr fontId="41" type="noConversion"/>
  </si>
  <si>
    <t xml:space="preserve">mipi1_DP2 </t>
    <phoneticPr fontId="41" type="noConversion"/>
  </si>
  <si>
    <t>io16_dmux4_4</t>
    <phoneticPr fontId="41" type="noConversion"/>
  </si>
  <si>
    <t>GDS X before shrink</t>
    <phoneticPr fontId="41" type="noConversion"/>
  </si>
  <si>
    <t>GDS Y before shrink</t>
    <phoneticPr fontId="41" type="noConversion"/>
  </si>
  <si>
    <t>RealChip X before shrink</t>
    <phoneticPr fontId="41" type="noConversion"/>
  </si>
  <si>
    <t>RealChip Y before shrink</t>
    <phoneticPr fontId="41" type="noConversion"/>
  </si>
  <si>
    <t>CRST_N_4</t>
    <phoneticPr fontId="41" type="noConversion"/>
  </si>
  <si>
    <t>mipi2_
CKP</t>
  </si>
  <si>
    <t>mipi2_
DP0</t>
  </si>
  <si>
    <t>mipi2_
DP2</t>
  </si>
  <si>
    <t>mipi2_
CKN</t>
  </si>
  <si>
    <t>mipi2_
DN0</t>
  </si>
  <si>
    <t>mipi2_
DN2</t>
  </si>
  <si>
    <t>mipi1_
DP1</t>
  </si>
  <si>
    <t>mipi1_
DN1</t>
  </si>
  <si>
    <t>mipi2_
VSSA</t>
  </si>
  <si>
    <t>mipi2_
DP1</t>
  </si>
  <si>
    <t>mipi2_
DN1</t>
  </si>
  <si>
    <t>mipi2_
DP3</t>
  </si>
  <si>
    <t>mipi2_
DN3</t>
  </si>
  <si>
    <t>mipi1_
DN2</t>
  </si>
  <si>
    <t>mipi1_
DP2</t>
  </si>
  <si>
    <t>mipi1_
DN0</t>
  </si>
  <si>
    <t>mipi1_
DP0</t>
  </si>
  <si>
    <t>mipi1_
CKP</t>
  </si>
  <si>
    <t>mipi1_
DP3</t>
  </si>
  <si>
    <t>mipi1_
CKN</t>
  </si>
  <si>
    <t>mipi1_
DN3</t>
  </si>
  <si>
    <t>mipi1_
VSSA</t>
  </si>
  <si>
    <t>mipi1_
VDDA</t>
  </si>
  <si>
    <t>GND</t>
    <phoneticPr fontId="41" type="noConversion"/>
  </si>
  <si>
    <t>MIPI</t>
    <phoneticPr fontId="41" type="noConversion"/>
  </si>
  <si>
    <t>VDDA</t>
    <phoneticPr fontId="41" type="noConversion"/>
  </si>
  <si>
    <t>GNDA</t>
    <phoneticPr fontId="41" type="noConversion"/>
  </si>
  <si>
    <t>VDD</t>
    <phoneticPr fontId="41" type="noConversion"/>
  </si>
  <si>
    <t>VDDIO_0</t>
  </si>
  <si>
    <t>VDDIO_1</t>
  </si>
  <si>
    <t>VDDIO_2</t>
  </si>
  <si>
    <t>VDDIO_3</t>
  </si>
  <si>
    <t>VDDIO_4</t>
  </si>
  <si>
    <t>LVDS</t>
    <phoneticPr fontId="41" type="noConversion"/>
  </si>
  <si>
    <t>GPIO</t>
    <phoneticPr fontId="41" type="noConversion"/>
  </si>
  <si>
    <t>MIPI analog power,1.2V</t>
    <phoneticPr fontId="41" type="noConversion"/>
  </si>
  <si>
    <t>core ground</t>
    <phoneticPr fontId="41" type="noConversion"/>
  </si>
  <si>
    <t>IO ground</t>
    <phoneticPr fontId="41" type="noConversion"/>
  </si>
  <si>
    <t>User I/O Pins</t>
  </si>
  <si>
    <t>General-purpose user-I/O pin. XX represents the I/O number in the bank. Y represents p or n for the differential I/O pairs.</t>
    <phoneticPr fontId="41" type="noConversion"/>
  </si>
  <si>
    <t>Description</t>
    <phoneticPr fontId="41" type="noConversion"/>
  </si>
  <si>
    <t>IOXX_#
IO_XXY_#</t>
    <phoneticPr fontId="41" type="noConversion"/>
  </si>
  <si>
    <t>Multi-Function Pins</t>
    <phoneticPr fontId="41" type="noConversion"/>
  </si>
  <si>
    <t xml:space="preserve">Multi-function pins are labeled IOXXX/YYY_#, where YYY represents one or more of the following functions in addition to being general purpose user I/O.
If not used for their special function, these pins can be user I/O.
</t>
    <phoneticPr fontId="41" type="noConversion"/>
  </si>
  <si>
    <t>IOXXX/YYY_#</t>
    <phoneticPr fontId="41" type="noConversion"/>
  </si>
  <si>
    <t>Multi-Function Pins: Configuration Pins</t>
    <phoneticPr fontId="41" type="noConversion"/>
  </si>
  <si>
    <t>Chip global reset input. Active low.</t>
    <phoneticPr fontId="41" type="noConversion"/>
  </si>
  <si>
    <t>CRST_N_4</t>
    <phoneticPr fontId="41" type="noConversion"/>
  </si>
  <si>
    <t>CRST_N</t>
    <phoneticPr fontId="41" type="noConversion"/>
  </si>
  <si>
    <t>This is a dedicated configuration status pin, the pin will output high during configuration. The pin can be used as regular user I/Os after configuration</t>
    <phoneticPr fontId="41" type="noConversion"/>
  </si>
  <si>
    <t>CDONE</t>
    <phoneticPr fontId="41" type="noConversion"/>
  </si>
  <si>
    <t>MSEL1:0</t>
    <phoneticPr fontId="41" type="noConversion"/>
  </si>
  <si>
    <t>Dedicated Pins: JTAG</t>
    <phoneticPr fontId="41" type="noConversion"/>
  </si>
  <si>
    <t>input</t>
  </si>
  <si>
    <t>TCK Input Boundary-Scan Clock.</t>
  </si>
  <si>
    <t>TDI Input Boundary-Scan Data Input.</t>
  </si>
  <si>
    <t>output</t>
  </si>
  <si>
    <t>TDO Output Boundary-Scan Data Output.</t>
  </si>
  <si>
    <t>TMS Input Boundary-Scan Mode Select.</t>
  </si>
  <si>
    <t xml:space="preserve">The pin value will be latched for mode selection when the devices are power on or reset. </t>
  </si>
  <si>
    <t>1: TCK/TDI/TDO/TMS pins are no JTAG functions, only user I/Os.</t>
  </si>
  <si>
    <t>0: TCK/TDI/TDO/TMS pins are only used as JTAG functions.</t>
  </si>
  <si>
    <t>TCK</t>
    <phoneticPr fontId="41" type="noConversion"/>
  </si>
  <si>
    <t>TDI</t>
    <phoneticPr fontId="41" type="noConversion"/>
  </si>
  <si>
    <t>TDO</t>
    <phoneticPr fontId="41" type="noConversion"/>
  </si>
  <si>
    <t>TMS</t>
    <phoneticPr fontId="41" type="noConversion"/>
  </si>
  <si>
    <t>JM_B</t>
    <phoneticPr fontId="41" type="noConversion"/>
  </si>
  <si>
    <t>TDI Input Boundary-Scan Data Input.</t>
    <phoneticPr fontId="41" type="noConversion"/>
  </si>
  <si>
    <t>TDO Output Boundary-Scan Data Output.</t>
    <phoneticPr fontId="41" type="noConversion"/>
  </si>
  <si>
    <t>TMS Input Boundary-Scan Mode Select.</t>
    <phoneticPr fontId="41" type="noConversion"/>
  </si>
  <si>
    <t>1: TCK/TDI/TDO/TMS pins are no JTAG functions, only user I/Os.</t>
    <phoneticPr fontId="41" type="noConversion"/>
  </si>
  <si>
    <t>0: TCK/TDI/TDO/TMS pins are only used as JTAG functions.</t>
    <phoneticPr fontId="41" type="noConversion"/>
  </si>
  <si>
    <t>TCK Input Boundary-Scan Clock.</t>
    <phoneticPr fontId="41" type="noConversion"/>
  </si>
  <si>
    <t>Default value:pull down 00
00B : AS Mode and clock is from internal OSC
 01B : PS Mode
 10B : reserved
 11B : AS Mode while clock is from external pin</t>
    <phoneticPr fontId="41" type="noConversion"/>
  </si>
  <si>
    <t xml:space="preserve">The defulat value is pull up 1. The pin value will be latched for mode selection when the devices are power on or reset. </t>
    <phoneticPr fontId="41" type="noConversion"/>
  </si>
  <si>
    <t>Multi-Function Pins: SPI serial configuration Pins</t>
    <phoneticPr fontId="41" type="noConversion"/>
  </si>
  <si>
    <t>In passive serial configuration mode, SCLK is a clock input used to clock configuration data from external device source into device.</t>
    <phoneticPr fontId="41" type="noConversion"/>
  </si>
  <si>
    <t>In active serial configuration mode, SCLK is a clock output from device.</t>
    <phoneticPr fontId="41" type="noConversion"/>
  </si>
  <si>
    <t>The pin can be used as regular user I/Os after configuration.</t>
    <phoneticPr fontId="41" type="noConversion"/>
  </si>
  <si>
    <t>hold</t>
    <phoneticPr fontId="41" type="noConversion"/>
  </si>
  <si>
    <t>wp</t>
    <phoneticPr fontId="41" type="noConversion"/>
  </si>
  <si>
    <t>SCK</t>
    <phoneticPr fontId="41" type="noConversion"/>
  </si>
  <si>
    <t>mosi</t>
    <phoneticPr fontId="41" type="noConversion"/>
  </si>
  <si>
    <t>Chip select output to enable a SPI Flash in AS mode or input as a device select PS mode. The pin can be used as regular user I/Os after configuration.</t>
    <phoneticPr fontId="41" type="noConversion"/>
  </si>
  <si>
    <t>Dedicated Pins: Power</t>
    <phoneticPr fontId="41" type="noConversion"/>
  </si>
  <si>
    <t>Dedicated Pins: MIPI</t>
    <phoneticPr fontId="41" type="noConversion"/>
  </si>
  <si>
    <t>VDDIO_X</t>
    <phoneticPr fontId="41" type="noConversion"/>
  </si>
  <si>
    <t>AVDD</t>
    <phoneticPr fontId="41" type="noConversion"/>
  </si>
  <si>
    <t>OSC_VDD</t>
    <phoneticPr fontId="41" type="noConversion"/>
  </si>
  <si>
    <t>OSC_VSS</t>
    <phoneticPr fontId="41" type="noConversion"/>
  </si>
  <si>
    <t>VSS_CORE</t>
    <phoneticPr fontId="41" type="noConversion"/>
  </si>
  <si>
    <t>VSS_IO</t>
    <phoneticPr fontId="41" type="noConversion"/>
  </si>
  <si>
    <t xml:space="preserve">Digital power for IO.
Along with all the other VCCO pins in the same bank. 1.2V, 1.5V, 1.8V, 2.5V, and 3.3V are selectable.
</t>
    <phoneticPr fontId="41" type="noConversion"/>
  </si>
  <si>
    <t>Analog power for PLL and eFuse, The range is from 1.8V to 3.3V. The power voltage is connected to 2.5V when the JTAG program the eFuse.</t>
    <phoneticPr fontId="41" type="noConversion"/>
  </si>
  <si>
    <t>OSC ground</t>
    <phoneticPr fontId="41" type="noConversion"/>
  </si>
  <si>
    <t>IO_CLK12P_CLK_2</t>
    <phoneticPr fontId="41" type="noConversion"/>
  </si>
  <si>
    <t>IO_CLK12N_2</t>
    <phoneticPr fontId="41" type="noConversion"/>
  </si>
  <si>
    <t>IO_CLK04P_CLK_1</t>
    <phoneticPr fontId="41" type="noConversion"/>
  </si>
  <si>
    <t>mipi2_VSSA</t>
    <phoneticPr fontId="41" type="noConversion"/>
  </si>
  <si>
    <t>mipix_VSSA</t>
    <phoneticPr fontId="41" type="noConversion"/>
  </si>
  <si>
    <t>MIPI analog ground</t>
    <phoneticPr fontId="41" type="noConversion"/>
  </si>
  <si>
    <t>mipix_VDDA</t>
    <phoneticPr fontId="41" type="noConversion"/>
  </si>
  <si>
    <t>mipi_VDDPLL</t>
    <phoneticPr fontId="41" type="noConversion"/>
  </si>
  <si>
    <t>mipi_VDDPLL</t>
    <phoneticPr fontId="41" type="noConversion"/>
  </si>
  <si>
    <t>MIPI PLL power,1.2V</t>
    <phoneticPr fontId="41" type="noConversion"/>
  </si>
  <si>
    <t>mipi_VSSPLL</t>
    <phoneticPr fontId="41" type="noConversion"/>
  </si>
  <si>
    <t>mipi_VSSPLL</t>
    <phoneticPr fontId="41" type="noConversion"/>
  </si>
  <si>
    <t>MIPI PLL ground</t>
    <phoneticPr fontId="41" type="noConversion"/>
  </si>
  <si>
    <t>mipi2_CKP</t>
    <phoneticPr fontId="41" type="noConversion"/>
  </si>
  <si>
    <t>mipix_CKP</t>
    <phoneticPr fontId="41" type="noConversion"/>
  </si>
  <si>
    <t>MIPI differential P clock</t>
    <phoneticPr fontId="41" type="noConversion"/>
  </si>
  <si>
    <t>mipix_CKN</t>
    <phoneticPr fontId="41" type="noConversion"/>
  </si>
  <si>
    <t>MIPI differential N clock</t>
    <phoneticPr fontId="41" type="noConversion"/>
  </si>
  <si>
    <t>mipix_DNY</t>
    <phoneticPr fontId="41" type="noConversion"/>
  </si>
  <si>
    <t>mipix_DPY</t>
    <phoneticPr fontId="41" type="noConversion"/>
  </si>
  <si>
    <t>MIPI lane 0~3 P data</t>
    <phoneticPr fontId="41" type="noConversion"/>
  </si>
  <si>
    <t>MIPI lane  0~3 N data</t>
    <phoneticPr fontId="41" type="noConversion"/>
  </si>
  <si>
    <t>IO_CLK04N_1</t>
    <phoneticPr fontId="41" type="noConversion"/>
  </si>
  <si>
    <t>clk</t>
    <phoneticPr fontId="41" type="noConversion"/>
  </si>
  <si>
    <t>GCLK_ATEST_3</t>
    <phoneticPr fontId="41" type="noConversion"/>
  </si>
  <si>
    <t>csn</t>
    <phoneticPr fontId="41" type="noConversion"/>
  </si>
  <si>
    <t>miso</t>
    <phoneticPr fontId="41" type="noConversion"/>
  </si>
  <si>
    <t>wp</t>
    <phoneticPr fontId="41" type="noConversion"/>
  </si>
  <si>
    <t>io34_3</t>
    <phoneticPr fontId="41" type="noConversion"/>
  </si>
  <si>
    <t>io33_3</t>
    <phoneticPr fontId="41" type="noConversion"/>
  </si>
  <si>
    <t>io31_clk2_3</t>
    <phoneticPr fontId="41" type="noConversion"/>
  </si>
  <si>
    <t>io30_3</t>
    <phoneticPr fontId="41" type="noConversion"/>
  </si>
  <si>
    <t>io29_3</t>
    <phoneticPr fontId="41" type="noConversion"/>
  </si>
  <si>
    <t>io28_3</t>
    <phoneticPr fontId="41" type="noConversion"/>
  </si>
  <si>
    <t>sck</t>
    <phoneticPr fontId="41" type="noConversion"/>
  </si>
  <si>
    <t>mosi</t>
    <phoneticPr fontId="41" type="noConversion"/>
  </si>
  <si>
    <t>hold</t>
    <phoneticPr fontId="41" type="noConversion"/>
  </si>
  <si>
    <t>msel0</t>
    <phoneticPr fontId="41" type="noConversion"/>
  </si>
  <si>
    <t>msel1</t>
    <phoneticPr fontId="41" type="noConversion"/>
  </si>
  <si>
    <t>io17_clk0_4</t>
    <phoneticPr fontId="41" type="noConversion"/>
  </si>
  <si>
    <t>io16_4</t>
    <phoneticPr fontId="41" type="noConversion"/>
  </si>
  <si>
    <t>cdone</t>
    <phoneticPr fontId="41" type="noConversion"/>
  </si>
  <si>
    <t>crst</t>
    <phoneticPr fontId="41" type="noConversion"/>
  </si>
  <si>
    <t>io12_4</t>
    <phoneticPr fontId="41" type="noConversion"/>
  </si>
  <si>
    <t>io11_4</t>
    <phoneticPr fontId="41" type="noConversion"/>
  </si>
  <si>
    <t>io10_4</t>
    <phoneticPr fontId="41" type="noConversion"/>
  </si>
  <si>
    <t>io9_4</t>
    <phoneticPr fontId="41" type="noConversion"/>
  </si>
  <si>
    <t>tdo</t>
    <phoneticPr fontId="41" type="noConversion"/>
  </si>
  <si>
    <t>tdi</t>
    <phoneticPr fontId="41" type="noConversion"/>
  </si>
  <si>
    <t>tms</t>
    <phoneticPr fontId="41" type="noConversion"/>
  </si>
  <si>
    <t>tck</t>
    <phoneticPr fontId="41" type="noConversion"/>
  </si>
  <si>
    <t>jm_b</t>
    <phoneticPr fontId="41" type="noConversion"/>
  </si>
  <si>
    <t>Data Output when in AS mode, data input when in PS mode.The pin can be used as regular user I/Os after configuration.</t>
    <phoneticPr fontId="41" type="noConversion"/>
  </si>
  <si>
    <t>Data Input when in AS mode, data output when in PS mode.The pin can be used as regular user I/Os after configuration.</t>
    <phoneticPr fontId="41" type="noConversion"/>
  </si>
  <si>
    <t>io7_tdo_4</t>
    <phoneticPr fontId="41" type="noConversion"/>
  </si>
  <si>
    <t>io18_clk1_4</t>
    <phoneticPr fontId="41" type="noConversion"/>
  </si>
  <si>
    <t>io20_msel1_4</t>
    <phoneticPr fontId="41" type="noConversion"/>
  </si>
  <si>
    <t>mipi_
VSSPLL</t>
    <phoneticPr fontId="41" type="noConversion"/>
  </si>
  <si>
    <t>PAD_11N</t>
    <phoneticPr fontId="41" type="noConversion"/>
  </si>
  <si>
    <t>PAD_11P</t>
    <phoneticPr fontId="41" type="noConversion"/>
  </si>
  <si>
    <t>PAD_10P</t>
    <phoneticPr fontId="41" type="noConversion"/>
  </si>
  <si>
    <t>PAD_9N</t>
    <phoneticPr fontId="41" type="noConversion"/>
  </si>
  <si>
    <t>PAD_9P</t>
    <phoneticPr fontId="41" type="noConversion"/>
  </si>
  <si>
    <t>PAD_8N</t>
    <phoneticPr fontId="41" type="noConversion"/>
  </si>
  <si>
    <t>PAD_8P</t>
    <phoneticPr fontId="41" type="noConversion"/>
  </si>
  <si>
    <t>PAD_7N</t>
    <phoneticPr fontId="41" type="noConversion"/>
  </si>
  <si>
    <t>PAD_7P</t>
    <phoneticPr fontId="41" type="noConversion"/>
  </si>
  <si>
    <t>PAD_6N</t>
    <phoneticPr fontId="41" type="noConversion"/>
  </si>
  <si>
    <t>PAD_6P</t>
    <phoneticPr fontId="41" type="noConversion"/>
  </si>
  <si>
    <t>PAD_5N</t>
    <phoneticPr fontId="41" type="noConversion"/>
  </si>
  <si>
    <t>PAD_5P</t>
    <phoneticPr fontId="41" type="noConversion"/>
  </si>
  <si>
    <t>PAD_1P</t>
    <phoneticPr fontId="41" type="noConversion"/>
  </si>
  <si>
    <t>PAD_1N</t>
    <phoneticPr fontId="41" type="noConversion"/>
  </si>
  <si>
    <t>PAD_2P</t>
    <phoneticPr fontId="41" type="noConversion"/>
  </si>
  <si>
    <t>PAD_2N</t>
    <phoneticPr fontId="41" type="noConversion"/>
  </si>
  <si>
    <t>PAD_3P</t>
    <phoneticPr fontId="41" type="noConversion"/>
  </si>
  <si>
    <t>PAD_3N</t>
    <phoneticPr fontId="41" type="noConversion"/>
  </si>
  <si>
    <t>PAD_4N</t>
    <phoneticPr fontId="41" type="noConversion"/>
  </si>
  <si>
    <t>PAD_10N</t>
    <phoneticPr fontId="41" type="noConversion"/>
  </si>
  <si>
    <t>PAD_12P</t>
    <phoneticPr fontId="41" type="noConversion"/>
  </si>
  <si>
    <t>PAD_12N</t>
    <phoneticPr fontId="41" type="noConversion"/>
  </si>
  <si>
    <t>io44_csn</t>
    <phoneticPr fontId="41" type="noConversion"/>
  </si>
  <si>
    <t>io43</t>
    <phoneticPr fontId="41" type="noConversion"/>
  </si>
  <si>
    <t>io42_sdi_busyout</t>
    <phoneticPr fontId="41" type="noConversion"/>
  </si>
  <si>
    <t>io41</t>
    <phoneticPr fontId="41" type="noConversion"/>
  </si>
  <si>
    <t>io40_wp</t>
    <phoneticPr fontId="41" type="noConversion"/>
  </si>
  <si>
    <t>io39</t>
    <phoneticPr fontId="41" type="noConversion"/>
  </si>
  <si>
    <t>io38</t>
    <phoneticPr fontId="41" type="noConversion"/>
  </si>
  <si>
    <t>io37</t>
    <phoneticPr fontId="41" type="noConversion"/>
  </si>
  <si>
    <t>io36</t>
    <phoneticPr fontId="41" type="noConversion"/>
  </si>
  <si>
    <t>io35</t>
    <phoneticPr fontId="41" type="noConversion"/>
  </si>
  <si>
    <t>io34_dmux11</t>
    <phoneticPr fontId="41" type="noConversion"/>
  </si>
  <si>
    <t>io33_dmux10</t>
    <phoneticPr fontId="41" type="noConversion"/>
  </si>
  <si>
    <t>io32_clk3</t>
    <phoneticPr fontId="41" type="noConversion"/>
  </si>
  <si>
    <t>io31_dmux9_clk2</t>
    <phoneticPr fontId="41" type="noConversion"/>
  </si>
  <si>
    <t>io30_dmux8</t>
    <phoneticPr fontId="41" type="noConversion"/>
  </si>
  <si>
    <t>io29_dmux7</t>
    <phoneticPr fontId="41" type="noConversion"/>
  </si>
  <si>
    <t>io28_dmux6</t>
    <phoneticPr fontId="41" type="noConversion"/>
  </si>
  <si>
    <t>io27_sck</t>
    <phoneticPr fontId="41" type="noConversion"/>
  </si>
  <si>
    <t>io26</t>
    <phoneticPr fontId="41" type="noConversion"/>
  </si>
  <si>
    <t>io25_sdo</t>
    <phoneticPr fontId="41" type="noConversion"/>
  </si>
  <si>
    <t>io24</t>
    <phoneticPr fontId="41" type="noConversion"/>
  </si>
  <si>
    <t>io23_hold</t>
    <phoneticPr fontId="41" type="noConversion"/>
  </si>
  <si>
    <t>io22</t>
    <phoneticPr fontId="41" type="noConversion"/>
  </si>
  <si>
    <t>io21_msel0</t>
    <phoneticPr fontId="41" type="noConversion"/>
  </si>
  <si>
    <t>io20_msel1</t>
    <phoneticPr fontId="41" type="noConversion"/>
  </si>
  <si>
    <t>io19</t>
    <phoneticPr fontId="41" type="noConversion"/>
  </si>
  <si>
    <t>io18_clk1</t>
    <phoneticPr fontId="41" type="noConversion"/>
  </si>
  <si>
    <t>io17_dmux5_clk0</t>
    <phoneticPr fontId="41" type="noConversion"/>
  </si>
  <si>
    <t>io16_dmux4</t>
    <phoneticPr fontId="41" type="noConversion"/>
  </si>
  <si>
    <t>io15_cdone</t>
    <phoneticPr fontId="41" type="noConversion"/>
  </si>
  <si>
    <t>io14</t>
    <phoneticPr fontId="41" type="noConversion"/>
  </si>
  <si>
    <t>CRST_N</t>
    <phoneticPr fontId="41" type="noConversion"/>
  </si>
  <si>
    <t>io13</t>
    <phoneticPr fontId="41" type="noConversion"/>
  </si>
  <si>
    <t>io12_dmux3</t>
    <phoneticPr fontId="41" type="noConversion"/>
  </si>
  <si>
    <t>io11_dmux2</t>
    <phoneticPr fontId="41" type="noConversion"/>
  </si>
  <si>
    <t>io10_dmux1</t>
    <phoneticPr fontId="41" type="noConversion"/>
  </si>
  <si>
    <t>io9_dmux0</t>
    <phoneticPr fontId="41" type="noConversion"/>
  </si>
  <si>
    <t>io8</t>
    <phoneticPr fontId="41" type="noConversion"/>
  </si>
  <si>
    <t>io7_tdo</t>
    <phoneticPr fontId="41" type="noConversion"/>
  </si>
  <si>
    <t>io6_tdi</t>
    <phoneticPr fontId="41" type="noConversion"/>
  </si>
  <si>
    <t>io5_tms</t>
    <phoneticPr fontId="41" type="noConversion"/>
  </si>
  <si>
    <t>io4_tck</t>
    <phoneticPr fontId="41" type="noConversion"/>
  </si>
  <si>
    <t>io3_jm_b</t>
    <phoneticPr fontId="41" type="noConversion"/>
  </si>
  <si>
    <t>io2</t>
    <phoneticPr fontId="41" type="noConversion"/>
  </si>
  <si>
    <t>io1</t>
    <phoneticPr fontId="41" type="noConversion"/>
  </si>
  <si>
    <t>Pin Name</t>
    <phoneticPr fontId="41" type="noConversion"/>
  </si>
  <si>
    <t>Pad Name</t>
    <phoneticPr fontId="41" type="noConversion"/>
  </si>
  <si>
    <t>FP Name</t>
    <phoneticPr fontId="41" type="noConversion"/>
  </si>
  <si>
    <t>Optional Function</t>
    <phoneticPr fontId="41" type="noConversion"/>
  </si>
  <si>
    <t>Pad Type</t>
    <phoneticPr fontId="41" type="noConversion"/>
  </si>
  <si>
    <t>Pin No.</t>
    <phoneticPr fontId="41" type="noConversion"/>
  </si>
  <si>
    <t>mipi2_VDDA</t>
    <phoneticPr fontId="41" type="noConversion"/>
  </si>
  <si>
    <t>VDDIO_B2</t>
    <phoneticPr fontId="41" type="noConversion"/>
  </si>
  <si>
    <t>io25_mosi_3</t>
    <phoneticPr fontId="41" type="noConversion"/>
  </si>
  <si>
    <t>io42_miso_busyout_3</t>
    <phoneticPr fontId="41" type="noConversion"/>
  </si>
  <si>
    <t>G8</t>
  </si>
  <si>
    <t>G7</t>
  </si>
  <si>
    <t>E5</t>
  </si>
  <si>
    <t>A5</t>
  </si>
  <si>
    <t>B4</t>
  </si>
  <si>
    <t>E6</t>
  </si>
  <si>
    <t>Pin No.</t>
    <phoneticPr fontId="41" type="noConversion"/>
  </si>
  <si>
    <t>Pin Name</t>
    <phoneticPr fontId="41" type="noConversion"/>
  </si>
  <si>
    <t>io31_clk2_3</t>
    <phoneticPr fontId="41" type="noConversion"/>
  </si>
  <si>
    <t>io30_3</t>
    <phoneticPr fontId="41" type="noConversion"/>
  </si>
  <si>
    <t>io28_3</t>
    <phoneticPr fontId="41" type="noConversion"/>
  </si>
  <si>
    <t>VDDIO_B3/VDD_FLASH</t>
    <phoneticPr fontId="41" type="noConversion"/>
  </si>
  <si>
    <t>VDDIO_B1/B0</t>
    <phoneticPr fontId="41" type="noConversion"/>
  </si>
  <si>
    <t>VDDIO_B4/VDD_Efuse</t>
    <phoneticPr fontId="41" type="noConversion"/>
  </si>
  <si>
    <t>io11_dmux2_4</t>
  </si>
  <si>
    <t>mipi2_
VDDA</t>
    <phoneticPr fontId="41" type="noConversion"/>
  </si>
  <si>
    <t>IO_CLK12N_2</t>
  </si>
  <si>
    <t>IO_CLK12P_CLK_2</t>
  </si>
  <si>
    <t>mipi_
VDDPLL</t>
    <phoneticPr fontId="41" type="noConversion"/>
  </si>
  <si>
    <t>VDD_CORE/OSC_VDD</t>
    <phoneticPr fontId="41" type="noConversion"/>
  </si>
  <si>
    <t>IO_CLK04N_1</t>
  </si>
  <si>
    <t>AVDD</t>
    <phoneticPr fontId="41" type="noConversion"/>
  </si>
  <si>
    <t>mipi_VDDPLL</t>
    <phoneticPr fontId="41" type="noConversion"/>
  </si>
  <si>
    <t>D6</t>
  </si>
  <si>
    <t>A8</t>
  </si>
  <si>
    <t>A7</t>
  </si>
  <si>
    <t>D7</t>
  </si>
  <si>
    <t>B7</t>
  </si>
  <si>
    <t>C7</t>
  </si>
  <si>
    <t>A6</t>
  </si>
  <si>
    <t>B6</t>
  </si>
  <si>
    <t>B8</t>
  </si>
  <si>
    <t>C8</t>
  </si>
  <si>
    <t>D8</t>
  </si>
  <si>
    <t>E8</t>
  </si>
  <si>
    <t>E7</t>
  </si>
  <si>
    <t>F7</t>
  </si>
  <si>
    <t>F6</t>
  </si>
  <si>
    <t>H7</t>
  </si>
  <si>
    <t>F8</t>
  </si>
  <si>
    <t>H8</t>
  </si>
  <si>
    <t>J8</t>
  </si>
  <si>
    <t>G6</t>
  </si>
  <si>
    <t>H6</t>
  </si>
  <si>
    <t>J7</t>
  </si>
  <si>
    <t>J6</t>
  </si>
  <si>
    <t>F4</t>
  </si>
  <si>
    <t>F5</t>
  </si>
  <si>
    <t>D1</t>
  </si>
  <si>
    <t>C1</t>
  </si>
  <si>
    <t>C2</t>
  </si>
  <si>
    <t>J2</t>
  </si>
  <si>
    <t>J3</t>
  </si>
  <si>
    <t>IO_CLK04P_CLK_1</t>
  </si>
  <si>
    <t>H2</t>
  </si>
  <si>
    <t>H3</t>
  </si>
  <si>
    <t>B2</t>
  </si>
  <si>
    <t>IO_05P_1</t>
  </si>
  <si>
    <t>J4</t>
  </si>
  <si>
    <t>IO_05N_1</t>
  </si>
  <si>
    <t>J5</t>
  </si>
  <si>
    <t>IO_06P_1</t>
  </si>
  <si>
    <t>J1</t>
  </si>
  <si>
    <t>IO_06N_1</t>
  </si>
  <si>
    <t>H1</t>
  </si>
  <si>
    <t>B3</t>
  </si>
  <si>
    <t>IO_07P_1</t>
  </si>
  <si>
    <t>H4</t>
  </si>
  <si>
    <t>IO_07N_1</t>
  </si>
  <si>
    <t>H5</t>
  </si>
  <si>
    <t>IO_08P_2</t>
  </si>
  <si>
    <t>G2</t>
  </si>
  <si>
    <t>IO_08N_2</t>
  </si>
  <si>
    <t>G3</t>
  </si>
  <si>
    <t>E1</t>
  </si>
  <si>
    <t>IO_09P_2</t>
  </si>
  <si>
    <t>IO_09N_2</t>
  </si>
  <si>
    <t>IO_10P_2</t>
  </si>
  <si>
    <t>G4</t>
  </si>
  <si>
    <t>IO_10N_2</t>
  </si>
  <si>
    <t>G5</t>
  </si>
  <si>
    <t>IO_11P_2</t>
  </si>
  <si>
    <t>F2</t>
  </si>
  <si>
    <t>IO_11N_2</t>
  </si>
  <si>
    <t>F3</t>
  </si>
  <si>
    <t>E3</t>
  </si>
  <si>
    <t>E2</t>
  </si>
  <si>
    <t>D2</t>
  </si>
  <si>
    <t>B1</t>
  </si>
  <si>
    <t>C3</t>
  </si>
  <si>
    <t>D3</t>
  </si>
  <si>
    <t>A3</t>
  </si>
  <si>
    <t>D4</t>
  </si>
  <si>
    <t>A1</t>
  </si>
  <si>
    <t>C4</t>
  </si>
  <si>
    <t>CRST_N_4</t>
  </si>
  <si>
    <t>A2</t>
  </si>
  <si>
    <t>E4</t>
  </si>
  <si>
    <t>D5</t>
  </si>
  <si>
    <t>C5</t>
  </si>
  <si>
    <t>A4</t>
  </si>
  <si>
    <t>B5</t>
  </si>
  <si>
    <t>C6</t>
  </si>
  <si>
    <t>A</t>
  </si>
  <si>
    <t>io17_dmux5_clk0_4</t>
  </si>
  <si>
    <t>B</t>
  </si>
  <si>
    <t>DGND</t>
  </si>
  <si>
    <t>VDDIO_B3/VDD_FLASH</t>
  </si>
  <si>
    <t>C</t>
  </si>
  <si>
    <t>D</t>
  </si>
  <si>
    <t>mipi2_
VDDA</t>
  </si>
  <si>
    <t>io16_dmux4_4</t>
  </si>
  <si>
    <t>VDDIO_B4/VDD_Efuse</t>
  </si>
  <si>
    <t>VDDIO_B1/B0</t>
  </si>
  <si>
    <t>E</t>
  </si>
  <si>
    <t>mipi_
VDDPLL</t>
  </si>
  <si>
    <t>mipi_
VSSPLL</t>
  </si>
  <si>
    <t>VDDIO_B2</t>
  </si>
  <si>
    <t>F</t>
  </si>
  <si>
    <t>VDD_CORE/OSC_VDD</t>
  </si>
  <si>
    <t>G</t>
  </si>
  <si>
    <t>H</t>
  </si>
  <si>
    <t>J</t>
  </si>
  <si>
    <t>G1</t>
    <phoneticPr fontId="41" type="noConversion"/>
  </si>
  <si>
    <t>F1</t>
    <phoneticPr fontId="41" type="noConversion"/>
  </si>
  <si>
    <t>csn</t>
    <phoneticPr fontId="41" type="noConversion"/>
  </si>
  <si>
    <t>miso_busyout</t>
    <phoneticPr fontId="41" type="noConversion"/>
  </si>
  <si>
    <t>Pin Type</t>
    <phoneticPr fontId="41" type="noConversion"/>
  </si>
  <si>
    <t>pu</t>
    <phoneticPr fontId="41" type="noConversion"/>
  </si>
  <si>
    <t>pu</t>
    <phoneticPr fontId="41" type="noConversion"/>
  </si>
  <si>
    <t>pu</t>
    <phoneticPr fontId="41" type="noConversion"/>
  </si>
  <si>
    <t>pd</t>
    <phoneticPr fontId="41" type="noConversion"/>
  </si>
  <si>
    <t>Pin Type</t>
    <phoneticPr fontId="41" type="noConversion"/>
  </si>
  <si>
    <t>pull up(pu) pull down(pd) Tri-state(Z)</t>
    <phoneticPr fontId="41" type="noConversion"/>
  </si>
  <si>
    <t>Z</t>
    <phoneticPr fontId="41" type="noConversion"/>
  </si>
  <si>
    <t>Z</t>
    <phoneticPr fontId="41" type="noConversion"/>
  </si>
  <si>
    <t>Z</t>
    <phoneticPr fontId="41" type="noConversion"/>
  </si>
  <si>
    <t>io29_3</t>
    <phoneticPr fontId="41" type="noConversion"/>
  </si>
  <si>
    <t>io27_sck_3</t>
    <phoneticPr fontId="41" type="noConversion"/>
  </si>
  <si>
    <t>io26_3</t>
    <phoneticPr fontId="41" type="noConversion"/>
  </si>
  <si>
    <t>io25_mosi_3</t>
    <phoneticPr fontId="41" type="noConversion"/>
  </si>
  <si>
    <t>io24_3</t>
    <phoneticPr fontId="41" type="noConversion"/>
  </si>
  <si>
    <t>io23_hold_3</t>
    <phoneticPr fontId="41" type="noConversion"/>
  </si>
  <si>
    <t>MARKING SIDE VIEW 58</t>
    <phoneticPr fontId="41" type="noConversion"/>
  </si>
  <si>
    <t>LQFP144
H1D03N0L144</t>
    <phoneticPr fontId="41" type="noConversion"/>
  </si>
  <si>
    <t xml:space="preserve">
H1D03N3W72</t>
    <phoneticPr fontId="41" type="noConversion"/>
  </si>
  <si>
    <t xml:space="preserve">
H1D03N3W58</t>
    <phoneticPr fontId="41" type="noConversion"/>
  </si>
  <si>
    <t>A</t>
    <phoneticPr fontId="41" type="noConversion"/>
  </si>
  <si>
    <t>CRST_N_4</t>
    <phoneticPr fontId="41" type="noConversion"/>
  </si>
  <si>
    <t>VDD_PSRAM</t>
    <phoneticPr fontId="41" type="noConversion"/>
  </si>
  <si>
    <t>OSC_VSS</t>
    <phoneticPr fontId="41" type="noConversion"/>
  </si>
  <si>
    <t>B</t>
    <phoneticPr fontId="41" type="noConversion"/>
  </si>
  <si>
    <t>io7_tdo_4</t>
    <phoneticPr fontId="41" type="noConversion"/>
  </si>
  <si>
    <t>mipi2_
VDDA</t>
    <phoneticPr fontId="41" type="noConversion"/>
  </si>
  <si>
    <t>C</t>
    <phoneticPr fontId="41" type="noConversion"/>
  </si>
  <si>
    <t>VDD_CORE</t>
    <phoneticPr fontId="41" type="noConversion"/>
  </si>
  <si>
    <t>RWDS2</t>
    <phoneticPr fontId="41" type="noConversion"/>
  </si>
  <si>
    <t>RWDS1</t>
    <phoneticPr fontId="41" type="noConversion"/>
  </si>
  <si>
    <t>io36_3</t>
  </si>
  <si>
    <t>io3_jm_b_4</t>
    <phoneticPr fontId="41" type="noConversion"/>
  </si>
  <si>
    <t>D</t>
    <phoneticPr fontId="41" type="noConversion"/>
  </si>
  <si>
    <t>io43_3</t>
    <phoneticPr fontId="41" type="noConversion"/>
  </si>
  <si>
    <t>DGND</t>
    <phoneticPr fontId="41" type="noConversion"/>
  </si>
  <si>
    <t>DGND</t>
    <phoneticPr fontId="41" type="noConversion"/>
  </si>
  <si>
    <t>mipi_
VDDPLL</t>
    <phoneticPr fontId="41" type="noConversion"/>
  </si>
  <si>
    <t>E</t>
    <phoneticPr fontId="41" type="noConversion"/>
  </si>
  <si>
    <t>VDD_Efuse</t>
    <phoneticPr fontId="41" type="noConversion"/>
  </si>
  <si>
    <t>IO_07N_1</t>
    <phoneticPr fontId="41" type="noConversion"/>
  </si>
  <si>
    <t>IO_06N_1</t>
    <phoneticPr fontId="41" type="noConversion"/>
  </si>
  <si>
    <t>IO_06P_1</t>
    <phoneticPr fontId="41" type="noConversion"/>
  </si>
  <si>
    <t>F</t>
    <phoneticPr fontId="41" type="noConversion"/>
  </si>
  <si>
    <t>VDDIO_B4</t>
    <phoneticPr fontId="41" type="noConversion"/>
  </si>
  <si>
    <t>VDDIO_B0/B1/B2</t>
    <phoneticPr fontId="41" type="noConversion"/>
  </si>
  <si>
    <t>mipi_
VSSPLL</t>
    <phoneticPr fontId="41" type="noConversion"/>
  </si>
  <si>
    <t>G</t>
    <phoneticPr fontId="41" type="noConversion"/>
  </si>
  <si>
    <t>IO_01N_0</t>
  </si>
  <si>
    <t>IO_01P_0</t>
  </si>
  <si>
    <t>IO_04N_CLK_1</t>
    <phoneticPr fontId="41" type="noConversion"/>
  </si>
  <si>
    <t>H</t>
    <phoneticPr fontId="41" type="noConversion"/>
  </si>
  <si>
    <t>IO_02N_0</t>
  </si>
  <si>
    <t>IO_02P_0</t>
  </si>
  <si>
    <t>IO_04P_CLK_1</t>
    <phoneticPr fontId="41" type="noConversion"/>
  </si>
  <si>
    <t>H5</t>
    <phoneticPr fontId="41" type="noConversion"/>
  </si>
  <si>
    <t>F2</t>
    <phoneticPr fontId="41" type="noConversion"/>
  </si>
  <si>
    <t>G1</t>
  </si>
  <si>
    <t>NC</t>
  </si>
  <si>
    <t>D3</t>
    <phoneticPr fontId="41" type="noConversion"/>
  </si>
  <si>
    <t>F1</t>
  </si>
  <si>
    <t>Release Date</t>
    <phoneticPr fontId="47" type="noConversion"/>
  </si>
  <si>
    <t>Doc Version</t>
    <phoneticPr fontId="47" type="noConversion"/>
  </si>
  <si>
    <t>Revision</t>
    <phoneticPr fontId="47" type="noConversion"/>
  </si>
  <si>
    <t>Initial release.</t>
    <phoneticPr fontId="47" type="noConversion"/>
  </si>
  <si>
    <t>增加内嵌pSRAM W64封装</t>
    <phoneticPr fontId="47" type="noConversion"/>
  </si>
  <si>
    <t>vdd_psram</t>
    <phoneticPr fontId="41" type="noConversion"/>
  </si>
  <si>
    <t>VSS_PSRAM</t>
    <phoneticPr fontId="41" type="noConversion"/>
  </si>
  <si>
    <t>VSS_PSRAM</t>
    <phoneticPr fontId="41" type="noConversion"/>
  </si>
  <si>
    <t>psram1_rwds</t>
    <phoneticPr fontId="41" type="noConversion"/>
  </si>
  <si>
    <t>psram0_rwds</t>
    <phoneticPr fontId="41" type="noConversion"/>
  </si>
  <si>
    <t>E5</t>
    <phoneticPr fontId="41" type="noConversion"/>
  </si>
  <si>
    <t>C1</t>
    <phoneticPr fontId="41" type="noConversion"/>
  </si>
  <si>
    <t>C2</t>
    <phoneticPr fontId="41" type="noConversion"/>
  </si>
  <si>
    <t>D5</t>
    <phoneticPr fontId="41" type="noConversion"/>
  </si>
  <si>
    <t>D4</t>
    <phoneticPr fontId="41" type="noConversion"/>
  </si>
  <si>
    <t>psram0_dq7</t>
    <phoneticPr fontId="41" type="noConversion"/>
  </si>
  <si>
    <t>psram0_dq6</t>
    <phoneticPr fontId="41" type="noConversion"/>
  </si>
  <si>
    <t>psram0_dq5</t>
    <phoneticPr fontId="41" type="noConversion"/>
  </si>
  <si>
    <t>psram0_dq4</t>
    <phoneticPr fontId="41" type="noConversion"/>
  </si>
  <si>
    <t>psram0_clk</t>
    <phoneticPr fontId="41" type="noConversion"/>
  </si>
  <si>
    <t>psram0_rwds</t>
    <phoneticPr fontId="41" type="noConversion"/>
  </si>
  <si>
    <t>psram0_clkn</t>
    <phoneticPr fontId="41" type="noConversion"/>
  </si>
  <si>
    <t>psram0_csn</t>
    <phoneticPr fontId="41" type="noConversion"/>
  </si>
  <si>
    <t>psram0_dq3</t>
    <phoneticPr fontId="41" type="noConversion"/>
  </si>
  <si>
    <t>psram0_dq2</t>
    <phoneticPr fontId="41" type="noConversion"/>
  </si>
  <si>
    <t>psram0_dq1</t>
    <phoneticPr fontId="41" type="noConversion"/>
  </si>
  <si>
    <t>psram0_dq0</t>
    <phoneticPr fontId="41" type="noConversion"/>
  </si>
  <si>
    <t>psram0_resetn</t>
    <phoneticPr fontId="41" type="noConversion"/>
  </si>
  <si>
    <t>psram1_dq7</t>
    <phoneticPr fontId="41" type="noConversion"/>
  </si>
  <si>
    <t>psram1_dq6</t>
    <phoneticPr fontId="41" type="noConversion"/>
  </si>
  <si>
    <t>psram1_rwds</t>
    <phoneticPr fontId="41" type="noConversion"/>
  </si>
  <si>
    <t>psram1_dq5</t>
    <phoneticPr fontId="41" type="noConversion"/>
  </si>
  <si>
    <t>psram1_dq4</t>
    <phoneticPr fontId="41" type="noConversion"/>
  </si>
  <si>
    <t>psram1_clkn</t>
    <phoneticPr fontId="41" type="noConversion"/>
  </si>
  <si>
    <t>psram1_clk</t>
    <phoneticPr fontId="41" type="noConversion"/>
  </si>
  <si>
    <t>psram1_csn</t>
    <phoneticPr fontId="41" type="noConversion"/>
  </si>
  <si>
    <t>psram1_dq3</t>
    <phoneticPr fontId="41" type="noConversion"/>
  </si>
  <si>
    <t>psram1_dq1</t>
    <phoneticPr fontId="41" type="noConversion"/>
  </si>
  <si>
    <t>psram1_dq2</t>
    <phoneticPr fontId="41" type="noConversion"/>
  </si>
  <si>
    <t>psram1_dq0</t>
    <phoneticPr fontId="41" type="noConversion"/>
  </si>
  <si>
    <t xml:space="preserve">psram1_resetn </t>
    <phoneticPr fontId="41" type="noConversion"/>
  </si>
  <si>
    <t>A2</t>
    <phoneticPr fontId="41" type="noConversion"/>
  </si>
  <si>
    <t>A3</t>
    <phoneticPr fontId="41" type="noConversion"/>
  </si>
  <si>
    <t>C3</t>
    <phoneticPr fontId="41" type="noConversion"/>
  </si>
  <si>
    <t>VDDIO_B4/VDD_Efuse</t>
    <phoneticPr fontId="41" type="noConversion"/>
  </si>
  <si>
    <t>PAD_4P</t>
    <phoneticPr fontId="41" type="noConversion"/>
  </si>
  <si>
    <t>BALL SIDE VIEW 72</t>
    <phoneticPr fontId="41" type="noConversion"/>
  </si>
  <si>
    <t>MARKING SIDE VIEW 72</t>
    <phoneticPr fontId="41" type="noConversion"/>
  </si>
  <si>
    <t xml:space="preserve">
H1D03N0L128</t>
    <phoneticPr fontId="41" type="noConversion"/>
  </si>
  <si>
    <t>GND</t>
  </si>
  <si>
    <t>新增不带flash得L128封装</t>
    <phoneticPr fontId="47" type="noConversion"/>
  </si>
  <si>
    <t>io8_4</t>
    <phoneticPr fontId="41" type="noConversion"/>
  </si>
  <si>
    <t>io9_dmux0_4</t>
    <phoneticPr fontId="41" type="noConversion"/>
  </si>
  <si>
    <t>io10_dmux1_4</t>
    <phoneticPr fontId="41" type="noConversion"/>
  </si>
  <si>
    <t>VDDIO_B4</t>
    <phoneticPr fontId="41" type="noConversion"/>
  </si>
  <si>
    <t>io12_dmux3_4</t>
  </si>
  <si>
    <t>io14_4</t>
    <phoneticPr fontId="41" type="noConversion"/>
  </si>
  <si>
    <t>io19_4</t>
    <phoneticPr fontId="41" type="noConversion"/>
  </si>
  <si>
    <t>io31_dmux9_clk2_3</t>
    <phoneticPr fontId="41" type="noConversion"/>
  </si>
  <si>
    <t>io32_clk3_3</t>
  </si>
  <si>
    <t>VDDIO_B3</t>
    <phoneticPr fontId="41" type="noConversion"/>
  </si>
  <si>
    <t>io33_dmux10_3</t>
    <phoneticPr fontId="41" type="noConversion"/>
  </si>
  <si>
    <t>io40_wp_3</t>
  </si>
  <si>
    <t>io41_3</t>
  </si>
  <si>
    <t>io42_miso_busyout_3</t>
  </si>
  <si>
    <t>io43_3</t>
  </si>
  <si>
    <t>io44_csn_3</t>
  </si>
  <si>
    <t>mipi2_DP0</t>
    <phoneticPr fontId="41" type="noConversion"/>
  </si>
  <si>
    <t>Efuse_VDD</t>
    <phoneticPr fontId="41" type="noConversion"/>
  </si>
  <si>
    <t>IO_12N_2</t>
    <phoneticPr fontId="41" type="noConversion"/>
  </si>
  <si>
    <t>IO_12P_2</t>
    <phoneticPr fontId="41" type="noConversion"/>
  </si>
  <si>
    <t>mipi2_CKN</t>
    <phoneticPr fontId="41" type="noConversion"/>
  </si>
  <si>
    <t>IO_11N_2</t>
    <phoneticPr fontId="41" type="noConversion"/>
  </si>
  <si>
    <t>IO_11P_2</t>
    <phoneticPr fontId="41" type="noConversion"/>
  </si>
  <si>
    <t>mipi2_DP1</t>
    <phoneticPr fontId="41" type="noConversion"/>
  </si>
  <si>
    <t>IO_10N_2</t>
    <phoneticPr fontId="41" type="noConversion"/>
  </si>
  <si>
    <t>IO_10P_2</t>
    <phoneticPr fontId="41" type="noConversion"/>
  </si>
  <si>
    <t>IO_09N_2</t>
    <phoneticPr fontId="41" type="noConversion"/>
  </si>
  <si>
    <t>IO_09P_2</t>
    <phoneticPr fontId="41" type="noConversion"/>
  </si>
  <si>
    <t>mipi2_VDDPLL</t>
    <phoneticPr fontId="41" type="noConversion"/>
  </si>
  <si>
    <t>IO_08N_2</t>
    <phoneticPr fontId="41" type="noConversion"/>
  </si>
  <si>
    <t>mipi1_VSSPLL</t>
    <phoneticPr fontId="41" type="noConversion"/>
  </si>
  <si>
    <t>IO_08P_2</t>
    <phoneticPr fontId="41" type="noConversion"/>
  </si>
  <si>
    <t xml:space="preserve">mipi1_DN3 </t>
    <phoneticPr fontId="41" type="noConversion"/>
  </si>
  <si>
    <t>IO_07P_1</t>
    <phoneticPr fontId="41" type="noConversion"/>
  </si>
  <si>
    <t>IO_06P_1</t>
    <phoneticPr fontId="41" type="noConversion"/>
  </si>
  <si>
    <t>VDDIO_B1</t>
    <phoneticPr fontId="41" type="noConversion"/>
  </si>
  <si>
    <t>IO_05N_1</t>
    <phoneticPr fontId="41" type="noConversion"/>
  </si>
  <si>
    <t>IO_05P_1</t>
    <phoneticPr fontId="41" type="noConversion"/>
  </si>
  <si>
    <t xml:space="preserve">mipi1_CKN </t>
    <phoneticPr fontId="41" type="noConversion"/>
  </si>
  <si>
    <t>IO_04N_1</t>
    <phoneticPr fontId="41" type="noConversion"/>
  </si>
  <si>
    <t>IO_04P_1</t>
    <phoneticPr fontId="41" type="noConversion"/>
  </si>
  <si>
    <t xml:space="preserve">mipi1_DN0 </t>
    <phoneticPr fontId="41" type="noConversion"/>
  </si>
  <si>
    <t xml:space="preserve">mipi1_DP0 </t>
  </si>
  <si>
    <t>mipi1_VDDA</t>
  </si>
  <si>
    <t xml:space="preserve">mipi1_DN2 </t>
  </si>
  <si>
    <t xml:space="preserve">mipi1_DP2 </t>
  </si>
  <si>
    <t>mipi1_VSSA</t>
  </si>
  <si>
    <t>NC</t>
    <phoneticPr fontId="41" type="noConversion"/>
  </si>
  <si>
    <t>VDD_CORE</t>
    <phoneticPr fontId="41" type="noConversion"/>
  </si>
  <si>
    <t>GND</t>
    <phoneticPr fontId="41" type="noConversion"/>
  </si>
  <si>
    <t>VDDIO_B0</t>
    <phoneticPr fontId="41" type="noConversion"/>
  </si>
  <si>
    <t>MARKING SIDE VIEW 68</t>
    <phoneticPr fontId="41" type="noConversion"/>
  </si>
  <si>
    <t xml:space="preserve">
H1M03N3W68</t>
    <phoneticPr fontId="41" type="noConversion"/>
  </si>
  <si>
    <t>VDDIO_B4</t>
  </si>
  <si>
    <t>VDD18</t>
  </si>
  <si>
    <t>VDDIO_B3</t>
  </si>
  <si>
    <t>io17_clk0_4</t>
  </si>
  <si>
    <t>VDD_Efuse</t>
  </si>
  <si>
    <t>io16_4</t>
  </si>
  <si>
    <t>io25_mosi_3</t>
  </si>
  <si>
    <t>io42_miso_3</t>
  </si>
  <si>
    <t>io12_4</t>
  </si>
  <si>
    <t>io27_sck_3</t>
  </si>
  <si>
    <t>io11_4</t>
  </si>
  <si>
    <t>IO_12N_CLK_2</t>
  </si>
  <si>
    <t>IO_12P_CLK_2</t>
  </si>
  <si>
    <t>mipi_VDDPLL</t>
  </si>
  <si>
    <t>io10_4</t>
  </si>
  <si>
    <t>io9_4</t>
  </si>
  <si>
    <t>K</t>
  </si>
  <si>
    <t>VDDIO_B1</t>
  </si>
  <si>
    <t>L</t>
  </si>
  <si>
    <t>IO_04N_CLK_1</t>
  </si>
  <si>
    <t>VDDIO_B0</t>
  </si>
  <si>
    <t>M</t>
  </si>
  <si>
    <t>IO_04P_CLK_1</t>
  </si>
  <si>
    <t>io22_3</t>
  </si>
  <si>
    <t>io24_3</t>
  </si>
  <si>
    <t>io29_3</t>
  </si>
  <si>
    <t>io23_hold_3</t>
  </si>
  <si>
    <t>io26_3</t>
  </si>
  <si>
    <t>io30_3</t>
  </si>
  <si>
    <t>io28_3</t>
  </si>
  <si>
    <t>io31_clk2_3</t>
  </si>
  <si>
    <t>io33_3</t>
  </si>
  <si>
    <t>io34_3</t>
  </si>
  <si>
    <t>io35_3</t>
  </si>
  <si>
    <t>io37_3</t>
  </si>
  <si>
    <t>io38_3</t>
  </si>
  <si>
    <t>io39_3</t>
  </si>
  <si>
    <t>HME-H1M03N0C144 Marking Side View (Top View)</t>
    <phoneticPr fontId="41" type="noConversion"/>
  </si>
  <si>
    <t>HME-H1D03N0C144 Marking Side View (Top View)</t>
    <phoneticPr fontId="41" type="noConversion"/>
  </si>
  <si>
    <t>Digital power for core,1.2V.</t>
    <phoneticPr fontId="41" type="noConversion"/>
  </si>
  <si>
    <t>OSC power, 1.2V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</si>
</sst>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color indexed="17"/>
      <name val="新細明體"/>
      <family val="1"/>
      <charset val="134"/>
    </font>
    <font>
      <sz val="11"/>
      <color indexed="60"/>
      <name val="宋体"/>
      <family val="3"/>
      <charset val="134"/>
    </font>
    <font>
      <sz val="12"/>
      <color indexed="20"/>
      <name val="新細明體"/>
      <family val="1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新細明體"/>
      <family val="1"/>
      <charset val="134"/>
    </font>
    <font>
      <sz val="11"/>
      <color indexed="62"/>
      <name val="宋体"/>
      <family val="3"/>
      <charset val="134"/>
    </font>
    <font>
      <b/>
      <sz val="12"/>
      <color indexed="8"/>
      <name val="新細明體"/>
      <family val="1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2"/>
      <color indexed="63"/>
      <name val="新細明體"/>
      <family val="1"/>
      <charset val="134"/>
    </font>
    <font>
      <sz val="12"/>
      <color indexed="62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60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.5"/>
      <color theme="1"/>
      <name val="Arial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7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Arial"/>
      <family val="2"/>
    </font>
    <font>
      <sz val="12"/>
      <name val="新細明體"/>
      <charset val="136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03">
    <xf numFmtId="0" fontId="0" fillId="0" borderId="0">
      <alignment vertical="center"/>
    </xf>
    <xf numFmtId="0" fontId="2" fillId="0" borderId="0">
      <alignment vertical="center"/>
    </xf>
    <xf numFmtId="0" fontId="13" fillId="2" borderId="0" applyProtection="0">
      <alignment vertical="center"/>
    </xf>
    <xf numFmtId="0" fontId="13" fillId="3" borderId="0" applyProtection="0">
      <alignment vertical="center"/>
    </xf>
    <xf numFmtId="0" fontId="13" fillId="4" borderId="0" applyProtection="0">
      <alignment vertical="center"/>
    </xf>
    <xf numFmtId="0" fontId="13" fillId="5" borderId="0" applyProtection="0">
      <alignment vertical="center"/>
    </xf>
    <xf numFmtId="0" fontId="13" fillId="6" borderId="0" applyProtection="0">
      <alignment vertical="center"/>
    </xf>
    <xf numFmtId="0" fontId="13" fillId="7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13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2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13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3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13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4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13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13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6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13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6" fillId="7" borderId="0" applyProtection="0">
      <alignment vertical="center"/>
    </xf>
    <xf numFmtId="0" fontId="13" fillId="8" borderId="0" applyProtection="0">
      <alignment vertical="center"/>
    </xf>
    <xf numFmtId="0" fontId="13" fillId="9" borderId="0" applyProtection="0">
      <alignment vertical="center"/>
    </xf>
    <xf numFmtId="0" fontId="13" fillId="10" borderId="0" applyProtection="0">
      <alignment vertical="center"/>
    </xf>
    <xf numFmtId="0" fontId="13" fillId="5" borderId="0" applyProtection="0">
      <alignment vertical="center"/>
    </xf>
    <xf numFmtId="0" fontId="13" fillId="8" borderId="0" applyProtection="0">
      <alignment vertical="center"/>
    </xf>
    <xf numFmtId="0" fontId="13" fillId="11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13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13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9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13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10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13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5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13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8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13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6" fillId="11" borderId="0" applyProtection="0">
      <alignment vertical="center"/>
    </xf>
    <xf numFmtId="0" fontId="15" fillId="12" borderId="0" applyProtection="0">
      <alignment vertical="center"/>
    </xf>
    <xf numFmtId="0" fontId="15" fillId="9" borderId="0" applyProtection="0">
      <alignment vertical="center"/>
    </xf>
    <xf numFmtId="0" fontId="15" fillId="10" borderId="0" applyProtection="0">
      <alignment vertical="center"/>
    </xf>
    <xf numFmtId="0" fontId="15" fillId="13" borderId="0" applyProtection="0">
      <alignment vertical="center"/>
    </xf>
    <xf numFmtId="0" fontId="15" fillId="14" borderId="0" applyProtection="0">
      <alignment vertical="center"/>
    </xf>
    <xf numFmtId="0" fontId="15" fillId="15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1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1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1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1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1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1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32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18" fillId="0" borderId="2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33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10" fillId="0" borderId="3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34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2" fillId="0" borderId="4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3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34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3" fillId="0" borderId="0" applyProtection="0">
      <alignment vertical="center"/>
    </xf>
    <xf numFmtId="0" fontId="32" fillId="0" borderId="2" applyProtection="0">
      <alignment vertical="center"/>
    </xf>
    <xf numFmtId="0" fontId="33" fillId="0" borderId="3" applyProtection="0">
      <alignment vertical="center"/>
    </xf>
    <xf numFmtId="0" fontId="34" fillId="0" borderId="4" applyProtection="0">
      <alignment vertical="center"/>
    </xf>
    <xf numFmtId="0" fontId="34" fillId="0" borderId="0" applyProtection="0">
      <alignment vertical="center"/>
    </xf>
    <xf numFmtId="0" fontId="23" fillId="0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21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16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38" fillId="0" borderId="0">
      <alignment vertical="center"/>
    </xf>
    <xf numFmtId="0" fontId="6" fillId="0" borderId="0"/>
    <xf numFmtId="0" fontId="6" fillId="0" borderId="0"/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9" fillId="0" borderId="0"/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15" fillId="17" borderId="0" applyProtection="0">
      <alignment vertical="center"/>
    </xf>
    <xf numFmtId="0" fontId="15" fillId="18" borderId="0" applyProtection="0">
      <alignment vertical="center"/>
    </xf>
    <xf numFmtId="0" fontId="15" fillId="19" borderId="0" applyProtection="0">
      <alignment vertical="center"/>
    </xf>
    <xf numFmtId="0" fontId="15" fillId="13" borderId="0" applyProtection="0">
      <alignment vertical="center"/>
    </xf>
    <xf numFmtId="0" fontId="15" fillId="14" borderId="0" applyProtection="0">
      <alignment vertical="center"/>
    </xf>
    <xf numFmtId="0" fontId="15" fillId="20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9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1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19" fillId="4" borderId="0" applyProtection="0">
      <alignment vertical="center"/>
    </xf>
    <xf numFmtId="0" fontId="25" fillId="0" borderId="5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21" fillId="3" borderId="0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25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17" fillId="0" borderId="5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36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4" fillId="21" borderId="6" applyProtection="0">
      <alignment vertical="center"/>
    </xf>
    <xf numFmtId="0" fontId="36" fillId="21" borderId="6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35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7" fillId="22" borderId="7" applyProtection="0">
      <alignment vertical="center"/>
    </xf>
    <xf numFmtId="0" fontId="35" fillId="22" borderId="7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30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4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4" fillId="0" borderId="0" applyProtection="0">
      <alignment vertical="center"/>
    </xf>
    <xf numFmtId="0" fontId="37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37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12" fillId="0" borderId="8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1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7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1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1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1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1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1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5" fillId="20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31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0" fillId="23" borderId="0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8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6" fillId="21" borderId="9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9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4" fillId="7" borderId="6" applyProtection="0">
      <alignment vertical="center"/>
    </xf>
    <xf numFmtId="0" fontId="28" fillId="21" borderId="9" applyProtection="0">
      <alignment vertical="center"/>
    </xf>
    <xf numFmtId="0" fontId="29" fillId="7" borderId="6" applyProtection="0">
      <alignment vertical="center"/>
    </xf>
    <xf numFmtId="0" fontId="30" fillId="0" borderId="0" applyProtection="0">
      <alignment vertical="center"/>
    </xf>
    <xf numFmtId="0" fontId="31" fillId="23" borderId="0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38" fillId="16" borderId="1" applyProtection="0">
      <alignment vertical="center"/>
    </xf>
    <xf numFmtId="0" fontId="42" fillId="0" borderId="0"/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0" borderId="0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2" fillId="16" borderId="1" applyProtection="0">
      <alignment vertical="center"/>
    </xf>
    <xf numFmtId="0" fontId="1" fillId="0" borderId="0"/>
    <xf numFmtId="0" fontId="3" fillId="0" borderId="0" applyProtection="0"/>
    <xf numFmtId="0" fontId="3" fillId="0" borderId="0" applyProtection="0"/>
    <xf numFmtId="0" fontId="55" fillId="0" borderId="0"/>
  </cellStyleXfs>
  <cellXfs count="98">
    <xf numFmtId="0" fontId="0" fillId="0" borderId="0" xfId="0">
      <alignment vertical="center"/>
    </xf>
    <xf numFmtId="0" fontId="40" fillId="31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3" fillId="31" borderId="10" xfId="0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 wrapText="1"/>
    </xf>
    <xf numFmtId="0" fontId="43" fillId="0" borderId="10" xfId="0" applyFont="1" applyBorder="1" applyAlignment="1">
      <alignment horizontal="left" vertical="center"/>
    </xf>
    <xf numFmtId="0" fontId="43" fillId="27" borderId="10" xfId="0" applyFont="1" applyFill="1" applyBorder="1" applyAlignment="1">
      <alignment horizontal="left" vertical="center"/>
    </xf>
    <xf numFmtId="0" fontId="43" fillId="28" borderId="10" xfId="0" applyFont="1" applyFill="1" applyBorder="1" applyAlignment="1">
      <alignment horizontal="left" vertical="center"/>
    </xf>
    <xf numFmtId="0" fontId="43" fillId="26" borderId="10" xfId="0" applyFont="1" applyFill="1" applyBorder="1" applyAlignment="1">
      <alignment horizontal="left" vertical="center"/>
    </xf>
    <xf numFmtId="0" fontId="43" fillId="24" borderId="10" xfId="0" applyFont="1" applyFill="1" applyBorder="1" applyAlignment="1">
      <alignment horizontal="left" vertical="center"/>
    </xf>
    <xf numFmtId="0" fontId="43" fillId="25" borderId="10" xfId="0" applyFont="1" applyFill="1" applyBorder="1" applyAlignment="1">
      <alignment horizontal="left" vertical="center"/>
    </xf>
    <xf numFmtId="0" fontId="43" fillId="29" borderId="10" xfId="0" applyFont="1" applyFill="1" applyBorder="1" applyAlignment="1">
      <alignment horizontal="left" vertical="center"/>
    </xf>
    <xf numFmtId="0" fontId="45" fillId="0" borderId="0" xfId="0" applyFont="1">
      <alignment vertical="center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36" borderId="10" xfId="0" applyFont="1" applyFill="1" applyBorder="1" applyAlignment="1">
      <alignment horizontal="center" vertical="center" wrapText="1"/>
    </xf>
    <xf numFmtId="0" fontId="44" fillId="27" borderId="10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24" borderId="10" xfId="0" applyFont="1" applyFill="1" applyBorder="1" applyAlignment="1">
      <alignment horizontal="center" vertical="center" wrapText="1"/>
    </xf>
    <xf numFmtId="0" fontId="44" fillId="33" borderId="10" xfId="0" applyFont="1" applyFill="1" applyBorder="1" applyAlignment="1">
      <alignment horizontal="center" vertical="center" wrapText="1"/>
    </xf>
    <xf numFmtId="0" fontId="44" fillId="28" borderId="10" xfId="0" applyFont="1" applyFill="1" applyBorder="1" applyAlignment="1">
      <alignment horizontal="center" vertical="center" wrapText="1"/>
    </xf>
    <xf numFmtId="0" fontId="43" fillId="29" borderId="10" xfId="0" applyFont="1" applyFill="1" applyBorder="1" applyAlignment="1">
      <alignment horizontal="center" vertical="center" wrapText="1"/>
    </xf>
    <xf numFmtId="0" fontId="43" fillId="25" borderId="10" xfId="0" applyFont="1" applyFill="1" applyBorder="1" applyAlignment="1">
      <alignment horizontal="center" vertical="center" wrapText="1"/>
    </xf>
    <xf numFmtId="0" fontId="43" fillId="26" borderId="10" xfId="0" applyFont="1" applyFill="1" applyBorder="1" applyAlignment="1">
      <alignment horizontal="center" vertical="center" wrapText="1"/>
    </xf>
    <xf numFmtId="0" fontId="43" fillId="34" borderId="10" xfId="0" applyFont="1" applyFill="1" applyBorder="1" applyAlignment="1">
      <alignment horizontal="center" vertical="center" wrapText="1"/>
    </xf>
    <xf numFmtId="0" fontId="43" fillId="35" borderId="10" xfId="0" applyFont="1" applyFill="1" applyBorder="1" applyAlignment="1">
      <alignment horizontal="center" vertical="center" wrapText="1"/>
    </xf>
    <xf numFmtId="0" fontId="43" fillId="30" borderId="10" xfId="0" applyFont="1" applyFill="1" applyBorder="1" applyAlignment="1">
      <alignment horizontal="center" vertical="center" wrapText="1"/>
    </xf>
    <xf numFmtId="0" fontId="44" fillId="30" borderId="10" xfId="0" applyFont="1" applyFill="1" applyBorder="1" applyAlignment="1">
      <alignment horizontal="center" vertical="center" wrapText="1"/>
    </xf>
    <xf numFmtId="0" fontId="44" fillId="32" borderId="10" xfId="0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4" fillId="37" borderId="10" xfId="0" applyFont="1" applyFill="1" applyBorder="1" applyAlignment="1">
      <alignment horizontal="center" vertical="center" wrapText="1"/>
    </xf>
    <xf numFmtId="0" fontId="44" fillId="35" borderId="10" xfId="0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/>
    </xf>
    <xf numFmtId="0" fontId="43" fillId="38" borderId="10" xfId="0" applyFont="1" applyFill="1" applyBorder="1" applyAlignment="1">
      <alignment horizontal="center" vertical="center"/>
    </xf>
    <xf numFmtId="0" fontId="43" fillId="39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8" fillId="0" borderId="0" xfId="0" applyFont="1">
      <alignment vertical="center"/>
    </xf>
    <xf numFmtId="0" fontId="2" fillId="0" borderId="0" xfId="0" applyFont="1">
      <alignment vertical="center"/>
    </xf>
    <xf numFmtId="0" fontId="43" fillId="37" borderId="10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43" fillId="40" borderId="10" xfId="0" applyFont="1" applyFill="1" applyBorder="1" applyAlignment="1">
      <alignment horizontal="center" vertical="center" textRotation="90"/>
    </xf>
    <xf numFmtId="0" fontId="43" fillId="0" borderId="10" xfId="0" applyFont="1" applyBorder="1" applyAlignment="1">
      <alignment horizontal="center" vertical="center" textRotation="90"/>
    </xf>
    <xf numFmtId="0" fontId="43" fillId="29" borderId="10" xfId="0" applyFont="1" applyFill="1" applyBorder="1" applyAlignment="1">
      <alignment horizontal="center" vertical="center" textRotation="90"/>
    </xf>
    <xf numFmtId="0" fontId="43" fillId="25" borderId="10" xfId="0" applyFont="1" applyFill="1" applyBorder="1" applyAlignment="1">
      <alignment horizontal="center" vertical="center" textRotation="90"/>
    </xf>
    <xf numFmtId="0" fontId="43" fillId="26" borderId="10" xfId="0" applyFont="1" applyFill="1" applyBorder="1" applyAlignment="1">
      <alignment horizontal="center" vertical="center" textRotation="90"/>
    </xf>
    <xf numFmtId="0" fontId="43" fillId="37" borderId="1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44" fillId="0" borderId="0" xfId="0" applyFont="1" applyAlignment="1">
      <alignment horizontal="center" vertical="center"/>
    </xf>
    <xf numFmtId="0" fontId="43" fillId="40" borderId="10" xfId="0" applyFont="1" applyFill="1" applyBorder="1" applyAlignment="1">
      <alignment horizontal="center" vertical="center"/>
    </xf>
    <xf numFmtId="0" fontId="43" fillId="28" borderId="10" xfId="0" applyFont="1" applyFill="1" applyBorder="1" applyAlignment="1">
      <alignment horizontal="center" vertical="center"/>
    </xf>
    <xf numFmtId="0" fontId="43" fillId="29" borderId="10" xfId="0" applyFont="1" applyFill="1" applyBorder="1" applyAlignment="1">
      <alignment horizontal="center" vertical="center"/>
    </xf>
    <xf numFmtId="0" fontId="43" fillId="25" borderId="10" xfId="0" applyFont="1" applyFill="1" applyBorder="1" applyAlignment="1">
      <alignment horizontal="center" vertical="center"/>
    </xf>
    <xf numFmtId="0" fontId="46" fillId="28" borderId="10" xfId="2701" applyFont="1" applyFill="1" applyBorder="1" applyAlignment="1">
      <alignment horizontal="center" vertical="center"/>
    </xf>
    <xf numFmtId="0" fontId="43" fillId="27" borderId="10" xfId="0" applyFont="1" applyFill="1" applyBorder="1" applyAlignment="1">
      <alignment horizontal="center" vertical="center"/>
    </xf>
    <xf numFmtId="0" fontId="43" fillId="26" borderId="10" xfId="0" applyFont="1" applyFill="1" applyBorder="1" applyAlignment="1">
      <alignment horizontal="center" vertical="center"/>
    </xf>
    <xf numFmtId="0" fontId="43" fillId="28" borderId="10" xfId="0" applyFont="1" applyFill="1" applyBorder="1" applyAlignment="1">
      <alignment horizontal="center" vertical="center" textRotation="90"/>
    </xf>
    <xf numFmtId="0" fontId="43" fillId="27" borderId="10" xfId="0" applyFont="1" applyFill="1" applyBorder="1" applyAlignment="1">
      <alignment horizontal="center" vertical="center" textRotation="90"/>
    </xf>
    <xf numFmtId="0" fontId="43" fillId="41" borderId="1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34" borderId="14" xfId="0" applyFont="1" applyFill="1" applyBorder="1" applyAlignment="1">
      <alignment horizontal="center" vertical="center" wrapText="1"/>
    </xf>
    <xf numFmtId="0" fontId="54" fillId="42" borderId="14" xfId="0" applyFont="1" applyFill="1" applyBorder="1" applyAlignment="1">
      <alignment horizontal="center" vertical="center" wrapText="1"/>
    </xf>
    <xf numFmtId="0" fontId="54" fillId="43" borderId="14" xfId="0" applyFont="1" applyFill="1" applyBorder="1" applyAlignment="1">
      <alignment horizontal="center" vertical="center" wrapText="1"/>
    </xf>
    <xf numFmtId="0" fontId="54" fillId="44" borderId="14" xfId="0" applyFont="1" applyFill="1" applyBorder="1" applyAlignment="1">
      <alignment horizontal="center" vertical="center" wrapText="1"/>
    </xf>
    <xf numFmtId="0" fontId="54" fillId="28" borderId="14" xfId="0" applyFont="1" applyFill="1" applyBorder="1" applyAlignment="1">
      <alignment horizontal="center" vertical="center" wrapText="1"/>
    </xf>
    <xf numFmtId="0" fontId="54" fillId="27" borderId="14" xfId="0" applyFont="1" applyFill="1" applyBorder="1" applyAlignment="1">
      <alignment horizontal="center" vertical="center" wrapText="1"/>
    </xf>
    <xf numFmtId="0" fontId="54" fillId="37" borderId="14" xfId="0" applyFont="1" applyFill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54" fillId="25" borderId="14" xfId="0" applyFont="1" applyFill="1" applyBorder="1" applyAlignment="1">
      <alignment horizontal="center" vertical="center" wrapText="1"/>
    </xf>
    <xf numFmtId="0" fontId="54" fillId="26" borderId="14" xfId="0" applyFont="1" applyFill="1" applyBorder="1" applyAlignment="1">
      <alignment horizontal="center" vertical="center" wrapText="1"/>
    </xf>
    <xf numFmtId="0" fontId="54" fillId="34" borderId="15" xfId="0" applyFont="1" applyFill="1" applyBorder="1" applyAlignment="1">
      <alignment horizontal="center" vertical="center" wrapText="1"/>
    </xf>
    <xf numFmtId="0" fontId="54" fillId="42" borderId="15" xfId="0" applyFont="1" applyFill="1" applyBorder="1" applyAlignment="1">
      <alignment horizontal="center" vertical="center" wrapText="1"/>
    </xf>
    <xf numFmtId="0" fontId="54" fillId="43" borderId="15" xfId="0" applyFont="1" applyFill="1" applyBorder="1" applyAlignment="1">
      <alignment horizontal="center" vertical="center" wrapText="1"/>
    </xf>
    <xf numFmtId="0" fontId="54" fillId="41" borderId="15" xfId="0" applyFont="1" applyFill="1" applyBorder="1" applyAlignment="1">
      <alignment horizontal="center" vertical="center" wrapText="1"/>
    </xf>
    <xf numFmtId="0" fontId="54" fillId="28" borderId="15" xfId="0" applyFont="1" applyFill="1" applyBorder="1" applyAlignment="1">
      <alignment horizontal="center" vertical="center" wrapText="1"/>
    </xf>
    <xf numFmtId="0" fontId="54" fillId="27" borderId="15" xfId="0" applyFont="1" applyFill="1" applyBorder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54" fillId="37" borderId="15" xfId="0" applyFont="1" applyFill="1" applyBorder="1" applyAlignment="1">
      <alignment horizontal="center" vertical="center" wrapText="1"/>
    </xf>
    <xf numFmtId="0" fontId="54" fillId="25" borderId="15" xfId="0" applyFont="1" applyFill="1" applyBorder="1" applyAlignment="1">
      <alignment horizontal="center" vertical="center" wrapText="1"/>
    </xf>
    <xf numFmtId="0" fontId="54" fillId="26" borderId="15" xfId="0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wrapText="1"/>
    </xf>
    <xf numFmtId="0" fontId="44" fillId="0" borderId="0" xfId="0" applyFont="1" applyAlignment="1">
      <alignment horizontal="center" vertical="center" wrapText="1"/>
    </xf>
    <xf numFmtId="0" fontId="51" fillId="27" borderId="0" xfId="0" applyFont="1" applyFill="1" applyAlignment="1">
      <alignment horizontal="center" vertical="center"/>
    </xf>
    <xf numFmtId="0" fontId="53" fillId="0" borderId="0" xfId="0" applyFont="1" applyAlignment="1">
      <alignment horizontal="center" vertical="center" wrapText="1"/>
    </xf>
  </cellXfs>
  <cellStyles count="2703">
    <cellStyle name="20% - 輔色1" xfId="2" xr:uid="{00000000-0005-0000-0000-000000000000}"/>
    <cellStyle name="20% - 輔色2" xfId="3" xr:uid="{00000000-0005-0000-0000-000001000000}"/>
    <cellStyle name="20% - 輔色3" xfId="4" xr:uid="{00000000-0005-0000-0000-000002000000}"/>
    <cellStyle name="20% - 輔色4" xfId="5" xr:uid="{00000000-0005-0000-0000-000003000000}"/>
    <cellStyle name="20% - 輔色5" xfId="6" xr:uid="{00000000-0005-0000-0000-000004000000}"/>
    <cellStyle name="20% - 輔色6" xfId="7" xr:uid="{00000000-0005-0000-0000-000005000000}"/>
    <cellStyle name="20% - 强调文字颜色 1 10" xfId="8" xr:uid="{00000000-0005-0000-0000-000006000000}"/>
    <cellStyle name="20% - 强调文字颜色 1 10 2" xfId="9" xr:uid="{00000000-0005-0000-0000-000007000000}"/>
    <cellStyle name="20% - 强调文字颜色 1 11" xfId="10" xr:uid="{00000000-0005-0000-0000-000008000000}"/>
    <cellStyle name="20% - 强调文字颜色 1 11 2" xfId="11" xr:uid="{00000000-0005-0000-0000-000009000000}"/>
    <cellStyle name="20% - 强调文字颜色 1 12" xfId="12" xr:uid="{00000000-0005-0000-0000-00000A000000}"/>
    <cellStyle name="20% - 强调文字颜色 1 12 2" xfId="13" xr:uid="{00000000-0005-0000-0000-00000B000000}"/>
    <cellStyle name="20% - 强调文字颜色 1 13" xfId="14" xr:uid="{00000000-0005-0000-0000-00000C000000}"/>
    <cellStyle name="20% - 强调文字颜色 1 13 2" xfId="15" xr:uid="{00000000-0005-0000-0000-00000D000000}"/>
    <cellStyle name="20% - 强调文字颜色 1 14" xfId="16" xr:uid="{00000000-0005-0000-0000-00000E000000}"/>
    <cellStyle name="20% - 强调文字颜色 1 14 2" xfId="17" xr:uid="{00000000-0005-0000-0000-00000F000000}"/>
    <cellStyle name="20% - 强调文字颜色 1 15" xfId="18" xr:uid="{00000000-0005-0000-0000-000010000000}"/>
    <cellStyle name="20% - 强调文字颜色 1 15 2" xfId="19" xr:uid="{00000000-0005-0000-0000-000011000000}"/>
    <cellStyle name="20% - 强调文字颜色 1 16" xfId="20" xr:uid="{00000000-0005-0000-0000-000012000000}"/>
    <cellStyle name="20% - 强调文字颜色 1 16 2" xfId="21" xr:uid="{00000000-0005-0000-0000-000013000000}"/>
    <cellStyle name="20% - 强调文字颜色 1 17" xfId="22" xr:uid="{00000000-0005-0000-0000-000014000000}"/>
    <cellStyle name="20% - 强调文字颜色 1 17 2" xfId="23" xr:uid="{00000000-0005-0000-0000-000015000000}"/>
    <cellStyle name="20% - 强调文字颜色 1 18" xfId="24" xr:uid="{00000000-0005-0000-0000-000016000000}"/>
    <cellStyle name="20% - 强调文字颜色 1 18 2" xfId="25" xr:uid="{00000000-0005-0000-0000-000017000000}"/>
    <cellStyle name="20% - 强调文字颜色 1 19" xfId="26" xr:uid="{00000000-0005-0000-0000-000018000000}"/>
    <cellStyle name="20% - 强调文字颜色 1 19 2" xfId="27" xr:uid="{00000000-0005-0000-0000-000019000000}"/>
    <cellStyle name="20% - 强调文字颜色 1 2" xfId="28" xr:uid="{00000000-0005-0000-0000-00001A000000}"/>
    <cellStyle name="20% - 强调文字颜色 1 2 2" xfId="29" xr:uid="{00000000-0005-0000-0000-00001B000000}"/>
    <cellStyle name="20% - 强调文字颜色 1 20" xfId="30" xr:uid="{00000000-0005-0000-0000-00001C000000}"/>
    <cellStyle name="20% - 强调文字颜色 1 20 2" xfId="31" xr:uid="{00000000-0005-0000-0000-00001D000000}"/>
    <cellStyle name="20% - 强调文字颜色 1 21" xfId="32" xr:uid="{00000000-0005-0000-0000-00001E000000}"/>
    <cellStyle name="20% - 强调文字颜色 1 21 2" xfId="33" xr:uid="{00000000-0005-0000-0000-00001F000000}"/>
    <cellStyle name="20% - 强调文字颜色 1 22" xfId="34" xr:uid="{00000000-0005-0000-0000-000020000000}"/>
    <cellStyle name="20% - 强调文字颜色 1 22 2" xfId="35" xr:uid="{00000000-0005-0000-0000-000021000000}"/>
    <cellStyle name="20% - 强调文字颜色 1 23" xfId="36" xr:uid="{00000000-0005-0000-0000-000022000000}"/>
    <cellStyle name="20% - 强调文字颜色 1 23 2" xfId="37" xr:uid="{00000000-0005-0000-0000-000023000000}"/>
    <cellStyle name="20% - 强调文字颜色 1 24" xfId="38" xr:uid="{00000000-0005-0000-0000-000024000000}"/>
    <cellStyle name="20% - 强调文字颜色 1 24 2" xfId="39" xr:uid="{00000000-0005-0000-0000-000025000000}"/>
    <cellStyle name="20% - 强调文字颜色 1 25" xfId="40" xr:uid="{00000000-0005-0000-0000-000026000000}"/>
    <cellStyle name="20% - 强调文字颜色 1 25 2" xfId="41" xr:uid="{00000000-0005-0000-0000-000027000000}"/>
    <cellStyle name="20% - 强调文字颜色 1 26" xfId="42" xr:uid="{00000000-0005-0000-0000-000028000000}"/>
    <cellStyle name="20% - 强调文字颜色 1 26 2" xfId="43" xr:uid="{00000000-0005-0000-0000-000029000000}"/>
    <cellStyle name="20% - 强调文字颜色 1 27" xfId="44" xr:uid="{00000000-0005-0000-0000-00002A000000}"/>
    <cellStyle name="20% - 强调文字颜色 1 27 2" xfId="45" xr:uid="{00000000-0005-0000-0000-00002B000000}"/>
    <cellStyle name="20% - 强调文字颜色 1 28" xfId="46" xr:uid="{00000000-0005-0000-0000-00002C000000}"/>
    <cellStyle name="20% - 强调文字颜色 1 28 2" xfId="47" xr:uid="{00000000-0005-0000-0000-00002D000000}"/>
    <cellStyle name="20% - 强调文字颜色 1 29" xfId="48" xr:uid="{00000000-0005-0000-0000-00002E000000}"/>
    <cellStyle name="20% - 强调文字颜色 1 29 2" xfId="49" xr:uid="{00000000-0005-0000-0000-00002F000000}"/>
    <cellStyle name="20% - 强调文字颜色 1 3" xfId="50" xr:uid="{00000000-0005-0000-0000-000030000000}"/>
    <cellStyle name="20% - 强调文字颜色 1 3 2" xfId="51" xr:uid="{00000000-0005-0000-0000-000031000000}"/>
    <cellStyle name="20% - 强调文字颜色 1 30" xfId="52" xr:uid="{00000000-0005-0000-0000-000032000000}"/>
    <cellStyle name="20% - 强调文字颜色 1 30 2" xfId="53" xr:uid="{00000000-0005-0000-0000-000033000000}"/>
    <cellStyle name="20% - 强调文字颜色 1 31" xfId="54" xr:uid="{00000000-0005-0000-0000-000034000000}"/>
    <cellStyle name="20% - 强调文字颜色 1 31 2" xfId="55" xr:uid="{00000000-0005-0000-0000-000035000000}"/>
    <cellStyle name="20% - 强调文字颜色 1 32" xfId="56" xr:uid="{00000000-0005-0000-0000-000036000000}"/>
    <cellStyle name="20% - 强调文字颜色 1 4" xfId="57" xr:uid="{00000000-0005-0000-0000-000037000000}"/>
    <cellStyle name="20% - 强调文字颜色 1 4 2" xfId="58" xr:uid="{00000000-0005-0000-0000-000038000000}"/>
    <cellStyle name="20% - 强调文字颜色 1 5" xfId="59" xr:uid="{00000000-0005-0000-0000-000039000000}"/>
    <cellStyle name="20% - 强调文字颜色 1 5 2" xfId="60" xr:uid="{00000000-0005-0000-0000-00003A000000}"/>
    <cellStyle name="20% - 强调文字颜色 1 6" xfId="61" xr:uid="{00000000-0005-0000-0000-00003B000000}"/>
    <cellStyle name="20% - 强调文字颜色 1 6 2" xfId="62" xr:uid="{00000000-0005-0000-0000-00003C000000}"/>
    <cellStyle name="20% - 强调文字颜色 1 7" xfId="63" xr:uid="{00000000-0005-0000-0000-00003D000000}"/>
    <cellStyle name="20% - 强调文字颜色 1 7 2" xfId="64" xr:uid="{00000000-0005-0000-0000-00003E000000}"/>
    <cellStyle name="20% - 强调文字颜色 1 8" xfId="65" xr:uid="{00000000-0005-0000-0000-00003F000000}"/>
    <cellStyle name="20% - 强调文字颜色 1 8 2" xfId="66" xr:uid="{00000000-0005-0000-0000-000040000000}"/>
    <cellStyle name="20% - 强调文字颜色 1 9" xfId="67" xr:uid="{00000000-0005-0000-0000-000041000000}"/>
    <cellStyle name="20% - 强调文字颜色 1 9 2" xfId="68" xr:uid="{00000000-0005-0000-0000-000042000000}"/>
    <cellStyle name="20% - 强调文字颜色 2 10" xfId="69" xr:uid="{00000000-0005-0000-0000-000043000000}"/>
    <cellStyle name="20% - 强调文字颜色 2 10 2" xfId="70" xr:uid="{00000000-0005-0000-0000-000044000000}"/>
    <cellStyle name="20% - 强调文字颜色 2 11" xfId="71" xr:uid="{00000000-0005-0000-0000-000045000000}"/>
    <cellStyle name="20% - 强调文字颜色 2 11 2" xfId="72" xr:uid="{00000000-0005-0000-0000-000046000000}"/>
    <cellStyle name="20% - 强调文字颜色 2 12" xfId="73" xr:uid="{00000000-0005-0000-0000-000047000000}"/>
    <cellStyle name="20% - 强调文字颜色 2 12 2" xfId="74" xr:uid="{00000000-0005-0000-0000-000048000000}"/>
    <cellStyle name="20% - 强调文字颜色 2 13" xfId="75" xr:uid="{00000000-0005-0000-0000-000049000000}"/>
    <cellStyle name="20% - 强调文字颜色 2 13 2" xfId="76" xr:uid="{00000000-0005-0000-0000-00004A000000}"/>
    <cellStyle name="20% - 强调文字颜色 2 14" xfId="77" xr:uid="{00000000-0005-0000-0000-00004B000000}"/>
    <cellStyle name="20% - 强调文字颜色 2 14 2" xfId="78" xr:uid="{00000000-0005-0000-0000-00004C000000}"/>
    <cellStyle name="20% - 强调文字颜色 2 15" xfId="79" xr:uid="{00000000-0005-0000-0000-00004D000000}"/>
    <cellStyle name="20% - 强调文字颜色 2 15 2" xfId="80" xr:uid="{00000000-0005-0000-0000-00004E000000}"/>
    <cellStyle name="20% - 强调文字颜色 2 16" xfId="81" xr:uid="{00000000-0005-0000-0000-00004F000000}"/>
    <cellStyle name="20% - 强调文字颜色 2 16 2" xfId="82" xr:uid="{00000000-0005-0000-0000-000050000000}"/>
    <cellStyle name="20% - 强调文字颜色 2 17" xfId="83" xr:uid="{00000000-0005-0000-0000-000051000000}"/>
    <cellStyle name="20% - 强调文字颜色 2 17 2" xfId="84" xr:uid="{00000000-0005-0000-0000-000052000000}"/>
    <cellStyle name="20% - 强调文字颜色 2 18" xfId="85" xr:uid="{00000000-0005-0000-0000-000053000000}"/>
    <cellStyle name="20% - 强调文字颜色 2 18 2" xfId="86" xr:uid="{00000000-0005-0000-0000-000054000000}"/>
    <cellStyle name="20% - 强调文字颜色 2 19" xfId="87" xr:uid="{00000000-0005-0000-0000-000055000000}"/>
    <cellStyle name="20% - 强调文字颜色 2 19 2" xfId="88" xr:uid="{00000000-0005-0000-0000-000056000000}"/>
    <cellStyle name="20% - 强调文字颜色 2 2" xfId="89" xr:uid="{00000000-0005-0000-0000-000057000000}"/>
    <cellStyle name="20% - 强调文字颜色 2 2 2" xfId="90" xr:uid="{00000000-0005-0000-0000-000058000000}"/>
    <cellStyle name="20% - 强调文字颜色 2 20" xfId="91" xr:uid="{00000000-0005-0000-0000-000059000000}"/>
    <cellStyle name="20% - 强调文字颜色 2 20 2" xfId="92" xr:uid="{00000000-0005-0000-0000-00005A000000}"/>
    <cellStyle name="20% - 强调文字颜色 2 21" xfId="93" xr:uid="{00000000-0005-0000-0000-00005B000000}"/>
    <cellStyle name="20% - 强调文字颜色 2 21 2" xfId="94" xr:uid="{00000000-0005-0000-0000-00005C000000}"/>
    <cellStyle name="20% - 强调文字颜色 2 22" xfId="95" xr:uid="{00000000-0005-0000-0000-00005D000000}"/>
    <cellStyle name="20% - 强调文字颜色 2 22 2" xfId="96" xr:uid="{00000000-0005-0000-0000-00005E000000}"/>
    <cellStyle name="20% - 强调文字颜色 2 23" xfId="97" xr:uid="{00000000-0005-0000-0000-00005F000000}"/>
    <cellStyle name="20% - 强调文字颜色 2 23 2" xfId="98" xr:uid="{00000000-0005-0000-0000-000060000000}"/>
    <cellStyle name="20% - 强调文字颜色 2 24" xfId="99" xr:uid="{00000000-0005-0000-0000-000061000000}"/>
    <cellStyle name="20% - 强调文字颜色 2 24 2" xfId="100" xr:uid="{00000000-0005-0000-0000-000062000000}"/>
    <cellStyle name="20% - 强调文字颜色 2 25" xfId="101" xr:uid="{00000000-0005-0000-0000-000063000000}"/>
    <cellStyle name="20% - 强调文字颜色 2 25 2" xfId="102" xr:uid="{00000000-0005-0000-0000-000064000000}"/>
    <cellStyle name="20% - 强调文字颜色 2 26" xfId="103" xr:uid="{00000000-0005-0000-0000-000065000000}"/>
    <cellStyle name="20% - 强调文字颜色 2 26 2" xfId="104" xr:uid="{00000000-0005-0000-0000-000066000000}"/>
    <cellStyle name="20% - 强调文字颜色 2 27" xfId="105" xr:uid="{00000000-0005-0000-0000-000067000000}"/>
    <cellStyle name="20% - 强调文字颜色 2 27 2" xfId="106" xr:uid="{00000000-0005-0000-0000-000068000000}"/>
    <cellStyle name="20% - 强调文字颜色 2 28" xfId="107" xr:uid="{00000000-0005-0000-0000-000069000000}"/>
    <cellStyle name="20% - 强调文字颜色 2 28 2" xfId="108" xr:uid="{00000000-0005-0000-0000-00006A000000}"/>
    <cellStyle name="20% - 强调文字颜色 2 29" xfId="109" xr:uid="{00000000-0005-0000-0000-00006B000000}"/>
    <cellStyle name="20% - 强调文字颜色 2 29 2" xfId="110" xr:uid="{00000000-0005-0000-0000-00006C000000}"/>
    <cellStyle name="20% - 强调文字颜色 2 3" xfId="111" xr:uid="{00000000-0005-0000-0000-00006D000000}"/>
    <cellStyle name="20% - 强调文字颜色 2 3 2" xfId="112" xr:uid="{00000000-0005-0000-0000-00006E000000}"/>
    <cellStyle name="20% - 强调文字颜色 2 30" xfId="113" xr:uid="{00000000-0005-0000-0000-00006F000000}"/>
    <cellStyle name="20% - 强调文字颜色 2 30 2" xfId="114" xr:uid="{00000000-0005-0000-0000-000070000000}"/>
    <cellStyle name="20% - 强调文字颜色 2 31" xfId="115" xr:uid="{00000000-0005-0000-0000-000071000000}"/>
    <cellStyle name="20% - 强调文字颜色 2 31 2" xfId="116" xr:uid="{00000000-0005-0000-0000-000072000000}"/>
    <cellStyle name="20% - 强调文字颜色 2 32" xfId="117" xr:uid="{00000000-0005-0000-0000-000073000000}"/>
    <cellStyle name="20% - 强调文字颜色 2 4" xfId="118" xr:uid="{00000000-0005-0000-0000-000074000000}"/>
    <cellStyle name="20% - 强调文字颜色 2 4 2" xfId="119" xr:uid="{00000000-0005-0000-0000-000075000000}"/>
    <cellStyle name="20% - 强调文字颜色 2 5" xfId="120" xr:uid="{00000000-0005-0000-0000-000076000000}"/>
    <cellStyle name="20% - 强调文字颜色 2 5 2" xfId="121" xr:uid="{00000000-0005-0000-0000-000077000000}"/>
    <cellStyle name="20% - 强调文字颜色 2 6" xfId="122" xr:uid="{00000000-0005-0000-0000-000078000000}"/>
    <cellStyle name="20% - 强调文字颜色 2 6 2" xfId="123" xr:uid="{00000000-0005-0000-0000-000079000000}"/>
    <cellStyle name="20% - 强调文字颜色 2 7" xfId="124" xr:uid="{00000000-0005-0000-0000-00007A000000}"/>
    <cellStyle name="20% - 强调文字颜色 2 7 2" xfId="125" xr:uid="{00000000-0005-0000-0000-00007B000000}"/>
    <cellStyle name="20% - 强调文字颜色 2 8" xfId="126" xr:uid="{00000000-0005-0000-0000-00007C000000}"/>
    <cellStyle name="20% - 强调文字颜色 2 8 2" xfId="127" xr:uid="{00000000-0005-0000-0000-00007D000000}"/>
    <cellStyle name="20% - 强调文字颜色 2 9" xfId="128" xr:uid="{00000000-0005-0000-0000-00007E000000}"/>
    <cellStyle name="20% - 强调文字颜色 2 9 2" xfId="129" xr:uid="{00000000-0005-0000-0000-00007F000000}"/>
    <cellStyle name="20% - 强调文字颜色 3 10" xfId="130" xr:uid="{00000000-0005-0000-0000-000080000000}"/>
    <cellStyle name="20% - 强调文字颜色 3 10 2" xfId="131" xr:uid="{00000000-0005-0000-0000-000081000000}"/>
    <cellStyle name="20% - 强调文字颜色 3 11" xfId="132" xr:uid="{00000000-0005-0000-0000-000082000000}"/>
    <cellStyle name="20% - 强调文字颜色 3 11 2" xfId="133" xr:uid="{00000000-0005-0000-0000-000083000000}"/>
    <cellStyle name="20% - 强调文字颜色 3 12" xfId="134" xr:uid="{00000000-0005-0000-0000-000084000000}"/>
    <cellStyle name="20% - 强调文字颜色 3 12 2" xfId="135" xr:uid="{00000000-0005-0000-0000-000085000000}"/>
    <cellStyle name="20% - 强调文字颜色 3 13" xfId="136" xr:uid="{00000000-0005-0000-0000-000086000000}"/>
    <cellStyle name="20% - 强调文字颜色 3 13 2" xfId="137" xr:uid="{00000000-0005-0000-0000-000087000000}"/>
    <cellStyle name="20% - 强调文字颜色 3 14" xfId="138" xr:uid="{00000000-0005-0000-0000-000088000000}"/>
    <cellStyle name="20% - 强调文字颜色 3 14 2" xfId="139" xr:uid="{00000000-0005-0000-0000-000089000000}"/>
    <cellStyle name="20% - 强调文字颜色 3 15" xfId="140" xr:uid="{00000000-0005-0000-0000-00008A000000}"/>
    <cellStyle name="20% - 强调文字颜色 3 15 2" xfId="141" xr:uid="{00000000-0005-0000-0000-00008B000000}"/>
    <cellStyle name="20% - 强调文字颜色 3 16" xfId="142" xr:uid="{00000000-0005-0000-0000-00008C000000}"/>
    <cellStyle name="20% - 强调文字颜色 3 16 2" xfId="143" xr:uid="{00000000-0005-0000-0000-00008D000000}"/>
    <cellStyle name="20% - 强调文字颜色 3 17" xfId="144" xr:uid="{00000000-0005-0000-0000-00008E000000}"/>
    <cellStyle name="20% - 强调文字颜色 3 17 2" xfId="145" xr:uid="{00000000-0005-0000-0000-00008F000000}"/>
    <cellStyle name="20% - 强调文字颜色 3 18" xfId="146" xr:uid="{00000000-0005-0000-0000-000090000000}"/>
    <cellStyle name="20% - 强调文字颜色 3 18 2" xfId="147" xr:uid="{00000000-0005-0000-0000-000091000000}"/>
    <cellStyle name="20% - 强调文字颜色 3 19" xfId="148" xr:uid="{00000000-0005-0000-0000-000092000000}"/>
    <cellStyle name="20% - 强调文字颜色 3 19 2" xfId="149" xr:uid="{00000000-0005-0000-0000-000093000000}"/>
    <cellStyle name="20% - 强调文字颜色 3 2" xfId="150" xr:uid="{00000000-0005-0000-0000-000094000000}"/>
    <cellStyle name="20% - 强调文字颜色 3 2 2" xfId="151" xr:uid="{00000000-0005-0000-0000-000095000000}"/>
    <cellStyle name="20% - 强调文字颜色 3 20" xfId="152" xr:uid="{00000000-0005-0000-0000-000096000000}"/>
    <cellStyle name="20% - 强调文字颜色 3 20 2" xfId="153" xr:uid="{00000000-0005-0000-0000-000097000000}"/>
    <cellStyle name="20% - 强调文字颜色 3 21" xfId="154" xr:uid="{00000000-0005-0000-0000-000098000000}"/>
    <cellStyle name="20% - 强调文字颜色 3 21 2" xfId="155" xr:uid="{00000000-0005-0000-0000-000099000000}"/>
    <cellStyle name="20% - 强调文字颜色 3 22" xfId="156" xr:uid="{00000000-0005-0000-0000-00009A000000}"/>
    <cellStyle name="20% - 强调文字颜色 3 22 2" xfId="157" xr:uid="{00000000-0005-0000-0000-00009B000000}"/>
    <cellStyle name="20% - 强调文字颜色 3 23" xfId="158" xr:uid="{00000000-0005-0000-0000-00009C000000}"/>
    <cellStyle name="20% - 强调文字颜色 3 23 2" xfId="159" xr:uid="{00000000-0005-0000-0000-00009D000000}"/>
    <cellStyle name="20% - 强调文字颜色 3 24" xfId="160" xr:uid="{00000000-0005-0000-0000-00009E000000}"/>
    <cellStyle name="20% - 强调文字颜色 3 24 2" xfId="161" xr:uid="{00000000-0005-0000-0000-00009F000000}"/>
    <cellStyle name="20% - 强调文字颜色 3 25" xfId="162" xr:uid="{00000000-0005-0000-0000-0000A0000000}"/>
    <cellStyle name="20% - 强调文字颜色 3 25 2" xfId="163" xr:uid="{00000000-0005-0000-0000-0000A1000000}"/>
    <cellStyle name="20% - 强调文字颜色 3 26" xfId="164" xr:uid="{00000000-0005-0000-0000-0000A2000000}"/>
    <cellStyle name="20% - 强调文字颜色 3 26 2" xfId="165" xr:uid="{00000000-0005-0000-0000-0000A3000000}"/>
    <cellStyle name="20% - 强调文字颜色 3 27" xfId="166" xr:uid="{00000000-0005-0000-0000-0000A4000000}"/>
    <cellStyle name="20% - 强调文字颜色 3 27 2" xfId="167" xr:uid="{00000000-0005-0000-0000-0000A5000000}"/>
    <cellStyle name="20% - 强调文字颜色 3 28" xfId="168" xr:uid="{00000000-0005-0000-0000-0000A6000000}"/>
    <cellStyle name="20% - 强调文字颜色 3 28 2" xfId="169" xr:uid="{00000000-0005-0000-0000-0000A7000000}"/>
    <cellStyle name="20% - 强调文字颜色 3 29" xfId="170" xr:uid="{00000000-0005-0000-0000-0000A8000000}"/>
    <cellStyle name="20% - 强调文字颜色 3 29 2" xfId="171" xr:uid="{00000000-0005-0000-0000-0000A9000000}"/>
    <cellStyle name="20% - 强调文字颜色 3 3" xfId="172" xr:uid="{00000000-0005-0000-0000-0000AA000000}"/>
    <cellStyle name="20% - 强调文字颜色 3 3 2" xfId="173" xr:uid="{00000000-0005-0000-0000-0000AB000000}"/>
    <cellStyle name="20% - 强调文字颜色 3 30" xfId="174" xr:uid="{00000000-0005-0000-0000-0000AC000000}"/>
    <cellStyle name="20% - 强调文字颜色 3 30 2" xfId="175" xr:uid="{00000000-0005-0000-0000-0000AD000000}"/>
    <cellStyle name="20% - 强调文字颜色 3 31" xfId="176" xr:uid="{00000000-0005-0000-0000-0000AE000000}"/>
    <cellStyle name="20% - 强调文字颜色 3 31 2" xfId="177" xr:uid="{00000000-0005-0000-0000-0000AF000000}"/>
    <cellStyle name="20% - 强调文字颜色 3 32" xfId="178" xr:uid="{00000000-0005-0000-0000-0000B0000000}"/>
    <cellStyle name="20% - 强调文字颜色 3 4" xfId="179" xr:uid="{00000000-0005-0000-0000-0000B1000000}"/>
    <cellStyle name="20% - 强调文字颜色 3 4 2" xfId="180" xr:uid="{00000000-0005-0000-0000-0000B2000000}"/>
    <cellStyle name="20% - 强调文字颜色 3 5" xfId="181" xr:uid="{00000000-0005-0000-0000-0000B3000000}"/>
    <cellStyle name="20% - 强调文字颜色 3 5 2" xfId="182" xr:uid="{00000000-0005-0000-0000-0000B4000000}"/>
    <cellStyle name="20% - 强调文字颜色 3 6" xfId="183" xr:uid="{00000000-0005-0000-0000-0000B5000000}"/>
    <cellStyle name="20% - 强调文字颜色 3 6 2" xfId="184" xr:uid="{00000000-0005-0000-0000-0000B6000000}"/>
    <cellStyle name="20% - 强调文字颜色 3 7" xfId="185" xr:uid="{00000000-0005-0000-0000-0000B7000000}"/>
    <cellStyle name="20% - 强调文字颜色 3 7 2" xfId="186" xr:uid="{00000000-0005-0000-0000-0000B8000000}"/>
    <cellStyle name="20% - 强调文字颜色 3 8" xfId="187" xr:uid="{00000000-0005-0000-0000-0000B9000000}"/>
    <cellStyle name="20% - 强调文字颜色 3 8 2" xfId="188" xr:uid="{00000000-0005-0000-0000-0000BA000000}"/>
    <cellStyle name="20% - 强调文字颜色 3 9" xfId="189" xr:uid="{00000000-0005-0000-0000-0000BB000000}"/>
    <cellStyle name="20% - 强调文字颜色 3 9 2" xfId="190" xr:uid="{00000000-0005-0000-0000-0000BC000000}"/>
    <cellStyle name="20% - 强调文字颜色 4 10" xfId="191" xr:uid="{00000000-0005-0000-0000-0000BD000000}"/>
    <cellStyle name="20% - 强调文字颜色 4 10 2" xfId="192" xr:uid="{00000000-0005-0000-0000-0000BE000000}"/>
    <cellStyle name="20% - 强调文字颜色 4 11" xfId="193" xr:uid="{00000000-0005-0000-0000-0000BF000000}"/>
    <cellStyle name="20% - 强调文字颜色 4 11 2" xfId="194" xr:uid="{00000000-0005-0000-0000-0000C0000000}"/>
    <cellStyle name="20% - 强调文字颜色 4 12" xfId="195" xr:uid="{00000000-0005-0000-0000-0000C1000000}"/>
    <cellStyle name="20% - 强调文字颜色 4 12 2" xfId="196" xr:uid="{00000000-0005-0000-0000-0000C2000000}"/>
    <cellStyle name="20% - 强调文字颜色 4 13" xfId="197" xr:uid="{00000000-0005-0000-0000-0000C3000000}"/>
    <cellStyle name="20% - 强调文字颜色 4 13 2" xfId="198" xr:uid="{00000000-0005-0000-0000-0000C4000000}"/>
    <cellStyle name="20% - 强调文字颜色 4 14" xfId="199" xr:uid="{00000000-0005-0000-0000-0000C5000000}"/>
    <cellStyle name="20% - 强调文字颜色 4 14 2" xfId="200" xr:uid="{00000000-0005-0000-0000-0000C6000000}"/>
    <cellStyle name="20% - 强调文字颜色 4 15" xfId="201" xr:uid="{00000000-0005-0000-0000-0000C7000000}"/>
    <cellStyle name="20% - 强调文字颜色 4 15 2" xfId="202" xr:uid="{00000000-0005-0000-0000-0000C8000000}"/>
    <cellStyle name="20% - 强调文字颜色 4 16" xfId="203" xr:uid="{00000000-0005-0000-0000-0000C9000000}"/>
    <cellStyle name="20% - 强调文字颜色 4 16 2" xfId="204" xr:uid="{00000000-0005-0000-0000-0000CA000000}"/>
    <cellStyle name="20% - 强调文字颜色 4 17" xfId="205" xr:uid="{00000000-0005-0000-0000-0000CB000000}"/>
    <cellStyle name="20% - 强调文字颜色 4 17 2" xfId="206" xr:uid="{00000000-0005-0000-0000-0000CC000000}"/>
    <cellStyle name="20% - 强调文字颜色 4 18" xfId="207" xr:uid="{00000000-0005-0000-0000-0000CD000000}"/>
    <cellStyle name="20% - 强调文字颜色 4 18 2" xfId="208" xr:uid="{00000000-0005-0000-0000-0000CE000000}"/>
    <cellStyle name="20% - 强调文字颜色 4 19" xfId="209" xr:uid="{00000000-0005-0000-0000-0000CF000000}"/>
    <cellStyle name="20% - 强调文字颜色 4 19 2" xfId="210" xr:uid="{00000000-0005-0000-0000-0000D0000000}"/>
    <cellStyle name="20% - 强调文字颜色 4 2" xfId="211" xr:uid="{00000000-0005-0000-0000-0000D1000000}"/>
    <cellStyle name="20% - 强调文字颜色 4 2 2" xfId="212" xr:uid="{00000000-0005-0000-0000-0000D2000000}"/>
    <cellStyle name="20% - 强调文字颜色 4 20" xfId="213" xr:uid="{00000000-0005-0000-0000-0000D3000000}"/>
    <cellStyle name="20% - 强调文字颜色 4 20 2" xfId="214" xr:uid="{00000000-0005-0000-0000-0000D4000000}"/>
    <cellStyle name="20% - 强调文字颜色 4 21" xfId="215" xr:uid="{00000000-0005-0000-0000-0000D5000000}"/>
    <cellStyle name="20% - 强调文字颜色 4 21 2" xfId="216" xr:uid="{00000000-0005-0000-0000-0000D6000000}"/>
    <cellStyle name="20% - 强调文字颜色 4 22" xfId="217" xr:uid="{00000000-0005-0000-0000-0000D7000000}"/>
    <cellStyle name="20% - 强调文字颜色 4 22 2" xfId="218" xr:uid="{00000000-0005-0000-0000-0000D8000000}"/>
    <cellStyle name="20% - 强调文字颜色 4 23" xfId="219" xr:uid="{00000000-0005-0000-0000-0000D9000000}"/>
    <cellStyle name="20% - 强调文字颜色 4 23 2" xfId="220" xr:uid="{00000000-0005-0000-0000-0000DA000000}"/>
    <cellStyle name="20% - 强调文字颜色 4 24" xfId="221" xr:uid="{00000000-0005-0000-0000-0000DB000000}"/>
    <cellStyle name="20% - 强调文字颜色 4 24 2" xfId="222" xr:uid="{00000000-0005-0000-0000-0000DC000000}"/>
    <cellStyle name="20% - 强调文字颜色 4 25" xfId="223" xr:uid="{00000000-0005-0000-0000-0000DD000000}"/>
    <cellStyle name="20% - 强调文字颜色 4 25 2" xfId="224" xr:uid="{00000000-0005-0000-0000-0000DE000000}"/>
    <cellStyle name="20% - 强调文字颜色 4 26" xfId="225" xr:uid="{00000000-0005-0000-0000-0000DF000000}"/>
    <cellStyle name="20% - 强调文字颜色 4 26 2" xfId="226" xr:uid="{00000000-0005-0000-0000-0000E0000000}"/>
    <cellStyle name="20% - 强调文字颜色 4 27" xfId="227" xr:uid="{00000000-0005-0000-0000-0000E1000000}"/>
    <cellStyle name="20% - 强调文字颜色 4 27 2" xfId="228" xr:uid="{00000000-0005-0000-0000-0000E2000000}"/>
    <cellStyle name="20% - 强调文字颜色 4 28" xfId="229" xr:uid="{00000000-0005-0000-0000-0000E3000000}"/>
    <cellStyle name="20% - 强调文字颜色 4 28 2" xfId="230" xr:uid="{00000000-0005-0000-0000-0000E4000000}"/>
    <cellStyle name="20% - 强调文字颜色 4 29" xfId="231" xr:uid="{00000000-0005-0000-0000-0000E5000000}"/>
    <cellStyle name="20% - 强调文字颜色 4 29 2" xfId="232" xr:uid="{00000000-0005-0000-0000-0000E6000000}"/>
    <cellStyle name="20% - 强调文字颜色 4 3" xfId="233" xr:uid="{00000000-0005-0000-0000-0000E7000000}"/>
    <cellStyle name="20% - 强调文字颜色 4 3 2" xfId="234" xr:uid="{00000000-0005-0000-0000-0000E8000000}"/>
    <cellStyle name="20% - 强调文字颜色 4 30" xfId="235" xr:uid="{00000000-0005-0000-0000-0000E9000000}"/>
    <cellStyle name="20% - 强调文字颜色 4 30 2" xfId="236" xr:uid="{00000000-0005-0000-0000-0000EA000000}"/>
    <cellStyle name="20% - 强调文字颜色 4 31" xfId="237" xr:uid="{00000000-0005-0000-0000-0000EB000000}"/>
    <cellStyle name="20% - 强调文字颜色 4 31 2" xfId="238" xr:uid="{00000000-0005-0000-0000-0000EC000000}"/>
    <cellStyle name="20% - 强调文字颜色 4 32" xfId="239" xr:uid="{00000000-0005-0000-0000-0000ED000000}"/>
    <cellStyle name="20% - 强调文字颜色 4 4" xfId="240" xr:uid="{00000000-0005-0000-0000-0000EE000000}"/>
    <cellStyle name="20% - 强调文字颜色 4 4 2" xfId="241" xr:uid="{00000000-0005-0000-0000-0000EF000000}"/>
    <cellStyle name="20% - 强调文字颜色 4 5" xfId="242" xr:uid="{00000000-0005-0000-0000-0000F0000000}"/>
    <cellStyle name="20% - 强调文字颜色 4 5 2" xfId="243" xr:uid="{00000000-0005-0000-0000-0000F1000000}"/>
    <cellStyle name="20% - 强调文字颜色 4 6" xfId="244" xr:uid="{00000000-0005-0000-0000-0000F2000000}"/>
    <cellStyle name="20% - 强调文字颜色 4 6 2" xfId="245" xr:uid="{00000000-0005-0000-0000-0000F3000000}"/>
    <cellStyle name="20% - 强调文字颜色 4 7" xfId="246" xr:uid="{00000000-0005-0000-0000-0000F4000000}"/>
    <cellStyle name="20% - 强调文字颜色 4 7 2" xfId="247" xr:uid="{00000000-0005-0000-0000-0000F5000000}"/>
    <cellStyle name="20% - 强调文字颜色 4 8" xfId="248" xr:uid="{00000000-0005-0000-0000-0000F6000000}"/>
    <cellStyle name="20% - 强调文字颜色 4 8 2" xfId="249" xr:uid="{00000000-0005-0000-0000-0000F7000000}"/>
    <cellStyle name="20% - 强调文字颜色 4 9" xfId="250" xr:uid="{00000000-0005-0000-0000-0000F8000000}"/>
    <cellStyle name="20% - 强调文字颜色 4 9 2" xfId="251" xr:uid="{00000000-0005-0000-0000-0000F9000000}"/>
    <cellStyle name="20% - 强调文字颜色 5 10" xfId="252" xr:uid="{00000000-0005-0000-0000-0000FA000000}"/>
    <cellStyle name="20% - 强调文字颜色 5 10 2" xfId="253" xr:uid="{00000000-0005-0000-0000-0000FB000000}"/>
    <cellStyle name="20% - 强调文字颜色 5 11" xfId="254" xr:uid="{00000000-0005-0000-0000-0000FC000000}"/>
    <cellStyle name="20% - 强调文字颜色 5 11 2" xfId="255" xr:uid="{00000000-0005-0000-0000-0000FD000000}"/>
    <cellStyle name="20% - 强调文字颜色 5 12" xfId="256" xr:uid="{00000000-0005-0000-0000-0000FE000000}"/>
    <cellStyle name="20% - 强调文字颜色 5 12 2" xfId="257" xr:uid="{00000000-0005-0000-0000-0000FF000000}"/>
    <cellStyle name="20% - 强调文字颜色 5 13" xfId="258" xr:uid="{00000000-0005-0000-0000-000000010000}"/>
    <cellStyle name="20% - 强调文字颜色 5 13 2" xfId="259" xr:uid="{00000000-0005-0000-0000-000001010000}"/>
    <cellStyle name="20% - 强调文字颜色 5 14" xfId="260" xr:uid="{00000000-0005-0000-0000-000002010000}"/>
    <cellStyle name="20% - 强调文字颜色 5 14 2" xfId="261" xr:uid="{00000000-0005-0000-0000-000003010000}"/>
    <cellStyle name="20% - 强调文字颜色 5 15" xfId="262" xr:uid="{00000000-0005-0000-0000-000004010000}"/>
    <cellStyle name="20% - 强调文字颜色 5 15 2" xfId="263" xr:uid="{00000000-0005-0000-0000-000005010000}"/>
    <cellStyle name="20% - 强调文字颜色 5 16" xfId="264" xr:uid="{00000000-0005-0000-0000-000006010000}"/>
    <cellStyle name="20% - 强调文字颜色 5 16 2" xfId="265" xr:uid="{00000000-0005-0000-0000-000007010000}"/>
    <cellStyle name="20% - 强调文字颜色 5 17" xfId="266" xr:uid="{00000000-0005-0000-0000-000008010000}"/>
    <cellStyle name="20% - 强调文字颜色 5 17 2" xfId="267" xr:uid="{00000000-0005-0000-0000-000009010000}"/>
    <cellStyle name="20% - 强调文字颜色 5 18" xfId="268" xr:uid="{00000000-0005-0000-0000-00000A010000}"/>
    <cellStyle name="20% - 强调文字颜色 5 18 2" xfId="269" xr:uid="{00000000-0005-0000-0000-00000B010000}"/>
    <cellStyle name="20% - 强调文字颜色 5 19" xfId="270" xr:uid="{00000000-0005-0000-0000-00000C010000}"/>
    <cellStyle name="20% - 强调文字颜色 5 19 2" xfId="271" xr:uid="{00000000-0005-0000-0000-00000D010000}"/>
    <cellStyle name="20% - 强调文字颜色 5 2" xfId="272" xr:uid="{00000000-0005-0000-0000-00000E010000}"/>
    <cellStyle name="20% - 强调文字颜色 5 2 2" xfId="273" xr:uid="{00000000-0005-0000-0000-00000F010000}"/>
    <cellStyle name="20% - 强调文字颜色 5 20" xfId="274" xr:uid="{00000000-0005-0000-0000-000010010000}"/>
    <cellStyle name="20% - 强调文字颜色 5 20 2" xfId="275" xr:uid="{00000000-0005-0000-0000-000011010000}"/>
    <cellStyle name="20% - 强调文字颜色 5 21" xfId="276" xr:uid="{00000000-0005-0000-0000-000012010000}"/>
    <cellStyle name="20% - 强调文字颜色 5 21 2" xfId="277" xr:uid="{00000000-0005-0000-0000-000013010000}"/>
    <cellStyle name="20% - 强调文字颜色 5 22" xfId="278" xr:uid="{00000000-0005-0000-0000-000014010000}"/>
    <cellStyle name="20% - 强调文字颜色 5 22 2" xfId="279" xr:uid="{00000000-0005-0000-0000-000015010000}"/>
    <cellStyle name="20% - 强调文字颜色 5 23" xfId="280" xr:uid="{00000000-0005-0000-0000-000016010000}"/>
    <cellStyle name="20% - 强调文字颜色 5 23 2" xfId="281" xr:uid="{00000000-0005-0000-0000-000017010000}"/>
    <cellStyle name="20% - 强调文字颜色 5 24" xfId="282" xr:uid="{00000000-0005-0000-0000-000018010000}"/>
    <cellStyle name="20% - 强调文字颜色 5 24 2" xfId="283" xr:uid="{00000000-0005-0000-0000-000019010000}"/>
    <cellStyle name="20% - 强调文字颜色 5 25" xfId="284" xr:uid="{00000000-0005-0000-0000-00001A010000}"/>
    <cellStyle name="20% - 强调文字颜色 5 25 2" xfId="285" xr:uid="{00000000-0005-0000-0000-00001B010000}"/>
    <cellStyle name="20% - 强调文字颜色 5 26" xfId="286" xr:uid="{00000000-0005-0000-0000-00001C010000}"/>
    <cellStyle name="20% - 强调文字颜色 5 26 2" xfId="287" xr:uid="{00000000-0005-0000-0000-00001D010000}"/>
    <cellStyle name="20% - 强调文字颜色 5 27" xfId="288" xr:uid="{00000000-0005-0000-0000-00001E010000}"/>
    <cellStyle name="20% - 强调文字颜色 5 27 2" xfId="289" xr:uid="{00000000-0005-0000-0000-00001F010000}"/>
    <cellStyle name="20% - 强调文字颜色 5 28" xfId="290" xr:uid="{00000000-0005-0000-0000-000020010000}"/>
    <cellStyle name="20% - 强调文字颜色 5 28 2" xfId="291" xr:uid="{00000000-0005-0000-0000-000021010000}"/>
    <cellStyle name="20% - 强调文字颜色 5 29" xfId="292" xr:uid="{00000000-0005-0000-0000-000022010000}"/>
    <cellStyle name="20% - 强调文字颜色 5 29 2" xfId="293" xr:uid="{00000000-0005-0000-0000-000023010000}"/>
    <cellStyle name="20% - 强调文字颜色 5 3" xfId="294" xr:uid="{00000000-0005-0000-0000-000024010000}"/>
    <cellStyle name="20% - 强调文字颜色 5 3 2" xfId="295" xr:uid="{00000000-0005-0000-0000-000025010000}"/>
    <cellStyle name="20% - 强调文字颜色 5 30" xfId="296" xr:uid="{00000000-0005-0000-0000-000026010000}"/>
    <cellStyle name="20% - 强调文字颜色 5 30 2" xfId="297" xr:uid="{00000000-0005-0000-0000-000027010000}"/>
    <cellStyle name="20% - 强调文字颜色 5 31" xfId="298" xr:uid="{00000000-0005-0000-0000-000028010000}"/>
    <cellStyle name="20% - 强调文字颜色 5 31 2" xfId="299" xr:uid="{00000000-0005-0000-0000-000029010000}"/>
    <cellStyle name="20% - 强调文字颜色 5 32" xfId="300" xr:uid="{00000000-0005-0000-0000-00002A010000}"/>
    <cellStyle name="20% - 强调文字颜色 5 4" xfId="301" xr:uid="{00000000-0005-0000-0000-00002B010000}"/>
    <cellStyle name="20% - 强调文字颜色 5 4 2" xfId="302" xr:uid="{00000000-0005-0000-0000-00002C010000}"/>
    <cellStyle name="20% - 强调文字颜色 5 5" xfId="303" xr:uid="{00000000-0005-0000-0000-00002D010000}"/>
    <cellStyle name="20% - 强调文字颜色 5 5 2" xfId="304" xr:uid="{00000000-0005-0000-0000-00002E010000}"/>
    <cellStyle name="20% - 强调文字颜色 5 6" xfId="305" xr:uid="{00000000-0005-0000-0000-00002F010000}"/>
    <cellStyle name="20% - 强调文字颜色 5 6 2" xfId="306" xr:uid="{00000000-0005-0000-0000-000030010000}"/>
    <cellStyle name="20% - 强调文字颜色 5 7" xfId="307" xr:uid="{00000000-0005-0000-0000-000031010000}"/>
    <cellStyle name="20% - 强调文字颜色 5 7 2" xfId="308" xr:uid="{00000000-0005-0000-0000-000032010000}"/>
    <cellStyle name="20% - 强调文字颜色 5 8" xfId="309" xr:uid="{00000000-0005-0000-0000-000033010000}"/>
    <cellStyle name="20% - 强调文字颜色 5 8 2" xfId="310" xr:uid="{00000000-0005-0000-0000-000034010000}"/>
    <cellStyle name="20% - 强调文字颜色 5 9" xfId="311" xr:uid="{00000000-0005-0000-0000-000035010000}"/>
    <cellStyle name="20% - 强调文字颜色 5 9 2" xfId="312" xr:uid="{00000000-0005-0000-0000-000036010000}"/>
    <cellStyle name="20% - 强调文字颜色 6 10" xfId="313" xr:uid="{00000000-0005-0000-0000-000037010000}"/>
    <cellStyle name="20% - 强调文字颜色 6 10 2" xfId="314" xr:uid="{00000000-0005-0000-0000-000038010000}"/>
    <cellStyle name="20% - 强调文字颜色 6 11" xfId="315" xr:uid="{00000000-0005-0000-0000-000039010000}"/>
    <cellStyle name="20% - 强调文字颜色 6 11 2" xfId="316" xr:uid="{00000000-0005-0000-0000-00003A010000}"/>
    <cellStyle name="20% - 强调文字颜色 6 12" xfId="317" xr:uid="{00000000-0005-0000-0000-00003B010000}"/>
    <cellStyle name="20% - 强调文字颜色 6 12 2" xfId="318" xr:uid="{00000000-0005-0000-0000-00003C010000}"/>
    <cellStyle name="20% - 强调文字颜色 6 13" xfId="319" xr:uid="{00000000-0005-0000-0000-00003D010000}"/>
    <cellStyle name="20% - 强调文字颜色 6 13 2" xfId="320" xr:uid="{00000000-0005-0000-0000-00003E010000}"/>
    <cellStyle name="20% - 强调文字颜色 6 14" xfId="321" xr:uid="{00000000-0005-0000-0000-00003F010000}"/>
    <cellStyle name="20% - 强调文字颜色 6 14 2" xfId="322" xr:uid="{00000000-0005-0000-0000-000040010000}"/>
    <cellStyle name="20% - 强调文字颜色 6 15" xfId="323" xr:uid="{00000000-0005-0000-0000-000041010000}"/>
    <cellStyle name="20% - 强调文字颜色 6 15 2" xfId="324" xr:uid="{00000000-0005-0000-0000-000042010000}"/>
    <cellStyle name="20% - 强调文字颜色 6 16" xfId="325" xr:uid="{00000000-0005-0000-0000-000043010000}"/>
    <cellStyle name="20% - 强调文字颜色 6 16 2" xfId="326" xr:uid="{00000000-0005-0000-0000-000044010000}"/>
    <cellStyle name="20% - 强调文字颜色 6 17" xfId="327" xr:uid="{00000000-0005-0000-0000-000045010000}"/>
    <cellStyle name="20% - 强调文字颜色 6 17 2" xfId="328" xr:uid="{00000000-0005-0000-0000-000046010000}"/>
    <cellStyle name="20% - 强调文字颜色 6 18" xfId="329" xr:uid="{00000000-0005-0000-0000-000047010000}"/>
    <cellStyle name="20% - 强调文字颜色 6 18 2" xfId="330" xr:uid="{00000000-0005-0000-0000-000048010000}"/>
    <cellStyle name="20% - 强调文字颜色 6 19" xfId="331" xr:uid="{00000000-0005-0000-0000-000049010000}"/>
    <cellStyle name="20% - 强调文字颜色 6 19 2" xfId="332" xr:uid="{00000000-0005-0000-0000-00004A010000}"/>
    <cellStyle name="20% - 强调文字颜色 6 2" xfId="333" xr:uid="{00000000-0005-0000-0000-00004B010000}"/>
    <cellStyle name="20% - 强调文字颜色 6 2 2" xfId="334" xr:uid="{00000000-0005-0000-0000-00004C010000}"/>
    <cellStyle name="20% - 强调文字颜色 6 20" xfId="335" xr:uid="{00000000-0005-0000-0000-00004D010000}"/>
    <cellStyle name="20% - 强调文字颜色 6 20 2" xfId="336" xr:uid="{00000000-0005-0000-0000-00004E010000}"/>
    <cellStyle name="20% - 强调文字颜色 6 21" xfId="337" xr:uid="{00000000-0005-0000-0000-00004F010000}"/>
    <cellStyle name="20% - 强调文字颜色 6 21 2" xfId="338" xr:uid="{00000000-0005-0000-0000-000050010000}"/>
    <cellStyle name="20% - 强调文字颜色 6 22" xfId="339" xr:uid="{00000000-0005-0000-0000-000051010000}"/>
    <cellStyle name="20% - 强调文字颜色 6 22 2" xfId="340" xr:uid="{00000000-0005-0000-0000-000052010000}"/>
    <cellStyle name="20% - 强调文字颜色 6 23" xfId="341" xr:uid="{00000000-0005-0000-0000-000053010000}"/>
    <cellStyle name="20% - 强调文字颜色 6 23 2" xfId="342" xr:uid="{00000000-0005-0000-0000-000054010000}"/>
    <cellStyle name="20% - 强调文字颜色 6 24" xfId="343" xr:uid="{00000000-0005-0000-0000-000055010000}"/>
    <cellStyle name="20% - 强调文字颜色 6 24 2" xfId="344" xr:uid="{00000000-0005-0000-0000-000056010000}"/>
    <cellStyle name="20% - 强调文字颜色 6 25" xfId="345" xr:uid="{00000000-0005-0000-0000-000057010000}"/>
    <cellStyle name="20% - 强调文字颜色 6 25 2" xfId="346" xr:uid="{00000000-0005-0000-0000-000058010000}"/>
    <cellStyle name="20% - 强调文字颜色 6 26" xfId="347" xr:uid="{00000000-0005-0000-0000-000059010000}"/>
    <cellStyle name="20% - 强调文字颜色 6 26 2" xfId="348" xr:uid="{00000000-0005-0000-0000-00005A010000}"/>
    <cellStyle name="20% - 强调文字颜色 6 27" xfId="349" xr:uid="{00000000-0005-0000-0000-00005B010000}"/>
    <cellStyle name="20% - 强调文字颜色 6 27 2" xfId="350" xr:uid="{00000000-0005-0000-0000-00005C010000}"/>
    <cellStyle name="20% - 强调文字颜色 6 28" xfId="351" xr:uid="{00000000-0005-0000-0000-00005D010000}"/>
    <cellStyle name="20% - 强调文字颜色 6 28 2" xfId="352" xr:uid="{00000000-0005-0000-0000-00005E010000}"/>
    <cellStyle name="20% - 强调文字颜色 6 29" xfId="353" xr:uid="{00000000-0005-0000-0000-00005F010000}"/>
    <cellStyle name="20% - 强调文字颜色 6 29 2" xfId="354" xr:uid="{00000000-0005-0000-0000-000060010000}"/>
    <cellStyle name="20% - 强调文字颜色 6 3" xfId="355" xr:uid="{00000000-0005-0000-0000-000061010000}"/>
    <cellStyle name="20% - 强调文字颜色 6 3 2" xfId="356" xr:uid="{00000000-0005-0000-0000-000062010000}"/>
    <cellStyle name="20% - 强调文字颜色 6 30" xfId="357" xr:uid="{00000000-0005-0000-0000-000063010000}"/>
    <cellStyle name="20% - 强调文字颜色 6 30 2" xfId="358" xr:uid="{00000000-0005-0000-0000-000064010000}"/>
    <cellStyle name="20% - 强调文字颜色 6 31" xfId="359" xr:uid="{00000000-0005-0000-0000-000065010000}"/>
    <cellStyle name="20% - 强调文字颜色 6 31 2" xfId="360" xr:uid="{00000000-0005-0000-0000-000066010000}"/>
    <cellStyle name="20% - 强调文字颜色 6 32" xfId="361" xr:uid="{00000000-0005-0000-0000-000067010000}"/>
    <cellStyle name="20% - 强调文字颜色 6 4" xfId="362" xr:uid="{00000000-0005-0000-0000-000068010000}"/>
    <cellStyle name="20% - 强调文字颜色 6 4 2" xfId="363" xr:uid="{00000000-0005-0000-0000-000069010000}"/>
    <cellStyle name="20% - 强调文字颜色 6 5" xfId="364" xr:uid="{00000000-0005-0000-0000-00006A010000}"/>
    <cellStyle name="20% - 强调文字颜色 6 5 2" xfId="365" xr:uid="{00000000-0005-0000-0000-00006B010000}"/>
    <cellStyle name="20% - 强调文字颜色 6 6" xfId="366" xr:uid="{00000000-0005-0000-0000-00006C010000}"/>
    <cellStyle name="20% - 强调文字颜色 6 6 2" xfId="367" xr:uid="{00000000-0005-0000-0000-00006D010000}"/>
    <cellStyle name="20% - 强调文字颜色 6 7" xfId="368" xr:uid="{00000000-0005-0000-0000-00006E010000}"/>
    <cellStyle name="20% - 强调文字颜色 6 7 2" xfId="369" xr:uid="{00000000-0005-0000-0000-00006F010000}"/>
    <cellStyle name="20% - 强调文字颜色 6 8" xfId="370" xr:uid="{00000000-0005-0000-0000-000070010000}"/>
    <cellStyle name="20% - 强调文字颜色 6 8 2" xfId="371" xr:uid="{00000000-0005-0000-0000-000071010000}"/>
    <cellStyle name="20% - 强调文字颜色 6 9" xfId="372" xr:uid="{00000000-0005-0000-0000-000072010000}"/>
    <cellStyle name="20% - 强调文字颜色 6 9 2" xfId="373" xr:uid="{00000000-0005-0000-0000-000073010000}"/>
    <cellStyle name="40% - 輔色1" xfId="374" xr:uid="{00000000-0005-0000-0000-000074010000}"/>
    <cellStyle name="40% - 輔色2" xfId="375" xr:uid="{00000000-0005-0000-0000-000075010000}"/>
    <cellStyle name="40% - 輔色3" xfId="376" xr:uid="{00000000-0005-0000-0000-000076010000}"/>
    <cellStyle name="40% - 輔色4" xfId="377" xr:uid="{00000000-0005-0000-0000-000077010000}"/>
    <cellStyle name="40% - 輔色5" xfId="378" xr:uid="{00000000-0005-0000-0000-000078010000}"/>
    <cellStyle name="40% - 輔色6" xfId="379" xr:uid="{00000000-0005-0000-0000-000079010000}"/>
    <cellStyle name="40% - 强调文字颜色 1 10" xfId="380" xr:uid="{00000000-0005-0000-0000-00007A010000}"/>
    <cellStyle name="40% - 强调文字颜色 1 10 2" xfId="381" xr:uid="{00000000-0005-0000-0000-00007B010000}"/>
    <cellStyle name="40% - 强调文字颜色 1 11" xfId="382" xr:uid="{00000000-0005-0000-0000-00007C010000}"/>
    <cellStyle name="40% - 强调文字颜色 1 11 2" xfId="383" xr:uid="{00000000-0005-0000-0000-00007D010000}"/>
    <cellStyle name="40% - 强调文字颜色 1 12" xfId="384" xr:uid="{00000000-0005-0000-0000-00007E010000}"/>
    <cellStyle name="40% - 强调文字颜色 1 12 2" xfId="385" xr:uid="{00000000-0005-0000-0000-00007F010000}"/>
    <cellStyle name="40% - 强调文字颜色 1 13" xfId="386" xr:uid="{00000000-0005-0000-0000-000080010000}"/>
    <cellStyle name="40% - 强调文字颜色 1 13 2" xfId="387" xr:uid="{00000000-0005-0000-0000-000081010000}"/>
    <cellStyle name="40% - 强调文字颜色 1 14" xfId="388" xr:uid="{00000000-0005-0000-0000-000082010000}"/>
    <cellStyle name="40% - 强调文字颜色 1 14 2" xfId="389" xr:uid="{00000000-0005-0000-0000-000083010000}"/>
    <cellStyle name="40% - 强调文字颜色 1 15" xfId="390" xr:uid="{00000000-0005-0000-0000-000084010000}"/>
    <cellStyle name="40% - 强调文字颜色 1 15 2" xfId="391" xr:uid="{00000000-0005-0000-0000-000085010000}"/>
    <cellStyle name="40% - 强调文字颜色 1 16" xfId="392" xr:uid="{00000000-0005-0000-0000-000086010000}"/>
    <cellStyle name="40% - 强调文字颜色 1 16 2" xfId="393" xr:uid="{00000000-0005-0000-0000-000087010000}"/>
    <cellStyle name="40% - 强调文字颜色 1 17" xfId="394" xr:uid="{00000000-0005-0000-0000-000088010000}"/>
    <cellStyle name="40% - 强调文字颜色 1 17 2" xfId="395" xr:uid="{00000000-0005-0000-0000-000089010000}"/>
    <cellStyle name="40% - 强调文字颜色 1 18" xfId="396" xr:uid="{00000000-0005-0000-0000-00008A010000}"/>
    <cellStyle name="40% - 强调文字颜色 1 18 2" xfId="397" xr:uid="{00000000-0005-0000-0000-00008B010000}"/>
    <cellStyle name="40% - 强调文字颜色 1 19" xfId="398" xr:uid="{00000000-0005-0000-0000-00008C010000}"/>
    <cellStyle name="40% - 强调文字颜色 1 19 2" xfId="399" xr:uid="{00000000-0005-0000-0000-00008D010000}"/>
    <cellStyle name="40% - 强调文字颜色 1 2" xfId="400" xr:uid="{00000000-0005-0000-0000-00008E010000}"/>
    <cellStyle name="40% - 强调文字颜色 1 2 2" xfId="401" xr:uid="{00000000-0005-0000-0000-00008F010000}"/>
    <cellStyle name="40% - 强调文字颜色 1 20" xfId="402" xr:uid="{00000000-0005-0000-0000-000090010000}"/>
    <cellStyle name="40% - 强调文字颜色 1 20 2" xfId="403" xr:uid="{00000000-0005-0000-0000-000091010000}"/>
    <cellStyle name="40% - 强调文字颜色 1 21" xfId="404" xr:uid="{00000000-0005-0000-0000-000092010000}"/>
    <cellStyle name="40% - 强调文字颜色 1 21 2" xfId="405" xr:uid="{00000000-0005-0000-0000-000093010000}"/>
    <cellStyle name="40% - 强调文字颜色 1 22" xfId="406" xr:uid="{00000000-0005-0000-0000-000094010000}"/>
    <cellStyle name="40% - 强调文字颜色 1 22 2" xfId="407" xr:uid="{00000000-0005-0000-0000-000095010000}"/>
    <cellStyle name="40% - 强调文字颜色 1 23" xfId="408" xr:uid="{00000000-0005-0000-0000-000096010000}"/>
    <cellStyle name="40% - 强调文字颜色 1 23 2" xfId="409" xr:uid="{00000000-0005-0000-0000-000097010000}"/>
    <cellStyle name="40% - 强调文字颜色 1 24" xfId="410" xr:uid="{00000000-0005-0000-0000-000098010000}"/>
    <cellStyle name="40% - 强调文字颜色 1 24 2" xfId="411" xr:uid="{00000000-0005-0000-0000-000099010000}"/>
    <cellStyle name="40% - 强调文字颜色 1 25" xfId="412" xr:uid="{00000000-0005-0000-0000-00009A010000}"/>
    <cellStyle name="40% - 强调文字颜色 1 25 2" xfId="413" xr:uid="{00000000-0005-0000-0000-00009B010000}"/>
    <cellStyle name="40% - 强调文字颜色 1 26" xfId="414" xr:uid="{00000000-0005-0000-0000-00009C010000}"/>
    <cellStyle name="40% - 强调文字颜色 1 26 2" xfId="415" xr:uid="{00000000-0005-0000-0000-00009D010000}"/>
    <cellStyle name="40% - 强调文字颜色 1 27" xfId="416" xr:uid="{00000000-0005-0000-0000-00009E010000}"/>
    <cellStyle name="40% - 强调文字颜色 1 27 2" xfId="417" xr:uid="{00000000-0005-0000-0000-00009F010000}"/>
    <cellStyle name="40% - 强调文字颜色 1 28" xfId="418" xr:uid="{00000000-0005-0000-0000-0000A0010000}"/>
    <cellStyle name="40% - 强调文字颜色 1 28 2" xfId="419" xr:uid="{00000000-0005-0000-0000-0000A1010000}"/>
    <cellStyle name="40% - 强调文字颜色 1 29" xfId="420" xr:uid="{00000000-0005-0000-0000-0000A2010000}"/>
    <cellStyle name="40% - 强调文字颜色 1 29 2" xfId="421" xr:uid="{00000000-0005-0000-0000-0000A3010000}"/>
    <cellStyle name="40% - 强调文字颜色 1 3" xfId="422" xr:uid="{00000000-0005-0000-0000-0000A4010000}"/>
    <cellStyle name="40% - 强调文字颜色 1 3 2" xfId="423" xr:uid="{00000000-0005-0000-0000-0000A5010000}"/>
    <cellStyle name="40% - 强调文字颜色 1 30" xfId="424" xr:uid="{00000000-0005-0000-0000-0000A6010000}"/>
    <cellStyle name="40% - 强调文字颜色 1 30 2" xfId="425" xr:uid="{00000000-0005-0000-0000-0000A7010000}"/>
    <cellStyle name="40% - 强调文字颜色 1 31" xfId="426" xr:uid="{00000000-0005-0000-0000-0000A8010000}"/>
    <cellStyle name="40% - 强调文字颜色 1 31 2" xfId="427" xr:uid="{00000000-0005-0000-0000-0000A9010000}"/>
    <cellStyle name="40% - 强调文字颜色 1 32" xfId="428" xr:uid="{00000000-0005-0000-0000-0000AA010000}"/>
    <cellStyle name="40% - 强调文字颜色 1 4" xfId="429" xr:uid="{00000000-0005-0000-0000-0000AB010000}"/>
    <cellStyle name="40% - 强调文字颜色 1 4 2" xfId="430" xr:uid="{00000000-0005-0000-0000-0000AC010000}"/>
    <cellStyle name="40% - 强调文字颜色 1 5" xfId="431" xr:uid="{00000000-0005-0000-0000-0000AD010000}"/>
    <cellStyle name="40% - 强调文字颜色 1 5 2" xfId="432" xr:uid="{00000000-0005-0000-0000-0000AE010000}"/>
    <cellStyle name="40% - 强调文字颜色 1 6" xfId="433" xr:uid="{00000000-0005-0000-0000-0000AF010000}"/>
    <cellStyle name="40% - 强调文字颜色 1 6 2" xfId="434" xr:uid="{00000000-0005-0000-0000-0000B0010000}"/>
    <cellStyle name="40% - 强调文字颜色 1 7" xfId="435" xr:uid="{00000000-0005-0000-0000-0000B1010000}"/>
    <cellStyle name="40% - 强调文字颜色 1 7 2" xfId="436" xr:uid="{00000000-0005-0000-0000-0000B2010000}"/>
    <cellStyle name="40% - 强调文字颜色 1 8" xfId="437" xr:uid="{00000000-0005-0000-0000-0000B3010000}"/>
    <cellStyle name="40% - 强调文字颜色 1 8 2" xfId="438" xr:uid="{00000000-0005-0000-0000-0000B4010000}"/>
    <cellStyle name="40% - 强调文字颜色 1 9" xfId="439" xr:uid="{00000000-0005-0000-0000-0000B5010000}"/>
    <cellStyle name="40% - 强调文字颜色 1 9 2" xfId="440" xr:uid="{00000000-0005-0000-0000-0000B6010000}"/>
    <cellStyle name="40% - 强调文字颜色 2 10" xfId="441" xr:uid="{00000000-0005-0000-0000-0000B7010000}"/>
    <cellStyle name="40% - 强调文字颜色 2 10 2" xfId="442" xr:uid="{00000000-0005-0000-0000-0000B8010000}"/>
    <cellStyle name="40% - 强调文字颜色 2 11" xfId="443" xr:uid="{00000000-0005-0000-0000-0000B9010000}"/>
    <cellStyle name="40% - 强调文字颜色 2 11 2" xfId="444" xr:uid="{00000000-0005-0000-0000-0000BA010000}"/>
    <cellStyle name="40% - 强调文字颜色 2 12" xfId="445" xr:uid="{00000000-0005-0000-0000-0000BB010000}"/>
    <cellStyle name="40% - 强调文字颜色 2 12 2" xfId="446" xr:uid="{00000000-0005-0000-0000-0000BC010000}"/>
    <cellStyle name="40% - 强调文字颜色 2 13" xfId="447" xr:uid="{00000000-0005-0000-0000-0000BD010000}"/>
    <cellStyle name="40% - 强调文字颜色 2 13 2" xfId="448" xr:uid="{00000000-0005-0000-0000-0000BE010000}"/>
    <cellStyle name="40% - 强调文字颜色 2 14" xfId="449" xr:uid="{00000000-0005-0000-0000-0000BF010000}"/>
    <cellStyle name="40% - 强调文字颜色 2 14 2" xfId="450" xr:uid="{00000000-0005-0000-0000-0000C0010000}"/>
    <cellStyle name="40% - 强调文字颜色 2 15" xfId="451" xr:uid="{00000000-0005-0000-0000-0000C1010000}"/>
    <cellStyle name="40% - 强调文字颜色 2 15 2" xfId="452" xr:uid="{00000000-0005-0000-0000-0000C2010000}"/>
    <cellStyle name="40% - 强调文字颜色 2 16" xfId="453" xr:uid="{00000000-0005-0000-0000-0000C3010000}"/>
    <cellStyle name="40% - 强调文字颜色 2 16 2" xfId="454" xr:uid="{00000000-0005-0000-0000-0000C4010000}"/>
    <cellStyle name="40% - 强调文字颜色 2 17" xfId="455" xr:uid="{00000000-0005-0000-0000-0000C5010000}"/>
    <cellStyle name="40% - 强调文字颜色 2 17 2" xfId="456" xr:uid="{00000000-0005-0000-0000-0000C6010000}"/>
    <cellStyle name="40% - 强调文字颜色 2 18" xfId="457" xr:uid="{00000000-0005-0000-0000-0000C7010000}"/>
    <cellStyle name="40% - 强调文字颜色 2 18 2" xfId="458" xr:uid="{00000000-0005-0000-0000-0000C8010000}"/>
    <cellStyle name="40% - 强调文字颜色 2 19" xfId="459" xr:uid="{00000000-0005-0000-0000-0000C9010000}"/>
    <cellStyle name="40% - 强调文字颜色 2 19 2" xfId="460" xr:uid="{00000000-0005-0000-0000-0000CA010000}"/>
    <cellStyle name="40% - 强调文字颜色 2 2" xfId="461" xr:uid="{00000000-0005-0000-0000-0000CB010000}"/>
    <cellStyle name="40% - 强调文字颜色 2 2 2" xfId="462" xr:uid="{00000000-0005-0000-0000-0000CC010000}"/>
    <cellStyle name="40% - 强调文字颜色 2 20" xfId="463" xr:uid="{00000000-0005-0000-0000-0000CD010000}"/>
    <cellStyle name="40% - 强调文字颜色 2 20 2" xfId="464" xr:uid="{00000000-0005-0000-0000-0000CE010000}"/>
    <cellStyle name="40% - 强调文字颜色 2 21" xfId="465" xr:uid="{00000000-0005-0000-0000-0000CF010000}"/>
    <cellStyle name="40% - 强调文字颜色 2 21 2" xfId="466" xr:uid="{00000000-0005-0000-0000-0000D0010000}"/>
    <cellStyle name="40% - 强调文字颜色 2 22" xfId="467" xr:uid="{00000000-0005-0000-0000-0000D1010000}"/>
    <cellStyle name="40% - 强调文字颜色 2 22 2" xfId="468" xr:uid="{00000000-0005-0000-0000-0000D2010000}"/>
    <cellStyle name="40% - 强调文字颜色 2 23" xfId="469" xr:uid="{00000000-0005-0000-0000-0000D3010000}"/>
    <cellStyle name="40% - 强调文字颜色 2 23 2" xfId="470" xr:uid="{00000000-0005-0000-0000-0000D4010000}"/>
    <cellStyle name="40% - 强调文字颜色 2 24" xfId="471" xr:uid="{00000000-0005-0000-0000-0000D5010000}"/>
    <cellStyle name="40% - 强调文字颜色 2 24 2" xfId="472" xr:uid="{00000000-0005-0000-0000-0000D6010000}"/>
    <cellStyle name="40% - 强调文字颜色 2 25" xfId="473" xr:uid="{00000000-0005-0000-0000-0000D7010000}"/>
    <cellStyle name="40% - 强调文字颜色 2 25 2" xfId="474" xr:uid="{00000000-0005-0000-0000-0000D8010000}"/>
    <cellStyle name="40% - 强调文字颜色 2 26" xfId="475" xr:uid="{00000000-0005-0000-0000-0000D9010000}"/>
    <cellStyle name="40% - 强调文字颜色 2 26 2" xfId="476" xr:uid="{00000000-0005-0000-0000-0000DA010000}"/>
    <cellStyle name="40% - 强调文字颜色 2 27" xfId="477" xr:uid="{00000000-0005-0000-0000-0000DB010000}"/>
    <cellStyle name="40% - 强调文字颜色 2 27 2" xfId="478" xr:uid="{00000000-0005-0000-0000-0000DC010000}"/>
    <cellStyle name="40% - 强调文字颜色 2 28" xfId="479" xr:uid="{00000000-0005-0000-0000-0000DD010000}"/>
    <cellStyle name="40% - 强调文字颜色 2 28 2" xfId="480" xr:uid="{00000000-0005-0000-0000-0000DE010000}"/>
    <cellStyle name="40% - 强调文字颜色 2 29" xfId="481" xr:uid="{00000000-0005-0000-0000-0000DF010000}"/>
    <cellStyle name="40% - 强调文字颜色 2 29 2" xfId="482" xr:uid="{00000000-0005-0000-0000-0000E0010000}"/>
    <cellStyle name="40% - 强调文字颜色 2 3" xfId="483" xr:uid="{00000000-0005-0000-0000-0000E1010000}"/>
    <cellStyle name="40% - 强调文字颜色 2 3 2" xfId="484" xr:uid="{00000000-0005-0000-0000-0000E2010000}"/>
    <cellStyle name="40% - 强调文字颜色 2 30" xfId="485" xr:uid="{00000000-0005-0000-0000-0000E3010000}"/>
    <cellStyle name="40% - 强调文字颜色 2 30 2" xfId="486" xr:uid="{00000000-0005-0000-0000-0000E4010000}"/>
    <cellStyle name="40% - 强调文字颜色 2 31" xfId="487" xr:uid="{00000000-0005-0000-0000-0000E5010000}"/>
    <cellStyle name="40% - 强调文字颜色 2 31 2" xfId="488" xr:uid="{00000000-0005-0000-0000-0000E6010000}"/>
    <cellStyle name="40% - 强调文字颜色 2 32" xfId="489" xr:uid="{00000000-0005-0000-0000-0000E7010000}"/>
    <cellStyle name="40% - 强调文字颜色 2 4" xfId="490" xr:uid="{00000000-0005-0000-0000-0000E8010000}"/>
    <cellStyle name="40% - 强调文字颜色 2 4 2" xfId="491" xr:uid="{00000000-0005-0000-0000-0000E9010000}"/>
    <cellStyle name="40% - 强调文字颜色 2 5" xfId="492" xr:uid="{00000000-0005-0000-0000-0000EA010000}"/>
    <cellStyle name="40% - 强调文字颜色 2 5 2" xfId="493" xr:uid="{00000000-0005-0000-0000-0000EB010000}"/>
    <cellStyle name="40% - 强调文字颜色 2 6" xfId="494" xr:uid="{00000000-0005-0000-0000-0000EC010000}"/>
    <cellStyle name="40% - 强调文字颜色 2 6 2" xfId="495" xr:uid="{00000000-0005-0000-0000-0000ED010000}"/>
    <cellStyle name="40% - 强调文字颜色 2 7" xfId="496" xr:uid="{00000000-0005-0000-0000-0000EE010000}"/>
    <cellStyle name="40% - 强调文字颜色 2 7 2" xfId="497" xr:uid="{00000000-0005-0000-0000-0000EF010000}"/>
    <cellStyle name="40% - 强调文字颜色 2 8" xfId="498" xr:uid="{00000000-0005-0000-0000-0000F0010000}"/>
    <cellStyle name="40% - 强调文字颜色 2 8 2" xfId="499" xr:uid="{00000000-0005-0000-0000-0000F1010000}"/>
    <cellStyle name="40% - 强调文字颜色 2 9" xfId="500" xr:uid="{00000000-0005-0000-0000-0000F2010000}"/>
    <cellStyle name="40% - 强调文字颜色 2 9 2" xfId="501" xr:uid="{00000000-0005-0000-0000-0000F3010000}"/>
    <cellStyle name="40% - 强调文字颜色 3 10" xfId="502" xr:uid="{00000000-0005-0000-0000-0000F4010000}"/>
    <cellStyle name="40% - 强调文字颜色 3 10 2" xfId="503" xr:uid="{00000000-0005-0000-0000-0000F5010000}"/>
    <cellStyle name="40% - 强调文字颜色 3 11" xfId="504" xr:uid="{00000000-0005-0000-0000-0000F6010000}"/>
    <cellStyle name="40% - 强调文字颜色 3 11 2" xfId="505" xr:uid="{00000000-0005-0000-0000-0000F7010000}"/>
    <cellStyle name="40% - 强调文字颜色 3 12" xfId="506" xr:uid="{00000000-0005-0000-0000-0000F8010000}"/>
    <cellStyle name="40% - 强调文字颜色 3 12 2" xfId="507" xr:uid="{00000000-0005-0000-0000-0000F9010000}"/>
    <cellStyle name="40% - 强调文字颜色 3 13" xfId="508" xr:uid="{00000000-0005-0000-0000-0000FA010000}"/>
    <cellStyle name="40% - 强调文字颜色 3 13 2" xfId="509" xr:uid="{00000000-0005-0000-0000-0000FB010000}"/>
    <cellStyle name="40% - 强调文字颜色 3 14" xfId="510" xr:uid="{00000000-0005-0000-0000-0000FC010000}"/>
    <cellStyle name="40% - 强调文字颜色 3 14 2" xfId="511" xr:uid="{00000000-0005-0000-0000-0000FD010000}"/>
    <cellStyle name="40% - 强调文字颜色 3 15" xfId="512" xr:uid="{00000000-0005-0000-0000-0000FE010000}"/>
    <cellStyle name="40% - 强调文字颜色 3 15 2" xfId="513" xr:uid="{00000000-0005-0000-0000-0000FF010000}"/>
    <cellStyle name="40% - 强调文字颜色 3 16" xfId="514" xr:uid="{00000000-0005-0000-0000-000000020000}"/>
    <cellStyle name="40% - 强调文字颜色 3 16 2" xfId="515" xr:uid="{00000000-0005-0000-0000-000001020000}"/>
    <cellStyle name="40% - 强调文字颜色 3 17" xfId="516" xr:uid="{00000000-0005-0000-0000-000002020000}"/>
    <cellStyle name="40% - 强调文字颜色 3 17 2" xfId="517" xr:uid="{00000000-0005-0000-0000-000003020000}"/>
    <cellStyle name="40% - 强调文字颜色 3 18" xfId="518" xr:uid="{00000000-0005-0000-0000-000004020000}"/>
    <cellStyle name="40% - 强调文字颜色 3 18 2" xfId="519" xr:uid="{00000000-0005-0000-0000-000005020000}"/>
    <cellStyle name="40% - 强调文字颜色 3 19" xfId="520" xr:uid="{00000000-0005-0000-0000-000006020000}"/>
    <cellStyle name="40% - 强调文字颜色 3 19 2" xfId="521" xr:uid="{00000000-0005-0000-0000-000007020000}"/>
    <cellStyle name="40% - 强调文字颜色 3 2" xfId="522" xr:uid="{00000000-0005-0000-0000-000008020000}"/>
    <cellStyle name="40% - 强调文字颜色 3 2 2" xfId="523" xr:uid="{00000000-0005-0000-0000-000009020000}"/>
    <cellStyle name="40% - 强调文字颜色 3 20" xfId="524" xr:uid="{00000000-0005-0000-0000-00000A020000}"/>
    <cellStyle name="40% - 强调文字颜色 3 20 2" xfId="525" xr:uid="{00000000-0005-0000-0000-00000B020000}"/>
    <cellStyle name="40% - 强调文字颜色 3 21" xfId="526" xr:uid="{00000000-0005-0000-0000-00000C020000}"/>
    <cellStyle name="40% - 强调文字颜色 3 21 2" xfId="527" xr:uid="{00000000-0005-0000-0000-00000D020000}"/>
    <cellStyle name="40% - 强调文字颜色 3 22" xfId="528" xr:uid="{00000000-0005-0000-0000-00000E020000}"/>
    <cellStyle name="40% - 强调文字颜色 3 22 2" xfId="529" xr:uid="{00000000-0005-0000-0000-00000F020000}"/>
    <cellStyle name="40% - 强调文字颜色 3 23" xfId="530" xr:uid="{00000000-0005-0000-0000-000010020000}"/>
    <cellStyle name="40% - 强调文字颜色 3 23 2" xfId="531" xr:uid="{00000000-0005-0000-0000-000011020000}"/>
    <cellStyle name="40% - 强调文字颜色 3 24" xfId="532" xr:uid="{00000000-0005-0000-0000-000012020000}"/>
    <cellStyle name="40% - 强调文字颜色 3 24 2" xfId="533" xr:uid="{00000000-0005-0000-0000-000013020000}"/>
    <cellStyle name="40% - 强调文字颜色 3 25" xfId="534" xr:uid="{00000000-0005-0000-0000-000014020000}"/>
    <cellStyle name="40% - 强调文字颜色 3 25 2" xfId="535" xr:uid="{00000000-0005-0000-0000-000015020000}"/>
    <cellStyle name="40% - 强调文字颜色 3 26" xfId="536" xr:uid="{00000000-0005-0000-0000-000016020000}"/>
    <cellStyle name="40% - 强调文字颜色 3 26 2" xfId="537" xr:uid="{00000000-0005-0000-0000-000017020000}"/>
    <cellStyle name="40% - 强调文字颜色 3 27" xfId="538" xr:uid="{00000000-0005-0000-0000-000018020000}"/>
    <cellStyle name="40% - 强调文字颜色 3 27 2" xfId="539" xr:uid="{00000000-0005-0000-0000-000019020000}"/>
    <cellStyle name="40% - 强调文字颜色 3 28" xfId="540" xr:uid="{00000000-0005-0000-0000-00001A020000}"/>
    <cellStyle name="40% - 强调文字颜色 3 28 2" xfId="541" xr:uid="{00000000-0005-0000-0000-00001B020000}"/>
    <cellStyle name="40% - 强调文字颜色 3 29" xfId="542" xr:uid="{00000000-0005-0000-0000-00001C020000}"/>
    <cellStyle name="40% - 强调文字颜色 3 29 2" xfId="543" xr:uid="{00000000-0005-0000-0000-00001D020000}"/>
    <cellStyle name="40% - 强调文字颜色 3 3" xfId="544" xr:uid="{00000000-0005-0000-0000-00001E020000}"/>
    <cellStyle name="40% - 强调文字颜色 3 3 2" xfId="545" xr:uid="{00000000-0005-0000-0000-00001F020000}"/>
    <cellStyle name="40% - 强调文字颜色 3 30" xfId="546" xr:uid="{00000000-0005-0000-0000-000020020000}"/>
    <cellStyle name="40% - 强调文字颜色 3 30 2" xfId="547" xr:uid="{00000000-0005-0000-0000-000021020000}"/>
    <cellStyle name="40% - 强调文字颜色 3 31" xfId="548" xr:uid="{00000000-0005-0000-0000-000022020000}"/>
    <cellStyle name="40% - 强调文字颜色 3 31 2" xfId="549" xr:uid="{00000000-0005-0000-0000-000023020000}"/>
    <cellStyle name="40% - 强调文字颜色 3 32" xfId="550" xr:uid="{00000000-0005-0000-0000-000024020000}"/>
    <cellStyle name="40% - 强调文字颜色 3 4" xfId="551" xr:uid="{00000000-0005-0000-0000-000025020000}"/>
    <cellStyle name="40% - 强调文字颜色 3 4 2" xfId="552" xr:uid="{00000000-0005-0000-0000-000026020000}"/>
    <cellStyle name="40% - 强调文字颜色 3 5" xfId="553" xr:uid="{00000000-0005-0000-0000-000027020000}"/>
    <cellStyle name="40% - 强调文字颜色 3 5 2" xfId="554" xr:uid="{00000000-0005-0000-0000-000028020000}"/>
    <cellStyle name="40% - 强调文字颜色 3 6" xfId="555" xr:uid="{00000000-0005-0000-0000-000029020000}"/>
    <cellStyle name="40% - 强调文字颜色 3 6 2" xfId="556" xr:uid="{00000000-0005-0000-0000-00002A020000}"/>
    <cellStyle name="40% - 强调文字颜色 3 7" xfId="557" xr:uid="{00000000-0005-0000-0000-00002B020000}"/>
    <cellStyle name="40% - 强调文字颜色 3 7 2" xfId="558" xr:uid="{00000000-0005-0000-0000-00002C020000}"/>
    <cellStyle name="40% - 强调文字颜色 3 8" xfId="559" xr:uid="{00000000-0005-0000-0000-00002D020000}"/>
    <cellStyle name="40% - 强调文字颜色 3 8 2" xfId="560" xr:uid="{00000000-0005-0000-0000-00002E020000}"/>
    <cellStyle name="40% - 强调文字颜色 3 9" xfId="561" xr:uid="{00000000-0005-0000-0000-00002F020000}"/>
    <cellStyle name="40% - 强调文字颜色 3 9 2" xfId="562" xr:uid="{00000000-0005-0000-0000-000030020000}"/>
    <cellStyle name="40% - 强调文字颜色 4 10" xfId="563" xr:uid="{00000000-0005-0000-0000-000031020000}"/>
    <cellStyle name="40% - 强调文字颜色 4 10 2" xfId="564" xr:uid="{00000000-0005-0000-0000-000032020000}"/>
    <cellStyle name="40% - 强调文字颜色 4 11" xfId="565" xr:uid="{00000000-0005-0000-0000-000033020000}"/>
    <cellStyle name="40% - 强调文字颜色 4 11 2" xfId="566" xr:uid="{00000000-0005-0000-0000-000034020000}"/>
    <cellStyle name="40% - 强调文字颜色 4 12" xfId="567" xr:uid="{00000000-0005-0000-0000-000035020000}"/>
    <cellStyle name="40% - 强调文字颜色 4 12 2" xfId="568" xr:uid="{00000000-0005-0000-0000-000036020000}"/>
    <cellStyle name="40% - 强调文字颜色 4 13" xfId="569" xr:uid="{00000000-0005-0000-0000-000037020000}"/>
    <cellStyle name="40% - 强调文字颜色 4 13 2" xfId="570" xr:uid="{00000000-0005-0000-0000-000038020000}"/>
    <cellStyle name="40% - 强调文字颜色 4 14" xfId="571" xr:uid="{00000000-0005-0000-0000-000039020000}"/>
    <cellStyle name="40% - 强调文字颜色 4 14 2" xfId="572" xr:uid="{00000000-0005-0000-0000-00003A020000}"/>
    <cellStyle name="40% - 强调文字颜色 4 15" xfId="573" xr:uid="{00000000-0005-0000-0000-00003B020000}"/>
    <cellStyle name="40% - 强调文字颜色 4 15 2" xfId="574" xr:uid="{00000000-0005-0000-0000-00003C020000}"/>
    <cellStyle name="40% - 强调文字颜色 4 16" xfId="575" xr:uid="{00000000-0005-0000-0000-00003D020000}"/>
    <cellStyle name="40% - 强调文字颜色 4 16 2" xfId="576" xr:uid="{00000000-0005-0000-0000-00003E020000}"/>
    <cellStyle name="40% - 强调文字颜色 4 17" xfId="577" xr:uid="{00000000-0005-0000-0000-00003F020000}"/>
    <cellStyle name="40% - 强调文字颜色 4 17 2" xfId="578" xr:uid="{00000000-0005-0000-0000-000040020000}"/>
    <cellStyle name="40% - 强调文字颜色 4 18" xfId="579" xr:uid="{00000000-0005-0000-0000-000041020000}"/>
    <cellStyle name="40% - 强调文字颜色 4 18 2" xfId="580" xr:uid="{00000000-0005-0000-0000-000042020000}"/>
    <cellStyle name="40% - 强调文字颜色 4 19" xfId="581" xr:uid="{00000000-0005-0000-0000-000043020000}"/>
    <cellStyle name="40% - 强调文字颜色 4 19 2" xfId="582" xr:uid="{00000000-0005-0000-0000-000044020000}"/>
    <cellStyle name="40% - 强调文字颜色 4 2" xfId="583" xr:uid="{00000000-0005-0000-0000-000045020000}"/>
    <cellStyle name="40% - 强调文字颜色 4 2 2" xfId="584" xr:uid="{00000000-0005-0000-0000-000046020000}"/>
    <cellStyle name="40% - 强调文字颜色 4 20" xfId="585" xr:uid="{00000000-0005-0000-0000-000047020000}"/>
    <cellStyle name="40% - 强调文字颜色 4 20 2" xfId="586" xr:uid="{00000000-0005-0000-0000-000048020000}"/>
    <cellStyle name="40% - 强调文字颜色 4 21" xfId="587" xr:uid="{00000000-0005-0000-0000-000049020000}"/>
    <cellStyle name="40% - 强调文字颜色 4 21 2" xfId="588" xr:uid="{00000000-0005-0000-0000-00004A020000}"/>
    <cellStyle name="40% - 强调文字颜色 4 22" xfId="589" xr:uid="{00000000-0005-0000-0000-00004B020000}"/>
    <cellStyle name="40% - 强调文字颜色 4 22 2" xfId="590" xr:uid="{00000000-0005-0000-0000-00004C020000}"/>
    <cellStyle name="40% - 强调文字颜色 4 23" xfId="591" xr:uid="{00000000-0005-0000-0000-00004D020000}"/>
    <cellStyle name="40% - 强调文字颜色 4 23 2" xfId="592" xr:uid="{00000000-0005-0000-0000-00004E020000}"/>
    <cellStyle name="40% - 强调文字颜色 4 24" xfId="593" xr:uid="{00000000-0005-0000-0000-00004F020000}"/>
    <cellStyle name="40% - 强调文字颜色 4 24 2" xfId="594" xr:uid="{00000000-0005-0000-0000-000050020000}"/>
    <cellStyle name="40% - 强调文字颜色 4 25" xfId="595" xr:uid="{00000000-0005-0000-0000-000051020000}"/>
    <cellStyle name="40% - 强调文字颜色 4 25 2" xfId="596" xr:uid="{00000000-0005-0000-0000-000052020000}"/>
    <cellStyle name="40% - 强调文字颜色 4 26" xfId="597" xr:uid="{00000000-0005-0000-0000-000053020000}"/>
    <cellStyle name="40% - 强调文字颜色 4 26 2" xfId="598" xr:uid="{00000000-0005-0000-0000-000054020000}"/>
    <cellStyle name="40% - 强调文字颜色 4 27" xfId="599" xr:uid="{00000000-0005-0000-0000-000055020000}"/>
    <cellStyle name="40% - 强调文字颜色 4 27 2" xfId="600" xr:uid="{00000000-0005-0000-0000-000056020000}"/>
    <cellStyle name="40% - 强调文字颜色 4 28" xfId="601" xr:uid="{00000000-0005-0000-0000-000057020000}"/>
    <cellStyle name="40% - 强调文字颜色 4 28 2" xfId="602" xr:uid="{00000000-0005-0000-0000-000058020000}"/>
    <cellStyle name="40% - 强调文字颜色 4 29" xfId="603" xr:uid="{00000000-0005-0000-0000-000059020000}"/>
    <cellStyle name="40% - 强调文字颜色 4 29 2" xfId="604" xr:uid="{00000000-0005-0000-0000-00005A020000}"/>
    <cellStyle name="40% - 强调文字颜色 4 3" xfId="605" xr:uid="{00000000-0005-0000-0000-00005B020000}"/>
    <cellStyle name="40% - 强调文字颜色 4 3 2" xfId="606" xr:uid="{00000000-0005-0000-0000-00005C020000}"/>
    <cellStyle name="40% - 强调文字颜色 4 30" xfId="607" xr:uid="{00000000-0005-0000-0000-00005D020000}"/>
    <cellStyle name="40% - 强调文字颜色 4 30 2" xfId="608" xr:uid="{00000000-0005-0000-0000-00005E020000}"/>
    <cellStyle name="40% - 强调文字颜色 4 31" xfId="609" xr:uid="{00000000-0005-0000-0000-00005F020000}"/>
    <cellStyle name="40% - 强调文字颜色 4 31 2" xfId="610" xr:uid="{00000000-0005-0000-0000-000060020000}"/>
    <cellStyle name="40% - 强调文字颜色 4 32" xfId="611" xr:uid="{00000000-0005-0000-0000-000061020000}"/>
    <cellStyle name="40% - 强调文字颜色 4 4" xfId="612" xr:uid="{00000000-0005-0000-0000-000062020000}"/>
    <cellStyle name="40% - 强调文字颜色 4 4 2" xfId="613" xr:uid="{00000000-0005-0000-0000-000063020000}"/>
    <cellStyle name="40% - 强调文字颜色 4 5" xfId="614" xr:uid="{00000000-0005-0000-0000-000064020000}"/>
    <cellStyle name="40% - 强调文字颜色 4 5 2" xfId="615" xr:uid="{00000000-0005-0000-0000-000065020000}"/>
    <cellStyle name="40% - 强调文字颜色 4 6" xfId="616" xr:uid="{00000000-0005-0000-0000-000066020000}"/>
    <cellStyle name="40% - 强调文字颜色 4 6 2" xfId="617" xr:uid="{00000000-0005-0000-0000-000067020000}"/>
    <cellStyle name="40% - 强调文字颜色 4 7" xfId="618" xr:uid="{00000000-0005-0000-0000-000068020000}"/>
    <cellStyle name="40% - 强调文字颜色 4 7 2" xfId="619" xr:uid="{00000000-0005-0000-0000-000069020000}"/>
    <cellStyle name="40% - 强调文字颜色 4 8" xfId="620" xr:uid="{00000000-0005-0000-0000-00006A020000}"/>
    <cellStyle name="40% - 强调文字颜色 4 8 2" xfId="621" xr:uid="{00000000-0005-0000-0000-00006B020000}"/>
    <cellStyle name="40% - 强调文字颜色 4 9" xfId="622" xr:uid="{00000000-0005-0000-0000-00006C020000}"/>
    <cellStyle name="40% - 强调文字颜色 4 9 2" xfId="623" xr:uid="{00000000-0005-0000-0000-00006D020000}"/>
    <cellStyle name="40% - 强调文字颜色 5 10" xfId="624" xr:uid="{00000000-0005-0000-0000-00006E020000}"/>
    <cellStyle name="40% - 强调文字颜色 5 10 2" xfId="625" xr:uid="{00000000-0005-0000-0000-00006F020000}"/>
    <cellStyle name="40% - 强调文字颜色 5 11" xfId="626" xr:uid="{00000000-0005-0000-0000-000070020000}"/>
    <cellStyle name="40% - 强调文字颜色 5 11 2" xfId="627" xr:uid="{00000000-0005-0000-0000-000071020000}"/>
    <cellStyle name="40% - 强调文字颜色 5 12" xfId="628" xr:uid="{00000000-0005-0000-0000-000072020000}"/>
    <cellStyle name="40% - 强调文字颜色 5 12 2" xfId="629" xr:uid="{00000000-0005-0000-0000-000073020000}"/>
    <cellStyle name="40% - 强调文字颜色 5 13" xfId="630" xr:uid="{00000000-0005-0000-0000-000074020000}"/>
    <cellStyle name="40% - 强调文字颜色 5 13 2" xfId="631" xr:uid="{00000000-0005-0000-0000-000075020000}"/>
    <cellStyle name="40% - 强调文字颜色 5 14" xfId="632" xr:uid="{00000000-0005-0000-0000-000076020000}"/>
    <cellStyle name="40% - 强调文字颜色 5 14 2" xfId="633" xr:uid="{00000000-0005-0000-0000-000077020000}"/>
    <cellStyle name="40% - 强调文字颜色 5 15" xfId="634" xr:uid="{00000000-0005-0000-0000-000078020000}"/>
    <cellStyle name="40% - 强调文字颜色 5 15 2" xfId="635" xr:uid="{00000000-0005-0000-0000-000079020000}"/>
    <cellStyle name="40% - 强调文字颜色 5 16" xfId="636" xr:uid="{00000000-0005-0000-0000-00007A020000}"/>
    <cellStyle name="40% - 强调文字颜色 5 16 2" xfId="637" xr:uid="{00000000-0005-0000-0000-00007B020000}"/>
    <cellStyle name="40% - 强调文字颜色 5 17" xfId="638" xr:uid="{00000000-0005-0000-0000-00007C020000}"/>
    <cellStyle name="40% - 强调文字颜色 5 17 2" xfId="639" xr:uid="{00000000-0005-0000-0000-00007D020000}"/>
    <cellStyle name="40% - 强调文字颜色 5 18" xfId="640" xr:uid="{00000000-0005-0000-0000-00007E020000}"/>
    <cellStyle name="40% - 强调文字颜色 5 18 2" xfId="641" xr:uid="{00000000-0005-0000-0000-00007F020000}"/>
    <cellStyle name="40% - 强调文字颜色 5 19" xfId="642" xr:uid="{00000000-0005-0000-0000-000080020000}"/>
    <cellStyle name="40% - 强调文字颜色 5 19 2" xfId="643" xr:uid="{00000000-0005-0000-0000-000081020000}"/>
    <cellStyle name="40% - 强调文字颜色 5 2" xfId="644" xr:uid="{00000000-0005-0000-0000-000082020000}"/>
    <cellStyle name="40% - 强调文字颜色 5 2 2" xfId="645" xr:uid="{00000000-0005-0000-0000-000083020000}"/>
    <cellStyle name="40% - 强调文字颜色 5 20" xfId="646" xr:uid="{00000000-0005-0000-0000-000084020000}"/>
    <cellStyle name="40% - 强调文字颜色 5 20 2" xfId="647" xr:uid="{00000000-0005-0000-0000-000085020000}"/>
    <cellStyle name="40% - 强调文字颜色 5 21" xfId="648" xr:uid="{00000000-0005-0000-0000-000086020000}"/>
    <cellStyle name="40% - 强调文字颜色 5 21 2" xfId="649" xr:uid="{00000000-0005-0000-0000-000087020000}"/>
    <cellStyle name="40% - 强调文字颜色 5 22" xfId="650" xr:uid="{00000000-0005-0000-0000-000088020000}"/>
    <cellStyle name="40% - 强调文字颜色 5 22 2" xfId="651" xr:uid="{00000000-0005-0000-0000-000089020000}"/>
    <cellStyle name="40% - 强调文字颜色 5 23" xfId="652" xr:uid="{00000000-0005-0000-0000-00008A020000}"/>
    <cellStyle name="40% - 强调文字颜色 5 23 2" xfId="653" xr:uid="{00000000-0005-0000-0000-00008B020000}"/>
    <cellStyle name="40% - 强调文字颜色 5 24" xfId="654" xr:uid="{00000000-0005-0000-0000-00008C020000}"/>
    <cellStyle name="40% - 强调文字颜色 5 24 2" xfId="655" xr:uid="{00000000-0005-0000-0000-00008D020000}"/>
    <cellStyle name="40% - 强调文字颜色 5 25" xfId="656" xr:uid="{00000000-0005-0000-0000-00008E020000}"/>
    <cellStyle name="40% - 强调文字颜色 5 25 2" xfId="657" xr:uid="{00000000-0005-0000-0000-00008F020000}"/>
    <cellStyle name="40% - 强调文字颜色 5 26" xfId="658" xr:uid="{00000000-0005-0000-0000-000090020000}"/>
    <cellStyle name="40% - 强调文字颜色 5 26 2" xfId="659" xr:uid="{00000000-0005-0000-0000-000091020000}"/>
    <cellStyle name="40% - 强调文字颜色 5 27" xfId="660" xr:uid="{00000000-0005-0000-0000-000092020000}"/>
    <cellStyle name="40% - 强调文字颜色 5 27 2" xfId="661" xr:uid="{00000000-0005-0000-0000-000093020000}"/>
    <cellStyle name="40% - 强调文字颜色 5 28" xfId="662" xr:uid="{00000000-0005-0000-0000-000094020000}"/>
    <cellStyle name="40% - 强调文字颜色 5 28 2" xfId="663" xr:uid="{00000000-0005-0000-0000-000095020000}"/>
    <cellStyle name="40% - 强调文字颜色 5 29" xfId="664" xr:uid="{00000000-0005-0000-0000-000096020000}"/>
    <cellStyle name="40% - 强调文字颜色 5 29 2" xfId="665" xr:uid="{00000000-0005-0000-0000-000097020000}"/>
    <cellStyle name="40% - 强调文字颜色 5 3" xfId="666" xr:uid="{00000000-0005-0000-0000-000098020000}"/>
    <cellStyle name="40% - 强调文字颜色 5 3 2" xfId="667" xr:uid="{00000000-0005-0000-0000-000099020000}"/>
    <cellStyle name="40% - 强调文字颜色 5 30" xfId="668" xr:uid="{00000000-0005-0000-0000-00009A020000}"/>
    <cellStyle name="40% - 强调文字颜色 5 30 2" xfId="669" xr:uid="{00000000-0005-0000-0000-00009B020000}"/>
    <cellStyle name="40% - 强调文字颜色 5 31" xfId="670" xr:uid="{00000000-0005-0000-0000-00009C020000}"/>
    <cellStyle name="40% - 强调文字颜色 5 31 2" xfId="671" xr:uid="{00000000-0005-0000-0000-00009D020000}"/>
    <cellStyle name="40% - 强调文字颜色 5 32" xfId="672" xr:uid="{00000000-0005-0000-0000-00009E020000}"/>
    <cellStyle name="40% - 强调文字颜色 5 4" xfId="673" xr:uid="{00000000-0005-0000-0000-00009F020000}"/>
    <cellStyle name="40% - 强调文字颜色 5 4 2" xfId="674" xr:uid="{00000000-0005-0000-0000-0000A0020000}"/>
    <cellStyle name="40% - 强调文字颜色 5 5" xfId="675" xr:uid="{00000000-0005-0000-0000-0000A1020000}"/>
    <cellStyle name="40% - 强调文字颜色 5 5 2" xfId="676" xr:uid="{00000000-0005-0000-0000-0000A2020000}"/>
    <cellStyle name="40% - 强调文字颜色 5 6" xfId="677" xr:uid="{00000000-0005-0000-0000-0000A3020000}"/>
    <cellStyle name="40% - 强调文字颜色 5 6 2" xfId="678" xr:uid="{00000000-0005-0000-0000-0000A4020000}"/>
    <cellStyle name="40% - 强调文字颜色 5 7" xfId="679" xr:uid="{00000000-0005-0000-0000-0000A5020000}"/>
    <cellStyle name="40% - 强调文字颜色 5 7 2" xfId="680" xr:uid="{00000000-0005-0000-0000-0000A6020000}"/>
    <cellStyle name="40% - 强调文字颜色 5 8" xfId="681" xr:uid="{00000000-0005-0000-0000-0000A7020000}"/>
    <cellStyle name="40% - 强调文字颜色 5 8 2" xfId="682" xr:uid="{00000000-0005-0000-0000-0000A8020000}"/>
    <cellStyle name="40% - 强调文字颜色 5 9" xfId="683" xr:uid="{00000000-0005-0000-0000-0000A9020000}"/>
    <cellStyle name="40% - 强调文字颜色 5 9 2" xfId="684" xr:uid="{00000000-0005-0000-0000-0000AA020000}"/>
    <cellStyle name="40% - 强调文字颜色 6 10" xfId="685" xr:uid="{00000000-0005-0000-0000-0000AB020000}"/>
    <cellStyle name="40% - 强调文字颜色 6 10 2" xfId="686" xr:uid="{00000000-0005-0000-0000-0000AC020000}"/>
    <cellStyle name="40% - 强调文字颜色 6 11" xfId="687" xr:uid="{00000000-0005-0000-0000-0000AD020000}"/>
    <cellStyle name="40% - 强调文字颜色 6 11 2" xfId="688" xr:uid="{00000000-0005-0000-0000-0000AE020000}"/>
    <cellStyle name="40% - 强调文字颜色 6 12" xfId="689" xr:uid="{00000000-0005-0000-0000-0000AF020000}"/>
    <cellStyle name="40% - 强调文字颜色 6 12 2" xfId="690" xr:uid="{00000000-0005-0000-0000-0000B0020000}"/>
    <cellStyle name="40% - 强调文字颜色 6 13" xfId="691" xr:uid="{00000000-0005-0000-0000-0000B1020000}"/>
    <cellStyle name="40% - 强调文字颜色 6 13 2" xfId="692" xr:uid="{00000000-0005-0000-0000-0000B2020000}"/>
    <cellStyle name="40% - 强调文字颜色 6 14" xfId="693" xr:uid="{00000000-0005-0000-0000-0000B3020000}"/>
    <cellStyle name="40% - 强调文字颜色 6 14 2" xfId="694" xr:uid="{00000000-0005-0000-0000-0000B4020000}"/>
    <cellStyle name="40% - 强调文字颜色 6 15" xfId="695" xr:uid="{00000000-0005-0000-0000-0000B5020000}"/>
    <cellStyle name="40% - 强调文字颜色 6 15 2" xfId="696" xr:uid="{00000000-0005-0000-0000-0000B6020000}"/>
    <cellStyle name="40% - 强调文字颜色 6 16" xfId="697" xr:uid="{00000000-0005-0000-0000-0000B7020000}"/>
    <cellStyle name="40% - 强调文字颜色 6 16 2" xfId="698" xr:uid="{00000000-0005-0000-0000-0000B8020000}"/>
    <cellStyle name="40% - 强调文字颜色 6 17" xfId="699" xr:uid="{00000000-0005-0000-0000-0000B9020000}"/>
    <cellStyle name="40% - 强调文字颜色 6 17 2" xfId="700" xr:uid="{00000000-0005-0000-0000-0000BA020000}"/>
    <cellStyle name="40% - 强调文字颜色 6 18" xfId="701" xr:uid="{00000000-0005-0000-0000-0000BB020000}"/>
    <cellStyle name="40% - 强调文字颜色 6 18 2" xfId="702" xr:uid="{00000000-0005-0000-0000-0000BC020000}"/>
    <cellStyle name="40% - 强调文字颜色 6 19" xfId="703" xr:uid="{00000000-0005-0000-0000-0000BD020000}"/>
    <cellStyle name="40% - 强调文字颜色 6 19 2" xfId="704" xr:uid="{00000000-0005-0000-0000-0000BE020000}"/>
    <cellStyle name="40% - 强调文字颜色 6 2" xfId="705" xr:uid="{00000000-0005-0000-0000-0000BF020000}"/>
    <cellStyle name="40% - 强调文字颜色 6 2 2" xfId="706" xr:uid="{00000000-0005-0000-0000-0000C0020000}"/>
    <cellStyle name="40% - 强调文字颜色 6 20" xfId="707" xr:uid="{00000000-0005-0000-0000-0000C1020000}"/>
    <cellStyle name="40% - 强调文字颜色 6 20 2" xfId="708" xr:uid="{00000000-0005-0000-0000-0000C2020000}"/>
    <cellStyle name="40% - 强调文字颜色 6 21" xfId="709" xr:uid="{00000000-0005-0000-0000-0000C3020000}"/>
    <cellStyle name="40% - 强调文字颜色 6 21 2" xfId="710" xr:uid="{00000000-0005-0000-0000-0000C4020000}"/>
    <cellStyle name="40% - 强调文字颜色 6 22" xfId="711" xr:uid="{00000000-0005-0000-0000-0000C5020000}"/>
    <cellStyle name="40% - 强调文字颜色 6 22 2" xfId="712" xr:uid="{00000000-0005-0000-0000-0000C6020000}"/>
    <cellStyle name="40% - 强调文字颜色 6 23" xfId="713" xr:uid="{00000000-0005-0000-0000-0000C7020000}"/>
    <cellStyle name="40% - 强调文字颜色 6 23 2" xfId="714" xr:uid="{00000000-0005-0000-0000-0000C8020000}"/>
    <cellStyle name="40% - 强调文字颜色 6 24" xfId="715" xr:uid="{00000000-0005-0000-0000-0000C9020000}"/>
    <cellStyle name="40% - 强调文字颜色 6 24 2" xfId="716" xr:uid="{00000000-0005-0000-0000-0000CA020000}"/>
    <cellStyle name="40% - 强调文字颜色 6 25" xfId="717" xr:uid="{00000000-0005-0000-0000-0000CB020000}"/>
    <cellStyle name="40% - 强调文字颜色 6 25 2" xfId="718" xr:uid="{00000000-0005-0000-0000-0000CC020000}"/>
    <cellStyle name="40% - 强调文字颜色 6 26" xfId="719" xr:uid="{00000000-0005-0000-0000-0000CD020000}"/>
    <cellStyle name="40% - 强调文字颜色 6 26 2" xfId="720" xr:uid="{00000000-0005-0000-0000-0000CE020000}"/>
    <cellStyle name="40% - 强调文字颜色 6 27" xfId="721" xr:uid="{00000000-0005-0000-0000-0000CF020000}"/>
    <cellStyle name="40% - 强调文字颜色 6 27 2" xfId="722" xr:uid="{00000000-0005-0000-0000-0000D0020000}"/>
    <cellStyle name="40% - 强调文字颜色 6 28" xfId="723" xr:uid="{00000000-0005-0000-0000-0000D1020000}"/>
    <cellStyle name="40% - 强调文字颜色 6 28 2" xfId="724" xr:uid="{00000000-0005-0000-0000-0000D2020000}"/>
    <cellStyle name="40% - 强调文字颜色 6 29" xfId="725" xr:uid="{00000000-0005-0000-0000-0000D3020000}"/>
    <cellStyle name="40% - 强调文字颜色 6 29 2" xfId="726" xr:uid="{00000000-0005-0000-0000-0000D4020000}"/>
    <cellStyle name="40% - 强调文字颜色 6 3" xfId="727" xr:uid="{00000000-0005-0000-0000-0000D5020000}"/>
    <cellStyle name="40% - 强调文字颜色 6 3 2" xfId="728" xr:uid="{00000000-0005-0000-0000-0000D6020000}"/>
    <cellStyle name="40% - 强调文字颜色 6 30" xfId="729" xr:uid="{00000000-0005-0000-0000-0000D7020000}"/>
    <cellStyle name="40% - 强调文字颜色 6 30 2" xfId="730" xr:uid="{00000000-0005-0000-0000-0000D8020000}"/>
    <cellStyle name="40% - 强调文字颜色 6 31" xfId="731" xr:uid="{00000000-0005-0000-0000-0000D9020000}"/>
    <cellStyle name="40% - 强调文字颜色 6 31 2" xfId="732" xr:uid="{00000000-0005-0000-0000-0000DA020000}"/>
    <cellStyle name="40% - 强调文字颜色 6 32" xfId="733" xr:uid="{00000000-0005-0000-0000-0000DB020000}"/>
    <cellStyle name="40% - 强调文字颜色 6 4" xfId="734" xr:uid="{00000000-0005-0000-0000-0000DC020000}"/>
    <cellStyle name="40% - 强调文字颜色 6 4 2" xfId="735" xr:uid="{00000000-0005-0000-0000-0000DD020000}"/>
    <cellStyle name="40% - 强调文字颜色 6 5" xfId="736" xr:uid="{00000000-0005-0000-0000-0000DE020000}"/>
    <cellStyle name="40% - 强调文字颜色 6 5 2" xfId="737" xr:uid="{00000000-0005-0000-0000-0000DF020000}"/>
    <cellStyle name="40% - 强调文字颜色 6 6" xfId="738" xr:uid="{00000000-0005-0000-0000-0000E0020000}"/>
    <cellStyle name="40% - 强调文字颜色 6 6 2" xfId="739" xr:uid="{00000000-0005-0000-0000-0000E1020000}"/>
    <cellStyle name="40% - 强调文字颜色 6 7" xfId="740" xr:uid="{00000000-0005-0000-0000-0000E2020000}"/>
    <cellStyle name="40% - 强调文字颜色 6 7 2" xfId="741" xr:uid="{00000000-0005-0000-0000-0000E3020000}"/>
    <cellStyle name="40% - 强调文字颜色 6 8" xfId="742" xr:uid="{00000000-0005-0000-0000-0000E4020000}"/>
    <cellStyle name="40% - 强调文字颜色 6 8 2" xfId="743" xr:uid="{00000000-0005-0000-0000-0000E5020000}"/>
    <cellStyle name="40% - 强调文字颜色 6 9" xfId="744" xr:uid="{00000000-0005-0000-0000-0000E6020000}"/>
    <cellStyle name="40% - 强调文字颜色 6 9 2" xfId="745" xr:uid="{00000000-0005-0000-0000-0000E7020000}"/>
    <cellStyle name="60% - 輔色1" xfId="746" xr:uid="{00000000-0005-0000-0000-0000E8020000}"/>
    <cellStyle name="60% - 輔色2" xfId="747" xr:uid="{00000000-0005-0000-0000-0000E9020000}"/>
    <cellStyle name="60% - 輔色3" xfId="748" xr:uid="{00000000-0005-0000-0000-0000EA020000}"/>
    <cellStyle name="60% - 輔色4" xfId="749" xr:uid="{00000000-0005-0000-0000-0000EB020000}"/>
    <cellStyle name="60% - 輔色5" xfId="750" xr:uid="{00000000-0005-0000-0000-0000EC020000}"/>
    <cellStyle name="60% - 輔色6" xfId="751" xr:uid="{00000000-0005-0000-0000-0000ED020000}"/>
    <cellStyle name="60% - 强调文字颜色 1 10" xfId="752" xr:uid="{00000000-0005-0000-0000-0000EE020000}"/>
    <cellStyle name="60% - 强调文字颜色 1 10 2" xfId="753" xr:uid="{00000000-0005-0000-0000-0000EF020000}"/>
    <cellStyle name="60% - 强调文字颜色 1 11" xfId="754" xr:uid="{00000000-0005-0000-0000-0000F0020000}"/>
    <cellStyle name="60% - 强调文字颜色 1 11 2" xfId="755" xr:uid="{00000000-0005-0000-0000-0000F1020000}"/>
    <cellStyle name="60% - 强调文字颜色 1 12" xfId="756" xr:uid="{00000000-0005-0000-0000-0000F2020000}"/>
    <cellStyle name="60% - 强调文字颜色 1 12 2" xfId="757" xr:uid="{00000000-0005-0000-0000-0000F3020000}"/>
    <cellStyle name="60% - 强调文字颜色 1 13" xfId="758" xr:uid="{00000000-0005-0000-0000-0000F4020000}"/>
    <cellStyle name="60% - 强调文字颜色 1 13 2" xfId="759" xr:uid="{00000000-0005-0000-0000-0000F5020000}"/>
    <cellStyle name="60% - 强调文字颜色 1 14" xfId="760" xr:uid="{00000000-0005-0000-0000-0000F6020000}"/>
    <cellStyle name="60% - 强调文字颜色 1 14 2" xfId="761" xr:uid="{00000000-0005-0000-0000-0000F7020000}"/>
    <cellStyle name="60% - 强调文字颜色 1 15" xfId="762" xr:uid="{00000000-0005-0000-0000-0000F8020000}"/>
    <cellStyle name="60% - 强调文字颜色 1 15 2" xfId="763" xr:uid="{00000000-0005-0000-0000-0000F9020000}"/>
    <cellStyle name="60% - 强调文字颜色 1 16" xfId="764" xr:uid="{00000000-0005-0000-0000-0000FA020000}"/>
    <cellStyle name="60% - 强调文字颜色 1 16 2" xfId="765" xr:uid="{00000000-0005-0000-0000-0000FB020000}"/>
    <cellStyle name="60% - 强调文字颜色 1 17" xfId="766" xr:uid="{00000000-0005-0000-0000-0000FC020000}"/>
    <cellStyle name="60% - 强调文字颜色 1 17 2" xfId="767" xr:uid="{00000000-0005-0000-0000-0000FD020000}"/>
    <cellStyle name="60% - 强调文字颜色 1 18" xfId="768" xr:uid="{00000000-0005-0000-0000-0000FE020000}"/>
    <cellStyle name="60% - 强调文字颜色 1 18 2" xfId="769" xr:uid="{00000000-0005-0000-0000-0000FF020000}"/>
    <cellStyle name="60% - 强调文字颜色 1 19" xfId="770" xr:uid="{00000000-0005-0000-0000-000000030000}"/>
    <cellStyle name="60% - 强调文字颜色 1 19 2" xfId="771" xr:uid="{00000000-0005-0000-0000-000001030000}"/>
    <cellStyle name="60% - 强调文字颜色 1 2" xfId="772" xr:uid="{00000000-0005-0000-0000-000002030000}"/>
    <cellStyle name="60% - 强调文字颜色 1 2 2" xfId="773" xr:uid="{00000000-0005-0000-0000-000003030000}"/>
    <cellStyle name="60% - 强调文字颜色 1 20" xfId="774" xr:uid="{00000000-0005-0000-0000-000004030000}"/>
    <cellStyle name="60% - 强调文字颜色 1 20 2" xfId="775" xr:uid="{00000000-0005-0000-0000-000005030000}"/>
    <cellStyle name="60% - 强调文字颜色 1 21" xfId="776" xr:uid="{00000000-0005-0000-0000-000006030000}"/>
    <cellStyle name="60% - 强调文字颜色 1 21 2" xfId="777" xr:uid="{00000000-0005-0000-0000-000007030000}"/>
    <cellStyle name="60% - 强调文字颜色 1 22" xfId="778" xr:uid="{00000000-0005-0000-0000-000008030000}"/>
    <cellStyle name="60% - 强调文字颜色 1 22 2" xfId="779" xr:uid="{00000000-0005-0000-0000-000009030000}"/>
    <cellStyle name="60% - 强调文字颜色 1 23" xfId="780" xr:uid="{00000000-0005-0000-0000-00000A030000}"/>
    <cellStyle name="60% - 强调文字颜色 1 23 2" xfId="781" xr:uid="{00000000-0005-0000-0000-00000B030000}"/>
    <cellStyle name="60% - 强调文字颜色 1 24" xfId="782" xr:uid="{00000000-0005-0000-0000-00000C030000}"/>
    <cellStyle name="60% - 强调文字颜色 1 24 2" xfId="783" xr:uid="{00000000-0005-0000-0000-00000D030000}"/>
    <cellStyle name="60% - 强调文字颜色 1 25" xfId="784" xr:uid="{00000000-0005-0000-0000-00000E030000}"/>
    <cellStyle name="60% - 强调文字颜色 1 25 2" xfId="785" xr:uid="{00000000-0005-0000-0000-00000F030000}"/>
    <cellStyle name="60% - 强调文字颜色 1 26" xfId="786" xr:uid="{00000000-0005-0000-0000-000010030000}"/>
    <cellStyle name="60% - 强调文字颜色 1 26 2" xfId="787" xr:uid="{00000000-0005-0000-0000-000011030000}"/>
    <cellStyle name="60% - 强调文字颜色 1 27" xfId="788" xr:uid="{00000000-0005-0000-0000-000012030000}"/>
    <cellStyle name="60% - 强调文字颜色 1 27 2" xfId="789" xr:uid="{00000000-0005-0000-0000-000013030000}"/>
    <cellStyle name="60% - 强调文字颜色 1 28" xfId="790" xr:uid="{00000000-0005-0000-0000-000014030000}"/>
    <cellStyle name="60% - 强调文字颜色 1 28 2" xfId="791" xr:uid="{00000000-0005-0000-0000-000015030000}"/>
    <cellStyle name="60% - 强调文字颜色 1 29" xfId="792" xr:uid="{00000000-0005-0000-0000-000016030000}"/>
    <cellStyle name="60% - 强调文字颜色 1 29 2" xfId="793" xr:uid="{00000000-0005-0000-0000-000017030000}"/>
    <cellStyle name="60% - 强调文字颜色 1 3" xfId="794" xr:uid="{00000000-0005-0000-0000-000018030000}"/>
    <cellStyle name="60% - 强调文字颜色 1 3 2" xfId="795" xr:uid="{00000000-0005-0000-0000-000019030000}"/>
    <cellStyle name="60% - 强调文字颜色 1 30" xfId="796" xr:uid="{00000000-0005-0000-0000-00001A030000}"/>
    <cellStyle name="60% - 强调文字颜色 1 30 2" xfId="797" xr:uid="{00000000-0005-0000-0000-00001B030000}"/>
    <cellStyle name="60% - 强调文字颜色 1 31" xfId="798" xr:uid="{00000000-0005-0000-0000-00001C030000}"/>
    <cellStyle name="60% - 强调文字颜色 1 31 2" xfId="799" xr:uid="{00000000-0005-0000-0000-00001D030000}"/>
    <cellStyle name="60% - 强调文字颜色 1 32" xfId="800" xr:uid="{00000000-0005-0000-0000-00001E030000}"/>
    <cellStyle name="60% - 强调文字颜色 1 4" xfId="801" xr:uid="{00000000-0005-0000-0000-00001F030000}"/>
    <cellStyle name="60% - 强调文字颜色 1 4 2" xfId="802" xr:uid="{00000000-0005-0000-0000-000020030000}"/>
    <cellStyle name="60% - 强调文字颜色 1 5" xfId="803" xr:uid="{00000000-0005-0000-0000-000021030000}"/>
    <cellStyle name="60% - 强调文字颜色 1 5 2" xfId="804" xr:uid="{00000000-0005-0000-0000-000022030000}"/>
    <cellStyle name="60% - 强调文字颜色 1 6" xfId="805" xr:uid="{00000000-0005-0000-0000-000023030000}"/>
    <cellStyle name="60% - 强调文字颜色 1 6 2" xfId="806" xr:uid="{00000000-0005-0000-0000-000024030000}"/>
    <cellStyle name="60% - 强调文字颜色 1 7" xfId="807" xr:uid="{00000000-0005-0000-0000-000025030000}"/>
    <cellStyle name="60% - 强调文字颜色 1 7 2" xfId="808" xr:uid="{00000000-0005-0000-0000-000026030000}"/>
    <cellStyle name="60% - 强调文字颜色 1 8" xfId="809" xr:uid="{00000000-0005-0000-0000-000027030000}"/>
    <cellStyle name="60% - 强调文字颜色 1 8 2" xfId="810" xr:uid="{00000000-0005-0000-0000-000028030000}"/>
    <cellStyle name="60% - 强调文字颜色 1 9" xfId="811" xr:uid="{00000000-0005-0000-0000-000029030000}"/>
    <cellStyle name="60% - 强调文字颜色 1 9 2" xfId="812" xr:uid="{00000000-0005-0000-0000-00002A030000}"/>
    <cellStyle name="60% - 强调文字颜色 2 10" xfId="813" xr:uid="{00000000-0005-0000-0000-00002B030000}"/>
    <cellStyle name="60% - 强调文字颜色 2 10 2" xfId="814" xr:uid="{00000000-0005-0000-0000-00002C030000}"/>
    <cellStyle name="60% - 强调文字颜色 2 11" xfId="815" xr:uid="{00000000-0005-0000-0000-00002D030000}"/>
    <cellStyle name="60% - 强调文字颜色 2 11 2" xfId="816" xr:uid="{00000000-0005-0000-0000-00002E030000}"/>
    <cellStyle name="60% - 强调文字颜色 2 12" xfId="817" xr:uid="{00000000-0005-0000-0000-00002F030000}"/>
    <cellStyle name="60% - 强调文字颜色 2 12 2" xfId="818" xr:uid="{00000000-0005-0000-0000-000030030000}"/>
    <cellStyle name="60% - 强调文字颜色 2 13" xfId="819" xr:uid="{00000000-0005-0000-0000-000031030000}"/>
    <cellStyle name="60% - 强调文字颜色 2 13 2" xfId="820" xr:uid="{00000000-0005-0000-0000-000032030000}"/>
    <cellStyle name="60% - 强调文字颜色 2 14" xfId="821" xr:uid="{00000000-0005-0000-0000-000033030000}"/>
    <cellStyle name="60% - 强调文字颜色 2 14 2" xfId="822" xr:uid="{00000000-0005-0000-0000-000034030000}"/>
    <cellStyle name="60% - 强调文字颜色 2 15" xfId="823" xr:uid="{00000000-0005-0000-0000-000035030000}"/>
    <cellStyle name="60% - 强调文字颜色 2 15 2" xfId="824" xr:uid="{00000000-0005-0000-0000-000036030000}"/>
    <cellStyle name="60% - 强调文字颜色 2 16" xfId="825" xr:uid="{00000000-0005-0000-0000-000037030000}"/>
    <cellStyle name="60% - 强调文字颜色 2 16 2" xfId="826" xr:uid="{00000000-0005-0000-0000-000038030000}"/>
    <cellStyle name="60% - 强调文字颜色 2 17" xfId="827" xr:uid="{00000000-0005-0000-0000-000039030000}"/>
    <cellStyle name="60% - 强调文字颜色 2 17 2" xfId="828" xr:uid="{00000000-0005-0000-0000-00003A030000}"/>
    <cellStyle name="60% - 强调文字颜色 2 18" xfId="829" xr:uid="{00000000-0005-0000-0000-00003B030000}"/>
    <cellStyle name="60% - 强调文字颜色 2 18 2" xfId="830" xr:uid="{00000000-0005-0000-0000-00003C030000}"/>
    <cellStyle name="60% - 强调文字颜色 2 19" xfId="831" xr:uid="{00000000-0005-0000-0000-00003D030000}"/>
    <cellStyle name="60% - 强调文字颜色 2 19 2" xfId="832" xr:uid="{00000000-0005-0000-0000-00003E030000}"/>
    <cellStyle name="60% - 强调文字颜色 2 2" xfId="833" xr:uid="{00000000-0005-0000-0000-00003F030000}"/>
    <cellStyle name="60% - 强调文字颜色 2 2 2" xfId="834" xr:uid="{00000000-0005-0000-0000-000040030000}"/>
    <cellStyle name="60% - 强调文字颜色 2 20" xfId="835" xr:uid="{00000000-0005-0000-0000-000041030000}"/>
    <cellStyle name="60% - 强调文字颜色 2 20 2" xfId="836" xr:uid="{00000000-0005-0000-0000-000042030000}"/>
    <cellStyle name="60% - 强调文字颜色 2 21" xfId="837" xr:uid="{00000000-0005-0000-0000-000043030000}"/>
    <cellStyle name="60% - 强调文字颜色 2 21 2" xfId="838" xr:uid="{00000000-0005-0000-0000-000044030000}"/>
    <cellStyle name="60% - 强调文字颜色 2 22" xfId="839" xr:uid="{00000000-0005-0000-0000-000045030000}"/>
    <cellStyle name="60% - 强调文字颜色 2 22 2" xfId="840" xr:uid="{00000000-0005-0000-0000-000046030000}"/>
    <cellStyle name="60% - 强调文字颜色 2 23" xfId="841" xr:uid="{00000000-0005-0000-0000-000047030000}"/>
    <cellStyle name="60% - 强调文字颜色 2 23 2" xfId="842" xr:uid="{00000000-0005-0000-0000-000048030000}"/>
    <cellStyle name="60% - 强调文字颜色 2 24" xfId="843" xr:uid="{00000000-0005-0000-0000-000049030000}"/>
    <cellStyle name="60% - 强调文字颜色 2 24 2" xfId="844" xr:uid="{00000000-0005-0000-0000-00004A030000}"/>
    <cellStyle name="60% - 强调文字颜色 2 25" xfId="845" xr:uid="{00000000-0005-0000-0000-00004B030000}"/>
    <cellStyle name="60% - 强调文字颜色 2 25 2" xfId="846" xr:uid="{00000000-0005-0000-0000-00004C030000}"/>
    <cellStyle name="60% - 强调文字颜色 2 26" xfId="847" xr:uid="{00000000-0005-0000-0000-00004D030000}"/>
    <cellStyle name="60% - 强调文字颜色 2 26 2" xfId="848" xr:uid="{00000000-0005-0000-0000-00004E030000}"/>
    <cellStyle name="60% - 强调文字颜色 2 27" xfId="849" xr:uid="{00000000-0005-0000-0000-00004F030000}"/>
    <cellStyle name="60% - 强调文字颜色 2 27 2" xfId="850" xr:uid="{00000000-0005-0000-0000-000050030000}"/>
    <cellStyle name="60% - 强调文字颜色 2 28" xfId="851" xr:uid="{00000000-0005-0000-0000-000051030000}"/>
    <cellStyle name="60% - 强调文字颜色 2 28 2" xfId="852" xr:uid="{00000000-0005-0000-0000-000052030000}"/>
    <cellStyle name="60% - 强调文字颜色 2 29" xfId="853" xr:uid="{00000000-0005-0000-0000-000053030000}"/>
    <cellStyle name="60% - 强调文字颜色 2 29 2" xfId="854" xr:uid="{00000000-0005-0000-0000-000054030000}"/>
    <cellStyle name="60% - 强调文字颜色 2 3" xfId="855" xr:uid="{00000000-0005-0000-0000-000055030000}"/>
    <cellStyle name="60% - 强调文字颜色 2 3 2" xfId="856" xr:uid="{00000000-0005-0000-0000-000056030000}"/>
    <cellStyle name="60% - 强调文字颜色 2 30" xfId="857" xr:uid="{00000000-0005-0000-0000-000057030000}"/>
    <cellStyle name="60% - 强调文字颜色 2 30 2" xfId="858" xr:uid="{00000000-0005-0000-0000-000058030000}"/>
    <cellStyle name="60% - 强调文字颜色 2 31" xfId="859" xr:uid="{00000000-0005-0000-0000-000059030000}"/>
    <cellStyle name="60% - 强调文字颜色 2 31 2" xfId="860" xr:uid="{00000000-0005-0000-0000-00005A030000}"/>
    <cellStyle name="60% - 强调文字颜色 2 32" xfId="861" xr:uid="{00000000-0005-0000-0000-00005B030000}"/>
    <cellStyle name="60% - 强调文字颜色 2 4" xfId="862" xr:uid="{00000000-0005-0000-0000-00005C030000}"/>
    <cellStyle name="60% - 强调文字颜色 2 4 2" xfId="863" xr:uid="{00000000-0005-0000-0000-00005D030000}"/>
    <cellStyle name="60% - 强调文字颜色 2 5" xfId="864" xr:uid="{00000000-0005-0000-0000-00005E030000}"/>
    <cellStyle name="60% - 强调文字颜色 2 5 2" xfId="865" xr:uid="{00000000-0005-0000-0000-00005F030000}"/>
    <cellStyle name="60% - 强调文字颜色 2 6" xfId="866" xr:uid="{00000000-0005-0000-0000-000060030000}"/>
    <cellStyle name="60% - 强调文字颜色 2 6 2" xfId="867" xr:uid="{00000000-0005-0000-0000-000061030000}"/>
    <cellStyle name="60% - 强调文字颜色 2 7" xfId="868" xr:uid="{00000000-0005-0000-0000-000062030000}"/>
    <cellStyle name="60% - 强调文字颜色 2 7 2" xfId="869" xr:uid="{00000000-0005-0000-0000-000063030000}"/>
    <cellStyle name="60% - 强调文字颜色 2 8" xfId="870" xr:uid="{00000000-0005-0000-0000-000064030000}"/>
    <cellStyle name="60% - 强调文字颜色 2 8 2" xfId="871" xr:uid="{00000000-0005-0000-0000-000065030000}"/>
    <cellStyle name="60% - 强调文字颜色 2 9" xfId="872" xr:uid="{00000000-0005-0000-0000-000066030000}"/>
    <cellStyle name="60% - 强调文字颜色 2 9 2" xfId="873" xr:uid="{00000000-0005-0000-0000-000067030000}"/>
    <cellStyle name="60% - 强调文字颜色 3 10" xfId="874" xr:uid="{00000000-0005-0000-0000-000068030000}"/>
    <cellStyle name="60% - 强调文字颜色 3 10 2" xfId="875" xr:uid="{00000000-0005-0000-0000-000069030000}"/>
    <cellStyle name="60% - 强调文字颜色 3 11" xfId="876" xr:uid="{00000000-0005-0000-0000-00006A030000}"/>
    <cellStyle name="60% - 强调文字颜色 3 11 2" xfId="877" xr:uid="{00000000-0005-0000-0000-00006B030000}"/>
    <cellStyle name="60% - 强调文字颜色 3 12" xfId="878" xr:uid="{00000000-0005-0000-0000-00006C030000}"/>
    <cellStyle name="60% - 强调文字颜色 3 12 2" xfId="879" xr:uid="{00000000-0005-0000-0000-00006D030000}"/>
    <cellStyle name="60% - 强调文字颜色 3 13" xfId="880" xr:uid="{00000000-0005-0000-0000-00006E030000}"/>
    <cellStyle name="60% - 强调文字颜色 3 13 2" xfId="881" xr:uid="{00000000-0005-0000-0000-00006F030000}"/>
    <cellStyle name="60% - 强调文字颜色 3 14" xfId="882" xr:uid="{00000000-0005-0000-0000-000070030000}"/>
    <cellStyle name="60% - 强调文字颜色 3 14 2" xfId="883" xr:uid="{00000000-0005-0000-0000-000071030000}"/>
    <cellStyle name="60% - 强调文字颜色 3 15" xfId="884" xr:uid="{00000000-0005-0000-0000-000072030000}"/>
    <cellStyle name="60% - 强调文字颜色 3 15 2" xfId="885" xr:uid="{00000000-0005-0000-0000-000073030000}"/>
    <cellStyle name="60% - 强调文字颜色 3 16" xfId="886" xr:uid="{00000000-0005-0000-0000-000074030000}"/>
    <cellStyle name="60% - 强调文字颜色 3 16 2" xfId="887" xr:uid="{00000000-0005-0000-0000-000075030000}"/>
    <cellStyle name="60% - 强调文字颜色 3 17" xfId="888" xr:uid="{00000000-0005-0000-0000-000076030000}"/>
    <cellStyle name="60% - 强调文字颜色 3 17 2" xfId="889" xr:uid="{00000000-0005-0000-0000-000077030000}"/>
    <cellStyle name="60% - 强调文字颜色 3 18" xfId="890" xr:uid="{00000000-0005-0000-0000-000078030000}"/>
    <cellStyle name="60% - 强调文字颜色 3 18 2" xfId="891" xr:uid="{00000000-0005-0000-0000-000079030000}"/>
    <cellStyle name="60% - 强调文字颜色 3 19" xfId="892" xr:uid="{00000000-0005-0000-0000-00007A030000}"/>
    <cellStyle name="60% - 强调文字颜色 3 19 2" xfId="893" xr:uid="{00000000-0005-0000-0000-00007B030000}"/>
    <cellStyle name="60% - 强调文字颜色 3 2" xfId="894" xr:uid="{00000000-0005-0000-0000-00007C030000}"/>
    <cellStyle name="60% - 强调文字颜色 3 2 2" xfId="895" xr:uid="{00000000-0005-0000-0000-00007D030000}"/>
    <cellStyle name="60% - 强调文字颜色 3 20" xfId="896" xr:uid="{00000000-0005-0000-0000-00007E030000}"/>
    <cellStyle name="60% - 强调文字颜色 3 20 2" xfId="897" xr:uid="{00000000-0005-0000-0000-00007F030000}"/>
    <cellStyle name="60% - 强调文字颜色 3 21" xfId="898" xr:uid="{00000000-0005-0000-0000-000080030000}"/>
    <cellStyle name="60% - 强调文字颜色 3 21 2" xfId="899" xr:uid="{00000000-0005-0000-0000-000081030000}"/>
    <cellStyle name="60% - 强调文字颜色 3 22" xfId="900" xr:uid="{00000000-0005-0000-0000-000082030000}"/>
    <cellStyle name="60% - 强调文字颜色 3 22 2" xfId="901" xr:uid="{00000000-0005-0000-0000-000083030000}"/>
    <cellStyle name="60% - 强调文字颜色 3 23" xfId="902" xr:uid="{00000000-0005-0000-0000-000084030000}"/>
    <cellStyle name="60% - 强调文字颜色 3 23 2" xfId="903" xr:uid="{00000000-0005-0000-0000-000085030000}"/>
    <cellStyle name="60% - 强调文字颜色 3 24" xfId="904" xr:uid="{00000000-0005-0000-0000-000086030000}"/>
    <cellStyle name="60% - 强调文字颜色 3 24 2" xfId="905" xr:uid="{00000000-0005-0000-0000-000087030000}"/>
    <cellStyle name="60% - 强调文字颜色 3 25" xfId="906" xr:uid="{00000000-0005-0000-0000-000088030000}"/>
    <cellStyle name="60% - 强调文字颜色 3 25 2" xfId="907" xr:uid="{00000000-0005-0000-0000-000089030000}"/>
    <cellStyle name="60% - 强调文字颜色 3 26" xfId="908" xr:uid="{00000000-0005-0000-0000-00008A030000}"/>
    <cellStyle name="60% - 强调文字颜色 3 26 2" xfId="909" xr:uid="{00000000-0005-0000-0000-00008B030000}"/>
    <cellStyle name="60% - 强调文字颜色 3 27" xfId="910" xr:uid="{00000000-0005-0000-0000-00008C030000}"/>
    <cellStyle name="60% - 强调文字颜色 3 27 2" xfId="911" xr:uid="{00000000-0005-0000-0000-00008D030000}"/>
    <cellStyle name="60% - 强调文字颜色 3 28" xfId="912" xr:uid="{00000000-0005-0000-0000-00008E030000}"/>
    <cellStyle name="60% - 强调文字颜色 3 28 2" xfId="913" xr:uid="{00000000-0005-0000-0000-00008F030000}"/>
    <cellStyle name="60% - 强调文字颜色 3 29" xfId="914" xr:uid="{00000000-0005-0000-0000-000090030000}"/>
    <cellStyle name="60% - 强调文字颜色 3 29 2" xfId="915" xr:uid="{00000000-0005-0000-0000-000091030000}"/>
    <cellStyle name="60% - 强调文字颜色 3 3" xfId="916" xr:uid="{00000000-0005-0000-0000-000092030000}"/>
    <cellStyle name="60% - 强调文字颜色 3 3 2" xfId="917" xr:uid="{00000000-0005-0000-0000-000093030000}"/>
    <cellStyle name="60% - 强调文字颜色 3 30" xfId="918" xr:uid="{00000000-0005-0000-0000-000094030000}"/>
    <cellStyle name="60% - 强调文字颜色 3 30 2" xfId="919" xr:uid="{00000000-0005-0000-0000-000095030000}"/>
    <cellStyle name="60% - 强调文字颜色 3 31" xfId="920" xr:uid="{00000000-0005-0000-0000-000096030000}"/>
    <cellStyle name="60% - 强调文字颜色 3 31 2" xfId="921" xr:uid="{00000000-0005-0000-0000-000097030000}"/>
    <cellStyle name="60% - 强调文字颜色 3 32" xfId="922" xr:uid="{00000000-0005-0000-0000-000098030000}"/>
    <cellStyle name="60% - 强调文字颜色 3 4" xfId="923" xr:uid="{00000000-0005-0000-0000-000099030000}"/>
    <cellStyle name="60% - 强调文字颜色 3 4 2" xfId="924" xr:uid="{00000000-0005-0000-0000-00009A030000}"/>
    <cellStyle name="60% - 强调文字颜色 3 5" xfId="925" xr:uid="{00000000-0005-0000-0000-00009B030000}"/>
    <cellStyle name="60% - 强调文字颜色 3 5 2" xfId="926" xr:uid="{00000000-0005-0000-0000-00009C030000}"/>
    <cellStyle name="60% - 强调文字颜色 3 6" xfId="927" xr:uid="{00000000-0005-0000-0000-00009D030000}"/>
    <cellStyle name="60% - 强调文字颜色 3 6 2" xfId="928" xr:uid="{00000000-0005-0000-0000-00009E030000}"/>
    <cellStyle name="60% - 强调文字颜色 3 7" xfId="929" xr:uid="{00000000-0005-0000-0000-00009F030000}"/>
    <cellStyle name="60% - 强调文字颜色 3 7 2" xfId="930" xr:uid="{00000000-0005-0000-0000-0000A0030000}"/>
    <cellStyle name="60% - 强调文字颜色 3 8" xfId="931" xr:uid="{00000000-0005-0000-0000-0000A1030000}"/>
    <cellStyle name="60% - 强调文字颜色 3 8 2" xfId="932" xr:uid="{00000000-0005-0000-0000-0000A2030000}"/>
    <cellStyle name="60% - 强调文字颜色 3 9" xfId="933" xr:uid="{00000000-0005-0000-0000-0000A3030000}"/>
    <cellStyle name="60% - 强调文字颜色 3 9 2" xfId="934" xr:uid="{00000000-0005-0000-0000-0000A4030000}"/>
    <cellStyle name="60% - 强调文字颜色 4 10" xfId="935" xr:uid="{00000000-0005-0000-0000-0000A5030000}"/>
    <cellStyle name="60% - 强调文字颜色 4 10 2" xfId="936" xr:uid="{00000000-0005-0000-0000-0000A6030000}"/>
    <cellStyle name="60% - 强调文字颜色 4 11" xfId="937" xr:uid="{00000000-0005-0000-0000-0000A7030000}"/>
    <cellStyle name="60% - 强调文字颜色 4 11 2" xfId="938" xr:uid="{00000000-0005-0000-0000-0000A8030000}"/>
    <cellStyle name="60% - 强调文字颜色 4 12" xfId="939" xr:uid="{00000000-0005-0000-0000-0000A9030000}"/>
    <cellStyle name="60% - 强调文字颜色 4 12 2" xfId="940" xr:uid="{00000000-0005-0000-0000-0000AA030000}"/>
    <cellStyle name="60% - 强调文字颜色 4 13" xfId="941" xr:uid="{00000000-0005-0000-0000-0000AB030000}"/>
    <cellStyle name="60% - 强调文字颜色 4 13 2" xfId="942" xr:uid="{00000000-0005-0000-0000-0000AC030000}"/>
    <cellStyle name="60% - 强调文字颜色 4 14" xfId="943" xr:uid="{00000000-0005-0000-0000-0000AD030000}"/>
    <cellStyle name="60% - 强调文字颜色 4 14 2" xfId="944" xr:uid="{00000000-0005-0000-0000-0000AE030000}"/>
    <cellStyle name="60% - 强调文字颜色 4 15" xfId="945" xr:uid="{00000000-0005-0000-0000-0000AF030000}"/>
    <cellStyle name="60% - 强调文字颜色 4 15 2" xfId="946" xr:uid="{00000000-0005-0000-0000-0000B0030000}"/>
    <cellStyle name="60% - 强调文字颜色 4 16" xfId="947" xr:uid="{00000000-0005-0000-0000-0000B1030000}"/>
    <cellStyle name="60% - 强调文字颜色 4 16 2" xfId="948" xr:uid="{00000000-0005-0000-0000-0000B2030000}"/>
    <cellStyle name="60% - 强调文字颜色 4 17" xfId="949" xr:uid="{00000000-0005-0000-0000-0000B3030000}"/>
    <cellStyle name="60% - 强调文字颜色 4 17 2" xfId="950" xr:uid="{00000000-0005-0000-0000-0000B4030000}"/>
    <cellStyle name="60% - 强调文字颜色 4 18" xfId="951" xr:uid="{00000000-0005-0000-0000-0000B5030000}"/>
    <cellStyle name="60% - 强调文字颜色 4 18 2" xfId="952" xr:uid="{00000000-0005-0000-0000-0000B6030000}"/>
    <cellStyle name="60% - 强调文字颜色 4 19" xfId="953" xr:uid="{00000000-0005-0000-0000-0000B7030000}"/>
    <cellStyle name="60% - 强调文字颜色 4 19 2" xfId="954" xr:uid="{00000000-0005-0000-0000-0000B8030000}"/>
    <cellStyle name="60% - 强调文字颜色 4 2" xfId="955" xr:uid="{00000000-0005-0000-0000-0000B9030000}"/>
    <cellStyle name="60% - 强调文字颜色 4 2 2" xfId="956" xr:uid="{00000000-0005-0000-0000-0000BA030000}"/>
    <cellStyle name="60% - 强调文字颜色 4 20" xfId="957" xr:uid="{00000000-0005-0000-0000-0000BB030000}"/>
    <cellStyle name="60% - 强调文字颜色 4 20 2" xfId="958" xr:uid="{00000000-0005-0000-0000-0000BC030000}"/>
    <cellStyle name="60% - 强调文字颜色 4 21" xfId="959" xr:uid="{00000000-0005-0000-0000-0000BD030000}"/>
    <cellStyle name="60% - 强调文字颜色 4 21 2" xfId="960" xr:uid="{00000000-0005-0000-0000-0000BE030000}"/>
    <cellStyle name="60% - 强调文字颜色 4 22" xfId="961" xr:uid="{00000000-0005-0000-0000-0000BF030000}"/>
    <cellStyle name="60% - 强调文字颜色 4 22 2" xfId="962" xr:uid="{00000000-0005-0000-0000-0000C0030000}"/>
    <cellStyle name="60% - 强调文字颜色 4 23" xfId="963" xr:uid="{00000000-0005-0000-0000-0000C1030000}"/>
    <cellStyle name="60% - 强调文字颜色 4 23 2" xfId="964" xr:uid="{00000000-0005-0000-0000-0000C2030000}"/>
    <cellStyle name="60% - 强调文字颜色 4 24" xfId="965" xr:uid="{00000000-0005-0000-0000-0000C3030000}"/>
    <cellStyle name="60% - 强调文字颜色 4 24 2" xfId="966" xr:uid="{00000000-0005-0000-0000-0000C4030000}"/>
    <cellStyle name="60% - 强调文字颜色 4 25" xfId="967" xr:uid="{00000000-0005-0000-0000-0000C5030000}"/>
    <cellStyle name="60% - 强调文字颜色 4 25 2" xfId="968" xr:uid="{00000000-0005-0000-0000-0000C6030000}"/>
    <cellStyle name="60% - 强调文字颜色 4 26" xfId="969" xr:uid="{00000000-0005-0000-0000-0000C7030000}"/>
    <cellStyle name="60% - 强调文字颜色 4 26 2" xfId="970" xr:uid="{00000000-0005-0000-0000-0000C8030000}"/>
    <cellStyle name="60% - 强调文字颜色 4 27" xfId="971" xr:uid="{00000000-0005-0000-0000-0000C9030000}"/>
    <cellStyle name="60% - 强调文字颜色 4 27 2" xfId="972" xr:uid="{00000000-0005-0000-0000-0000CA030000}"/>
    <cellStyle name="60% - 强调文字颜色 4 28" xfId="973" xr:uid="{00000000-0005-0000-0000-0000CB030000}"/>
    <cellStyle name="60% - 强调文字颜色 4 28 2" xfId="974" xr:uid="{00000000-0005-0000-0000-0000CC030000}"/>
    <cellStyle name="60% - 强调文字颜色 4 29" xfId="975" xr:uid="{00000000-0005-0000-0000-0000CD030000}"/>
    <cellStyle name="60% - 强调文字颜色 4 29 2" xfId="976" xr:uid="{00000000-0005-0000-0000-0000CE030000}"/>
    <cellStyle name="60% - 强调文字颜色 4 3" xfId="977" xr:uid="{00000000-0005-0000-0000-0000CF030000}"/>
    <cellStyle name="60% - 强调文字颜色 4 3 2" xfId="978" xr:uid="{00000000-0005-0000-0000-0000D0030000}"/>
    <cellStyle name="60% - 强调文字颜色 4 30" xfId="979" xr:uid="{00000000-0005-0000-0000-0000D1030000}"/>
    <cellStyle name="60% - 强调文字颜色 4 30 2" xfId="980" xr:uid="{00000000-0005-0000-0000-0000D2030000}"/>
    <cellStyle name="60% - 强调文字颜色 4 31" xfId="981" xr:uid="{00000000-0005-0000-0000-0000D3030000}"/>
    <cellStyle name="60% - 强调文字颜色 4 31 2" xfId="982" xr:uid="{00000000-0005-0000-0000-0000D4030000}"/>
    <cellStyle name="60% - 强调文字颜色 4 32" xfId="983" xr:uid="{00000000-0005-0000-0000-0000D5030000}"/>
    <cellStyle name="60% - 强调文字颜色 4 4" xfId="984" xr:uid="{00000000-0005-0000-0000-0000D6030000}"/>
    <cellStyle name="60% - 强调文字颜色 4 4 2" xfId="985" xr:uid="{00000000-0005-0000-0000-0000D7030000}"/>
    <cellStyle name="60% - 强调文字颜色 4 5" xfId="986" xr:uid="{00000000-0005-0000-0000-0000D8030000}"/>
    <cellStyle name="60% - 强调文字颜色 4 5 2" xfId="987" xr:uid="{00000000-0005-0000-0000-0000D9030000}"/>
    <cellStyle name="60% - 强调文字颜色 4 6" xfId="988" xr:uid="{00000000-0005-0000-0000-0000DA030000}"/>
    <cellStyle name="60% - 强调文字颜色 4 6 2" xfId="989" xr:uid="{00000000-0005-0000-0000-0000DB030000}"/>
    <cellStyle name="60% - 强调文字颜色 4 7" xfId="990" xr:uid="{00000000-0005-0000-0000-0000DC030000}"/>
    <cellStyle name="60% - 强调文字颜色 4 7 2" xfId="991" xr:uid="{00000000-0005-0000-0000-0000DD030000}"/>
    <cellStyle name="60% - 强调文字颜色 4 8" xfId="992" xr:uid="{00000000-0005-0000-0000-0000DE030000}"/>
    <cellStyle name="60% - 强调文字颜色 4 8 2" xfId="993" xr:uid="{00000000-0005-0000-0000-0000DF030000}"/>
    <cellStyle name="60% - 强调文字颜色 4 9" xfId="994" xr:uid="{00000000-0005-0000-0000-0000E0030000}"/>
    <cellStyle name="60% - 强调文字颜色 4 9 2" xfId="995" xr:uid="{00000000-0005-0000-0000-0000E1030000}"/>
    <cellStyle name="60% - 强调文字颜色 5 10" xfId="996" xr:uid="{00000000-0005-0000-0000-0000E2030000}"/>
    <cellStyle name="60% - 强调文字颜色 5 10 2" xfId="997" xr:uid="{00000000-0005-0000-0000-0000E3030000}"/>
    <cellStyle name="60% - 强调文字颜色 5 11" xfId="998" xr:uid="{00000000-0005-0000-0000-0000E4030000}"/>
    <cellStyle name="60% - 强调文字颜色 5 11 2" xfId="999" xr:uid="{00000000-0005-0000-0000-0000E5030000}"/>
    <cellStyle name="60% - 强调文字颜色 5 12" xfId="1000" xr:uid="{00000000-0005-0000-0000-0000E6030000}"/>
    <cellStyle name="60% - 强调文字颜色 5 12 2" xfId="1001" xr:uid="{00000000-0005-0000-0000-0000E7030000}"/>
    <cellStyle name="60% - 强调文字颜色 5 13" xfId="1002" xr:uid="{00000000-0005-0000-0000-0000E8030000}"/>
    <cellStyle name="60% - 强调文字颜色 5 13 2" xfId="1003" xr:uid="{00000000-0005-0000-0000-0000E9030000}"/>
    <cellStyle name="60% - 强调文字颜色 5 14" xfId="1004" xr:uid="{00000000-0005-0000-0000-0000EA030000}"/>
    <cellStyle name="60% - 强调文字颜色 5 14 2" xfId="1005" xr:uid="{00000000-0005-0000-0000-0000EB030000}"/>
    <cellStyle name="60% - 强调文字颜色 5 15" xfId="1006" xr:uid="{00000000-0005-0000-0000-0000EC030000}"/>
    <cellStyle name="60% - 强调文字颜色 5 15 2" xfId="1007" xr:uid="{00000000-0005-0000-0000-0000ED030000}"/>
    <cellStyle name="60% - 强调文字颜色 5 16" xfId="1008" xr:uid="{00000000-0005-0000-0000-0000EE030000}"/>
    <cellStyle name="60% - 强调文字颜色 5 16 2" xfId="1009" xr:uid="{00000000-0005-0000-0000-0000EF030000}"/>
    <cellStyle name="60% - 强调文字颜色 5 17" xfId="1010" xr:uid="{00000000-0005-0000-0000-0000F0030000}"/>
    <cellStyle name="60% - 强调文字颜色 5 17 2" xfId="1011" xr:uid="{00000000-0005-0000-0000-0000F1030000}"/>
    <cellStyle name="60% - 强调文字颜色 5 18" xfId="1012" xr:uid="{00000000-0005-0000-0000-0000F2030000}"/>
    <cellStyle name="60% - 强调文字颜色 5 18 2" xfId="1013" xr:uid="{00000000-0005-0000-0000-0000F3030000}"/>
    <cellStyle name="60% - 强调文字颜色 5 19" xfId="1014" xr:uid="{00000000-0005-0000-0000-0000F4030000}"/>
    <cellStyle name="60% - 强调文字颜色 5 19 2" xfId="1015" xr:uid="{00000000-0005-0000-0000-0000F5030000}"/>
    <cellStyle name="60% - 强调文字颜色 5 2" xfId="1016" xr:uid="{00000000-0005-0000-0000-0000F6030000}"/>
    <cellStyle name="60% - 强调文字颜色 5 2 2" xfId="1017" xr:uid="{00000000-0005-0000-0000-0000F7030000}"/>
    <cellStyle name="60% - 强调文字颜色 5 20" xfId="1018" xr:uid="{00000000-0005-0000-0000-0000F8030000}"/>
    <cellStyle name="60% - 强调文字颜色 5 20 2" xfId="1019" xr:uid="{00000000-0005-0000-0000-0000F9030000}"/>
    <cellStyle name="60% - 强调文字颜色 5 21" xfId="1020" xr:uid="{00000000-0005-0000-0000-0000FA030000}"/>
    <cellStyle name="60% - 强调文字颜色 5 21 2" xfId="1021" xr:uid="{00000000-0005-0000-0000-0000FB030000}"/>
    <cellStyle name="60% - 强调文字颜色 5 22" xfId="1022" xr:uid="{00000000-0005-0000-0000-0000FC030000}"/>
    <cellStyle name="60% - 强调文字颜色 5 22 2" xfId="1023" xr:uid="{00000000-0005-0000-0000-0000FD030000}"/>
    <cellStyle name="60% - 强调文字颜色 5 23" xfId="1024" xr:uid="{00000000-0005-0000-0000-0000FE030000}"/>
    <cellStyle name="60% - 强调文字颜色 5 23 2" xfId="1025" xr:uid="{00000000-0005-0000-0000-0000FF030000}"/>
    <cellStyle name="60% - 强调文字颜色 5 24" xfId="1026" xr:uid="{00000000-0005-0000-0000-000000040000}"/>
    <cellStyle name="60% - 强调文字颜色 5 24 2" xfId="1027" xr:uid="{00000000-0005-0000-0000-000001040000}"/>
    <cellStyle name="60% - 强调文字颜色 5 25" xfId="1028" xr:uid="{00000000-0005-0000-0000-000002040000}"/>
    <cellStyle name="60% - 强调文字颜色 5 25 2" xfId="1029" xr:uid="{00000000-0005-0000-0000-000003040000}"/>
    <cellStyle name="60% - 强调文字颜色 5 26" xfId="1030" xr:uid="{00000000-0005-0000-0000-000004040000}"/>
    <cellStyle name="60% - 强调文字颜色 5 26 2" xfId="1031" xr:uid="{00000000-0005-0000-0000-000005040000}"/>
    <cellStyle name="60% - 强调文字颜色 5 27" xfId="1032" xr:uid="{00000000-0005-0000-0000-000006040000}"/>
    <cellStyle name="60% - 强调文字颜色 5 27 2" xfId="1033" xr:uid="{00000000-0005-0000-0000-000007040000}"/>
    <cellStyle name="60% - 强调文字颜色 5 28" xfId="1034" xr:uid="{00000000-0005-0000-0000-000008040000}"/>
    <cellStyle name="60% - 强调文字颜色 5 28 2" xfId="1035" xr:uid="{00000000-0005-0000-0000-000009040000}"/>
    <cellStyle name="60% - 强调文字颜色 5 29" xfId="1036" xr:uid="{00000000-0005-0000-0000-00000A040000}"/>
    <cellStyle name="60% - 强调文字颜色 5 29 2" xfId="1037" xr:uid="{00000000-0005-0000-0000-00000B040000}"/>
    <cellStyle name="60% - 强调文字颜色 5 3" xfId="1038" xr:uid="{00000000-0005-0000-0000-00000C040000}"/>
    <cellStyle name="60% - 强调文字颜色 5 3 2" xfId="1039" xr:uid="{00000000-0005-0000-0000-00000D040000}"/>
    <cellStyle name="60% - 强调文字颜色 5 30" xfId="1040" xr:uid="{00000000-0005-0000-0000-00000E040000}"/>
    <cellStyle name="60% - 强调文字颜色 5 30 2" xfId="1041" xr:uid="{00000000-0005-0000-0000-00000F040000}"/>
    <cellStyle name="60% - 强调文字颜色 5 31" xfId="1042" xr:uid="{00000000-0005-0000-0000-000010040000}"/>
    <cellStyle name="60% - 强调文字颜色 5 31 2" xfId="1043" xr:uid="{00000000-0005-0000-0000-000011040000}"/>
    <cellStyle name="60% - 强调文字颜色 5 32" xfId="1044" xr:uid="{00000000-0005-0000-0000-000012040000}"/>
    <cellStyle name="60% - 强调文字颜色 5 4" xfId="1045" xr:uid="{00000000-0005-0000-0000-000013040000}"/>
    <cellStyle name="60% - 强调文字颜色 5 4 2" xfId="1046" xr:uid="{00000000-0005-0000-0000-000014040000}"/>
    <cellStyle name="60% - 强调文字颜色 5 5" xfId="1047" xr:uid="{00000000-0005-0000-0000-000015040000}"/>
    <cellStyle name="60% - 强调文字颜色 5 5 2" xfId="1048" xr:uid="{00000000-0005-0000-0000-000016040000}"/>
    <cellStyle name="60% - 强调文字颜色 5 6" xfId="1049" xr:uid="{00000000-0005-0000-0000-000017040000}"/>
    <cellStyle name="60% - 强调文字颜色 5 6 2" xfId="1050" xr:uid="{00000000-0005-0000-0000-000018040000}"/>
    <cellStyle name="60% - 强调文字颜色 5 7" xfId="1051" xr:uid="{00000000-0005-0000-0000-000019040000}"/>
    <cellStyle name="60% - 强调文字颜色 5 7 2" xfId="1052" xr:uid="{00000000-0005-0000-0000-00001A040000}"/>
    <cellStyle name="60% - 强调文字颜色 5 8" xfId="1053" xr:uid="{00000000-0005-0000-0000-00001B040000}"/>
    <cellStyle name="60% - 强调文字颜色 5 8 2" xfId="1054" xr:uid="{00000000-0005-0000-0000-00001C040000}"/>
    <cellStyle name="60% - 强调文字颜色 5 9" xfId="1055" xr:uid="{00000000-0005-0000-0000-00001D040000}"/>
    <cellStyle name="60% - 强调文字颜色 5 9 2" xfId="1056" xr:uid="{00000000-0005-0000-0000-00001E040000}"/>
    <cellStyle name="60% - 强调文字颜色 6 10" xfId="1057" xr:uid="{00000000-0005-0000-0000-00001F040000}"/>
    <cellStyle name="60% - 强调文字颜色 6 10 2" xfId="1058" xr:uid="{00000000-0005-0000-0000-000020040000}"/>
    <cellStyle name="60% - 强调文字颜色 6 11" xfId="1059" xr:uid="{00000000-0005-0000-0000-000021040000}"/>
    <cellStyle name="60% - 强调文字颜色 6 11 2" xfId="1060" xr:uid="{00000000-0005-0000-0000-000022040000}"/>
    <cellStyle name="60% - 强调文字颜色 6 12" xfId="1061" xr:uid="{00000000-0005-0000-0000-000023040000}"/>
    <cellStyle name="60% - 强调文字颜色 6 12 2" xfId="1062" xr:uid="{00000000-0005-0000-0000-000024040000}"/>
    <cellStyle name="60% - 强调文字颜色 6 13" xfId="1063" xr:uid="{00000000-0005-0000-0000-000025040000}"/>
    <cellStyle name="60% - 强调文字颜色 6 13 2" xfId="1064" xr:uid="{00000000-0005-0000-0000-000026040000}"/>
    <cellStyle name="60% - 强调文字颜色 6 14" xfId="1065" xr:uid="{00000000-0005-0000-0000-000027040000}"/>
    <cellStyle name="60% - 强调文字颜色 6 14 2" xfId="1066" xr:uid="{00000000-0005-0000-0000-000028040000}"/>
    <cellStyle name="60% - 强调文字颜色 6 15" xfId="1067" xr:uid="{00000000-0005-0000-0000-000029040000}"/>
    <cellStyle name="60% - 强调文字颜色 6 15 2" xfId="1068" xr:uid="{00000000-0005-0000-0000-00002A040000}"/>
    <cellStyle name="60% - 强调文字颜色 6 16" xfId="1069" xr:uid="{00000000-0005-0000-0000-00002B040000}"/>
    <cellStyle name="60% - 强调文字颜色 6 16 2" xfId="1070" xr:uid="{00000000-0005-0000-0000-00002C040000}"/>
    <cellStyle name="60% - 强调文字颜色 6 17" xfId="1071" xr:uid="{00000000-0005-0000-0000-00002D040000}"/>
    <cellStyle name="60% - 强调文字颜色 6 17 2" xfId="1072" xr:uid="{00000000-0005-0000-0000-00002E040000}"/>
    <cellStyle name="60% - 强调文字颜色 6 18" xfId="1073" xr:uid="{00000000-0005-0000-0000-00002F040000}"/>
    <cellStyle name="60% - 强调文字颜色 6 18 2" xfId="1074" xr:uid="{00000000-0005-0000-0000-000030040000}"/>
    <cellStyle name="60% - 强调文字颜色 6 19" xfId="1075" xr:uid="{00000000-0005-0000-0000-000031040000}"/>
    <cellStyle name="60% - 强调文字颜色 6 19 2" xfId="1076" xr:uid="{00000000-0005-0000-0000-000032040000}"/>
    <cellStyle name="60% - 强调文字颜色 6 2" xfId="1077" xr:uid="{00000000-0005-0000-0000-000033040000}"/>
    <cellStyle name="60% - 强调文字颜色 6 2 2" xfId="1078" xr:uid="{00000000-0005-0000-0000-000034040000}"/>
    <cellStyle name="60% - 强调文字颜色 6 20" xfId="1079" xr:uid="{00000000-0005-0000-0000-000035040000}"/>
    <cellStyle name="60% - 强调文字颜色 6 20 2" xfId="1080" xr:uid="{00000000-0005-0000-0000-000036040000}"/>
    <cellStyle name="60% - 强调文字颜色 6 21" xfId="1081" xr:uid="{00000000-0005-0000-0000-000037040000}"/>
    <cellStyle name="60% - 强调文字颜色 6 21 2" xfId="1082" xr:uid="{00000000-0005-0000-0000-000038040000}"/>
    <cellStyle name="60% - 强调文字颜色 6 22" xfId="1083" xr:uid="{00000000-0005-0000-0000-000039040000}"/>
    <cellStyle name="60% - 强调文字颜色 6 22 2" xfId="1084" xr:uid="{00000000-0005-0000-0000-00003A040000}"/>
    <cellStyle name="60% - 强调文字颜色 6 23" xfId="1085" xr:uid="{00000000-0005-0000-0000-00003B040000}"/>
    <cellStyle name="60% - 强调文字颜色 6 23 2" xfId="1086" xr:uid="{00000000-0005-0000-0000-00003C040000}"/>
    <cellStyle name="60% - 强调文字颜色 6 24" xfId="1087" xr:uid="{00000000-0005-0000-0000-00003D040000}"/>
    <cellStyle name="60% - 强调文字颜色 6 24 2" xfId="1088" xr:uid="{00000000-0005-0000-0000-00003E040000}"/>
    <cellStyle name="60% - 强调文字颜色 6 25" xfId="1089" xr:uid="{00000000-0005-0000-0000-00003F040000}"/>
    <cellStyle name="60% - 强调文字颜色 6 25 2" xfId="1090" xr:uid="{00000000-0005-0000-0000-000040040000}"/>
    <cellStyle name="60% - 强调文字颜色 6 26" xfId="1091" xr:uid="{00000000-0005-0000-0000-000041040000}"/>
    <cellStyle name="60% - 强调文字颜色 6 26 2" xfId="1092" xr:uid="{00000000-0005-0000-0000-000042040000}"/>
    <cellStyle name="60% - 强调文字颜色 6 27" xfId="1093" xr:uid="{00000000-0005-0000-0000-000043040000}"/>
    <cellStyle name="60% - 强调文字颜色 6 27 2" xfId="1094" xr:uid="{00000000-0005-0000-0000-000044040000}"/>
    <cellStyle name="60% - 强调文字颜色 6 28" xfId="1095" xr:uid="{00000000-0005-0000-0000-000045040000}"/>
    <cellStyle name="60% - 强调文字颜色 6 28 2" xfId="1096" xr:uid="{00000000-0005-0000-0000-000046040000}"/>
    <cellStyle name="60% - 强调文字颜色 6 29" xfId="1097" xr:uid="{00000000-0005-0000-0000-000047040000}"/>
    <cellStyle name="60% - 强调文字颜色 6 29 2" xfId="1098" xr:uid="{00000000-0005-0000-0000-000048040000}"/>
    <cellStyle name="60% - 强调文字颜色 6 3" xfId="1099" xr:uid="{00000000-0005-0000-0000-000049040000}"/>
    <cellStyle name="60% - 强调文字颜色 6 3 2" xfId="1100" xr:uid="{00000000-0005-0000-0000-00004A040000}"/>
    <cellStyle name="60% - 强调文字颜色 6 30" xfId="1101" xr:uid="{00000000-0005-0000-0000-00004B040000}"/>
    <cellStyle name="60% - 强调文字颜色 6 30 2" xfId="1102" xr:uid="{00000000-0005-0000-0000-00004C040000}"/>
    <cellStyle name="60% - 强调文字颜色 6 31" xfId="1103" xr:uid="{00000000-0005-0000-0000-00004D040000}"/>
    <cellStyle name="60% - 强调文字颜色 6 31 2" xfId="1104" xr:uid="{00000000-0005-0000-0000-00004E040000}"/>
    <cellStyle name="60% - 强调文字颜色 6 32" xfId="1105" xr:uid="{00000000-0005-0000-0000-00004F040000}"/>
    <cellStyle name="60% - 强调文字颜色 6 4" xfId="1106" xr:uid="{00000000-0005-0000-0000-000050040000}"/>
    <cellStyle name="60% - 强调文字颜色 6 4 2" xfId="1107" xr:uid="{00000000-0005-0000-0000-000051040000}"/>
    <cellStyle name="60% - 强调文字颜色 6 5" xfId="1108" xr:uid="{00000000-0005-0000-0000-000052040000}"/>
    <cellStyle name="60% - 强调文字颜色 6 5 2" xfId="1109" xr:uid="{00000000-0005-0000-0000-000053040000}"/>
    <cellStyle name="60% - 强调文字颜色 6 6" xfId="1110" xr:uid="{00000000-0005-0000-0000-000054040000}"/>
    <cellStyle name="60% - 强调文字颜色 6 6 2" xfId="1111" xr:uid="{00000000-0005-0000-0000-000055040000}"/>
    <cellStyle name="60% - 强调文字颜色 6 7" xfId="1112" xr:uid="{00000000-0005-0000-0000-000056040000}"/>
    <cellStyle name="60% - 强调文字颜色 6 7 2" xfId="1113" xr:uid="{00000000-0005-0000-0000-000057040000}"/>
    <cellStyle name="60% - 强调文字颜色 6 8" xfId="1114" xr:uid="{00000000-0005-0000-0000-000058040000}"/>
    <cellStyle name="60% - 强调文字颜色 6 8 2" xfId="1115" xr:uid="{00000000-0005-0000-0000-000059040000}"/>
    <cellStyle name="60% - 强调文字颜色 6 9" xfId="1116" xr:uid="{00000000-0005-0000-0000-00005A040000}"/>
    <cellStyle name="60% - 强调文字颜色 6 9 2" xfId="1117" xr:uid="{00000000-0005-0000-0000-00005B040000}"/>
    <cellStyle name="Normal_10x36 240" xfId="2700" xr:uid="{00000000-0005-0000-0000-00005C040000}"/>
    <cellStyle name="備註" xfId="1118" xr:uid="{00000000-0005-0000-0000-00005D040000}"/>
    <cellStyle name="備註 2" xfId="1119" xr:uid="{00000000-0005-0000-0000-00005E040000}"/>
    <cellStyle name="備註 2 2" xfId="2625" xr:uid="{00000000-0005-0000-0000-00005F040000}"/>
    <cellStyle name="備註 3" xfId="2624" xr:uid="{00000000-0005-0000-0000-000060040000}"/>
    <cellStyle name="标题 1 10" xfId="1120" xr:uid="{00000000-0005-0000-0000-000061040000}"/>
    <cellStyle name="标题 1 10 2" xfId="1121" xr:uid="{00000000-0005-0000-0000-000062040000}"/>
    <cellStyle name="标题 1 11" xfId="1122" xr:uid="{00000000-0005-0000-0000-000063040000}"/>
    <cellStyle name="标题 1 11 2" xfId="1123" xr:uid="{00000000-0005-0000-0000-000064040000}"/>
    <cellStyle name="标题 1 12" xfId="1124" xr:uid="{00000000-0005-0000-0000-000065040000}"/>
    <cellStyle name="标题 1 12 2" xfId="1125" xr:uid="{00000000-0005-0000-0000-000066040000}"/>
    <cellStyle name="标题 1 13" xfId="1126" xr:uid="{00000000-0005-0000-0000-000067040000}"/>
    <cellStyle name="标题 1 13 2" xfId="1127" xr:uid="{00000000-0005-0000-0000-000068040000}"/>
    <cellStyle name="标题 1 14" xfId="1128" xr:uid="{00000000-0005-0000-0000-000069040000}"/>
    <cellStyle name="标题 1 14 2" xfId="1129" xr:uid="{00000000-0005-0000-0000-00006A040000}"/>
    <cellStyle name="标题 1 15" xfId="1130" xr:uid="{00000000-0005-0000-0000-00006B040000}"/>
    <cellStyle name="标题 1 15 2" xfId="1131" xr:uid="{00000000-0005-0000-0000-00006C040000}"/>
    <cellStyle name="标题 1 16" xfId="1132" xr:uid="{00000000-0005-0000-0000-00006D040000}"/>
    <cellStyle name="标题 1 16 2" xfId="1133" xr:uid="{00000000-0005-0000-0000-00006E040000}"/>
    <cellStyle name="标题 1 17" xfId="1134" xr:uid="{00000000-0005-0000-0000-00006F040000}"/>
    <cellStyle name="标题 1 17 2" xfId="1135" xr:uid="{00000000-0005-0000-0000-000070040000}"/>
    <cellStyle name="标题 1 18" xfId="1136" xr:uid="{00000000-0005-0000-0000-000071040000}"/>
    <cellStyle name="标题 1 18 2" xfId="1137" xr:uid="{00000000-0005-0000-0000-000072040000}"/>
    <cellStyle name="标题 1 19" xfId="1138" xr:uid="{00000000-0005-0000-0000-000073040000}"/>
    <cellStyle name="标题 1 19 2" xfId="1139" xr:uid="{00000000-0005-0000-0000-000074040000}"/>
    <cellStyle name="标题 1 2" xfId="1140" xr:uid="{00000000-0005-0000-0000-000075040000}"/>
    <cellStyle name="标题 1 2 2" xfId="1141" xr:uid="{00000000-0005-0000-0000-000076040000}"/>
    <cellStyle name="标题 1 20" xfId="1142" xr:uid="{00000000-0005-0000-0000-000077040000}"/>
    <cellStyle name="标题 1 20 2" xfId="1143" xr:uid="{00000000-0005-0000-0000-000078040000}"/>
    <cellStyle name="标题 1 21" xfId="1144" xr:uid="{00000000-0005-0000-0000-000079040000}"/>
    <cellStyle name="标题 1 21 2" xfId="1145" xr:uid="{00000000-0005-0000-0000-00007A040000}"/>
    <cellStyle name="标题 1 22" xfId="1146" xr:uid="{00000000-0005-0000-0000-00007B040000}"/>
    <cellStyle name="标题 1 22 2" xfId="1147" xr:uid="{00000000-0005-0000-0000-00007C040000}"/>
    <cellStyle name="标题 1 23" xfId="1148" xr:uid="{00000000-0005-0000-0000-00007D040000}"/>
    <cellStyle name="标题 1 23 2" xfId="1149" xr:uid="{00000000-0005-0000-0000-00007E040000}"/>
    <cellStyle name="标题 1 24" xfId="1150" xr:uid="{00000000-0005-0000-0000-00007F040000}"/>
    <cellStyle name="标题 1 24 2" xfId="1151" xr:uid="{00000000-0005-0000-0000-000080040000}"/>
    <cellStyle name="标题 1 25" xfId="1152" xr:uid="{00000000-0005-0000-0000-000081040000}"/>
    <cellStyle name="标题 1 25 2" xfId="1153" xr:uid="{00000000-0005-0000-0000-000082040000}"/>
    <cellStyle name="标题 1 26" xfId="1154" xr:uid="{00000000-0005-0000-0000-000083040000}"/>
    <cellStyle name="标题 1 26 2" xfId="1155" xr:uid="{00000000-0005-0000-0000-000084040000}"/>
    <cellStyle name="标题 1 27" xfId="1156" xr:uid="{00000000-0005-0000-0000-000085040000}"/>
    <cellStyle name="标题 1 27 2" xfId="1157" xr:uid="{00000000-0005-0000-0000-000086040000}"/>
    <cellStyle name="标题 1 28" xfId="1158" xr:uid="{00000000-0005-0000-0000-000087040000}"/>
    <cellStyle name="标题 1 28 2" xfId="1159" xr:uid="{00000000-0005-0000-0000-000088040000}"/>
    <cellStyle name="标题 1 29" xfId="1160" xr:uid="{00000000-0005-0000-0000-000089040000}"/>
    <cellStyle name="标题 1 29 2" xfId="1161" xr:uid="{00000000-0005-0000-0000-00008A040000}"/>
    <cellStyle name="标题 1 3" xfId="1162" xr:uid="{00000000-0005-0000-0000-00008B040000}"/>
    <cellStyle name="标题 1 3 2" xfId="1163" xr:uid="{00000000-0005-0000-0000-00008C040000}"/>
    <cellStyle name="标题 1 30" xfId="1164" xr:uid="{00000000-0005-0000-0000-00008D040000}"/>
    <cellStyle name="标题 1 30 2" xfId="1165" xr:uid="{00000000-0005-0000-0000-00008E040000}"/>
    <cellStyle name="标题 1 31" xfId="1166" xr:uid="{00000000-0005-0000-0000-00008F040000}"/>
    <cellStyle name="标题 1 31 2" xfId="1167" xr:uid="{00000000-0005-0000-0000-000090040000}"/>
    <cellStyle name="标题 1 32" xfId="1168" xr:uid="{00000000-0005-0000-0000-000091040000}"/>
    <cellStyle name="标题 1 4" xfId="1169" xr:uid="{00000000-0005-0000-0000-000092040000}"/>
    <cellStyle name="标题 1 4 2" xfId="1170" xr:uid="{00000000-0005-0000-0000-000093040000}"/>
    <cellStyle name="标题 1 5" xfId="1171" xr:uid="{00000000-0005-0000-0000-000094040000}"/>
    <cellStyle name="标题 1 5 2" xfId="1172" xr:uid="{00000000-0005-0000-0000-000095040000}"/>
    <cellStyle name="标题 1 6" xfId="1173" xr:uid="{00000000-0005-0000-0000-000096040000}"/>
    <cellStyle name="标题 1 6 2" xfId="1174" xr:uid="{00000000-0005-0000-0000-000097040000}"/>
    <cellStyle name="标题 1 7" xfId="1175" xr:uid="{00000000-0005-0000-0000-000098040000}"/>
    <cellStyle name="标题 1 7 2" xfId="1176" xr:uid="{00000000-0005-0000-0000-000099040000}"/>
    <cellStyle name="标题 1 8" xfId="1177" xr:uid="{00000000-0005-0000-0000-00009A040000}"/>
    <cellStyle name="标题 1 8 2" xfId="1178" xr:uid="{00000000-0005-0000-0000-00009B040000}"/>
    <cellStyle name="标题 1 9" xfId="1179" xr:uid="{00000000-0005-0000-0000-00009C040000}"/>
    <cellStyle name="标题 1 9 2" xfId="1180" xr:uid="{00000000-0005-0000-0000-00009D040000}"/>
    <cellStyle name="标题 10" xfId="1181" xr:uid="{00000000-0005-0000-0000-00009E040000}"/>
    <cellStyle name="标题 10 2" xfId="1182" xr:uid="{00000000-0005-0000-0000-00009F040000}"/>
    <cellStyle name="标题 11" xfId="1183" xr:uid="{00000000-0005-0000-0000-0000A0040000}"/>
    <cellStyle name="标题 11 2" xfId="1184" xr:uid="{00000000-0005-0000-0000-0000A1040000}"/>
    <cellStyle name="标题 12" xfId="1185" xr:uid="{00000000-0005-0000-0000-0000A2040000}"/>
    <cellStyle name="标题 12 2" xfId="1186" xr:uid="{00000000-0005-0000-0000-0000A3040000}"/>
    <cellStyle name="标题 13" xfId="1187" xr:uid="{00000000-0005-0000-0000-0000A4040000}"/>
    <cellStyle name="标题 13 2" xfId="1188" xr:uid="{00000000-0005-0000-0000-0000A5040000}"/>
    <cellStyle name="标题 14" xfId="1189" xr:uid="{00000000-0005-0000-0000-0000A6040000}"/>
    <cellStyle name="标题 14 2" xfId="1190" xr:uid="{00000000-0005-0000-0000-0000A7040000}"/>
    <cellStyle name="标题 15" xfId="1191" xr:uid="{00000000-0005-0000-0000-0000A8040000}"/>
    <cellStyle name="标题 15 2" xfId="1192" xr:uid="{00000000-0005-0000-0000-0000A9040000}"/>
    <cellStyle name="标题 16" xfId="1193" xr:uid="{00000000-0005-0000-0000-0000AA040000}"/>
    <cellStyle name="标题 16 2" xfId="1194" xr:uid="{00000000-0005-0000-0000-0000AB040000}"/>
    <cellStyle name="标题 17" xfId="1195" xr:uid="{00000000-0005-0000-0000-0000AC040000}"/>
    <cellStyle name="标题 17 2" xfId="1196" xr:uid="{00000000-0005-0000-0000-0000AD040000}"/>
    <cellStyle name="标题 18" xfId="1197" xr:uid="{00000000-0005-0000-0000-0000AE040000}"/>
    <cellStyle name="标题 18 2" xfId="1198" xr:uid="{00000000-0005-0000-0000-0000AF040000}"/>
    <cellStyle name="标题 19" xfId="1199" xr:uid="{00000000-0005-0000-0000-0000B0040000}"/>
    <cellStyle name="标题 19 2" xfId="1200" xr:uid="{00000000-0005-0000-0000-0000B1040000}"/>
    <cellStyle name="标题 2 10" xfId="1201" xr:uid="{00000000-0005-0000-0000-0000B2040000}"/>
    <cellStyle name="标题 2 10 2" xfId="1202" xr:uid="{00000000-0005-0000-0000-0000B3040000}"/>
    <cellStyle name="标题 2 11" xfId="1203" xr:uid="{00000000-0005-0000-0000-0000B4040000}"/>
    <cellStyle name="标题 2 11 2" xfId="1204" xr:uid="{00000000-0005-0000-0000-0000B5040000}"/>
    <cellStyle name="标题 2 12" xfId="1205" xr:uid="{00000000-0005-0000-0000-0000B6040000}"/>
    <cellStyle name="标题 2 12 2" xfId="1206" xr:uid="{00000000-0005-0000-0000-0000B7040000}"/>
    <cellStyle name="标题 2 13" xfId="1207" xr:uid="{00000000-0005-0000-0000-0000B8040000}"/>
    <cellStyle name="标题 2 13 2" xfId="1208" xr:uid="{00000000-0005-0000-0000-0000B9040000}"/>
    <cellStyle name="标题 2 14" xfId="1209" xr:uid="{00000000-0005-0000-0000-0000BA040000}"/>
    <cellStyle name="标题 2 14 2" xfId="1210" xr:uid="{00000000-0005-0000-0000-0000BB040000}"/>
    <cellStyle name="标题 2 15" xfId="1211" xr:uid="{00000000-0005-0000-0000-0000BC040000}"/>
    <cellStyle name="标题 2 15 2" xfId="1212" xr:uid="{00000000-0005-0000-0000-0000BD040000}"/>
    <cellStyle name="标题 2 16" xfId="1213" xr:uid="{00000000-0005-0000-0000-0000BE040000}"/>
    <cellStyle name="标题 2 16 2" xfId="1214" xr:uid="{00000000-0005-0000-0000-0000BF040000}"/>
    <cellStyle name="标题 2 17" xfId="1215" xr:uid="{00000000-0005-0000-0000-0000C0040000}"/>
    <cellStyle name="标题 2 17 2" xfId="1216" xr:uid="{00000000-0005-0000-0000-0000C1040000}"/>
    <cellStyle name="标题 2 18" xfId="1217" xr:uid="{00000000-0005-0000-0000-0000C2040000}"/>
    <cellStyle name="标题 2 18 2" xfId="1218" xr:uid="{00000000-0005-0000-0000-0000C3040000}"/>
    <cellStyle name="标题 2 19" xfId="1219" xr:uid="{00000000-0005-0000-0000-0000C4040000}"/>
    <cellStyle name="标题 2 19 2" xfId="1220" xr:uid="{00000000-0005-0000-0000-0000C5040000}"/>
    <cellStyle name="标题 2 2" xfId="1221" xr:uid="{00000000-0005-0000-0000-0000C6040000}"/>
    <cellStyle name="标题 2 2 2" xfId="1222" xr:uid="{00000000-0005-0000-0000-0000C7040000}"/>
    <cellStyle name="标题 2 20" xfId="1223" xr:uid="{00000000-0005-0000-0000-0000C8040000}"/>
    <cellStyle name="标题 2 20 2" xfId="1224" xr:uid="{00000000-0005-0000-0000-0000C9040000}"/>
    <cellStyle name="标题 2 21" xfId="1225" xr:uid="{00000000-0005-0000-0000-0000CA040000}"/>
    <cellStyle name="标题 2 21 2" xfId="1226" xr:uid="{00000000-0005-0000-0000-0000CB040000}"/>
    <cellStyle name="标题 2 22" xfId="1227" xr:uid="{00000000-0005-0000-0000-0000CC040000}"/>
    <cellStyle name="标题 2 22 2" xfId="1228" xr:uid="{00000000-0005-0000-0000-0000CD040000}"/>
    <cellStyle name="标题 2 23" xfId="1229" xr:uid="{00000000-0005-0000-0000-0000CE040000}"/>
    <cellStyle name="标题 2 23 2" xfId="1230" xr:uid="{00000000-0005-0000-0000-0000CF040000}"/>
    <cellStyle name="标题 2 24" xfId="1231" xr:uid="{00000000-0005-0000-0000-0000D0040000}"/>
    <cellStyle name="标题 2 24 2" xfId="1232" xr:uid="{00000000-0005-0000-0000-0000D1040000}"/>
    <cellStyle name="标题 2 25" xfId="1233" xr:uid="{00000000-0005-0000-0000-0000D2040000}"/>
    <cellStyle name="标题 2 25 2" xfId="1234" xr:uid="{00000000-0005-0000-0000-0000D3040000}"/>
    <cellStyle name="标题 2 26" xfId="1235" xr:uid="{00000000-0005-0000-0000-0000D4040000}"/>
    <cellStyle name="标题 2 26 2" xfId="1236" xr:uid="{00000000-0005-0000-0000-0000D5040000}"/>
    <cellStyle name="标题 2 27" xfId="1237" xr:uid="{00000000-0005-0000-0000-0000D6040000}"/>
    <cellStyle name="标题 2 27 2" xfId="1238" xr:uid="{00000000-0005-0000-0000-0000D7040000}"/>
    <cellStyle name="标题 2 28" xfId="1239" xr:uid="{00000000-0005-0000-0000-0000D8040000}"/>
    <cellStyle name="标题 2 28 2" xfId="1240" xr:uid="{00000000-0005-0000-0000-0000D9040000}"/>
    <cellStyle name="标题 2 29" xfId="1241" xr:uid="{00000000-0005-0000-0000-0000DA040000}"/>
    <cellStyle name="标题 2 29 2" xfId="1242" xr:uid="{00000000-0005-0000-0000-0000DB040000}"/>
    <cellStyle name="标题 2 3" xfId="1243" xr:uid="{00000000-0005-0000-0000-0000DC040000}"/>
    <cellStyle name="标题 2 3 2" xfId="1244" xr:uid="{00000000-0005-0000-0000-0000DD040000}"/>
    <cellStyle name="标题 2 30" xfId="1245" xr:uid="{00000000-0005-0000-0000-0000DE040000}"/>
    <cellStyle name="标题 2 30 2" xfId="1246" xr:uid="{00000000-0005-0000-0000-0000DF040000}"/>
    <cellStyle name="标题 2 31" xfId="1247" xr:uid="{00000000-0005-0000-0000-0000E0040000}"/>
    <cellStyle name="标题 2 31 2" xfId="1248" xr:uid="{00000000-0005-0000-0000-0000E1040000}"/>
    <cellStyle name="标题 2 32" xfId="1249" xr:uid="{00000000-0005-0000-0000-0000E2040000}"/>
    <cellStyle name="标题 2 4" xfId="1250" xr:uid="{00000000-0005-0000-0000-0000E3040000}"/>
    <cellStyle name="标题 2 4 2" xfId="1251" xr:uid="{00000000-0005-0000-0000-0000E4040000}"/>
    <cellStyle name="标题 2 5" xfId="1252" xr:uid="{00000000-0005-0000-0000-0000E5040000}"/>
    <cellStyle name="标题 2 5 2" xfId="1253" xr:uid="{00000000-0005-0000-0000-0000E6040000}"/>
    <cellStyle name="标题 2 6" xfId="1254" xr:uid="{00000000-0005-0000-0000-0000E7040000}"/>
    <cellStyle name="标题 2 6 2" xfId="1255" xr:uid="{00000000-0005-0000-0000-0000E8040000}"/>
    <cellStyle name="标题 2 7" xfId="1256" xr:uid="{00000000-0005-0000-0000-0000E9040000}"/>
    <cellStyle name="标题 2 7 2" xfId="1257" xr:uid="{00000000-0005-0000-0000-0000EA040000}"/>
    <cellStyle name="标题 2 8" xfId="1258" xr:uid="{00000000-0005-0000-0000-0000EB040000}"/>
    <cellStyle name="标题 2 8 2" xfId="1259" xr:uid="{00000000-0005-0000-0000-0000EC040000}"/>
    <cellStyle name="标题 2 9" xfId="1260" xr:uid="{00000000-0005-0000-0000-0000ED040000}"/>
    <cellStyle name="标题 2 9 2" xfId="1261" xr:uid="{00000000-0005-0000-0000-0000EE040000}"/>
    <cellStyle name="标题 20" xfId="1262" xr:uid="{00000000-0005-0000-0000-0000EF040000}"/>
    <cellStyle name="标题 20 2" xfId="1263" xr:uid="{00000000-0005-0000-0000-0000F0040000}"/>
    <cellStyle name="标题 21" xfId="1264" xr:uid="{00000000-0005-0000-0000-0000F1040000}"/>
    <cellStyle name="标题 21 2" xfId="1265" xr:uid="{00000000-0005-0000-0000-0000F2040000}"/>
    <cellStyle name="标题 22" xfId="1266" xr:uid="{00000000-0005-0000-0000-0000F3040000}"/>
    <cellStyle name="标题 22 2" xfId="1267" xr:uid="{00000000-0005-0000-0000-0000F4040000}"/>
    <cellStyle name="标题 23" xfId="1268" xr:uid="{00000000-0005-0000-0000-0000F5040000}"/>
    <cellStyle name="标题 23 2" xfId="1269" xr:uid="{00000000-0005-0000-0000-0000F6040000}"/>
    <cellStyle name="标题 24" xfId="1270" xr:uid="{00000000-0005-0000-0000-0000F7040000}"/>
    <cellStyle name="标题 24 2" xfId="1271" xr:uid="{00000000-0005-0000-0000-0000F8040000}"/>
    <cellStyle name="标题 25" xfId="1272" xr:uid="{00000000-0005-0000-0000-0000F9040000}"/>
    <cellStyle name="标题 25 2" xfId="1273" xr:uid="{00000000-0005-0000-0000-0000FA040000}"/>
    <cellStyle name="标题 26" xfId="1274" xr:uid="{00000000-0005-0000-0000-0000FB040000}"/>
    <cellStyle name="标题 26 2" xfId="1275" xr:uid="{00000000-0005-0000-0000-0000FC040000}"/>
    <cellStyle name="标题 27" xfId="1276" xr:uid="{00000000-0005-0000-0000-0000FD040000}"/>
    <cellStyle name="标题 27 2" xfId="1277" xr:uid="{00000000-0005-0000-0000-0000FE040000}"/>
    <cellStyle name="标题 28" xfId="1278" xr:uid="{00000000-0005-0000-0000-0000FF040000}"/>
    <cellStyle name="标题 28 2" xfId="1279" xr:uid="{00000000-0005-0000-0000-000000050000}"/>
    <cellStyle name="标题 29" xfId="1280" xr:uid="{00000000-0005-0000-0000-000001050000}"/>
    <cellStyle name="标题 29 2" xfId="1281" xr:uid="{00000000-0005-0000-0000-000002050000}"/>
    <cellStyle name="标题 3 10" xfId="1282" xr:uid="{00000000-0005-0000-0000-000003050000}"/>
    <cellStyle name="标题 3 10 2" xfId="1283" xr:uid="{00000000-0005-0000-0000-000004050000}"/>
    <cellStyle name="标题 3 11" xfId="1284" xr:uid="{00000000-0005-0000-0000-000005050000}"/>
    <cellStyle name="标题 3 11 2" xfId="1285" xr:uid="{00000000-0005-0000-0000-000006050000}"/>
    <cellStyle name="标题 3 12" xfId="1286" xr:uid="{00000000-0005-0000-0000-000007050000}"/>
    <cellStyle name="标题 3 12 2" xfId="1287" xr:uid="{00000000-0005-0000-0000-000008050000}"/>
    <cellStyle name="标题 3 13" xfId="1288" xr:uid="{00000000-0005-0000-0000-000009050000}"/>
    <cellStyle name="标题 3 13 2" xfId="1289" xr:uid="{00000000-0005-0000-0000-00000A050000}"/>
    <cellStyle name="标题 3 14" xfId="1290" xr:uid="{00000000-0005-0000-0000-00000B050000}"/>
    <cellStyle name="标题 3 14 2" xfId="1291" xr:uid="{00000000-0005-0000-0000-00000C050000}"/>
    <cellStyle name="标题 3 15" xfId="1292" xr:uid="{00000000-0005-0000-0000-00000D050000}"/>
    <cellStyle name="标题 3 15 2" xfId="1293" xr:uid="{00000000-0005-0000-0000-00000E050000}"/>
    <cellStyle name="标题 3 16" xfId="1294" xr:uid="{00000000-0005-0000-0000-00000F050000}"/>
    <cellStyle name="标题 3 16 2" xfId="1295" xr:uid="{00000000-0005-0000-0000-000010050000}"/>
    <cellStyle name="标题 3 17" xfId="1296" xr:uid="{00000000-0005-0000-0000-000011050000}"/>
    <cellStyle name="标题 3 17 2" xfId="1297" xr:uid="{00000000-0005-0000-0000-000012050000}"/>
    <cellStyle name="标题 3 18" xfId="1298" xr:uid="{00000000-0005-0000-0000-000013050000}"/>
    <cellStyle name="标题 3 18 2" xfId="1299" xr:uid="{00000000-0005-0000-0000-000014050000}"/>
    <cellStyle name="标题 3 19" xfId="1300" xr:uid="{00000000-0005-0000-0000-000015050000}"/>
    <cellStyle name="标题 3 19 2" xfId="1301" xr:uid="{00000000-0005-0000-0000-000016050000}"/>
    <cellStyle name="标题 3 2" xfId="1302" xr:uid="{00000000-0005-0000-0000-000017050000}"/>
    <cellStyle name="标题 3 2 2" xfId="1303" xr:uid="{00000000-0005-0000-0000-000018050000}"/>
    <cellStyle name="标题 3 20" xfId="1304" xr:uid="{00000000-0005-0000-0000-000019050000}"/>
    <cellStyle name="标题 3 20 2" xfId="1305" xr:uid="{00000000-0005-0000-0000-00001A050000}"/>
    <cellStyle name="标题 3 21" xfId="1306" xr:uid="{00000000-0005-0000-0000-00001B050000}"/>
    <cellStyle name="标题 3 21 2" xfId="1307" xr:uid="{00000000-0005-0000-0000-00001C050000}"/>
    <cellStyle name="标题 3 22" xfId="1308" xr:uid="{00000000-0005-0000-0000-00001D050000}"/>
    <cellStyle name="标题 3 22 2" xfId="1309" xr:uid="{00000000-0005-0000-0000-00001E050000}"/>
    <cellStyle name="标题 3 23" xfId="1310" xr:uid="{00000000-0005-0000-0000-00001F050000}"/>
    <cellStyle name="标题 3 23 2" xfId="1311" xr:uid="{00000000-0005-0000-0000-000020050000}"/>
    <cellStyle name="标题 3 24" xfId="1312" xr:uid="{00000000-0005-0000-0000-000021050000}"/>
    <cellStyle name="标题 3 24 2" xfId="1313" xr:uid="{00000000-0005-0000-0000-000022050000}"/>
    <cellStyle name="标题 3 25" xfId="1314" xr:uid="{00000000-0005-0000-0000-000023050000}"/>
    <cellStyle name="标题 3 25 2" xfId="1315" xr:uid="{00000000-0005-0000-0000-000024050000}"/>
    <cellStyle name="标题 3 26" xfId="1316" xr:uid="{00000000-0005-0000-0000-000025050000}"/>
    <cellStyle name="标题 3 26 2" xfId="1317" xr:uid="{00000000-0005-0000-0000-000026050000}"/>
    <cellStyle name="标题 3 27" xfId="1318" xr:uid="{00000000-0005-0000-0000-000027050000}"/>
    <cellStyle name="标题 3 27 2" xfId="1319" xr:uid="{00000000-0005-0000-0000-000028050000}"/>
    <cellStyle name="标题 3 28" xfId="1320" xr:uid="{00000000-0005-0000-0000-000029050000}"/>
    <cellStyle name="标题 3 28 2" xfId="1321" xr:uid="{00000000-0005-0000-0000-00002A050000}"/>
    <cellStyle name="标题 3 29" xfId="1322" xr:uid="{00000000-0005-0000-0000-00002B050000}"/>
    <cellStyle name="标题 3 29 2" xfId="1323" xr:uid="{00000000-0005-0000-0000-00002C050000}"/>
    <cellStyle name="标题 3 3" xfId="1324" xr:uid="{00000000-0005-0000-0000-00002D050000}"/>
    <cellStyle name="标题 3 3 2" xfId="1325" xr:uid="{00000000-0005-0000-0000-00002E050000}"/>
    <cellStyle name="标题 3 30" xfId="1326" xr:uid="{00000000-0005-0000-0000-00002F050000}"/>
    <cellStyle name="标题 3 30 2" xfId="1327" xr:uid="{00000000-0005-0000-0000-000030050000}"/>
    <cellStyle name="标题 3 31" xfId="1328" xr:uid="{00000000-0005-0000-0000-000031050000}"/>
    <cellStyle name="标题 3 31 2" xfId="1329" xr:uid="{00000000-0005-0000-0000-000032050000}"/>
    <cellStyle name="标题 3 32" xfId="1330" xr:uid="{00000000-0005-0000-0000-000033050000}"/>
    <cellStyle name="标题 3 4" xfId="1331" xr:uid="{00000000-0005-0000-0000-000034050000}"/>
    <cellStyle name="标题 3 4 2" xfId="1332" xr:uid="{00000000-0005-0000-0000-000035050000}"/>
    <cellStyle name="标题 3 5" xfId="1333" xr:uid="{00000000-0005-0000-0000-000036050000}"/>
    <cellStyle name="标题 3 5 2" xfId="1334" xr:uid="{00000000-0005-0000-0000-000037050000}"/>
    <cellStyle name="标题 3 6" xfId="1335" xr:uid="{00000000-0005-0000-0000-000038050000}"/>
    <cellStyle name="标题 3 6 2" xfId="1336" xr:uid="{00000000-0005-0000-0000-000039050000}"/>
    <cellStyle name="标题 3 7" xfId="1337" xr:uid="{00000000-0005-0000-0000-00003A050000}"/>
    <cellStyle name="标题 3 7 2" xfId="1338" xr:uid="{00000000-0005-0000-0000-00003B050000}"/>
    <cellStyle name="标题 3 8" xfId="1339" xr:uid="{00000000-0005-0000-0000-00003C050000}"/>
    <cellStyle name="标题 3 8 2" xfId="1340" xr:uid="{00000000-0005-0000-0000-00003D050000}"/>
    <cellStyle name="标题 3 9" xfId="1341" xr:uid="{00000000-0005-0000-0000-00003E050000}"/>
    <cellStyle name="标题 3 9 2" xfId="1342" xr:uid="{00000000-0005-0000-0000-00003F050000}"/>
    <cellStyle name="标题 30" xfId="1343" xr:uid="{00000000-0005-0000-0000-000040050000}"/>
    <cellStyle name="标题 30 2" xfId="1344" xr:uid="{00000000-0005-0000-0000-000041050000}"/>
    <cellStyle name="标题 31" xfId="1345" xr:uid="{00000000-0005-0000-0000-000042050000}"/>
    <cellStyle name="标题 31 2" xfId="1346" xr:uid="{00000000-0005-0000-0000-000043050000}"/>
    <cellStyle name="标题 32" xfId="1347" xr:uid="{00000000-0005-0000-0000-000044050000}"/>
    <cellStyle name="标题 32 2" xfId="1348" xr:uid="{00000000-0005-0000-0000-000045050000}"/>
    <cellStyle name="标题 33" xfId="1349" xr:uid="{00000000-0005-0000-0000-000046050000}"/>
    <cellStyle name="标题 33 2" xfId="1350" xr:uid="{00000000-0005-0000-0000-000047050000}"/>
    <cellStyle name="标题 34" xfId="1351" xr:uid="{00000000-0005-0000-0000-000048050000}"/>
    <cellStyle name="标题 34 2" xfId="1352" xr:uid="{00000000-0005-0000-0000-000049050000}"/>
    <cellStyle name="标题 35" xfId="1353" xr:uid="{00000000-0005-0000-0000-00004A050000}"/>
    <cellStyle name="标题 4 10" xfId="1354" xr:uid="{00000000-0005-0000-0000-00004B050000}"/>
    <cellStyle name="标题 4 10 2" xfId="1355" xr:uid="{00000000-0005-0000-0000-00004C050000}"/>
    <cellStyle name="标题 4 11" xfId="1356" xr:uid="{00000000-0005-0000-0000-00004D050000}"/>
    <cellStyle name="标题 4 11 2" xfId="1357" xr:uid="{00000000-0005-0000-0000-00004E050000}"/>
    <cellStyle name="标题 4 12" xfId="1358" xr:uid="{00000000-0005-0000-0000-00004F050000}"/>
    <cellStyle name="标题 4 12 2" xfId="1359" xr:uid="{00000000-0005-0000-0000-000050050000}"/>
    <cellStyle name="标题 4 13" xfId="1360" xr:uid="{00000000-0005-0000-0000-000051050000}"/>
    <cellStyle name="标题 4 13 2" xfId="1361" xr:uid="{00000000-0005-0000-0000-000052050000}"/>
    <cellStyle name="标题 4 14" xfId="1362" xr:uid="{00000000-0005-0000-0000-000053050000}"/>
    <cellStyle name="标题 4 14 2" xfId="1363" xr:uid="{00000000-0005-0000-0000-000054050000}"/>
    <cellStyle name="标题 4 15" xfId="1364" xr:uid="{00000000-0005-0000-0000-000055050000}"/>
    <cellStyle name="标题 4 15 2" xfId="1365" xr:uid="{00000000-0005-0000-0000-000056050000}"/>
    <cellStyle name="标题 4 16" xfId="1366" xr:uid="{00000000-0005-0000-0000-000057050000}"/>
    <cellStyle name="标题 4 16 2" xfId="1367" xr:uid="{00000000-0005-0000-0000-000058050000}"/>
    <cellStyle name="标题 4 17" xfId="1368" xr:uid="{00000000-0005-0000-0000-000059050000}"/>
    <cellStyle name="标题 4 17 2" xfId="1369" xr:uid="{00000000-0005-0000-0000-00005A050000}"/>
    <cellStyle name="标题 4 18" xfId="1370" xr:uid="{00000000-0005-0000-0000-00005B050000}"/>
    <cellStyle name="标题 4 18 2" xfId="1371" xr:uid="{00000000-0005-0000-0000-00005C050000}"/>
    <cellStyle name="标题 4 19" xfId="1372" xr:uid="{00000000-0005-0000-0000-00005D050000}"/>
    <cellStyle name="标题 4 19 2" xfId="1373" xr:uid="{00000000-0005-0000-0000-00005E050000}"/>
    <cellStyle name="标题 4 2" xfId="1374" xr:uid="{00000000-0005-0000-0000-00005F050000}"/>
    <cellStyle name="标题 4 2 2" xfId="1375" xr:uid="{00000000-0005-0000-0000-000060050000}"/>
    <cellStyle name="标题 4 20" xfId="1376" xr:uid="{00000000-0005-0000-0000-000061050000}"/>
    <cellStyle name="标题 4 20 2" xfId="1377" xr:uid="{00000000-0005-0000-0000-000062050000}"/>
    <cellStyle name="标题 4 21" xfId="1378" xr:uid="{00000000-0005-0000-0000-000063050000}"/>
    <cellStyle name="标题 4 21 2" xfId="1379" xr:uid="{00000000-0005-0000-0000-000064050000}"/>
    <cellStyle name="标题 4 22" xfId="1380" xr:uid="{00000000-0005-0000-0000-000065050000}"/>
    <cellStyle name="标题 4 22 2" xfId="1381" xr:uid="{00000000-0005-0000-0000-000066050000}"/>
    <cellStyle name="标题 4 23" xfId="1382" xr:uid="{00000000-0005-0000-0000-000067050000}"/>
    <cellStyle name="标题 4 23 2" xfId="1383" xr:uid="{00000000-0005-0000-0000-000068050000}"/>
    <cellStyle name="标题 4 24" xfId="1384" xr:uid="{00000000-0005-0000-0000-000069050000}"/>
    <cellStyle name="标题 4 24 2" xfId="1385" xr:uid="{00000000-0005-0000-0000-00006A050000}"/>
    <cellStyle name="标题 4 25" xfId="1386" xr:uid="{00000000-0005-0000-0000-00006B050000}"/>
    <cellStyle name="标题 4 25 2" xfId="1387" xr:uid="{00000000-0005-0000-0000-00006C050000}"/>
    <cellStyle name="标题 4 26" xfId="1388" xr:uid="{00000000-0005-0000-0000-00006D050000}"/>
    <cellStyle name="标题 4 26 2" xfId="1389" xr:uid="{00000000-0005-0000-0000-00006E050000}"/>
    <cellStyle name="标题 4 27" xfId="1390" xr:uid="{00000000-0005-0000-0000-00006F050000}"/>
    <cellStyle name="标题 4 27 2" xfId="1391" xr:uid="{00000000-0005-0000-0000-000070050000}"/>
    <cellStyle name="标题 4 28" xfId="1392" xr:uid="{00000000-0005-0000-0000-000071050000}"/>
    <cellStyle name="标题 4 28 2" xfId="1393" xr:uid="{00000000-0005-0000-0000-000072050000}"/>
    <cellStyle name="标题 4 29" xfId="1394" xr:uid="{00000000-0005-0000-0000-000073050000}"/>
    <cellStyle name="标题 4 29 2" xfId="1395" xr:uid="{00000000-0005-0000-0000-000074050000}"/>
    <cellStyle name="标题 4 3" xfId="1396" xr:uid="{00000000-0005-0000-0000-000075050000}"/>
    <cellStyle name="标题 4 3 2" xfId="1397" xr:uid="{00000000-0005-0000-0000-000076050000}"/>
    <cellStyle name="标题 4 30" xfId="1398" xr:uid="{00000000-0005-0000-0000-000077050000}"/>
    <cellStyle name="标题 4 30 2" xfId="1399" xr:uid="{00000000-0005-0000-0000-000078050000}"/>
    <cellStyle name="标题 4 31" xfId="1400" xr:uid="{00000000-0005-0000-0000-000079050000}"/>
    <cellStyle name="标题 4 31 2" xfId="1401" xr:uid="{00000000-0005-0000-0000-00007A050000}"/>
    <cellStyle name="标题 4 32" xfId="1402" xr:uid="{00000000-0005-0000-0000-00007B050000}"/>
    <cellStyle name="标题 4 4" xfId="1403" xr:uid="{00000000-0005-0000-0000-00007C050000}"/>
    <cellStyle name="标题 4 4 2" xfId="1404" xr:uid="{00000000-0005-0000-0000-00007D050000}"/>
    <cellStyle name="标题 4 5" xfId="1405" xr:uid="{00000000-0005-0000-0000-00007E050000}"/>
    <cellStyle name="标题 4 5 2" xfId="1406" xr:uid="{00000000-0005-0000-0000-00007F050000}"/>
    <cellStyle name="标题 4 6" xfId="1407" xr:uid="{00000000-0005-0000-0000-000080050000}"/>
    <cellStyle name="标题 4 6 2" xfId="1408" xr:uid="{00000000-0005-0000-0000-000081050000}"/>
    <cellStyle name="标题 4 7" xfId="1409" xr:uid="{00000000-0005-0000-0000-000082050000}"/>
    <cellStyle name="标题 4 7 2" xfId="1410" xr:uid="{00000000-0005-0000-0000-000083050000}"/>
    <cellStyle name="标题 4 8" xfId="1411" xr:uid="{00000000-0005-0000-0000-000084050000}"/>
    <cellStyle name="标题 4 8 2" xfId="1412" xr:uid="{00000000-0005-0000-0000-000085050000}"/>
    <cellStyle name="标题 4 9" xfId="1413" xr:uid="{00000000-0005-0000-0000-000086050000}"/>
    <cellStyle name="标题 4 9 2" xfId="1414" xr:uid="{00000000-0005-0000-0000-000087050000}"/>
    <cellStyle name="标题 5" xfId="1415" xr:uid="{00000000-0005-0000-0000-000088050000}"/>
    <cellStyle name="标题 5 2" xfId="1416" xr:uid="{00000000-0005-0000-0000-000089050000}"/>
    <cellStyle name="标题 6" xfId="1417" xr:uid="{00000000-0005-0000-0000-00008A050000}"/>
    <cellStyle name="标题 6 2" xfId="1418" xr:uid="{00000000-0005-0000-0000-00008B050000}"/>
    <cellStyle name="标题 7" xfId="1419" xr:uid="{00000000-0005-0000-0000-00008C050000}"/>
    <cellStyle name="标题 7 2" xfId="1420" xr:uid="{00000000-0005-0000-0000-00008D050000}"/>
    <cellStyle name="标题 8" xfId="1421" xr:uid="{00000000-0005-0000-0000-00008E050000}"/>
    <cellStyle name="标题 8 2" xfId="1422" xr:uid="{00000000-0005-0000-0000-00008F050000}"/>
    <cellStyle name="标题 9" xfId="1423" xr:uid="{00000000-0005-0000-0000-000090050000}"/>
    <cellStyle name="标题 9 2" xfId="1424" xr:uid="{00000000-0005-0000-0000-000091050000}"/>
    <cellStyle name="標題" xfId="1425" xr:uid="{00000000-0005-0000-0000-000092050000}"/>
    <cellStyle name="標題 1" xfId="1426" xr:uid="{00000000-0005-0000-0000-000093050000}"/>
    <cellStyle name="標題 2" xfId="1427" xr:uid="{00000000-0005-0000-0000-000094050000}"/>
    <cellStyle name="標題 3" xfId="1428" xr:uid="{00000000-0005-0000-0000-000095050000}"/>
    <cellStyle name="標題 4" xfId="1429" xr:uid="{00000000-0005-0000-0000-000096050000}"/>
    <cellStyle name="標題_CME4K_IO_FP_clear_b" xfId="1430" xr:uid="{00000000-0005-0000-0000-000097050000}"/>
    <cellStyle name="差 10" xfId="1431" xr:uid="{00000000-0005-0000-0000-000098050000}"/>
    <cellStyle name="差 10 2" xfId="1432" xr:uid="{00000000-0005-0000-0000-000099050000}"/>
    <cellStyle name="差 11" xfId="1433" xr:uid="{00000000-0005-0000-0000-00009A050000}"/>
    <cellStyle name="差 11 2" xfId="1434" xr:uid="{00000000-0005-0000-0000-00009B050000}"/>
    <cellStyle name="差 12" xfId="1435" xr:uid="{00000000-0005-0000-0000-00009C050000}"/>
    <cellStyle name="差 12 2" xfId="1436" xr:uid="{00000000-0005-0000-0000-00009D050000}"/>
    <cellStyle name="差 13" xfId="1437" xr:uid="{00000000-0005-0000-0000-00009E050000}"/>
    <cellStyle name="差 13 2" xfId="1438" xr:uid="{00000000-0005-0000-0000-00009F050000}"/>
    <cellStyle name="差 14" xfId="1439" xr:uid="{00000000-0005-0000-0000-0000A0050000}"/>
    <cellStyle name="差 14 2" xfId="1440" xr:uid="{00000000-0005-0000-0000-0000A1050000}"/>
    <cellStyle name="差 15" xfId="1441" xr:uid="{00000000-0005-0000-0000-0000A2050000}"/>
    <cellStyle name="差 15 2" xfId="1442" xr:uid="{00000000-0005-0000-0000-0000A3050000}"/>
    <cellStyle name="差 16" xfId="1443" xr:uid="{00000000-0005-0000-0000-0000A4050000}"/>
    <cellStyle name="差 16 2" xfId="1444" xr:uid="{00000000-0005-0000-0000-0000A5050000}"/>
    <cellStyle name="差 17" xfId="1445" xr:uid="{00000000-0005-0000-0000-0000A6050000}"/>
    <cellStyle name="差 17 2" xfId="1446" xr:uid="{00000000-0005-0000-0000-0000A7050000}"/>
    <cellStyle name="差 18" xfId="1447" xr:uid="{00000000-0005-0000-0000-0000A8050000}"/>
    <cellStyle name="差 18 2" xfId="1448" xr:uid="{00000000-0005-0000-0000-0000A9050000}"/>
    <cellStyle name="差 19" xfId="1449" xr:uid="{00000000-0005-0000-0000-0000AA050000}"/>
    <cellStyle name="差 19 2" xfId="1450" xr:uid="{00000000-0005-0000-0000-0000AB050000}"/>
    <cellStyle name="差 2" xfId="1451" xr:uid="{00000000-0005-0000-0000-0000AC050000}"/>
    <cellStyle name="差 2 2" xfId="1452" xr:uid="{00000000-0005-0000-0000-0000AD050000}"/>
    <cellStyle name="差 20" xfId="1453" xr:uid="{00000000-0005-0000-0000-0000AE050000}"/>
    <cellStyle name="差 20 2" xfId="1454" xr:uid="{00000000-0005-0000-0000-0000AF050000}"/>
    <cellStyle name="差 21" xfId="1455" xr:uid="{00000000-0005-0000-0000-0000B0050000}"/>
    <cellStyle name="差 21 2" xfId="1456" xr:uid="{00000000-0005-0000-0000-0000B1050000}"/>
    <cellStyle name="差 22" xfId="1457" xr:uid="{00000000-0005-0000-0000-0000B2050000}"/>
    <cellStyle name="差 22 2" xfId="1458" xr:uid="{00000000-0005-0000-0000-0000B3050000}"/>
    <cellStyle name="差 23" xfId="1459" xr:uid="{00000000-0005-0000-0000-0000B4050000}"/>
    <cellStyle name="差 23 2" xfId="1460" xr:uid="{00000000-0005-0000-0000-0000B5050000}"/>
    <cellStyle name="差 24" xfId="1461" xr:uid="{00000000-0005-0000-0000-0000B6050000}"/>
    <cellStyle name="差 24 2" xfId="1462" xr:uid="{00000000-0005-0000-0000-0000B7050000}"/>
    <cellStyle name="差 25" xfId="1463" xr:uid="{00000000-0005-0000-0000-0000B8050000}"/>
    <cellStyle name="差 25 2" xfId="1464" xr:uid="{00000000-0005-0000-0000-0000B9050000}"/>
    <cellStyle name="差 26" xfId="1465" xr:uid="{00000000-0005-0000-0000-0000BA050000}"/>
    <cellStyle name="差 26 2" xfId="1466" xr:uid="{00000000-0005-0000-0000-0000BB050000}"/>
    <cellStyle name="差 27" xfId="1467" xr:uid="{00000000-0005-0000-0000-0000BC050000}"/>
    <cellStyle name="差 27 2" xfId="1468" xr:uid="{00000000-0005-0000-0000-0000BD050000}"/>
    <cellStyle name="差 28" xfId="1469" xr:uid="{00000000-0005-0000-0000-0000BE050000}"/>
    <cellStyle name="差 28 2" xfId="1470" xr:uid="{00000000-0005-0000-0000-0000BF050000}"/>
    <cellStyle name="差 29" xfId="1471" xr:uid="{00000000-0005-0000-0000-0000C0050000}"/>
    <cellStyle name="差 29 2" xfId="1472" xr:uid="{00000000-0005-0000-0000-0000C1050000}"/>
    <cellStyle name="差 3" xfId="1473" xr:uid="{00000000-0005-0000-0000-0000C2050000}"/>
    <cellStyle name="差 3 2" xfId="1474" xr:uid="{00000000-0005-0000-0000-0000C3050000}"/>
    <cellStyle name="差 30" xfId="1475" xr:uid="{00000000-0005-0000-0000-0000C4050000}"/>
    <cellStyle name="差 30 2" xfId="1476" xr:uid="{00000000-0005-0000-0000-0000C5050000}"/>
    <cellStyle name="差 31" xfId="1477" xr:uid="{00000000-0005-0000-0000-0000C6050000}"/>
    <cellStyle name="差 31 2" xfId="1478" xr:uid="{00000000-0005-0000-0000-0000C7050000}"/>
    <cellStyle name="差 32" xfId="1479" xr:uid="{00000000-0005-0000-0000-0000C8050000}"/>
    <cellStyle name="差 4" xfId="1480" xr:uid="{00000000-0005-0000-0000-0000C9050000}"/>
    <cellStyle name="差 4 2" xfId="1481" xr:uid="{00000000-0005-0000-0000-0000CA050000}"/>
    <cellStyle name="差 5" xfId="1482" xr:uid="{00000000-0005-0000-0000-0000CB050000}"/>
    <cellStyle name="差 5 2" xfId="1483" xr:uid="{00000000-0005-0000-0000-0000CC050000}"/>
    <cellStyle name="差 6" xfId="1484" xr:uid="{00000000-0005-0000-0000-0000CD050000}"/>
    <cellStyle name="差 6 2" xfId="1485" xr:uid="{00000000-0005-0000-0000-0000CE050000}"/>
    <cellStyle name="差 7" xfId="1486" xr:uid="{00000000-0005-0000-0000-0000CF050000}"/>
    <cellStyle name="差 7 2" xfId="1487" xr:uid="{00000000-0005-0000-0000-0000D0050000}"/>
    <cellStyle name="差 8" xfId="1488" xr:uid="{00000000-0005-0000-0000-0000D1050000}"/>
    <cellStyle name="差 8 2" xfId="1489" xr:uid="{00000000-0005-0000-0000-0000D2050000}"/>
    <cellStyle name="差 9" xfId="1490" xr:uid="{00000000-0005-0000-0000-0000D3050000}"/>
    <cellStyle name="差 9 2" xfId="1491" xr:uid="{00000000-0005-0000-0000-0000D4050000}"/>
    <cellStyle name="差_CME4K_IO_FloorPlan" xfId="1492" xr:uid="{00000000-0005-0000-0000-0000D5050000}"/>
    <cellStyle name="差_CME4K_IO_FloorPlan_CME4K_IO_FP_clear_b" xfId="1493" xr:uid="{00000000-0005-0000-0000-0000D6050000}"/>
    <cellStyle name="差_CME4K_IO_FloorPlan_CME4K_IO_FP_dwli" xfId="1494" xr:uid="{00000000-0005-0000-0000-0000D7050000}"/>
    <cellStyle name="差_CME4K_IO_FP_clear_b" xfId="1495" xr:uid="{00000000-0005-0000-0000-0000D8050000}"/>
    <cellStyle name="差_CME4K_IO_FP_dwli" xfId="1496" xr:uid="{00000000-0005-0000-0000-0000D9050000}"/>
    <cellStyle name="差_IO_FloorPlan" xfId="1497" xr:uid="{00000000-0005-0000-0000-0000DA050000}"/>
    <cellStyle name="差_IO_FloorPlan_CME4K_IO_FP_clear_b" xfId="1498" xr:uid="{00000000-0005-0000-0000-0000DB050000}"/>
    <cellStyle name="差_IO_FloorPlan_CME4K_IO_FP_dwli" xfId="1499" xr:uid="{00000000-0005-0000-0000-0000DC050000}"/>
    <cellStyle name="差_IO_View" xfId="1500" xr:uid="{00000000-0005-0000-0000-0000DD050000}"/>
    <cellStyle name="差_IO_View_CME4K_IO_FP_clear_b" xfId="1501" xr:uid="{00000000-0005-0000-0000-0000DE050000}"/>
    <cellStyle name="差_IO_View_CME4K_IO_FP_dwli" xfId="1502" xr:uid="{00000000-0005-0000-0000-0000DF050000}"/>
    <cellStyle name="差_JS_NTO_pin_definition" xfId="1503" xr:uid="{00000000-0005-0000-0000-0000E0050000}"/>
    <cellStyle name="差_JS_NTO_pin_definition_CME4K_IO_FP" xfId="1504" xr:uid="{00000000-0005-0000-0000-0000E1050000}"/>
    <cellStyle name="差_JS_NTO_pin_definition_CME4K_IO_FP_clear_b" xfId="1505" xr:uid="{00000000-0005-0000-0000-0000E2050000}"/>
    <cellStyle name="差_JS_NTO_pin_definition_CME4K_IO_FP_CME4K_IO_FP_clear_b" xfId="1506" xr:uid="{00000000-0005-0000-0000-0000E3050000}"/>
    <cellStyle name="差_JS_NTO_pin_definition_CME4K_IO_FP_CME4K_IO_FP_dwli" xfId="1507" xr:uid="{00000000-0005-0000-0000-0000E4050000}"/>
    <cellStyle name="差_JS_NTO_pin_definition_CME4K_IO_FP_dwli" xfId="1508" xr:uid="{00000000-0005-0000-0000-0000E5050000}"/>
    <cellStyle name="差_JS_NTO_pin_definition_CME4K_pinlist_chainmap_lnzou" xfId="1509" xr:uid="{00000000-0005-0000-0000-0000E6050000}"/>
    <cellStyle name="差_JS_pinlist" xfId="1510" xr:uid="{00000000-0005-0000-0000-0000E7050000}"/>
    <cellStyle name="差_JS_pinlist_CME4K_IO_FP_dwli" xfId="1511" xr:uid="{00000000-0005-0000-0000-0000E8050000}"/>
    <cellStyle name="差_JS_pinlist_ECO" xfId="1512" xr:uid="{00000000-0005-0000-0000-0000E9050000}"/>
    <cellStyle name="差_JS_pinlist_ECO_CME4K_IO_FP" xfId="1513" xr:uid="{00000000-0005-0000-0000-0000EA050000}"/>
    <cellStyle name="差_JS_pinlist_ECO_CME4K_IO_FP_clear_b" xfId="1514" xr:uid="{00000000-0005-0000-0000-0000EB050000}"/>
    <cellStyle name="差_JS_pinlist_ECO_CME4K_IO_FP_CME4K_IO_FP_clear_b" xfId="1515" xr:uid="{00000000-0005-0000-0000-0000EC050000}"/>
    <cellStyle name="差_JS_pinlist_ECO_CME4K_IO_FP_CME4K_IO_FP_dwli" xfId="1516" xr:uid="{00000000-0005-0000-0000-0000ED050000}"/>
    <cellStyle name="差_JS_pinlist_ECO_CME4K_IO_FP_dwli" xfId="1517" xr:uid="{00000000-0005-0000-0000-0000EE050000}"/>
    <cellStyle name="差_JS_pinlist_ECO_CME4K_pinlist_chainmap_lnzou" xfId="1518" xr:uid="{00000000-0005-0000-0000-0000EF050000}"/>
    <cellStyle name="差_JSfullmask_package_pinlist_zhaowei_20120314" xfId="1519" xr:uid="{00000000-0005-0000-0000-0000F0050000}"/>
    <cellStyle name="差_JSfullmask_package_pinlist_zhaowei_20120314_CME4K_IO_FP" xfId="1520" xr:uid="{00000000-0005-0000-0000-0000F1050000}"/>
    <cellStyle name="差_JSfullmask_package_pinlist_zhaowei_20120314_CME4K_IO_FP_clear_b" xfId="1521" xr:uid="{00000000-0005-0000-0000-0000F2050000}"/>
    <cellStyle name="差_JSfullmask_package_pinlist_zhaowei_20120314_CME4K_IO_FP_CME4K_IO_FP_clear_b" xfId="1522" xr:uid="{00000000-0005-0000-0000-0000F3050000}"/>
    <cellStyle name="差_JSfullmask_package_pinlist_zhaowei_20120314_CME4K_IO_FP_CME4K_IO_FP_dwli" xfId="1523" xr:uid="{00000000-0005-0000-0000-0000F4050000}"/>
    <cellStyle name="差_JSfullmask_package_pinlist_zhaowei_20120314_CME4K_IO_FP_dwli" xfId="1524" xr:uid="{00000000-0005-0000-0000-0000F5050000}"/>
    <cellStyle name="差_JSfullmask_package_pinlist_zhaowei_20120314_CME4K_pinlist_chainmap_lnzou" xfId="1525" xr:uid="{00000000-0005-0000-0000-0000F6050000}"/>
    <cellStyle name="差_JSNTO_package_definition" xfId="1526" xr:uid="{00000000-0005-0000-0000-0000F7050000}"/>
    <cellStyle name="差_JSNTO_package_definition_CME4K_IO_FP" xfId="1527" xr:uid="{00000000-0005-0000-0000-0000F8050000}"/>
    <cellStyle name="差_JSNTO_package_definition_CME4K_IO_FP_clear_b" xfId="1528" xr:uid="{00000000-0005-0000-0000-0000F9050000}"/>
    <cellStyle name="差_JSNTO_package_definition_CME4K_IO_FP_CME4K_IO_FP_clear_b" xfId="1529" xr:uid="{00000000-0005-0000-0000-0000FA050000}"/>
    <cellStyle name="差_JSNTO_package_definition_CME4K_IO_FP_CME4K_IO_FP_dwli" xfId="1530" xr:uid="{00000000-0005-0000-0000-0000FB050000}"/>
    <cellStyle name="差_JSNTO_package_definition_CME4K_IO_FP_dwli" xfId="1531" xr:uid="{00000000-0005-0000-0000-0000FC050000}"/>
    <cellStyle name="差_JSNTO_package_definition_CME4K_pinlist_chainmap_lnzou" xfId="1532" xr:uid="{00000000-0005-0000-0000-0000FD050000}"/>
    <cellStyle name="常规" xfId="0" builtinId="0"/>
    <cellStyle name="常规 10" xfId="1533" xr:uid="{00000000-0005-0000-0000-0000FF050000}"/>
    <cellStyle name="常规 10 2" xfId="2626" xr:uid="{00000000-0005-0000-0000-000000060000}"/>
    <cellStyle name="常规 11" xfId="1" xr:uid="{00000000-0005-0000-0000-000001060000}"/>
    <cellStyle name="常规 12" xfId="2623" xr:uid="{00000000-0005-0000-0000-000002060000}"/>
    <cellStyle name="常规 12 2" xfId="2699" xr:uid="{00000000-0005-0000-0000-000003060000}"/>
    <cellStyle name="常规 2" xfId="1534" xr:uid="{00000000-0005-0000-0000-000004060000}"/>
    <cellStyle name="常规 2 2" xfId="1535" xr:uid="{00000000-0005-0000-0000-000005060000}"/>
    <cellStyle name="常规 3" xfId="1536" xr:uid="{00000000-0005-0000-0000-000006060000}"/>
    <cellStyle name="常规 3 2" xfId="1537" xr:uid="{00000000-0005-0000-0000-000007060000}"/>
    <cellStyle name="常规 3 2 2" xfId="2628" xr:uid="{00000000-0005-0000-0000-000008060000}"/>
    <cellStyle name="常规 3 3" xfId="2627" xr:uid="{00000000-0005-0000-0000-000009060000}"/>
    <cellStyle name="常规 4" xfId="1538" xr:uid="{00000000-0005-0000-0000-00000A060000}"/>
    <cellStyle name="常规 4 2" xfId="1539" xr:uid="{00000000-0005-0000-0000-00000B060000}"/>
    <cellStyle name="常规 4 2 2" xfId="2630" xr:uid="{00000000-0005-0000-0000-00000C060000}"/>
    <cellStyle name="常规 4 3" xfId="2629" xr:uid="{00000000-0005-0000-0000-00000D060000}"/>
    <cellStyle name="常规 5" xfId="1540" xr:uid="{00000000-0005-0000-0000-00000E060000}"/>
    <cellStyle name="常规 5 2" xfId="1541" xr:uid="{00000000-0005-0000-0000-00000F060000}"/>
    <cellStyle name="常规 5 2 2" xfId="2632" xr:uid="{00000000-0005-0000-0000-000010060000}"/>
    <cellStyle name="常规 5 3" xfId="2631" xr:uid="{00000000-0005-0000-0000-000011060000}"/>
    <cellStyle name="常规 6" xfId="1542" xr:uid="{00000000-0005-0000-0000-000012060000}"/>
    <cellStyle name="常规 6 2" xfId="1543" xr:uid="{00000000-0005-0000-0000-000013060000}"/>
    <cellStyle name="常规 6 2 2" xfId="2634" xr:uid="{00000000-0005-0000-0000-000014060000}"/>
    <cellStyle name="常规 6 3" xfId="2633" xr:uid="{00000000-0005-0000-0000-000015060000}"/>
    <cellStyle name="常规 7" xfId="1544" xr:uid="{00000000-0005-0000-0000-000016060000}"/>
    <cellStyle name="常规 7 2" xfId="1545" xr:uid="{00000000-0005-0000-0000-000017060000}"/>
    <cellStyle name="常规 7 2 2" xfId="2636" xr:uid="{00000000-0005-0000-0000-000018060000}"/>
    <cellStyle name="常规 7 3" xfId="2635" xr:uid="{00000000-0005-0000-0000-000019060000}"/>
    <cellStyle name="常规 8" xfId="1546" xr:uid="{00000000-0005-0000-0000-00001A060000}"/>
    <cellStyle name="常规 9" xfId="1547" xr:uid="{00000000-0005-0000-0000-00001B060000}"/>
    <cellStyle name="常规 9 2" xfId="1548" xr:uid="{00000000-0005-0000-0000-00001C060000}"/>
    <cellStyle name="常规 9 2 2" xfId="2638" xr:uid="{00000000-0005-0000-0000-00001D060000}"/>
    <cellStyle name="常规 9 3" xfId="2637" xr:uid="{00000000-0005-0000-0000-00001E060000}"/>
    <cellStyle name="常规_JS_NTO_pin_definition" xfId="2701" xr:uid="{00000000-0005-0000-0000-00001F060000}"/>
    <cellStyle name="輔色1" xfId="1549" xr:uid="{00000000-0005-0000-0000-000020060000}"/>
    <cellStyle name="輔色2" xfId="1550" xr:uid="{00000000-0005-0000-0000-000021060000}"/>
    <cellStyle name="輔色3" xfId="1551" xr:uid="{00000000-0005-0000-0000-000022060000}"/>
    <cellStyle name="輔色4" xfId="1552" xr:uid="{00000000-0005-0000-0000-000023060000}"/>
    <cellStyle name="輔色5" xfId="1553" xr:uid="{00000000-0005-0000-0000-000024060000}"/>
    <cellStyle name="輔色6" xfId="1554" xr:uid="{00000000-0005-0000-0000-000025060000}"/>
    <cellStyle name="好 10" xfId="1555" xr:uid="{00000000-0005-0000-0000-000026060000}"/>
    <cellStyle name="好 10 2" xfId="1556" xr:uid="{00000000-0005-0000-0000-000027060000}"/>
    <cellStyle name="好 11" xfId="1557" xr:uid="{00000000-0005-0000-0000-000028060000}"/>
    <cellStyle name="好 11 2" xfId="1558" xr:uid="{00000000-0005-0000-0000-000029060000}"/>
    <cellStyle name="好 12" xfId="1559" xr:uid="{00000000-0005-0000-0000-00002A060000}"/>
    <cellStyle name="好 12 2" xfId="1560" xr:uid="{00000000-0005-0000-0000-00002B060000}"/>
    <cellStyle name="好 13" xfId="1561" xr:uid="{00000000-0005-0000-0000-00002C060000}"/>
    <cellStyle name="好 13 2" xfId="1562" xr:uid="{00000000-0005-0000-0000-00002D060000}"/>
    <cellStyle name="好 14" xfId="1563" xr:uid="{00000000-0005-0000-0000-00002E060000}"/>
    <cellStyle name="好 14 2" xfId="1564" xr:uid="{00000000-0005-0000-0000-00002F060000}"/>
    <cellStyle name="好 15" xfId="1565" xr:uid="{00000000-0005-0000-0000-000030060000}"/>
    <cellStyle name="好 15 2" xfId="1566" xr:uid="{00000000-0005-0000-0000-000031060000}"/>
    <cellStyle name="好 16" xfId="1567" xr:uid="{00000000-0005-0000-0000-000032060000}"/>
    <cellStyle name="好 16 2" xfId="1568" xr:uid="{00000000-0005-0000-0000-000033060000}"/>
    <cellStyle name="好 17" xfId="1569" xr:uid="{00000000-0005-0000-0000-000034060000}"/>
    <cellStyle name="好 17 2" xfId="1570" xr:uid="{00000000-0005-0000-0000-000035060000}"/>
    <cellStyle name="好 18" xfId="1571" xr:uid="{00000000-0005-0000-0000-000036060000}"/>
    <cellStyle name="好 18 2" xfId="1572" xr:uid="{00000000-0005-0000-0000-000037060000}"/>
    <cellStyle name="好 19" xfId="1573" xr:uid="{00000000-0005-0000-0000-000038060000}"/>
    <cellStyle name="好 19 2" xfId="1574" xr:uid="{00000000-0005-0000-0000-000039060000}"/>
    <cellStyle name="好 2" xfId="1575" xr:uid="{00000000-0005-0000-0000-00003A060000}"/>
    <cellStyle name="好 2 2" xfId="1576" xr:uid="{00000000-0005-0000-0000-00003B060000}"/>
    <cellStyle name="好 20" xfId="1577" xr:uid="{00000000-0005-0000-0000-00003C060000}"/>
    <cellStyle name="好 20 2" xfId="1578" xr:uid="{00000000-0005-0000-0000-00003D060000}"/>
    <cellStyle name="好 21" xfId="1579" xr:uid="{00000000-0005-0000-0000-00003E060000}"/>
    <cellStyle name="好 21 2" xfId="1580" xr:uid="{00000000-0005-0000-0000-00003F060000}"/>
    <cellStyle name="好 22" xfId="1581" xr:uid="{00000000-0005-0000-0000-000040060000}"/>
    <cellStyle name="好 22 2" xfId="1582" xr:uid="{00000000-0005-0000-0000-000041060000}"/>
    <cellStyle name="好 23" xfId="1583" xr:uid="{00000000-0005-0000-0000-000042060000}"/>
    <cellStyle name="好 23 2" xfId="1584" xr:uid="{00000000-0005-0000-0000-000043060000}"/>
    <cellStyle name="好 24" xfId="1585" xr:uid="{00000000-0005-0000-0000-000044060000}"/>
    <cellStyle name="好 24 2" xfId="1586" xr:uid="{00000000-0005-0000-0000-000045060000}"/>
    <cellStyle name="好 25" xfId="1587" xr:uid="{00000000-0005-0000-0000-000046060000}"/>
    <cellStyle name="好 25 2" xfId="1588" xr:uid="{00000000-0005-0000-0000-000047060000}"/>
    <cellStyle name="好 26" xfId="1589" xr:uid="{00000000-0005-0000-0000-000048060000}"/>
    <cellStyle name="好 26 2" xfId="1590" xr:uid="{00000000-0005-0000-0000-000049060000}"/>
    <cellStyle name="好 27" xfId="1591" xr:uid="{00000000-0005-0000-0000-00004A060000}"/>
    <cellStyle name="好 27 2" xfId="1592" xr:uid="{00000000-0005-0000-0000-00004B060000}"/>
    <cellStyle name="好 28" xfId="1593" xr:uid="{00000000-0005-0000-0000-00004C060000}"/>
    <cellStyle name="好 28 2" xfId="1594" xr:uid="{00000000-0005-0000-0000-00004D060000}"/>
    <cellStyle name="好 29" xfId="1595" xr:uid="{00000000-0005-0000-0000-00004E060000}"/>
    <cellStyle name="好 29 2" xfId="1596" xr:uid="{00000000-0005-0000-0000-00004F060000}"/>
    <cellStyle name="好 3" xfId="1597" xr:uid="{00000000-0005-0000-0000-000050060000}"/>
    <cellStyle name="好 3 2" xfId="1598" xr:uid="{00000000-0005-0000-0000-000051060000}"/>
    <cellStyle name="好 30" xfId="1599" xr:uid="{00000000-0005-0000-0000-000052060000}"/>
    <cellStyle name="好 30 2" xfId="1600" xr:uid="{00000000-0005-0000-0000-000053060000}"/>
    <cellStyle name="好 31" xfId="1601" xr:uid="{00000000-0005-0000-0000-000054060000}"/>
    <cellStyle name="好 31 2" xfId="1602" xr:uid="{00000000-0005-0000-0000-000055060000}"/>
    <cellStyle name="好 32" xfId="1603" xr:uid="{00000000-0005-0000-0000-000056060000}"/>
    <cellStyle name="好 4" xfId="1604" xr:uid="{00000000-0005-0000-0000-000057060000}"/>
    <cellStyle name="好 4 2" xfId="1605" xr:uid="{00000000-0005-0000-0000-000058060000}"/>
    <cellStyle name="好 5" xfId="1606" xr:uid="{00000000-0005-0000-0000-000059060000}"/>
    <cellStyle name="好 5 2" xfId="1607" xr:uid="{00000000-0005-0000-0000-00005A060000}"/>
    <cellStyle name="好 6" xfId="1608" xr:uid="{00000000-0005-0000-0000-00005B060000}"/>
    <cellStyle name="好 6 2" xfId="1609" xr:uid="{00000000-0005-0000-0000-00005C060000}"/>
    <cellStyle name="好 7" xfId="1610" xr:uid="{00000000-0005-0000-0000-00005D060000}"/>
    <cellStyle name="好 7 2" xfId="1611" xr:uid="{00000000-0005-0000-0000-00005E060000}"/>
    <cellStyle name="好 8" xfId="1612" xr:uid="{00000000-0005-0000-0000-00005F060000}"/>
    <cellStyle name="好 8 2" xfId="1613" xr:uid="{00000000-0005-0000-0000-000060060000}"/>
    <cellStyle name="好 9" xfId="1614" xr:uid="{00000000-0005-0000-0000-000061060000}"/>
    <cellStyle name="好 9 2" xfId="1615" xr:uid="{00000000-0005-0000-0000-000062060000}"/>
    <cellStyle name="好_CME4K_IO_FP_clear_b" xfId="1616" xr:uid="{00000000-0005-0000-0000-000063060000}"/>
    <cellStyle name="好_CME4K_IO_FP_dwli" xfId="1617" xr:uid="{00000000-0005-0000-0000-000064060000}"/>
    <cellStyle name="好_JS_NTO_pin_definition" xfId="1618" xr:uid="{00000000-0005-0000-0000-000065060000}"/>
    <cellStyle name="好_JS_NTO_pin_definition_CME4K_IO_FP" xfId="1619" xr:uid="{00000000-0005-0000-0000-000066060000}"/>
    <cellStyle name="好_JS_NTO_pin_definition_CME4K_IO_FP_clear_b" xfId="1620" xr:uid="{00000000-0005-0000-0000-000067060000}"/>
    <cellStyle name="好_JS_NTO_pin_definition_CME4K_IO_FP_CME4K_IO_FP_clear_b" xfId="1621" xr:uid="{00000000-0005-0000-0000-000068060000}"/>
    <cellStyle name="好_JS_NTO_pin_definition_CME4K_IO_FP_CME4K_IO_FP_dwli" xfId="1622" xr:uid="{00000000-0005-0000-0000-000069060000}"/>
    <cellStyle name="好_JS_NTO_pin_definition_CME4K_IO_FP_dwli" xfId="1623" xr:uid="{00000000-0005-0000-0000-00006A060000}"/>
    <cellStyle name="好_JS_NTO_pin_definition_CME4K_pinlist_chainmap_lnzou" xfId="1624" xr:uid="{00000000-0005-0000-0000-00006B060000}"/>
    <cellStyle name="好_JS_pinlist" xfId="1625" xr:uid="{00000000-0005-0000-0000-00006C060000}"/>
    <cellStyle name="好_JS_pinlist_CME4K_IO_FP_dwli" xfId="1626" xr:uid="{00000000-0005-0000-0000-00006D060000}"/>
    <cellStyle name="合計" xfId="1627" xr:uid="{00000000-0005-0000-0000-00006E060000}"/>
    <cellStyle name="壞" xfId="1628" xr:uid="{00000000-0005-0000-0000-00006F060000}"/>
    <cellStyle name="壞_CME4K_IO_FP_clear_b" xfId="1629" xr:uid="{00000000-0005-0000-0000-000070060000}"/>
    <cellStyle name="壞_CME4K_IO_FP_dwli" xfId="1630" xr:uid="{00000000-0005-0000-0000-000071060000}"/>
    <cellStyle name="壞_JS_NTO_pin_definition" xfId="1631" xr:uid="{00000000-0005-0000-0000-000072060000}"/>
    <cellStyle name="壞_JS_NTO_pin_definition_CME4K_IO_FP" xfId="1632" xr:uid="{00000000-0005-0000-0000-000073060000}"/>
    <cellStyle name="壞_JS_NTO_pin_definition_CME4K_IO_FP_clear_b" xfId="1633" xr:uid="{00000000-0005-0000-0000-000074060000}"/>
    <cellStyle name="壞_JS_NTO_pin_definition_CME4K_IO_FP_CME4K_IO_FP_clear_b" xfId="1634" xr:uid="{00000000-0005-0000-0000-000075060000}"/>
    <cellStyle name="壞_JS_NTO_pin_definition_CME4K_IO_FP_CME4K_IO_FP_dwli" xfId="1635" xr:uid="{00000000-0005-0000-0000-000076060000}"/>
    <cellStyle name="壞_JS_NTO_pin_definition_CME4K_IO_FP_dwli" xfId="1636" xr:uid="{00000000-0005-0000-0000-000077060000}"/>
    <cellStyle name="壞_JS_NTO_pin_definition_CME4K_pinlist_chainmap_lnzou" xfId="1637" xr:uid="{00000000-0005-0000-0000-000078060000}"/>
    <cellStyle name="壞_JS_pinlist" xfId="1638" xr:uid="{00000000-0005-0000-0000-000079060000}"/>
    <cellStyle name="壞_JS_pinlist_CME4K_IO_FP_dwli" xfId="1639" xr:uid="{00000000-0005-0000-0000-00007A060000}"/>
    <cellStyle name="汇总 10" xfId="1640" xr:uid="{00000000-0005-0000-0000-00007B060000}"/>
    <cellStyle name="汇总 10 2" xfId="1641" xr:uid="{00000000-0005-0000-0000-00007C060000}"/>
    <cellStyle name="汇总 11" xfId="1642" xr:uid="{00000000-0005-0000-0000-00007D060000}"/>
    <cellStyle name="汇总 11 2" xfId="1643" xr:uid="{00000000-0005-0000-0000-00007E060000}"/>
    <cellStyle name="汇总 12" xfId="1644" xr:uid="{00000000-0005-0000-0000-00007F060000}"/>
    <cellStyle name="汇总 12 2" xfId="1645" xr:uid="{00000000-0005-0000-0000-000080060000}"/>
    <cellStyle name="汇总 13" xfId="1646" xr:uid="{00000000-0005-0000-0000-000081060000}"/>
    <cellStyle name="汇总 13 2" xfId="1647" xr:uid="{00000000-0005-0000-0000-000082060000}"/>
    <cellStyle name="汇总 14" xfId="1648" xr:uid="{00000000-0005-0000-0000-000083060000}"/>
    <cellStyle name="汇总 14 2" xfId="1649" xr:uid="{00000000-0005-0000-0000-000084060000}"/>
    <cellStyle name="汇总 15" xfId="1650" xr:uid="{00000000-0005-0000-0000-000085060000}"/>
    <cellStyle name="汇总 15 2" xfId="1651" xr:uid="{00000000-0005-0000-0000-000086060000}"/>
    <cellStyle name="汇总 16" xfId="1652" xr:uid="{00000000-0005-0000-0000-000087060000}"/>
    <cellStyle name="汇总 16 2" xfId="1653" xr:uid="{00000000-0005-0000-0000-000088060000}"/>
    <cellStyle name="汇总 17" xfId="1654" xr:uid="{00000000-0005-0000-0000-000089060000}"/>
    <cellStyle name="汇总 17 2" xfId="1655" xr:uid="{00000000-0005-0000-0000-00008A060000}"/>
    <cellStyle name="汇总 18" xfId="1656" xr:uid="{00000000-0005-0000-0000-00008B060000}"/>
    <cellStyle name="汇总 18 2" xfId="1657" xr:uid="{00000000-0005-0000-0000-00008C060000}"/>
    <cellStyle name="汇总 19" xfId="1658" xr:uid="{00000000-0005-0000-0000-00008D060000}"/>
    <cellStyle name="汇总 19 2" xfId="1659" xr:uid="{00000000-0005-0000-0000-00008E060000}"/>
    <cellStyle name="汇总 2" xfId="1660" xr:uid="{00000000-0005-0000-0000-00008F060000}"/>
    <cellStyle name="汇总 2 2" xfId="1661" xr:uid="{00000000-0005-0000-0000-000090060000}"/>
    <cellStyle name="汇总 20" xfId="1662" xr:uid="{00000000-0005-0000-0000-000091060000}"/>
    <cellStyle name="汇总 20 2" xfId="1663" xr:uid="{00000000-0005-0000-0000-000092060000}"/>
    <cellStyle name="汇总 21" xfId="1664" xr:uid="{00000000-0005-0000-0000-000093060000}"/>
    <cellStyle name="汇总 21 2" xfId="1665" xr:uid="{00000000-0005-0000-0000-000094060000}"/>
    <cellStyle name="汇总 22" xfId="1666" xr:uid="{00000000-0005-0000-0000-000095060000}"/>
    <cellStyle name="汇总 22 2" xfId="1667" xr:uid="{00000000-0005-0000-0000-000096060000}"/>
    <cellStyle name="汇总 23" xfId="1668" xr:uid="{00000000-0005-0000-0000-000097060000}"/>
    <cellStyle name="汇总 23 2" xfId="1669" xr:uid="{00000000-0005-0000-0000-000098060000}"/>
    <cellStyle name="汇总 24" xfId="1670" xr:uid="{00000000-0005-0000-0000-000099060000}"/>
    <cellStyle name="汇总 24 2" xfId="1671" xr:uid="{00000000-0005-0000-0000-00009A060000}"/>
    <cellStyle name="汇总 25" xfId="1672" xr:uid="{00000000-0005-0000-0000-00009B060000}"/>
    <cellStyle name="汇总 25 2" xfId="1673" xr:uid="{00000000-0005-0000-0000-00009C060000}"/>
    <cellStyle name="汇总 26" xfId="1674" xr:uid="{00000000-0005-0000-0000-00009D060000}"/>
    <cellStyle name="汇总 26 2" xfId="1675" xr:uid="{00000000-0005-0000-0000-00009E060000}"/>
    <cellStyle name="汇总 27" xfId="1676" xr:uid="{00000000-0005-0000-0000-00009F060000}"/>
    <cellStyle name="汇总 27 2" xfId="1677" xr:uid="{00000000-0005-0000-0000-0000A0060000}"/>
    <cellStyle name="汇总 28" xfId="1678" xr:uid="{00000000-0005-0000-0000-0000A1060000}"/>
    <cellStyle name="汇总 28 2" xfId="1679" xr:uid="{00000000-0005-0000-0000-0000A2060000}"/>
    <cellStyle name="汇总 29" xfId="1680" xr:uid="{00000000-0005-0000-0000-0000A3060000}"/>
    <cellStyle name="汇总 29 2" xfId="1681" xr:uid="{00000000-0005-0000-0000-0000A4060000}"/>
    <cellStyle name="汇总 3" xfId="1682" xr:uid="{00000000-0005-0000-0000-0000A5060000}"/>
    <cellStyle name="汇总 3 2" xfId="1683" xr:uid="{00000000-0005-0000-0000-0000A6060000}"/>
    <cellStyle name="汇总 30" xfId="1684" xr:uid="{00000000-0005-0000-0000-0000A7060000}"/>
    <cellStyle name="汇总 30 2" xfId="1685" xr:uid="{00000000-0005-0000-0000-0000A8060000}"/>
    <cellStyle name="汇总 31" xfId="1686" xr:uid="{00000000-0005-0000-0000-0000A9060000}"/>
    <cellStyle name="汇总 31 2" xfId="1687" xr:uid="{00000000-0005-0000-0000-0000AA060000}"/>
    <cellStyle name="汇总 32" xfId="1688" xr:uid="{00000000-0005-0000-0000-0000AB060000}"/>
    <cellStyle name="汇总 4" xfId="1689" xr:uid="{00000000-0005-0000-0000-0000AC060000}"/>
    <cellStyle name="汇总 4 2" xfId="1690" xr:uid="{00000000-0005-0000-0000-0000AD060000}"/>
    <cellStyle name="汇总 5" xfId="1691" xr:uid="{00000000-0005-0000-0000-0000AE060000}"/>
    <cellStyle name="汇总 5 2" xfId="1692" xr:uid="{00000000-0005-0000-0000-0000AF060000}"/>
    <cellStyle name="汇总 6" xfId="1693" xr:uid="{00000000-0005-0000-0000-0000B0060000}"/>
    <cellStyle name="汇总 6 2" xfId="1694" xr:uid="{00000000-0005-0000-0000-0000B1060000}"/>
    <cellStyle name="汇总 7" xfId="1695" xr:uid="{00000000-0005-0000-0000-0000B2060000}"/>
    <cellStyle name="汇总 7 2" xfId="1696" xr:uid="{00000000-0005-0000-0000-0000B3060000}"/>
    <cellStyle name="汇总 8" xfId="1697" xr:uid="{00000000-0005-0000-0000-0000B4060000}"/>
    <cellStyle name="汇总 8 2" xfId="1698" xr:uid="{00000000-0005-0000-0000-0000B5060000}"/>
    <cellStyle name="汇总 9" xfId="1699" xr:uid="{00000000-0005-0000-0000-0000B6060000}"/>
    <cellStyle name="汇总 9 2" xfId="1700" xr:uid="{00000000-0005-0000-0000-0000B7060000}"/>
    <cellStyle name="计算 10" xfId="1701" xr:uid="{00000000-0005-0000-0000-0000B8060000}"/>
    <cellStyle name="计算 10 2" xfId="1702" xr:uid="{00000000-0005-0000-0000-0000B9060000}"/>
    <cellStyle name="计算 11" xfId="1703" xr:uid="{00000000-0005-0000-0000-0000BA060000}"/>
    <cellStyle name="计算 11 2" xfId="1704" xr:uid="{00000000-0005-0000-0000-0000BB060000}"/>
    <cellStyle name="计算 12" xfId="1705" xr:uid="{00000000-0005-0000-0000-0000BC060000}"/>
    <cellStyle name="计算 12 2" xfId="1706" xr:uid="{00000000-0005-0000-0000-0000BD060000}"/>
    <cellStyle name="计算 13" xfId="1707" xr:uid="{00000000-0005-0000-0000-0000BE060000}"/>
    <cellStyle name="计算 13 2" xfId="1708" xr:uid="{00000000-0005-0000-0000-0000BF060000}"/>
    <cellStyle name="计算 14" xfId="1709" xr:uid="{00000000-0005-0000-0000-0000C0060000}"/>
    <cellStyle name="计算 14 2" xfId="1710" xr:uid="{00000000-0005-0000-0000-0000C1060000}"/>
    <cellStyle name="计算 15" xfId="1711" xr:uid="{00000000-0005-0000-0000-0000C2060000}"/>
    <cellStyle name="计算 15 2" xfId="1712" xr:uid="{00000000-0005-0000-0000-0000C3060000}"/>
    <cellStyle name="计算 16" xfId="1713" xr:uid="{00000000-0005-0000-0000-0000C4060000}"/>
    <cellStyle name="计算 16 2" xfId="1714" xr:uid="{00000000-0005-0000-0000-0000C5060000}"/>
    <cellStyle name="计算 17" xfId="1715" xr:uid="{00000000-0005-0000-0000-0000C6060000}"/>
    <cellStyle name="计算 17 2" xfId="1716" xr:uid="{00000000-0005-0000-0000-0000C7060000}"/>
    <cellStyle name="计算 18" xfId="1717" xr:uid="{00000000-0005-0000-0000-0000C8060000}"/>
    <cellStyle name="计算 18 2" xfId="1718" xr:uid="{00000000-0005-0000-0000-0000C9060000}"/>
    <cellStyle name="计算 19" xfId="1719" xr:uid="{00000000-0005-0000-0000-0000CA060000}"/>
    <cellStyle name="计算 19 2" xfId="1720" xr:uid="{00000000-0005-0000-0000-0000CB060000}"/>
    <cellStyle name="计算 2" xfId="1721" xr:uid="{00000000-0005-0000-0000-0000CC060000}"/>
    <cellStyle name="计算 2 2" xfId="1722" xr:uid="{00000000-0005-0000-0000-0000CD060000}"/>
    <cellStyle name="计算 20" xfId="1723" xr:uid="{00000000-0005-0000-0000-0000CE060000}"/>
    <cellStyle name="计算 20 2" xfId="1724" xr:uid="{00000000-0005-0000-0000-0000CF060000}"/>
    <cellStyle name="计算 21" xfId="1725" xr:uid="{00000000-0005-0000-0000-0000D0060000}"/>
    <cellStyle name="计算 21 2" xfId="1726" xr:uid="{00000000-0005-0000-0000-0000D1060000}"/>
    <cellStyle name="计算 22" xfId="1727" xr:uid="{00000000-0005-0000-0000-0000D2060000}"/>
    <cellStyle name="计算 22 2" xfId="1728" xr:uid="{00000000-0005-0000-0000-0000D3060000}"/>
    <cellStyle name="计算 23" xfId="1729" xr:uid="{00000000-0005-0000-0000-0000D4060000}"/>
    <cellStyle name="计算 23 2" xfId="1730" xr:uid="{00000000-0005-0000-0000-0000D5060000}"/>
    <cellStyle name="计算 24" xfId="1731" xr:uid="{00000000-0005-0000-0000-0000D6060000}"/>
    <cellStyle name="计算 24 2" xfId="1732" xr:uid="{00000000-0005-0000-0000-0000D7060000}"/>
    <cellStyle name="计算 25" xfId="1733" xr:uid="{00000000-0005-0000-0000-0000D8060000}"/>
    <cellStyle name="计算 25 2" xfId="1734" xr:uid="{00000000-0005-0000-0000-0000D9060000}"/>
    <cellStyle name="计算 26" xfId="1735" xr:uid="{00000000-0005-0000-0000-0000DA060000}"/>
    <cellStyle name="计算 26 2" xfId="1736" xr:uid="{00000000-0005-0000-0000-0000DB060000}"/>
    <cellStyle name="计算 27" xfId="1737" xr:uid="{00000000-0005-0000-0000-0000DC060000}"/>
    <cellStyle name="计算 27 2" xfId="1738" xr:uid="{00000000-0005-0000-0000-0000DD060000}"/>
    <cellStyle name="计算 28" xfId="1739" xr:uid="{00000000-0005-0000-0000-0000DE060000}"/>
    <cellStyle name="计算 28 2" xfId="1740" xr:uid="{00000000-0005-0000-0000-0000DF060000}"/>
    <cellStyle name="计算 29" xfId="1741" xr:uid="{00000000-0005-0000-0000-0000E0060000}"/>
    <cellStyle name="计算 29 2" xfId="1742" xr:uid="{00000000-0005-0000-0000-0000E1060000}"/>
    <cellStyle name="计算 3" xfId="1743" xr:uid="{00000000-0005-0000-0000-0000E2060000}"/>
    <cellStyle name="计算 3 2" xfId="1744" xr:uid="{00000000-0005-0000-0000-0000E3060000}"/>
    <cellStyle name="计算 30" xfId="1745" xr:uid="{00000000-0005-0000-0000-0000E4060000}"/>
    <cellStyle name="计算 30 2" xfId="1746" xr:uid="{00000000-0005-0000-0000-0000E5060000}"/>
    <cellStyle name="计算 31" xfId="1747" xr:uid="{00000000-0005-0000-0000-0000E6060000}"/>
    <cellStyle name="计算 31 2" xfId="1748" xr:uid="{00000000-0005-0000-0000-0000E7060000}"/>
    <cellStyle name="计算 32" xfId="1749" xr:uid="{00000000-0005-0000-0000-0000E8060000}"/>
    <cellStyle name="计算 4" xfId="1750" xr:uid="{00000000-0005-0000-0000-0000E9060000}"/>
    <cellStyle name="计算 4 2" xfId="1751" xr:uid="{00000000-0005-0000-0000-0000EA060000}"/>
    <cellStyle name="计算 5" xfId="1752" xr:uid="{00000000-0005-0000-0000-0000EB060000}"/>
    <cellStyle name="计算 5 2" xfId="1753" xr:uid="{00000000-0005-0000-0000-0000EC060000}"/>
    <cellStyle name="计算 6" xfId="1754" xr:uid="{00000000-0005-0000-0000-0000ED060000}"/>
    <cellStyle name="计算 6 2" xfId="1755" xr:uid="{00000000-0005-0000-0000-0000EE060000}"/>
    <cellStyle name="计算 7" xfId="1756" xr:uid="{00000000-0005-0000-0000-0000EF060000}"/>
    <cellStyle name="计算 7 2" xfId="1757" xr:uid="{00000000-0005-0000-0000-0000F0060000}"/>
    <cellStyle name="计算 8" xfId="1758" xr:uid="{00000000-0005-0000-0000-0000F1060000}"/>
    <cellStyle name="计算 8 2" xfId="1759" xr:uid="{00000000-0005-0000-0000-0000F2060000}"/>
    <cellStyle name="计算 9" xfId="1760" xr:uid="{00000000-0005-0000-0000-0000F3060000}"/>
    <cellStyle name="计算 9 2" xfId="1761" xr:uid="{00000000-0005-0000-0000-0000F4060000}"/>
    <cellStyle name="計算方式" xfId="1762" xr:uid="{00000000-0005-0000-0000-0000F5060000}"/>
    <cellStyle name="检查单元格 10" xfId="1763" xr:uid="{00000000-0005-0000-0000-0000F6060000}"/>
    <cellStyle name="检查单元格 10 2" xfId="1764" xr:uid="{00000000-0005-0000-0000-0000F7060000}"/>
    <cellStyle name="检查单元格 11" xfId="1765" xr:uid="{00000000-0005-0000-0000-0000F8060000}"/>
    <cellStyle name="检查单元格 11 2" xfId="1766" xr:uid="{00000000-0005-0000-0000-0000F9060000}"/>
    <cellStyle name="检查单元格 12" xfId="1767" xr:uid="{00000000-0005-0000-0000-0000FA060000}"/>
    <cellStyle name="检查单元格 12 2" xfId="1768" xr:uid="{00000000-0005-0000-0000-0000FB060000}"/>
    <cellStyle name="检查单元格 13" xfId="1769" xr:uid="{00000000-0005-0000-0000-0000FC060000}"/>
    <cellStyle name="检查单元格 13 2" xfId="1770" xr:uid="{00000000-0005-0000-0000-0000FD060000}"/>
    <cellStyle name="检查单元格 14" xfId="1771" xr:uid="{00000000-0005-0000-0000-0000FE060000}"/>
    <cellStyle name="检查单元格 14 2" xfId="1772" xr:uid="{00000000-0005-0000-0000-0000FF060000}"/>
    <cellStyle name="检查单元格 15" xfId="1773" xr:uid="{00000000-0005-0000-0000-000000070000}"/>
    <cellStyle name="检查单元格 15 2" xfId="1774" xr:uid="{00000000-0005-0000-0000-000001070000}"/>
    <cellStyle name="检查单元格 16" xfId="1775" xr:uid="{00000000-0005-0000-0000-000002070000}"/>
    <cellStyle name="检查单元格 16 2" xfId="1776" xr:uid="{00000000-0005-0000-0000-000003070000}"/>
    <cellStyle name="检查单元格 17" xfId="1777" xr:uid="{00000000-0005-0000-0000-000004070000}"/>
    <cellStyle name="检查单元格 17 2" xfId="1778" xr:uid="{00000000-0005-0000-0000-000005070000}"/>
    <cellStyle name="检查单元格 18" xfId="1779" xr:uid="{00000000-0005-0000-0000-000006070000}"/>
    <cellStyle name="检查单元格 18 2" xfId="1780" xr:uid="{00000000-0005-0000-0000-000007070000}"/>
    <cellStyle name="检查单元格 19" xfId="1781" xr:uid="{00000000-0005-0000-0000-000008070000}"/>
    <cellStyle name="检查单元格 19 2" xfId="1782" xr:uid="{00000000-0005-0000-0000-000009070000}"/>
    <cellStyle name="检查单元格 2" xfId="1783" xr:uid="{00000000-0005-0000-0000-00000A070000}"/>
    <cellStyle name="检查单元格 2 2" xfId="1784" xr:uid="{00000000-0005-0000-0000-00000B070000}"/>
    <cellStyle name="检查单元格 20" xfId="1785" xr:uid="{00000000-0005-0000-0000-00000C070000}"/>
    <cellStyle name="检查单元格 20 2" xfId="1786" xr:uid="{00000000-0005-0000-0000-00000D070000}"/>
    <cellStyle name="检查单元格 21" xfId="1787" xr:uid="{00000000-0005-0000-0000-00000E070000}"/>
    <cellStyle name="检查单元格 21 2" xfId="1788" xr:uid="{00000000-0005-0000-0000-00000F070000}"/>
    <cellStyle name="检查单元格 22" xfId="1789" xr:uid="{00000000-0005-0000-0000-000010070000}"/>
    <cellStyle name="检查单元格 22 2" xfId="1790" xr:uid="{00000000-0005-0000-0000-000011070000}"/>
    <cellStyle name="检查单元格 23" xfId="1791" xr:uid="{00000000-0005-0000-0000-000012070000}"/>
    <cellStyle name="检查单元格 23 2" xfId="1792" xr:uid="{00000000-0005-0000-0000-000013070000}"/>
    <cellStyle name="检查单元格 24" xfId="1793" xr:uid="{00000000-0005-0000-0000-000014070000}"/>
    <cellStyle name="检查单元格 24 2" xfId="1794" xr:uid="{00000000-0005-0000-0000-000015070000}"/>
    <cellStyle name="检查单元格 25" xfId="1795" xr:uid="{00000000-0005-0000-0000-000016070000}"/>
    <cellStyle name="检查单元格 25 2" xfId="1796" xr:uid="{00000000-0005-0000-0000-000017070000}"/>
    <cellStyle name="检查单元格 26" xfId="1797" xr:uid="{00000000-0005-0000-0000-000018070000}"/>
    <cellStyle name="检查单元格 26 2" xfId="1798" xr:uid="{00000000-0005-0000-0000-000019070000}"/>
    <cellStyle name="检查单元格 27" xfId="1799" xr:uid="{00000000-0005-0000-0000-00001A070000}"/>
    <cellStyle name="检查单元格 27 2" xfId="1800" xr:uid="{00000000-0005-0000-0000-00001B070000}"/>
    <cellStyle name="检查单元格 28" xfId="1801" xr:uid="{00000000-0005-0000-0000-00001C070000}"/>
    <cellStyle name="检查单元格 28 2" xfId="1802" xr:uid="{00000000-0005-0000-0000-00001D070000}"/>
    <cellStyle name="检查单元格 29" xfId="1803" xr:uid="{00000000-0005-0000-0000-00001E070000}"/>
    <cellStyle name="检查单元格 29 2" xfId="1804" xr:uid="{00000000-0005-0000-0000-00001F070000}"/>
    <cellStyle name="检查单元格 3" xfId="1805" xr:uid="{00000000-0005-0000-0000-000020070000}"/>
    <cellStyle name="检查单元格 3 2" xfId="1806" xr:uid="{00000000-0005-0000-0000-000021070000}"/>
    <cellStyle name="检查单元格 30" xfId="1807" xr:uid="{00000000-0005-0000-0000-000022070000}"/>
    <cellStyle name="检查单元格 30 2" xfId="1808" xr:uid="{00000000-0005-0000-0000-000023070000}"/>
    <cellStyle name="检查单元格 31" xfId="1809" xr:uid="{00000000-0005-0000-0000-000024070000}"/>
    <cellStyle name="检查单元格 31 2" xfId="1810" xr:uid="{00000000-0005-0000-0000-000025070000}"/>
    <cellStyle name="检查单元格 32" xfId="1811" xr:uid="{00000000-0005-0000-0000-000026070000}"/>
    <cellStyle name="检查单元格 4" xfId="1812" xr:uid="{00000000-0005-0000-0000-000027070000}"/>
    <cellStyle name="检查单元格 4 2" xfId="1813" xr:uid="{00000000-0005-0000-0000-000028070000}"/>
    <cellStyle name="检查单元格 5" xfId="1814" xr:uid="{00000000-0005-0000-0000-000029070000}"/>
    <cellStyle name="检查单元格 5 2" xfId="1815" xr:uid="{00000000-0005-0000-0000-00002A070000}"/>
    <cellStyle name="检查单元格 6" xfId="1816" xr:uid="{00000000-0005-0000-0000-00002B070000}"/>
    <cellStyle name="检查单元格 6 2" xfId="1817" xr:uid="{00000000-0005-0000-0000-00002C070000}"/>
    <cellStyle name="检查单元格 7" xfId="1818" xr:uid="{00000000-0005-0000-0000-00002D070000}"/>
    <cellStyle name="检查单元格 7 2" xfId="1819" xr:uid="{00000000-0005-0000-0000-00002E070000}"/>
    <cellStyle name="检查单元格 8" xfId="1820" xr:uid="{00000000-0005-0000-0000-00002F070000}"/>
    <cellStyle name="检查单元格 8 2" xfId="1821" xr:uid="{00000000-0005-0000-0000-000030070000}"/>
    <cellStyle name="检查单元格 9" xfId="1822" xr:uid="{00000000-0005-0000-0000-000031070000}"/>
    <cellStyle name="检查单元格 9 2" xfId="1823" xr:uid="{00000000-0005-0000-0000-000032070000}"/>
    <cellStyle name="檢查儲存格" xfId="1824" xr:uid="{00000000-0005-0000-0000-000033070000}"/>
    <cellStyle name="解释性文本 10" xfId="1825" xr:uid="{00000000-0005-0000-0000-000034070000}"/>
    <cellStyle name="解释性文本 10 2" xfId="1826" xr:uid="{00000000-0005-0000-0000-000035070000}"/>
    <cellStyle name="解释性文本 11" xfId="1827" xr:uid="{00000000-0005-0000-0000-000036070000}"/>
    <cellStyle name="解释性文本 11 2" xfId="1828" xr:uid="{00000000-0005-0000-0000-000037070000}"/>
    <cellStyle name="解释性文本 12" xfId="1829" xr:uid="{00000000-0005-0000-0000-000038070000}"/>
    <cellStyle name="解释性文本 12 2" xfId="1830" xr:uid="{00000000-0005-0000-0000-000039070000}"/>
    <cellStyle name="解释性文本 13" xfId="1831" xr:uid="{00000000-0005-0000-0000-00003A070000}"/>
    <cellStyle name="解释性文本 13 2" xfId="1832" xr:uid="{00000000-0005-0000-0000-00003B070000}"/>
    <cellStyle name="解释性文本 14" xfId="1833" xr:uid="{00000000-0005-0000-0000-00003C070000}"/>
    <cellStyle name="解释性文本 14 2" xfId="1834" xr:uid="{00000000-0005-0000-0000-00003D070000}"/>
    <cellStyle name="解释性文本 15" xfId="1835" xr:uid="{00000000-0005-0000-0000-00003E070000}"/>
    <cellStyle name="解释性文本 15 2" xfId="1836" xr:uid="{00000000-0005-0000-0000-00003F070000}"/>
    <cellStyle name="解释性文本 16" xfId="1837" xr:uid="{00000000-0005-0000-0000-000040070000}"/>
    <cellStyle name="解释性文本 16 2" xfId="1838" xr:uid="{00000000-0005-0000-0000-000041070000}"/>
    <cellStyle name="解释性文本 17" xfId="1839" xr:uid="{00000000-0005-0000-0000-000042070000}"/>
    <cellStyle name="解释性文本 17 2" xfId="1840" xr:uid="{00000000-0005-0000-0000-000043070000}"/>
    <cellStyle name="解释性文本 18" xfId="1841" xr:uid="{00000000-0005-0000-0000-000044070000}"/>
    <cellStyle name="解释性文本 18 2" xfId="1842" xr:uid="{00000000-0005-0000-0000-000045070000}"/>
    <cellStyle name="解释性文本 19" xfId="1843" xr:uid="{00000000-0005-0000-0000-000046070000}"/>
    <cellStyle name="解释性文本 19 2" xfId="1844" xr:uid="{00000000-0005-0000-0000-000047070000}"/>
    <cellStyle name="解释性文本 2" xfId="1845" xr:uid="{00000000-0005-0000-0000-000048070000}"/>
    <cellStyle name="解释性文本 2 2" xfId="1846" xr:uid="{00000000-0005-0000-0000-000049070000}"/>
    <cellStyle name="解释性文本 20" xfId="1847" xr:uid="{00000000-0005-0000-0000-00004A070000}"/>
    <cellStyle name="解释性文本 20 2" xfId="1848" xr:uid="{00000000-0005-0000-0000-00004B070000}"/>
    <cellStyle name="解释性文本 21" xfId="1849" xr:uid="{00000000-0005-0000-0000-00004C070000}"/>
    <cellStyle name="解释性文本 21 2" xfId="1850" xr:uid="{00000000-0005-0000-0000-00004D070000}"/>
    <cellStyle name="解释性文本 22" xfId="1851" xr:uid="{00000000-0005-0000-0000-00004E070000}"/>
    <cellStyle name="解释性文本 22 2" xfId="1852" xr:uid="{00000000-0005-0000-0000-00004F070000}"/>
    <cellStyle name="解释性文本 23" xfId="1853" xr:uid="{00000000-0005-0000-0000-000050070000}"/>
    <cellStyle name="解释性文本 23 2" xfId="1854" xr:uid="{00000000-0005-0000-0000-000051070000}"/>
    <cellStyle name="解释性文本 24" xfId="1855" xr:uid="{00000000-0005-0000-0000-000052070000}"/>
    <cellStyle name="解释性文本 24 2" xfId="1856" xr:uid="{00000000-0005-0000-0000-000053070000}"/>
    <cellStyle name="解释性文本 25" xfId="1857" xr:uid="{00000000-0005-0000-0000-000054070000}"/>
    <cellStyle name="解释性文本 25 2" xfId="1858" xr:uid="{00000000-0005-0000-0000-000055070000}"/>
    <cellStyle name="解释性文本 26" xfId="1859" xr:uid="{00000000-0005-0000-0000-000056070000}"/>
    <cellStyle name="解释性文本 26 2" xfId="1860" xr:uid="{00000000-0005-0000-0000-000057070000}"/>
    <cellStyle name="解释性文本 27" xfId="1861" xr:uid="{00000000-0005-0000-0000-000058070000}"/>
    <cellStyle name="解释性文本 27 2" xfId="1862" xr:uid="{00000000-0005-0000-0000-000059070000}"/>
    <cellStyle name="解释性文本 28" xfId="1863" xr:uid="{00000000-0005-0000-0000-00005A070000}"/>
    <cellStyle name="解释性文本 28 2" xfId="1864" xr:uid="{00000000-0005-0000-0000-00005B070000}"/>
    <cellStyle name="解释性文本 29" xfId="1865" xr:uid="{00000000-0005-0000-0000-00005C070000}"/>
    <cellStyle name="解释性文本 29 2" xfId="1866" xr:uid="{00000000-0005-0000-0000-00005D070000}"/>
    <cellStyle name="解释性文本 3" xfId="1867" xr:uid="{00000000-0005-0000-0000-00005E070000}"/>
    <cellStyle name="解释性文本 3 2" xfId="1868" xr:uid="{00000000-0005-0000-0000-00005F070000}"/>
    <cellStyle name="解释性文本 30" xfId="1869" xr:uid="{00000000-0005-0000-0000-000060070000}"/>
    <cellStyle name="解释性文本 30 2" xfId="1870" xr:uid="{00000000-0005-0000-0000-000061070000}"/>
    <cellStyle name="解释性文本 31" xfId="1871" xr:uid="{00000000-0005-0000-0000-000062070000}"/>
    <cellStyle name="解释性文本 31 2" xfId="1872" xr:uid="{00000000-0005-0000-0000-000063070000}"/>
    <cellStyle name="解释性文本 32" xfId="1873" xr:uid="{00000000-0005-0000-0000-000064070000}"/>
    <cellStyle name="解释性文本 4" xfId="1874" xr:uid="{00000000-0005-0000-0000-000065070000}"/>
    <cellStyle name="解释性文本 4 2" xfId="1875" xr:uid="{00000000-0005-0000-0000-000066070000}"/>
    <cellStyle name="解释性文本 5" xfId="1876" xr:uid="{00000000-0005-0000-0000-000067070000}"/>
    <cellStyle name="解释性文本 5 2" xfId="1877" xr:uid="{00000000-0005-0000-0000-000068070000}"/>
    <cellStyle name="解释性文本 6" xfId="1878" xr:uid="{00000000-0005-0000-0000-000069070000}"/>
    <cellStyle name="解释性文本 6 2" xfId="1879" xr:uid="{00000000-0005-0000-0000-00006A070000}"/>
    <cellStyle name="解释性文本 7" xfId="1880" xr:uid="{00000000-0005-0000-0000-00006B070000}"/>
    <cellStyle name="解释性文本 7 2" xfId="1881" xr:uid="{00000000-0005-0000-0000-00006C070000}"/>
    <cellStyle name="解释性文本 8" xfId="1882" xr:uid="{00000000-0005-0000-0000-00006D070000}"/>
    <cellStyle name="解释性文本 8 2" xfId="1883" xr:uid="{00000000-0005-0000-0000-00006E070000}"/>
    <cellStyle name="解释性文本 9" xfId="1884" xr:uid="{00000000-0005-0000-0000-00006F070000}"/>
    <cellStyle name="解释性文本 9 2" xfId="1885" xr:uid="{00000000-0005-0000-0000-000070070000}"/>
    <cellStyle name="警告文本 10" xfId="1886" xr:uid="{00000000-0005-0000-0000-000071070000}"/>
    <cellStyle name="警告文本 10 2" xfId="1887" xr:uid="{00000000-0005-0000-0000-000072070000}"/>
    <cellStyle name="警告文本 11" xfId="1888" xr:uid="{00000000-0005-0000-0000-000073070000}"/>
    <cellStyle name="警告文本 11 2" xfId="1889" xr:uid="{00000000-0005-0000-0000-000074070000}"/>
    <cellStyle name="警告文本 12" xfId="1890" xr:uid="{00000000-0005-0000-0000-000075070000}"/>
    <cellStyle name="警告文本 12 2" xfId="1891" xr:uid="{00000000-0005-0000-0000-000076070000}"/>
    <cellStyle name="警告文本 13" xfId="1892" xr:uid="{00000000-0005-0000-0000-000077070000}"/>
    <cellStyle name="警告文本 13 2" xfId="1893" xr:uid="{00000000-0005-0000-0000-000078070000}"/>
    <cellStyle name="警告文本 14" xfId="1894" xr:uid="{00000000-0005-0000-0000-000079070000}"/>
    <cellStyle name="警告文本 14 2" xfId="1895" xr:uid="{00000000-0005-0000-0000-00007A070000}"/>
    <cellStyle name="警告文本 15" xfId="1896" xr:uid="{00000000-0005-0000-0000-00007B070000}"/>
    <cellStyle name="警告文本 15 2" xfId="1897" xr:uid="{00000000-0005-0000-0000-00007C070000}"/>
    <cellStyle name="警告文本 16" xfId="1898" xr:uid="{00000000-0005-0000-0000-00007D070000}"/>
    <cellStyle name="警告文本 16 2" xfId="1899" xr:uid="{00000000-0005-0000-0000-00007E070000}"/>
    <cellStyle name="警告文本 17" xfId="1900" xr:uid="{00000000-0005-0000-0000-00007F070000}"/>
    <cellStyle name="警告文本 17 2" xfId="1901" xr:uid="{00000000-0005-0000-0000-000080070000}"/>
    <cellStyle name="警告文本 18" xfId="1902" xr:uid="{00000000-0005-0000-0000-000081070000}"/>
    <cellStyle name="警告文本 18 2" xfId="1903" xr:uid="{00000000-0005-0000-0000-000082070000}"/>
    <cellStyle name="警告文本 19" xfId="1904" xr:uid="{00000000-0005-0000-0000-000083070000}"/>
    <cellStyle name="警告文本 19 2" xfId="1905" xr:uid="{00000000-0005-0000-0000-000084070000}"/>
    <cellStyle name="警告文本 2" xfId="1906" xr:uid="{00000000-0005-0000-0000-000085070000}"/>
    <cellStyle name="警告文本 2 2" xfId="1907" xr:uid="{00000000-0005-0000-0000-000086070000}"/>
    <cellStyle name="警告文本 20" xfId="1908" xr:uid="{00000000-0005-0000-0000-000087070000}"/>
    <cellStyle name="警告文本 20 2" xfId="1909" xr:uid="{00000000-0005-0000-0000-000088070000}"/>
    <cellStyle name="警告文本 21" xfId="1910" xr:uid="{00000000-0005-0000-0000-000089070000}"/>
    <cellStyle name="警告文本 21 2" xfId="1911" xr:uid="{00000000-0005-0000-0000-00008A070000}"/>
    <cellStyle name="警告文本 22" xfId="1912" xr:uid="{00000000-0005-0000-0000-00008B070000}"/>
    <cellStyle name="警告文本 22 2" xfId="1913" xr:uid="{00000000-0005-0000-0000-00008C070000}"/>
    <cellStyle name="警告文本 23" xfId="1914" xr:uid="{00000000-0005-0000-0000-00008D070000}"/>
    <cellStyle name="警告文本 23 2" xfId="1915" xr:uid="{00000000-0005-0000-0000-00008E070000}"/>
    <cellStyle name="警告文本 24" xfId="1916" xr:uid="{00000000-0005-0000-0000-00008F070000}"/>
    <cellStyle name="警告文本 24 2" xfId="1917" xr:uid="{00000000-0005-0000-0000-000090070000}"/>
    <cellStyle name="警告文本 25" xfId="1918" xr:uid="{00000000-0005-0000-0000-000091070000}"/>
    <cellStyle name="警告文本 25 2" xfId="1919" xr:uid="{00000000-0005-0000-0000-000092070000}"/>
    <cellStyle name="警告文本 26" xfId="1920" xr:uid="{00000000-0005-0000-0000-000093070000}"/>
    <cellStyle name="警告文本 26 2" xfId="1921" xr:uid="{00000000-0005-0000-0000-000094070000}"/>
    <cellStyle name="警告文本 27" xfId="1922" xr:uid="{00000000-0005-0000-0000-000095070000}"/>
    <cellStyle name="警告文本 27 2" xfId="1923" xr:uid="{00000000-0005-0000-0000-000096070000}"/>
    <cellStyle name="警告文本 28" xfId="1924" xr:uid="{00000000-0005-0000-0000-000097070000}"/>
    <cellStyle name="警告文本 28 2" xfId="1925" xr:uid="{00000000-0005-0000-0000-000098070000}"/>
    <cellStyle name="警告文本 29" xfId="1926" xr:uid="{00000000-0005-0000-0000-000099070000}"/>
    <cellStyle name="警告文本 29 2" xfId="1927" xr:uid="{00000000-0005-0000-0000-00009A070000}"/>
    <cellStyle name="警告文本 3" xfId="1928" xr:uid="{00000000-0005-0000-0000-00009B070000}"/>
    <cellStyle name="警告文本 3 2" xfId="1929" xr:uid="{00000000-0005-0000-0000-00009C070000}"/>
    <cellStyle name="警告文本 30" xfId="1930" xr:uid="{00000000-0005-0000-0000-00009D070000}"/>
    <cellStyle name="警告文本 30 2" xfId="1931" xr:uid="{00000000-0005-0000-0000-00009E070000}"/>
    <cellStyle name="警告文本 31" xfId="1932" xr:uid="{00000000-0005-0000-0000-00009F070000}"/>
    <cellStyle name="警告文本 31 2" xfId="1933" xr:uid="{00000000-0005-0000-0000-0000A0070000}"/>
    <cellStyle name="警告文本 32" xfId="1934" xr:uid="{00000000-0005-0000-0000-0000A1070000}"/>
    <cellStyle name="警告文本 4" xfId="1935" xr:uid="{00000000-0005-0000-0000-0000A2070000}"/>
    <cellStyle name="警告文本 4 2" xfId="1936" xr:uid="{00000000-0005-0000-0000-0000A3070000}"/>
    <cellStyle name="警告文本 5" xfId="1937" xr:uid="{00000000-0005-0000-0000-0000A4070000}"/>
    <cellStyle name="警告文本 5 2" xfId="1938" xr:uid="{00000000-0005-0000-0000-0000A5070000}"/>
    <cellStyle name="警告文本 6" xfId="1939" xr:uid="{00000000-0005-0000-0000-0000A6070000}"/>
    <cellStyle name="警告文本 6 2" xfId="1940" xr:uid="{00000000-0005-0000-0000-0000A7070000}"/>
    <cellStyle name="警告文本 7" xfId="1941" xr:uid="{00000000-0005-0000-0000-0000A8070000}"/>
    <cellStyle name="警告文本 7 2" xfId="1942" xr:uid="{00000000-0005-0000-0000-0000A9070000}"/>
    <cellStyle name="警告文本 8" xfId="1943" xr:uid="{00000000-0005-0000-0000-0000AA070000}"/>
    <cellStyle name="警告文本 8 2" xfId="1944" xr:uid="{00000000-0005-0000-0000-0000AB070000}"/>
    <cellStyle name="警告文本 9" xfId="1945" xr:uid="{00000000-0005-0000-0000-0000AC070000}"/>
    <cellStyle name="警告文本 9 2" xfId="1946" xr:uid="{00000000-0005-0000-0000-0000AD070000}"/>
    <cellStyle name="警告文字" xfId="1947" xr:uid="{00000000-0005-0000-0000-0000AE070000}"/>
    <cellStyle name="連結的儲存格" xfId="1948" xr:uid="{00000000-0005-0000-0000-0000AF070000}"/>
    <cellStyle name="链接单元格 10" xfId="1949" xr:uid="{00000000-0005-0000-0000-0000B0070000}"/>
    <cellStyle name="链接单元格 10 2" xfId="1950" xr:uid="{00000000-0005-0000-0000-0000B1070000}"/>
    <cellStyle name="链接单元格 11" xfId="1951" xr:uid="{00000000-0005-0000-0000-0000B2070000}"/>
    <cellStyle name="链接单元格 11 2" xfId="1952" xr:uid="{00000000-0005-0000-0000-0000B3070000}"/>
    <cellStyle name="链接单元格 12" xfId="1953" xr:uid="{00000000-0005-0000-0000-0000B4070000}"/>
    <cellStyle name="链接单元格 12 2" xfId="1954" xr:uid="{00000000-0005-0000-0000-0000B5070000}"/>
    <cellStyle name="链接单元格 13" xfId="1955" xr:uid="{00000000-0005-0000-0000-0000B6070000}"/>
    <cellStyle name="链接单元格 13 2" xfId="1956" xr:uid="{00000000-0005-0000-0000-0000B7070000}"/>
    <cellStyle name="链接单元格 14" xfId="1957" xr:uid="{00000000-0005-0000-0000-0000B8070000}"/>
    <cellStyle name="链接单元格 14 2" xfId="1958" xr:uid="{00000000-0005-0000-0000-0000B9070000}"/>
    <cellStyle name="链接单元格 15" xfId="1959" xr:uid="{00000000-0005-0000-0000-0000BA070000}"/>
    <cellStyle name="链接单元格 15 2" xfId="1960" xr:uid="{00000000-0005-0000-0000-0000BB070000}"/>
    <cellStyle name="链接单元格 16" xfId="1961" xr:uid="{00000000-0005-0000-0000-0000BC070000}"/>
    <cellStyle name="链接单元格 16 2" xfId="1962" xr:uid="{00000000-0005-0000-0000-0000BD070000}"/>
    <cellStyle name="链接单元格 17" xfId="1963" xr:uid="{00000000-0005-0000-0000-0000BE070000}"/>
    <cellStyle name="链接单元格 17 2" xfId="1964" xr:uid="{00000000-0005-0000-0000-0000BF070000}"/>
    <cellStyle name="链接单元格 18" xfId="1965" xr:uid="{00000000-0005-0000-0000-0000C0070000}"/>
    <cellStyle name="链接单元格 18 2" xfId="1966" xr:uid="{00000000-0005-0000-0000-0000C1070000}"/>
    <cellStyle name="链接单元格 19" xfId="1967" xr:uid="{00000000-0005-0000-0000-0000C2070000}"/>
    <cellStyle name="链接单元格 19 2" xfId="1968" xr:uid="{00000000-0005-0000-0000-0000C3070000}"/>
    <cellStyle name="链接单元格 2" xfId="1969" xr:uid="{00000000-0005-0000-0000-0000C4070000}"/>
    <cellStyle name="链接单元格 2 2" xfId="1970" xr:uid="{00000000-0005-0000-0000-0000C5070000}"/>
    <cellStyle name="链接单元格 20" xfId="1971" xr:uid="{00000000-0005-0000-0000-0000C6070000}"/>
    <cellStyle name="链接单元格 20 2" xfId="1972" xr:uid="{00000000-0005-0000-0000-0000C7070000}"/>
    <cellStyle name="链接单元格 21" xfId="1973" xr:uid="{00000000-0005-0000-0000-0000C8070000}"/>
    <cellStyle name="链接单元格 21 2" xfId="1974" xr:uid="{00000000-0005-0000-0000-0000C9070000}"/>
    <cellStyle name="链接单元格 22" xfId="1975" xr:uid="{00000000-0005-0000-0000-0000CA070000}"/>
    <cellStyle name="链接单元格 22 2" xfId="1976" xr:uid="{00000000-0005-0000-0000-0000CB070000}"/>
    <cellStyle name="链接单元格 23" xfId="1977" xr:uid="{00000000-0005-0000-0000-0000CC070000}"/>
    <cellStyle name="链接单元格 23 2" xfId="1978" xr:uid="{00000000-0005-0000-0000-0000CD070000}"/>
    <cellStyle name="链接单元格 24" xfId="1979" xr:uid="{00000000-0005-0000-0000-0000CE070000}"/>
    <cellStyle name="链接单元格 24 2" xfId="1980" xr:uid="{00000000-0005-0000-0000-0000CF070000}"/>
    <cellStyle name="链接单元格 25" xfId="1981" xr:uid="{00000000-0005-0000-0000-0000D0070000}"/>
    <cellStyle name="链接单元格 25 2" xfId="1982" xr:uid="{00000000-0005-0000-0000-0000D1070000}"/>
    <cellStyle name="链接单元格 26" xfId="1983" xr:uid="{00000000-0005-0000-0000-0000D2070000}"/>
    <cellStyle name="链接单元格 26 2" xfId="1984" xr:uid="{00000000-0005-0000-0000-0000D3070000}"/>
    <cellStyle name="链接单元格 27" xfId="1985" xr:uid="{00000000-0005-0000-0000-0000D4070000}"/>
    <cellStyle name="链接单元格 27 2" xfId="1986" xr:uid="{00000000-0005-0000-0000-0000D5070000}"/>
    <cellStyle name="链接单元格 28" xfId="1987" xr:uid="{00000000-0005-0000-0000-0000D6070000}"/>
    <cellStyle name="链接单元格 28 2" xfId="1988" xr:uid="{00000000-0005-0000-0000-0000D7070000}"/>
    <cellStyle name="链接单元格 29" xfId="1989" xr:uid="{00000000-0005-0000-0000-0000D8070000}"/>
    <cellStyle name="链接单元格 29 2" xfId="1990" xr:uid="{00000000-0005-0000-0000-0000D9070000}"/>
    <cellStyle name="链接单元格 3" xfId="1991" xr:uid="{00000000-0005-0000-0000-0000DA070000}"/>
    <cellStyle name="链接单元格 3 2" xfId="1992" xr:uid="{00000000-0005-0000-0000-0000DB070000}"/>
    <cellStyle name="链接单元格 30" xfId="1993" xr:uid="{00000000-0005-0000-0000-0000DC070000}"/>
    <cellStyle name="链接单元格 30 2" xfId="1994" xr:uid="{00000000-0005-0000-0000-0000DD070000}"/>
    <cellStyle name="链接单元格 31" xfId="1995" xr:uid="{00000000-0005-0000-0000-0000DE070000}"/>
    <cellStyle name="链接单元格 31 2" xfId="1996" xr:uid="{00000000-0005-0000-0000-0000DF070000}"/>
    <cellStyle name="链接单元格 32" xfId="1997" xr:uid="{00000000-0005-0000-0000-0000E0070000}"/>
    <cellStyle name="链接单元格 4" xfId="1998" xr:uid="{00000000-0005-0000-0000-0000E1070000}"/>
    <cellStyle name="链接单元格 4 2" xfId="1999" xr:uid="{00000000-0005-0000-0000-0000E2070000}"/>
    <cellStyle name="链接单元格 5" xfId="2000" xr:uid="{00000000-0005-0000-0000-0000E3070000}"/>
    <cellStyle name="链接单元格 5 2" xfId="2001" xr:uid="{00000000-0005-0000-0000-0000E4070000}"/>
    <cellStyle name="链接单元格 6" xfId="2002" xr:uid="{00000000-0005-0000-0000-0000E5070000}"/>
    <cellStyle name="链接单元格 6 2" xfId="2003" xr:uid="{00000000-0005-0000-0000-0000E6070000}"/>
    <cellStyle name="链接单元格 7" xfId="2004" xr:uid="{00000000-0005-0000-0000-0000E7070000}"/>
    <cellStyle name="链接单元格 7 2" xfId="2005" xr:uid="{00000000-0005-0000-0000-0000E8070000}"/>
    <cellStyle name="链接单元格 8" xfId="2006" xr:uid="{00000000-0005-0000-0000-0000E9070000}"/>
    <cellStyle name="链接单元格 8 2" xfId="2007" xr:uid="{00000000-0005-0000-0000-0000EA070000}"/>
    <cellStyle name="链接单元格 9" xfId="2008" xr:uid="{00000000-0005-0000-0000-0000EB070000}"/>
    <cellStyle name="链接单元格 9 2" xfId="2009" xr:uid="{00000000-0005-0000-0000-0000EC070000}"/>
    <cellStyle name="强调文字颜色 1 10" xfId="2010" xr:uid="{00000000-0005-0000-0000-0000ED070000}"/>
    <cellStyle name="强调文字颜色 1 10 2" xfId="2011" xr:uid="{00000000-0005-0000-0000-0000EE070000}"/>
    <cellStyle name="强调文字颜色 1 11" xfId="2012" xr:uid="{00000000-0005-0000-0000-0000EF070000}"/>
    <cellStyle name="强调文字颜色 1 11 2" xfId="2013" xr:uid="{00000000-0005-0000-0000-0000F0070000}"/>
    <cellStyle name="强调文字颜色 1 12" xfId="2014" xr:uid="{00000000-0005-0000-0000-0000F1070000}"/>
    <cellStyle name="强调文字颜色 1 12 2" xfId="2015" xr:uid="{00000000-0005-0000-0000-0000F2070000}"/>
    <cellStyle name="强调文字颜色 1 13" xfId="2016" xr:uid="{00000000-0005-0000-0000-0000F3070000}"/>
    <cellStyle name="强调文字颜色 1 13 2" xfId="2017" xr:uid="{00000000-0005-0000-0000-0000F4070000}"/>
    <cellStyle name="强调文字颜色 1 14" xfId="2018" xr:uid="{00000000-0005-0000-0000-0000F5070000}"/>
    <cellStyle name="强调文字颜色 1 14 2" xfId="2019" xr:uid="{00000000-0005-0000-0000-0000F6070000}"/>
    <cellStyle name="强调文字颜色 1 15" xfId="2020" xr:uid="{00000000-0005-0000-0000-0000F7070000}"/>
    <cellStyle name="强调文字颜色 1 15 2" xfId="2021" xr:uid="{00000000-0005-0000-0000-0000F8070000}"/>
    <cellStyle name="强调文字颜色 1 16" xfId="2022" xr:uid="{00000000-0005-0000-0000-0000F9070000}"/>
    <cellStyle name="强调文字颜色 1 16 2" xfId="2023" xr:uid="{00000000-0005-0000-0000-0000FA070000}"/>
    <cellStyle name="强调文字颜色 1 17" xfId="2024" xr:uid="{00000000-0005-0000-0000-0000FB070000}"/>
    <cellStyle name="强调文字颜色 1 17 2" xfId="2025" xr:uid="{00000000-0005-0000-0000-0000FC070000}"/>
    <cellStyle name="强调文字颜色 1 18" xfId="2026" xr:uid="{00000000-0005-0000-0000-0000FD070000}"/>
    <cellStyle name="强调文字颜色 1 18 2" xfId="2027" xr:uid="{00000000-0005-0000-0000-0000FE070000}"/>
    <cellStyle name="强调文字颜色 1 19" xfId="2028" xr:uid="{00000000-0005-0000-0000-0000FF070000}"/>
    <cellStyle name="强调文字颜色 1 19 2" xfId="2029" xr:uid="{00000000-0005-0000-0000-000000080000}"/>
    <cellStyle name="强调文字颜色 1 2" xfId="2030" xr:uid="{00000000-0005-0000-0000-000001080000}"/>
    <cellStyle name="强调文字颜色 1 2 2" xfId="2031" xr:uid="{00000000-0005-0000-0000-000002080000}"/>
    <cellStyle name="强调文字颜色 1 20" xfId="2032" xr:uid="{00000000-0005-0000-0000-000003080000}"/>
    <cellStyle name="强调文字颜色 1 20 2" xfId="2033" xr:uid="{00000000-0005-0000-0000-000004080000}"/>
    <cellStyle name="强调文字颜色 1 21" xfId="2034" xr:uid="{00000000-0005-0000-0000-000005080000}"/>
    <cellStyle name="强调文字颜色 1 21 2" xfId="2035" xr:uid="{00000000-0005-0000-0000-000006080000}"/>
    <cellStyle name="强调文字颜色 1 22" xfId="2036" xr:uid="{00000000-0005-0000-0000-000007080000}"/>
    <cellStyle name="强调文字颜色 1 22 2" xfId="2037" xr:uid="{00000000-0005-0000-0000-000008080000}"/>
    <cellStyle name="强调文字颜色 1 23" xfId="2038" xr:uid="{00000000-0005-0000-0000-000009080000}"/>
    <cellStyle name="强调文字颜色 1 23 2" xfId="2039" xr:uid="{00000000-0005-0000-0000-00000A080000}"/>
    <cellStyle name="强调文字颜色 1 24" xfId="2040" xr:uid="{00000000-0005-0000-0000-00000B080000}"/>
    <cellStyle name="强调文字颜色 1 24 2" xfId="2041" xr:uid="{00000000-0005-0000-0000-00000C080000}"/>
    <cellStyle name="强调文字颜色 1 25" xfId="2042" xr:uid="{00000000-0005-0000-0000-00000D080000}"/>
    <cellStyle name="强调文字颜色 1 25 2" xfId="2043" xr:uid="{00000000-0005-0000-0000-00000E080000}"/>
    <cellStyle name="强调文字颜色 1 26" xfId="2044" xr:uid="{00000000-0005-0000-0000-00000F080000}"/>
    <cellStyle name="强调文字颜色 1 26 2" xfId="2045" xr:uid="{00000000-0005-0000-0000-000010080000}"/>
    <cellStyle name="强调文字颜色 1 27" xfId="2046" xr:uid="{00000000-0005-0000-0000-000011080000}"/>
    <cellStyle name="强调文字颜色 1 27 2" xfId="2047" xr:uid="{00000000-0005-0000-0000-000012080000}"/>
    <cellStyle name="强调文字颜色 1 28" xfId="2048" xr:uid="{00000000-0005-0000-0000-000013080000}"/>
    <cellStyle name="强调文字颜色 1 28 2" xfId="2049" xr:uid="{00000000-0005-0000-0000-000014080000}"/>
    <cellStyle name="强调文字颜色 1 29" xfId="2050" xr:uid="{00000000-0005-0000-0000-000015080000}"/>
    <cellStyle name="强调文字颜色 1 29 2" xfId="2051" xr:uid="{00000000-0005-0000-0000-000016080000}"/>
    <cellStyle name="强调文字颜色 1 3" xfId="2052" xr:uid="{00000000-0005-0000-0000-000017080000}"/>
    <cellStyle name="强调文字颜色 1 3 2" xfId="2053" xr:uid="{00000000-0005-0000-0000-000018080000}"/>
    <cellStyle name="强调文字颜色 1 30" xfId="2054" xr:uid="{00000000-0005-0000-0000-000019080000}"/>
    <cellStyle name="强调文字颜色 1 30 2" xfId="2055" xr:uid="{00000000-0005-0000-0000-00001A080000}"/>
    <cellStyle name="强调文字颜色 1 31" xfId="2056" xr:uid="{00000000-0005-0000-0000-00001B080000}"/>
    <cellStyle name="强调文字颜色 1 31 2" xfId="2057" xr:uid="{00000000-0005-0000-0000-00001C080000}"/>
    <cellStyle name="强调文字颜色 1 32" xfId="2058" xr:uid="{00000000-0005-0000-0000-00001D080000}"/>
    <cellStyle name="强调文字颜色 1 4" xfId="2059" xr:uid="{00000000-0005-0000-0000-00001E080000}"/>
    <cellStyle name="强调文字颜色 1 4 2" xfId="2060" xr:uid="{00000000-0005-0000-0000-00001F080000}"/>
    <cellStyle name="强调文字颜色 1 5" xfId="2061" xr:uid="{00000000-0005-0000-0000-000020080000}"/>
    <cellStyle name="强调文字颜色 1 5 2" xfId="2062" xr:uid="{00000000-0005-0000-0000-000021080000}"/>
    <cellStyle name="强调文字颜色 1 6" xfId="2063" xr:uid="{00000000-0005-0000-0000-000022080000}"/>
    <cellStyle name="强调文字颜色 1 6 2" xfId="2064" xr:uid="{00000000-0005-0000-0000-000023080000}"/>
    <cellStyle name="强调文字颜色 1 7" xfId="2065" xr:uid="{00000000-0005-0000-0000-000024080000}"/>
    <cellStyle name="强调文字颜色 1 7 2" xfId="2066" xr:uid="{00000000-0005-0000-0000-000025080000}"/>
    <cellStyle name="强调文字颜色 1 8" xfId="2067" xr:uid="{00000000-0005-0000-0000-000026080000}"/>
    <cellStyle name="强调文字颜色 1 8 2" xfId="2068" xr:uid="{00000000-0005-0000-0000-000027080000}"/>
    <cellStyle name="强调文字颜色 1 9" xfId="2069" xr:uid="{00000000-0005-0000-0000-000028080000}"/>
    <cellStyle name="强调文字颜色 1 9 2" xfId="2070" xr:uid="{00000000-0005-0000-0000-000029080000}"/>
    <cellStyle name="强调文字颜色 2 10" xfId="2071" xr:uid="{00000000-0005-0000-0000-00002A080000}"/>
    <cellStyle name="强调文字颜色 2 10 2" xfId="2072" xr:uid="{00000000-0005-0000-0000-00002B080000}"/>
    <cellStyle name="强调文字颜色 2 11" xfId="2073" xr:uid="{00000000-0005-0000-0000-00002C080000}"/>
    <cellStyle name="强调文字颜色 2 11 2" xfId="2074" xr:uid="{00000000-0005-0000-0000-00002D080000}"/>
    <cellStyle name="强调文字颜色 2 12" xfId="2075" xr:uid="{00000000-0005-0000-0000-00002E080000}"/>
    <cellStyle name="强调文字颜色 2 12 2" xfId="2076" xr:uid="{00000000-0005-0000-0000-00002F080000}"/>
    <cellStyle name="强调文字颜色 2 13" xfId="2077" xr:uid="{00000000-0005-0000-0000-000030080000}"/>
    <cellStyle name="强调文字颜色 2 13 2" xfId="2078" xr:uid="{00000000-0005-0000-0000-000031080000}"/>
    <cellStyle name="强调文字颜色 2 14" xfId="2079" xr:uid="{00000000-0005-0000-0000-000032080000}"/>
    <cellStyle name="强调文字颜色 2 14 2" xfId="2080" xr:uid="{00000000-0005-0000-0000-000033080000}"/>
    <cellStyle name="强调文字颜色 2 15" xfId="2081" xr:uid="{00000000-0005-0000-0000-000034080000}"/>
    <cellStyle name="强调文字颜色 2 15 2" xfId="2082" xr:uid="{00000000-0005-0000-0000-000035080000}"/>
    <cellStyle name="强调文字颜色 2 16" xfId="2083" xr:uid="{00000000-0005-0000-0000-000036080000}"/>
    <cellStyle name="强调文字颜色 2 16 2" xfId="2084" xr:uid="{00000000-0005-0000-0000-000037080000}"/>
    <cellStyle name="强调文字颜色 2 17" xfId="2085" xr:uid="{00000000-0005-0000-0000-000038080000}"/>
    <cellStyle name="强调文字颜色 2 17 2" xfId="2086" xr:uid="{00000000-0005-0000-0000-000039080000}"/>
    <cellStyle name="强调文字颜色 2 18" xfId="2087" xr:uid="{00000000-0005-0000-0000-00003A080000}"/>
    <cellStyle name="强调文字颜色 2 18 2" xfId="2088" xr:uid="{00000000-0005-0000-0000-00003B080000}"/>
    <cellStyle name="强调文字颜色 2 19" xfId="2089" xr:uid="{00000000-0005-0000-0000-00003C080000}"/>
    <cellStyle name="强调文字颜色 2 19 2" xfId="2090" xr:uid="{00000000-0005-0000-0000-00003D080000}"/>
    <cellStyle name="强调文字颜色 2 2" xfId="2091" xr:uid="{00000000-0005-0000-0000-00003E080000}"/>
    <cellStyle name="强调文字颜色 2 2 2" xfId="2092" xr:uid="{00000000-0005-0000-0000-00003F080000}"/>
    <cellStyle name="强调文字颜色 2 20" xfId="2093" xr:uid="{00000000-0005-0000-0000-000040080000}"/>
    <cellStyle name="强调文字颜色 2 20 2" xfId="2094" xr:uid="{00000000-0005-0000-0000-000041080000}"/>
    <cellStyle name="强调文字颜色 2 21" xfId="2095" xr:uid="{00000000-0005-0000-0000-000042080000}"/>
    <cellStyle name="强调文字颜色 2 21 2" xfId="2096" xr:uid="{00000000-0005-0000-0000-000043080000}"/>
    <cellStyle name="强调文字颜色 2 22" xfId="2097" xr:uid="{00000000-0005-0000-0000-000044080000}"/>
    <cellStyle name="强调文字颜色 2 22 2" xfId="2098" xr:uid="{00000000-0005-0000-0000-000045080000}"/>
    <cellStyle name="强调文字颜色 2 23" xfId="2099" xr:uid="{00000000-0005-0000-0000-000046080000}"/>
    <cellStyle name="强调文字颜色 2 23 2" xfId="2100" xr:uid="{00000000-0005-0000-0000-000047080000}"/>
    <cellStyle name="强调文字颜色 2 24" xfId="2101" xr:uid="{00000000-0005-0000-0000-000048080000}"/>
    <cellStyle name="强调文字颜色 2 24 2" xfId="2102" xr:uid="{00000000-0005-0000-0000-000049080000}"/>
    <cellStyle name="强调文字颜色 2 25" xfId="2103" xr:uid="{00000000-0005-0000-0000-00004A080000}"/>
    <cellStyle name="强调文字颜色 2 25 2" xfId="2104" xr:uid="{00000000-0005-0000-0000-00004B080000}"/>
    <cellStyle name="强调文字颜色 2 26" xfId="2105" xr:uid="{00000000-0005-0000-0000-00004C080000}"/>
    <cellStyle name="强调文字颜色 2 26 2" xfId="2106" xr:uid="{00000000-0005-0000-0000-00004D080000}"/>
    <cellStyle name="强调文字颜色 2 27" xfId="2107" xr:uid="{00000000-0005-0000-0000-00004E080000}"/>
    <cellStyle name="强调文字颜色 2 27 2" xfId="2108" xr:uid="{00000000-0005-0000-0000-00004F080000}"/>
    <cellStyle name="强调文字颜色 2 28" xfId="2109" xr:uid="{00000000-0005-0000-0000-000050080000}"/>
    <cellStyle name="强调文字颜色 2 28 2" xfId="2110" xr:uid="{00000000-0005-0000-0000-000051080000}"/>
    <cellStyle name="强调文字颜色 2 29" xfId="2111" xr:uid="{00000000-0005-0000-0000-000052080000}"/>
    <cellStyle name="强调文字颜色 2 29 2" xfId="2112" xr:uid="{00000000-0005-0000-0000-000053080000}"/>
    <cellStyle name="强调文字颜色 2 3" xfId="2113" xr:uid="{00000000-0005-0000-0000-000054080000}"/>
    <cellStyle name="强调文字颜色 2 3 2" xfId="2114" xr:uid="{00000000-0005-0000-0000-000055080000}"/>
    <cellStyle name="强调文字颜色 2 30" xfId="2115" xr:uid="{00000000-0005-0000-0000-000056080000}"/>
    <cellStyle name="强调文字颜色 2 30 2" xfId="2116" xr:uid="{00000000-0005-0000-0000-000057080000}"/>
    <cellStyle name="强调文字颜色 2 31" xfId="2117" xr:uid="{00000000-0005-0000-0000-000058080000}"/>
    <cellStyle name="强调文字颜色 2 31 2" xfId="2118" xr:uid="{00000000-0005-0000-0000-000059080000}"/>
    <cellStyle name="强调文字颜色 2 32" xfId="2119" xr:uid="{00000000-0005-0000-0000-00005A080000}"/>
    <cellStyle name="强调文字颜色 2 4" xfId="2120" xr:uid="{00000000-0005-0000-0000-00005B080000}"/>
    <cellStyle name="强调文字颜色 2 4 2" xfId="2121" xr:uid="{00000000-0005-0000-0000-00005C080000}"/>
    <cellStyle name="强调文字颜色 2 5" xfId="2122" xr:uid="{00000000-0005-0000-0000-00005D080000}"/>
    <cellStyle name="强调文字颜色 2 5 2" xfId="2123" xr:uid="{00000000-0005-0000-0000-00005E080000}"/>
    <cellStyle name="强调文字颜色 2 6" xfId="2124" xr:uid="{00000000-0005-0000-0000-00005F080000}"/>
    <cellStyle name="强调文字颜色 2 6 2" xfId="2125" xr:uid="{00000000-0005-0000-0000-000060080000}"/>
    <cellStyle name="强调文字颜色 2 7" xfId="2126" xr:uid="{00000000-0005-0000-0000-000061080000}"/>
    <cellStyle name="强调文字颜色 2 7 2" xfId="2127" xr:uid="{00000000-0005-0000-0000-000062080000}"/>
    <cellStyle name="强调文字颜色 2 8" xfId="2128" xr:uid="{00000000-0005-0000-0000-000063080000}"/>
    <cellStyle name="强调文字颜色 2 8 2" xfId="2129" xr:uid="{00000000-0005-0000-0000-000064080000}"/>
    <cellStyle name="强调文字颜色 2 9" xfId="2130" xr:uid="{00000000-0005-0000-0000-000065080000}"/>
    <cellStyle name="强调文字颜色 2 9 2" xfId="2131" xr:uid="{00000000-0005-0000-0000-000066080000}"/>
    <cellStyle name="强调文字颜色 3 10" xfId="2132" xr:uid="{00000000-0005-0000-0000-000067080000}"/>
    <cellStyle name="强调文字颜色 3 10 2" xfId="2133" xr:uid="{00000000-0005-0000-0000-000068080000}"/>
    <cellStyle name="强调文字颜色 3 11" xfId="2134" xr:uid="{00000000-0005-0000-0000-000069080000}"/>
    <cellStyle name="强调文字颜色 3 11 2" xfId="2135" xr:uid="{00000000-0005-0000-0000-00006A080000}"/>
    <cellStyle name="强调文字颜色 3 12" xfId="2136" xr:uid="{00000000-0005-0000-0000-00006B080000}"/>
    <cellStyle name="强调文字颜色 3 12 2" xfId="2137" xr:uid="{00000000-0005-0000-0000-00006C080000}"/>
    <cellStyle name="强调文字颜色 3 13" xfId="2138" xr:uid="{00000000-0005-0000-0000-00006D080000}"/>
    <cellStyle name="强调文字颜色 3 13 2" xfId="2139" xr:uid="{00000000-0005-0000-0000-00006E080000}"/>
    <cellStyle name="强调文字颜色 3 14" xfId="2140" xr:uid="{00000000-0005-0000-0000-00006F080000}"/>
    <cellStyle name="强调文字颜色 3 14 2" xfId="2141" xr:uid="{00000000-0005-0000-0000-000070080000}"/>
    <cellStyle name="强调文字颜色 3 15" xfId="2142" xr:uid="{00000000-0005-0000-0000-000071080000}"/>
    <cellStyle name="强调文字颜色 3 15 2" xfId="2143" xr:uid="{00000000-0005-0000-0000-000072080000}"/>
    <cellStyle name="强调文字颜色 3 16" xfId="2144" xr:uid="{00000000-0005-0000-0000-000073080000}"/>
    <cellStyle name="强调文字颜色 3 16 2" xfId="2145" xr:uid="{00000000-0005-0000-0000-000074080000}"/>
    <cellStyle name="强调文字颜色 3 17" xfId="2146" xr:uid="{00000000-0005-0000-0000-000075080000}"/>
    <cellStyle name="强调文字颜色 3 17 2" xfId="2147" xr:uid="{00000000-0005-0000-0000-000076080000}"/>
    <cellStyle name="强调文字颜色 3 18" xfId="2148" xr:uid="{00000000-0005-0000-0000-000077080000}"/>
    <cellStyle name="强调文字颜色 3 18 2" xfId="2149" xr:uid="{00000000-0005-0000-0000-000078080000}"/>
    <cellStyle name="强调文字颜色 3 19" xfId="2150" xr:uid="{00000000-0005-0000-0000-000079080000}"/>
    <cellStyle name="强调文字颜色 3 19 2" xfId="2151" xr:uid="{00000000-0005-0000-0000-00007A080000}"/>
    <cellStyle name="强调文字颜色 3 2" xfId="2152" xr:uid="{00000000-0005-0000-0000-00007B080000}"/>
    <cellStyle name="强调文字颜色 3 2 2" xfId="2153" xr:uid="{00000000-0005-0000-0000-00007C080000}"/>
    <cellStyle name="强调文字颜色 3 20" xfId="2154" xr:uid="{00000000-0005-0000-0000-00007D080000}"/>
    <cellStyle name="强调文字颜色 3 20 2" xfId="2155" xr:uid="{00000000-0005-0000-0000-00007E080000}"/>
    <cellStyle name="强调文字颜色 3 21" xfId="2156" xr:uid="{00000000-0005-0000-0000-00007F080000}"/>
    <cellStyle name="强调文字颜色 3 21 2" xfId="2157" xr:uid="{00000000-0005-0000-0000-000080080000}"/>
    <cellStyle name="强调文字颜色 3 22" xfId="2158" xr:uid="{00000000-0005-0000-0000-000081080000}"/>
    <cellStyle name="强调文字颜色 3 22 2" xfId="2159" xr:uid="{00000000-0005-0000-0000-000082080000}"/>
    <cellStyle name="强调文字颜色 3 23" xfId="2160" xr:uid="{00000000-0005-0000-0000-000083080000}"/>
    <cellStyle name="强调文字颜色 3 23 2" xfId="2161" xr:uid="{00000000-0005-0000-0000-000084080000}"/>
    <cellStyle name="强调文字颜色 3 24" xfId="2162" xr:uid="{00000000-0005-0000-0000-000085080000}"/>
    <cellStyle name="强调文字颜色 3 24 2" xfId="2163" xr:uid="{00000000-0005-0000-0000-000086080000}"/>
    <cellStyle name="强调文字颜色 3 25" xfId="2164" xr:uid="{00000000-0005-0000-0000-000087080000}"/>
    <cellStyle name="强调文字颜色 3 25 2" xfId="2165" xr:uid="{00000000-0005-0000-0000-000088080000}"/>
    <cellStyle name="强调文字颜色 3 26" xfId="2166" xr:uid="{00000000-0005-0000-0000-000089080000}"/>
    <cellStyle name="强调文字颜色 3 26 2" xfId="2167" xr:uid="{00000000-0005-0000-0000-00008A080000}"/>
    <cellStyle name="强调文字颜色 3 27" xfId="2168" xr:uid="{00000000-0005-0000-0000-00008B080000}"/>
    <cellStyle name="强调文字颜色 3 27 2" xfId="2169" xr:uid="{00000000-0005-0000-0000-00008C080000}"/>
    <cellStyle name="强调文字颜色 3 28" xfId="2170" xr:uid="{00000000-0005-0000-0000-00008D080000}"/>
    <cellStyle name="强调文字颜色 3 28 2" xfId="2171" xr:uid="{00000000-0005-0000-0000-00008E080000}"/>
    <cellStyle name="强调文字颜色 3 29" xfId="2172" xr:uid="{00000000-0005-0000-0000-00008F080000}"/>
    <cellStyle name="强调文字颜色 3 29 2" xfId="2173" xr:uid="{00000000-0005-0000-0000-000090080000}"/>
    <cellStyle name="强调文字颜色 3 3" xfId="2174" xr:uid="{00000000-0005-0000-0000-000091080000}"/>
    <cellStyle name="强调文字颜色 3 3 2" xfId="2175" xr:uid="{00000000-0005-0000-0000-000092080000}"/>
    <cellStyle name="强调文字颜色 3 30" xfId="2176" xr:uid="{00000000-0005-0000-0000-000093080000}"/>
    <cellStyle name="强调文字颜色 3 30 2" xfId="2177" xr:uid="{00000000-0005-0000-0000-000094080000}"/>
    <cellStyle name="强调文字颜色 3 31" xfId="2178" xr:uid="{00000000-0005-0000-0000-000095080000}"/>
    <cellStyle name="强调文字颜色 3 31 2" xfId="2179" xr:uid="{00000000-0005-0000-0000-000096080000}"/>
    <cellStyle name="强调文字颜色 3 32" xfId="2180" xr:uid="{00000000-0005-0000-0000-000097080000}"/>
    <cellStyle name="强调文字颜色 3 4" xfId="2181" xr:uid="{00000000-0005-0000-0000-000098080000}"/>
    <cellStyle name="强调文字颜色 3 4 2" xfId="2182" xr:uid="{00000000-0005-0000-0000-000099080000}"/>
    <cellStyle name="强调文字颜色 3 5" xfId="2183" xr:uid="{00000000-0005-0000-0000-00009A080000}"/>
    <cellStyle name="强调文字颜色 3 5 2" xfId="2184" xr:uid="{00000000-0005-0000-0000-00009B080000}"/>
    <cellStyle name="强调文字颜色 3 6" xfId="2185" xr:uid="{00000000-0005-0000-0000-00009C080000}"/>
    <cellStyle name="强调文字颜色 3 6 2" xfId="2186" xr:uid="{00000000-0005-0000-0000-00009D080000}"/>
    <cellStyle name="强调文字颜色 3 7" xfId="2187" xr:uid="{00000000-0005-0000-0000-00009E080000}"/>
    <cellStyle name="强调文字颜色 3 7 2" xfId="2188" xr:uid="{00000000-0005-0000-0000-00009F080000}"/>
    <cellStyle name="强调文字颜色 3 8" xfId="2189" xr:uid="{00000000-0005-0000-0000-0000A0080000}"/>
    <cellStyle name="强调文字颜色 3 8 2" xfId="2190" xr:uid="{00000000-0005-0000-0000-0000A1080000}"/>
    <cellStyle name="强调文字颜色 3 9" xfId="2191" xr:uid="{00000000-0005-0000-0000-0000A2080000}"/>
    <cellStyle name="强调文字颜色 3 9 2" xfId="2192" xr:uid="{00000000-0005-0000-0000-0000A3080000}"/>
    <cellStyle name="强调文字颜色 4 10" xfId="2193" xr:uid="{00000000-0005-0000-0000-0000A4080000}"/>
    <cellStyle name="强调文字颜色 4 10 2" xfId="2194" xr:uid="{00000000-0005-0000-0000-0000A5080000}"/>
    <cellStyle name="强调文字颜色 4 11" xfId="2195" xr:uid="{00000000-0005-0000-0000-0000A6080000}"/>
    <cellStyle name="强调文字颜色 4 11 2" xfId="2196" xr:uid="{00000000-0005-0000-0000-0000A7080000}"/>
    <cellStyle name="强调文字颜色 4 12" xfId="2197" xr:uid="{00000000-0005-0000-0000-0000A8080000}"/>
    <cellStyle name="强调文字颜色 4 12 2" xfId="2198" xr:uid="{00000000-0005-0000-0000-0000A9080000}"/>
    <cellStyle name="强调文字颜色 4 13" xfId="2199" xr:uid="{00000000-0005-0000-0000-0000AA080000}"/>
    <cellStyle name="强调文字颜色 4 13 2" xfId="2200" xr:uid="{00000000-0005-0000-0000-0000AB080000}"/>
    <cellStyle name="强调文字颜色 4 14" xfId="2201" xr:uid="{00000000-0005-0000-0000-0000AC080000}"/>
    <cellStyle name="强调文字颜色 4 14 2" xfId="2202" xr:uid="{00000000-0005-0000-0000-0000AD080000}"/>
    <cellStyle name="强调文字颜色 4 15" xfId="2203" xr:uid="{00000000-0005-0000-0000-0000AE080000}"/>
    <cellStyle name="强调文字颜色 4 15 2" xfId="2204" xr:uid="{00000000-0005-0000-0000-0000AF080000}"/>
    <cellStyle name="强调文字颜色 4 16" xfId="2205" xr:uid="{00000000-0005-0000-0000-0000B0080000}"/>
    <cellStyle name="强调文字颜色 4 16 2" xfId="2206" xr:uid="{00000000-0005-0000-0000-0000B1080000}"/>
    <cellStyle name="强调文字颜色 4 17" xfId="2207" xr:uid="{00000000-0005-0000-0000-0000B2080000}"/>
    <cellStyle name="强调文字颜色 4 17 2" xfId="2208" xr:uid="{00000000-0005-0000-0000-0000B3080000}"/>
    <cellStyle name="强调文字颜色 4 18" xfId="2209" xr:uid="{00000000-0005-0000-0000-0000B4080000}"/>
    <cellStyle name="强调文字颜色 4 18 2" xfId="2210" xr:uid="{00000000-0005-0000-0000-0000B5080000}"/>
    <cellStyle name="强调文字颜色 4 19" xfId="2211" xr:uid="{00000000-0005-0000-0000-0000B6080000}"/>
    <cellStyle name="强调文字颜色 4 19 2" xfId="2212" xr:uid="{00000000-0005-0000-0000-0000B7080000}"/>
    <cellStyle name="强调文字颜色 4 2" xfId="2213" xr:uid="{00000000-0005-0000-0000-0000B8080000}"/>
    <cellStyle name="强调文字颜色 4 2 2" xfId="2214" xr:uid="{00000000-0005-0000-0000-0000B9080000}"/>
    <cellStyle name="强调文字颜色 4 20" xfId="2215" xr:uid="{00000000-0005-0000-0000-0000BA080000}"/>
    <cellStyle name="强调文字颜色 4 20 2" xfId="2216" xr:uid="{00000000-0005-0000-0000-0000BB080000}"/>
    <cellStyle name="强调文字颜色 4 21" xfId="2217" xr:uid="{00000000-0005-0000-0000-0000BC080000}"/>
    <cellStyle name="强调文字颜色 4 21 2" xfId="2218" xr:uid="{00000000-0005-0000-0000-0000BD080000}"/>
    <cellStyle name="强调文字颜色 4 22" xfId="2219" xr:uid="{00000000-0005-0000-0000-0000BE080000}"/>
    <cellStyle name="强调文字颜色 4 22 2" xfId="2220" xr:uid="{00000000-0005-0000-0000-0000BF080000}"/>
    <cellStyle name="强调文字颜色 4 23" xfId="2221" xr:uid="{00000000-0005-0000-0000-0000C0080000}"/>
    <cellStyle name="强调文字颜色 4 23 2" xfId="2222" xr:uid="{00000000-0005-0000-0000-0000C1080000}"/>
    <cellStyle name="强调文字颜色 4 24" xfId="2223" xr:uid="{00000000-0005-0000-0000-0000C2080000}"/>
    <cellStyle name="强调文字颜色 4 24 2" xfId="2224" xr:uid="{00000000-0005-0000-0000-0000C3080000}"/>
    <cellStyle name="强调文字颜色 4 25" xfId="2225" xr:uid="{00000000-0005-0000-0000-0000C4080000}"/>
    <cellStyle name="强调文字颜色 4 25 2" xfId="2226" xr:uid="{00000000-0005-0000-0000-0000C5080000}"/>
    <cellStyle name="强调文字颜色 4 26" xfId="2227" xr:uid="{00000000-0005-0000-0000-0000C6080000}"/>
    <cellStyle name="强调文字颜色 4 26 2" xfId="2228" xr:uid="{00000000-0005-0000-0000-0000C7080000}"/>
    <cellStyle name="强调文字颜色 4 27" xfId="2229" xr:uid="{00000000-0005-0000-0000-0000C8080000}"/>
    <cellStyle name="强调文字颜色 4 27 2" xfId="2230" xr:uid="{00000000-0005-0000-0000-0000C9080000}"/>
    <cellStyle name="强调文字颜色 4 28" xfId="2231" xr:uid="{00000000-0005-0000-0000-0000CA080000}"/>
    <cellStyle name="强调文字颜色 4 28 2" xfId="2232" xr:uid="{00000000-0005-0000-0000-0000CB080000}"/>
    <cellStyle name="强调文字颜色 4 29" xfId="2233" xr:uid="{00000000-0005-0000-0000-0000CC080000}"/>
    <cellStyle name="强调文字颜色 4 29 2" xfId="2234" xr:uid="{00000000-0005-0000-0000-0000CD080000}"/>
    <cellStyle name="强调文字颜色 4 3" xfId="2235" xr:uid="{00000000-0005-0000-0000-0000CE080000}"/>
    <cellStyle name="强调文字颜色 4 3 2" xfId="2236" xr:uid="{00000000-0005-0000-0000-0000CF080000}"/>
    <cellStyle name="强调文字颜色 4 30" xfId="2237" xr:uid="{00000000-0005-0000-0000-0000D0080000}"/>
    <cellStyle name="强调文字颜色 4 30 2" xfId="2238" xr:uid="{00000000-0005-0000-0000-0000D1080000}"/>
    <cellStyle name="强调文字颜色 4 31" xfId="2239" xr:uid="{00000000-0005-0000-0000-0000D2080000}"/>
    <cellStyle name="强调文字颜色 4 31 2" xfId="2240" xr:uid="{00000000-0005-0000-0000-0000D3080000}"/>
    <cellStyle name="强调文字颜色 4 32" xfId="2241" xr:uid="{00000000-0005-0000-0000-0000D4080000}"/>
    <cellStyle name="强调文字颜色 4 4" xfId="2242" xr:uid="{00000000-0005-0000-0000-0000D5080000}"/>
    <cellStyle name="强调文字颜色 4 4 2" xfId="2243" xr:uid="{00000000-0005-0000-0000-0000D6080000}"/>
    <cellStyle name="强调文字颜色 4 5" xfId="2244" xr:uid="{00000000-0005-0000-0000-0000D7080000}"/>
    <cellStyle name="强调文字颜色 4 5 2" xfId="2245" xr:uid="{00000000-0005-0000-0000-0000D8080000}"/>
    <cellStyle name="强调文字颜色 4 6" xfId="2246" xr:uid="{00000000-0005-0000-0000-0000D9080000}"/>
    <cellStyle name="强调文字颜色 4 6 2" xfId="2247" xr:uid="{00000000-0005-0000-0000-0000DA080000}"/>
    <cellStyle name="强调文字颜色 4 7" xfId="2248" xr:uid="{00000000-0005-0000-0000-0000DB080000}"/>
    <cellStyle name="强调文字颜色 4 7 2" xfId="2249" xr:uid="{00000000-0005-0000-0000-0000DC080000}"/>
    <cellStyle name="强调文字颜色 4 8" xfId="2250" xr:uid="{00000000-0005-0000-0000-0000DD080000}"/>
    <cellStyle name="强调文字颜色 4 8 2" xfId="2251" xr:uid="{00000000-0005-0000-0000-0000DE080000}"/>
    <cellStyle name="强调文字颜色 4 9" xfId="2252" xr:uid="{00000000-0005-0000-0000-0000DF080000}"/>
    <cellStyle name="强调文字颜色 4 9 2" xfId="2253" xr:uid="{00000000-0005-0000-0000-0000E0080000}"/>
    <cellStyle name="强调文字颜色 5 10" xfId="2254" xr:uid="{00000000-0005-0000-0000-0000E1080000}"/>
    <cellStyle name="强调文字颜色 5 10 2" xfId="2255" xr:uid="{00000000-0005-0000-0000-0000E2080000}"/>
    <cellStyle name="强调文字颜色 5 11" xfId="2256" xr:uid="{00000000-0005-0000-0000-0000E3080000}"/>
    <cellStyle name="强调文字颜色 5 11 2" xfId="2257" xr:uid="{00000000-0005-0000-0000-0000E4080000}"/>
    <cellStyle name="强调文字颜色 5 12" xfId="2258" xr:uid="{00000000-0005-0000-0000-0000E5080000}"/>
    <cellStyle name="强调文字颜色 5 12 2" xfId="2259" xr:uid="{00000000-0005-0000-0000-0000E6080000}"/>
    <cellStyle name="强调文字颜色 5 13" xfId="2260" xr:uid="{00000000-0005-0000-0000-0000E7080000}"/>
    <cellStyle name="强调文字颜色 5 13 2" xfId="2261" xr:uid="{00000000-0005-0000-0000-0000E8080000}"/>
    <cellStyle name="强调文字颜色 5 14" xfId="2262" xr:uid="{00000000-0005-0000-0000-0000E9080000}"/>
    <cellStyle name="强调文字颜色 5 14 2" xfId="2263" xr:uid="{00000000-0005-0000-0000-0000EA080000}"/>
    <cellStyle name="强调文字颜色 5 15" xfId="2264" xr:uid="{00000000-0005-0000-0000-0000EB080000}"/>
    <cellStyle name="强调文字颜色 5 15 2" xfId="2265" xr:uid="{00000000-0005-0000-0000-0000EC080000}"/>
    <cellStyle name="强调文字颜色 5 16" xfId="2266" xr:uid="{00000000-0005-0000-0000-0000ED080000}"/>
    <cellStyle name="强调文字颜色 5 16 2" xfId="2267" xr:uid="{00000000-0005-0000-0000-0000EE080000}"/>
    <cellStyle name="强调文字颜色 5 17" xfId="2268" xr:uid="{00000000-0005-0000-0000-0000EF080000}"/>
    <cellStyle name="强调文字颜色 5 17 2" xfId="2269" xr:uid="{00000000-0005-0000-0000-0000F0080000}"/>
    <cellStyle name="强调文字颜色 5 18" xfId="2270" xr:uid="{00000000-0005-0000-0000-0000F1080000}"/>
    <cellStyle name="强调文字颜色 5 18 2" xfId="2271" xr:uid="{00000000-0005-0000-0000-0000F2080000}"/>
    <cellStyle name="强调文字颜色 5 19" xfId="2272" xr:uid="{00000000-0005-0000-0000-0000F3080000}"/>
    <cellStyle name="强调文字颜色 5 19 2" xfId="2273" xr:uid="{00000000-0005-0000-0000-0000F4080000}"/>
    <cellStyle name="强调文字颜色 5 2" xfId="2274" xr:uid="{00000000-0005-0000-0000-0000F5080000}"/>
    <cellStyle name="强调文字颜色 5 2 2" xfId="2275" xr:uid="{00000000-0005-0000-0000-0000F6080000}"/>
    <cellStyle name="强调文字颜色 5 20" xfId="2276" xr:uid="{00000000-0005-0000-0000-0000F7080000}"/>
    <cellStyle name="强调文字颜色 5 20 2" xfId="2277" xr:uid="{00000000-0005-0000-0000-0000F8080000}"/>
    <cellStyle name="强调文字颜色 5 21" xfId="2278" xr:uid="{00000000-0005-0000-0000-0000F9080000}"/>
    <cellStyle name="强调文字颜色 5 21 2" xfId="2279" xr:uid="{00000000-0005-0000-0000-0000FA080000}"/>
    <cellStyle name="强调文字颜色 5 22" xfId="2280" xr:uid="{00000000-0005-0000-0000-0000FB080000}"/>
    <cellStyle name="强调文字颜色 5 22 2" xfId="2281" xr:uid="{00000000-0005-0000-0000-0000FC080000}"/>
    <cellStyle name="强调文字颜色 5 23" xfId="2282" xr:uid="{00000000-0005-0000-0000-0000FD080000}"/>
    <cellStyle name="强调文字颜色 5 23 2" xfId="2283" xr:uid="{00000000-0005-0000-0000-0000FE080000}"/>
    <cellStyle name="强调文字颜色 5 24" xfId="2284" xr:uid="{00000000-0005-0000-0000-0000FF080000}"/>
    <cellStyle name="强调文字颜色 5 24 2" xfId="2285" xr:uid="{00000000-0005-0000-0000-000000090000}"/>
    <cellStyle name="强调文字颜色 5 25" xfId="2286" xr:uid="{00000000-0005-0000-0000-000001090000}"/>
    <cellStyle name="强调文字颜色 5 25 2" xfId="2287" xr:uid="{00000000-0005-0000-0000-000002090000}"/>
    <cellStyle name="强调文字颜色 5 26" xfId="2288" xr:uid="{00000000-0005-0000-0000-000003090000}"/>
    <cellStyle name="强调文字颜色 5 26 2" xfId="2289" xr:uid="{00000000-0005-0000-0000-000004090000}"/>
    <cellStyle name="强调文字颜色 5 27" xfId="2290" xr:uid="{00000000-0005-0000-0000-000005090000}"/>
    <cellStyle name="强调文字颜色 5 27 2" xfId="2291" xr:uid="{00000000-0005-0000-0000-000006090000}"/>
    <cellStyle name="强调文字颜色 5 28" xfId="2292" xr:uid="{00000000-0005-0000-0000-000007090000}"/>
    <cellStyle name="强调文字颜色 5 28 2" xfId="2293" xr:uid="{00000000-0005-0000-0000-000008090000}"/>
    <cellStyle name="强调文字颜色 5 29" xfId="2294" xr:uid="{00000000-0005-0000-0000-000009090000}"/>
    <cellStyle name="强调文字颜色 5 29 2" xfId="2295" xr:uid="{00000000-0005-0000-0000-00000A090000}"/>
    <cellStyle name="强调文字颜色 5 3" xfId="2296" xr:uid="{00000000-0005-0000-0000-00000B090000}"/>
    <cellStyle name="强调文字颜色 5 3 2" xfId="2297" xr:uid="{00000000-0005-0000-0000-00000C090000}"/>
    <cellStyle name="强调文字颜色 5 30" xfId="2298" xr:uid="{00000000-0005-0000-0000-00000D090000}"/>
    <cellStyle name="强调文字颜色 5 30 2" xfId="2299" xr:uid="{00000000-0005-0000-0000-00000E090000}"/>
    <cellStyle name="强调文字颜色 5 31" xfId="2300" xr:uid="{00000000-0005-0000-0000-00000F090000}"/>
    <cellStyle name="强调文字颜色 5 31 2" xfId="2301" xr:uid="{00000000-0005-0000-0000-000010090000}"/>
    <cellStyle name="强调文字颜色 5 32" xfId="2302" xr:uid="{00000000-0005-0000-0000-000011090000}"/>
    <cellStyle name="强调文字颜色 5 4" xfId="2303" xr:uid="{00000000-0005-0000-0000-000012090000}"/>
    <cellStyle name="强调文字颜色 5 4 2" xfId="2304" xr:uid="{00000000-0005-0000-0000-000013090000}"/>
    <cellStyle name="强调文字颜色 5 5" xfId="2305" xr:uid="{00000000-0005-0000-0000-000014090000}"/>
    <cellStyle name="强调文字颜色 5 5 2" xfId="2306" xr:uid="{00000000-0005-0000-0000-000015090000}"/>
    <cellStyle name="强调文字颜色 5 6" xfId="2307" xr:uid="{00000000-0005-0000-0000-000016090000}"/>
    <cellStyle name="强调文字颜色 5 6 2" xfId="2308" xr:uid="{00000000-0005-0000-0000-000017090000}"/>
    <cellStyle name="强调文字颜色 5 7" xfId="2309" xr:uid="{00000000-0005-0000-0000-000018090000}"/>
    <cellStyle name="强调文字颜色 5 7 2" xfId="2310" xr:uid="{00000000-0005-0000-0000-000019090000}"/>
    <cellStyle name="强调文字颜色 5 8" xfId="2311" xr:uid="{00000000-0005-0000-0000-00001A090000}"/>
    <cellStyle name="强调文字颜色 5 8 2" xfId="2312" xr:uid="{00000000-0005-0000-0000-00001B090000}"/>
    <cellStyle name="强调文字颜色 5 9" xfId="2313" xr:uid="{00000000-0005-0000-0000-00001C090000}"/>
    <cellStyle name="强调文字颜色 5 9 2" xfId="2314" xr:uid="{00000000-0005-0000-0000-00001D090000}"/>
    <cellStyle name="强调文字颜色 6 10" xfId="2315" xr:uid="{00000000-0005-0000-0000-00001E090000}"/>
    <cellStyle name="强调文字颜色 6 10 2" xfId="2316" xr:uid="{00000000-0005-0000-0000-00001F090000}"/>
    <cellStyle name="强调文字颜色 6 11" xfId="2317" xr:uid="{00000000-0005-0000-0000-000020090000}"/>
    <cellStyle name="强调文字颜色 6 11 2" xfId="2318" xr:uid="{00000000-0005-0000-0000-000021090000}"/>
    <cellStyle name="强调文字颜色 6 12" xfId="2319" xr:uid="{00000000-0005-0000-0000-000022090000}"/>
    <cellStyle name="强调文字颜色 6 12 2" xfId="2320" xr:uid="{00000000-0005-0000-0000-000023090000}"/>
    <cellStyle name="强调文字颜色 6 13" xfId="2321" xr:uid="{00000000-0005-0000-0000-000024090000}"/>
    <cellStyle name="强调文字颜色 6 13 2" xfId="2322" xr:uid="{00000000-0005-0000-0000-000025090000}"/>
    <cellStyle name="强调文字颜色 6 14" xfId="2323" xr:uid="{00000000-0005-0000-0000-000026090000}"/>
    <cellStyle name="强调文字颜色 6 14 2" xfId="2324" xr:uid="{00000000-0005-0000-0000-000027090000}"/>
    <cellStyle name="强调文字颜色 6 15" xfId="2325" xr:uid="{00000000-0005-0000-0000-000028090000}"/>
    <cellStyle name="强调文字颜色 6 15 2" xfId="2326" xr:uid="{00000000-0005-0000-0000-000029090000}"/>
    <cellStyle name="强调文字颜色 6 16" xfId="2327" xr:uid="{00000000-0005-0000-0000-00002A090000}"/>
    <cellStyle name="强调文字颜色 6 16 2" xfId="2328" xr:uid="{00000000-0005-0000-0000-00002B090000}"/>
    <cellStyle name="强调文字颜色 6 17" xfId="2329" xr:uid="{00000000-0005-0000-0000-00002C090000}"/>
    <cellStyle name="强调文字颜色 6 17 2" xfId="2330" xr:uid="{00000000-0005-0000-0000-00002D090000}"/>
    <cellStyle name="强调文字颜色 6 18" xfId="2331" xr:uid="{00000000-0005-0000-0000-00002E090000}"/>
    <cellStyle name="强调文字颜色 6 18 2" xfId="2332" xr:uid="{00000000-0005-0000-0000-00002F090000}"/>
    <cellStyle name="强调文字颜色 6 19" xfId="2333" xr:uid="{00000000-0005-0000-0000-000030090000}"/>
    <cellStyle name="强调文字颜色 6 19 2" xfId="2334" xr:uid="{00000000-0005-0000-0000-000031090000}"/>
    <cellStyle name="强调文字颜色 6 2" xfId="2335" xr:uid="{00000000-0005-0000-0000-000032090000}"/>
    <cellStyle name="强调文字颜色 6 2 2" xfId="2336" xr:uid="{00000000-0005-0000-0000-000033090000}"/>
    <cellStyle name="强调文字颜色 6 20" xfId="2337" xr:uid="{00000000-0005-0000-0000-000034090000}"/>
    <cellStyle name="强调文字颜色 6 20 2" xfId="2338" xr:uid="{00000000-0005-0000-0000-000035090000}"/>
    <cellStyle name="强调文字颜色 6 21" xfId="2339" xr:uid="{00000000-0005-0000-0000-000036090000}"/>
    <cellStyle name="强调文字颜色 6 21 2" xfId="2340" xr:uid="{00000000-0005-0000-0000-000037090000}"/>
    <cellStyle name="强调文字颜色 6 22" xfId="2341" xr:uid="{00000000-0005-0000-0000-000038090000}"/>
    <cellStyle name="强调文字颜色 6 22 2" xfId="2342" xr:uid="{00000000-0005-0000-0000-000039090000}"/>
    <cellStyle name="强调文字颜色 6 23" xfId="2343" xr:uid="{00000000-0005-0000-0000-00003A090000}"/>
    <cellStyle name="强调文字颜色 6 23 2" xfId="2344" xr:uid="{00000000-0005-0000-0000-00003B090000}"/>
    <cellStyle name="强调文字颜色 6 24" xfId="2345" xr:uid="{00000000-0005-0000-0000-00003C090000}"/>
    <cellStyle name="强调文字颜色 6 24 2" xfId="2346" xr:uid="{00000000-0005-0000-0000-00003D090000}"/>
    <cellStyle name="强调文字颜色 6 25" xfId="2347" xr:uid="{00000000-0005-0000-0000-00003E090000}"/>
    <cellStyle name="强调文字颜色 6 25 2" xfId="2348" xr:uid="{00000000-0005-0000-0000-00003F090000}"/>
    <cellStyle name="强调文字颜色 6 26" xfId="2349" xr:uid="{00000000-0005-0000-0000-000040090000}"/>
    <cellStyle name="强调文字颜色 6 26 2" xfId="2350" xr:uid="{00000000-0005-0000-0000-000041090000}"/>
    <cellStyle name="强调文字颜色 6 27" xfId="2351" xr:uid="{00000000-0005-0000-0000-000042090000}"/>
    <cellStyle name="强调文字颜色 6 27 2" xfId="2352" xr:uid="{00000000-0005-0000-0000-000043090000}"/>
    <cellStyle name="强调文字颜色 6 28" xfId="2353" xr:uid="{00000000-0005-0000-0000-000044090000}"/>
    <cellStyle name="强调文字颜色 6 28 2" xfId="2354" xr:uid="{00000000-0005-0000-0000-000045090000}"/>
    <cellStyle name="强调文字颜色 6 29" xfId="2355" xr:uid="{00000000-0005-0000-0000-000046090000}"/>
    <cellStyle name="强调文字颜色 6 29 2" xfId="2356" xr:uid="{00000000-0005-0000-0000-000047090000}"/>
    <cellStyle name="强调文字颜色 6 3" xfId="2357" xr:uid="{00000000-0005-0000-0000-000048090000}"/>
    <cellStyle name="强调文字颜色 6 3 2" xfId="2358" xr:uid="{00000000-0005-0000-0000-000049090000}"/>
    <cellStyle name="强调文字颜色 6 30" xfId="2359" xr:uid="{00000000-0005-0000-0000-00004A090000}"/>
    <cellStyle name="强调文字颜色 6 30 2" xfId="2360" xr:uid="{00000000-0005-0000-0000-00004B090000}"/>
    <cellStyle name="强调文字颜色 6 31" xfId="2361" xr:uid="{00000000-0005-0000-0000-00004C090000}"/>
    <cellStyle name="强调文字颜色 6 31 2" xfId="2362" xr:uid="{00000000-0005-0000-0000-00004D090000}"/>
    <cellStyle name="强调文字颜色 6 32" xfId="2363" xr:uid="{00000000-0005-0000-0000-00004E090000}"/>
    <cellStyle name="强调文字颜色 6 4" xfId="2364" xr:uid="{00000000-0005-0000-0000-00004F090000}"/>
    <cellStyle name="强调文字颜色 6 4 2" xfId="2365" xr:uid="{00000000-0005-0000-0000-000050090000}"/>
    <cellStyle name="强调文字颜色 6 5" xfId="2366" xr:uid="{00000000-0005-0000-0000-000051090000}"/>
    <cellStyle name="强调文字颜色 6 5 2" xfId="2367" xr:uid="{00000000-0005-0000-0000-000052090000}"/>
    <cellStyle name="强调文字颜色 6 6" xfId="2368" xr:uid="{00000000-0005-0000-0000-000053090000}"/>
    <cellStyle name="强调文字颜色 6 6 2" xfId="2369" xr:uid="{00000000-0005-0000-0000-000054090000}"/>
    <cellStyle name="强调文字颜色 6 7" xfId="2370" xr:uid="{00000000-0005-0000-0000-000055090000}"/>
    <cellStyle name="强调文字颜色 6 7 2" xfId="2371" xr:uid="{00000000-0005-0000-0000-000056090000}"/>
    <cellStyle name="强调文字颜色 6 8" xfId="2372" xr:uid="{00000000-0005-0000-0000-000057090000}"/>
    <cellStyle name="强调文字颜色 6 8 2" xfId="2373" xr:uid="{00000000-0005-0000-0000-000058090000}"/>
    <cellStyle name="强调文字颜色 6 9" xfId="2374" xr:uid="{00000000-0005-0000-0000-000059090000}"/>
    <cellStyle name="强调文字颜色 6 9 2" xfId="2375" xr:uid="{00000000-0005-0000-0000-00005A090000}"/>
    <cellStyle name="适中 10" xfId="2376" xr:uid="{00000000-0005-0000-0000-00005B090000}"/>
    <cellStyle name="适中 10 2" xfId="2377" xr:uid="{00000000-0005-0000-0000-00005C090000}"/>
    <cellStyle name="适中 11" xfId="2378" xr:uid="{00000000-0005-0000-0000-00005D090000}"/>
    <cellStyle name="适中 11 2" xfId="2379" xr:uid="{00000000-0005-0000-0000-00005E090000}"/>
    <cellStyle name="适中 12" xfId="2380" xr:uid="{00000000-0005-0000-0000-00005F090000}"/>
    <cellStyle name="适中 12 2" xfId="2381" xr:uid="{00000000-0005-0000-0000-000060090000}"/>
    <cellStyle name="适中 13" xfId="2382" xr:uid="{00000000-0005-0000-0000-000061090000}"/>
    <cellStyle name="适中 13 2" xfId="2383" xr:uid="{00000000-0005-0000-0000-000062090000}"/>
    <cellStyle name="适中 14" xfId="2384" xr:uid="{00000000-0005-0000-0000-000063090000}"/>
    <cellStyle name="适中 14 2" xfId="2385" xr:uid="{00000000-0005-0000-0000-000064090000}"/>
    <cellStyle name="适中 15" xfId="2386" xr:uid="{00000000-0005-0000-0000-000065090000}"/>
    <cellStyle name="适中 15 2" xfId="2387" xr:uid="{00000000-0005-0000-0000-000066090000}"/>
    <cellStyle name="适中 16" xfId="2388" xr:uid="{00000000-0005-0000-0000-000067090000}"/>
    <cellStyle name="适中 16 2" xfId="2389" xr:uid="{00000000-0005-0000-0000-000068090000}"/>
    <cellStyle name="适中 17" xfId="2390" xr:uid="{00000000-0005-0000-0000-000069090000}"/>
    <cellStyle name="适中 17 2" xfId="2391" xr:uid="{00000000-0005-0000-0000-00006A090000}"/>
    <cellStyle name="适中 18" xfId="2392" xr:uid="{00000000-0005-0000-0000-00006B090000}"/>
    <cellStyle name="适中 18 2" xfId="2393" xr:uid="{00000000-0005-0000-0000-00006C090000}"/>
    <cellStyle name="适中 19" xfId="2394" xr:uid="{00000000-0005-0000-0000-00006D090000}"/>
    <cellStyle name="适中 19 2" xfId="2395" xr:uid="{00000000-0005-0000-0000-00006E090000}"/>
    <cellStyle name="适中 2" xfId="2396" xr:uid="{00000000-0005-0000-0000-00006F090000}"/>
    <cellStyle name="适中 2 2" xfId="2397" xr:uid="{00000000-0005-0000-0000-000070090000}"/>
    <cellStyle name="适中 20" xfId="2398" xr:uid="{00000000-0005-0000-0000-000071090000}"/>
    <cellStyle name="适中 20 2" xfId="2399" xr:uid="{00000000-0005-0000-0000-000072090000}"/>
    <cellStyle name="适中 21" xfId="2400" xr:uid="{00000000-0005-0000-0000-000073090000}"/>
    <cellStyle name="适中 21 2" xfId="2401" xr:uid="{00000000-0005-0000-0000-000074090000}"/>
    <cellStyle name="适中 22" xfId="2402" xr:uid="{00000000-0005-0000-0000-000075090000}"/>
    <cellStyle name="适中 22 2" xfId="2403" xr:uid="{00000000-0005-0000-0000-000076090000}"/>
    <cellStyle name="适中 23" xfId="2404" xr:uid="{00000000-0005-0000-0000-000077090000}"/>
    <cellStyle name="适中 23 2" xfId="2405" xr:uid="{00000000-0005-0000-0000-000078090000}"/>
    <cellStyle name="适中 24" xfId="2406" xr:uid="{00000000-0005-0000-0000-000079090000}"/>
    <cellStyle name="适中 24 2" xfId="2407" xr:uid="{00000000-0005-0000-0000-00007A090000}"/>
    <cellStyle name="适中 25" xfId="2408" xr:uid="{00000000-0005-0000-0000-00007B090000}"/>
    <cellStyle name="适中 25 2" xfId="2409" xr:uid="{00000000-0005-0000-0000-00007C090000}"/>
    <cellStyle name="适中 26" xfId="2410" xr:uid="{00000000-0005-0000-0000-00007D090000}"/>
    <cellStyle name="适中 26 2" xfId="2411" xr:uid="{00000000-0005-0000-0000-00007E090000}"/>
    <cellStyle name="适中 27" xfId="2412" xr:uid="{00000000-0005-0000-0000-00007F090000}"/>
    <cellStyle name="适中 27 2" xfId="2413" xr:uid="{00000000-0005-0000-0000-000080090000}"/>
    <cellStyle name="适中 28" xfId="2414" xr:uid="{00000000-0005-0000-0000-000081090000}"/>
    <cellStyle name="适中 28 2" xfId="2415" xr:uid="{00000000-0005-0000-0000-000082090000}"/>
    <cellStyle name="适中 29" xfId="2416" xr:uid="{00000000-0005-0000-0000-000083090000}"/>
    <cellStyle name="适中 29 2" xfId="2417" xr:uid="{00000000-0005-0000-0000-000084090000}"/>
    <cellStyle name="适中 3" xfId="2418" xr:uid="{00000000-0005-0000-0000-000085090000}"/>
    <cellStyle name="适中 3 2" xfId="2419" xr:uid="{00000000-0005-0000-0000-000086090000}"/>
    <cellStyle name="适中 30" xfId="2420" xr:uid="{00000000-0005-0000-0000-000087090000}"/>
    <cellStyle name="适中 30 2" xfId="2421" xr:uid="{00000000-0005-0000-0000-000088090000}"/>
    <cellStyle name="适中 31" xfId="2422" xr:uid="{00000000-0005-0000-0000-000089090000}"/>
    <cellStyle name="适中 31 2" xfId="2423" xr:uid="{00000000-0005-0000-0000-00008A090000}"/>
    <cellStyle name="适中 32" xfId="2424" xr:uid="{00000000-0005-0000-0000-00008B090000}"/>
    <cellStyle name="适中 4" xfId="2425" xr:uid="{00000000-0005-0000-0000-00008C090000}"/>
    <cellStyle name="适中 4 2" xfId="2426" xr:uid="{00000000-0005-0000-0000-00008D090000}"/>
    <cellStyle name="适中 5" xfId="2427" xr:uid="{00000000-0005-0000-0000-00008E090000}"/>
    <cellStyle name="适中 5 2" xfId="2428" xr:uid="{00000000-0005-0000-0000-00008F090000}"/>
    <cellStyle name="适中 6" xfId="2429" xr:uid="{00000000-0005-0000-0000-000090090000}"/>
    <cellStyle name="适中 6 2" xfId="2430" xr:uid="{00000000-0005-0000-0000-000091090000}"/>
    <cellStyle name="适中 7" xfId="2431" xr:uid="{00000000-0005-0000-0000-000092090000}"/>
    <cellStyle name="适中 7 2" xfId="2432" xr:uid="{00000000-0005-0000-0000-000093090000}"/>
    <cellStyle name="适中 8" xfId="2433" xr:uid="{00000000-0005-0000-0000-000094090000}"/>
    <cellStyle name="适中 8 2" xfId="2434" xr:uid="{00000000-0005-0000-0000-000095090000}"/>
    <cellStyle name="适中 9" xfId="2435" xr:uid="{00000000-0005-0000-0000-000096090000}"/>
    <cellStyle name="适中 9 2" xfId="2436" xr:uid="{00000000-0005-0000-0000-000097090000}"/>
    <cellStyle name="输出 10" xfId="2437" xr:uid="{00000000-0005-0000-0000-000098090000}"/>
    <cellStyle name="输出 10 2" xfId="2438" xr:uid="{00000000-0005-0000-0000-000099090000}"/>
    <cellStyle name="输出 11" xfId="2439" xr:uid="{00000000-0005-0000-0000-00009A090000}"/>
    <cellStyle name="输出 11 2" xfId="2440" xr:uid="{00000000-0005-0000-0000-00009B090000}"/>
    <cellStyle name="输出 12" xfId="2441" xr:uid="{00000000-0005-0000-0000-00009C090000}"/>
    <cellStyle name="输出 12 2" xfId="2442" xr:uid="{00000000-0005-0000-0000-00009D090000}"/>
    <cellStyle name="输出 13" xfId="2443" xr:uid="{00000000-0005-0000-0000-00009E090000}"/>
    <cellStyle name="输出 13 2" xfId="2444" xr:uid="{00000000-0005-0000-0000-00009F090000}"/>
    <cellStyle name="输出 14" xfId="2445" xr:uid="{00000000-0005-0000-0000-0000A0090000}"/>
    <cellStyle name="输出 14 2" xfId="2446" xr:uid="{00000000-0005-0000-0000-0000A1090000}"/>
    <cellStyle name="输出 15" xfId="2447" xr:uid="{00000000-0005-0000-0000-0000A2090000}"/>
    <cellStyle name="输出 15 2" xfId="2448" xr:uid="{00000000-0005-0000-0000-0000A3090000}"/>
    <cellStyle name="输出 16" xfId="2449" xr:uid="{00000000-0005-0000-0000-0000A4090000}"/>
    <cellStyle name="输出 16 2" xfId="2450" xr:uid="{00000000-0005-0000-0000-0000A5090000}"/>
    <cellStyle name="输出 17" xfId="2451" xr:uid="{00000000-0005-0000-0000-0000A6090000}"/>
    <cellStyle name="输出 17 2" xfId="2452" xr:uid="{00000000-0005-0000-0000-0000A7090000}"/>
    <cellStyle name="输出 18" xfId="2453" xr:uid="{00000000-0005-0000-0000-0000A8090000}"/>
    <cellStyle name="输出 18 2" xfId="2454" xr:uid="{00000000-0005-0000-0000-0000A9090000}"/>
    <cellStyle name="输出 19" xfId="2455" xr:uid="{00000000-0005-0000-0000-0000AA090000}"/>
    <cellStyle name="输出 19 2" xfId="2456" xr:uid="{00000000-0005-0000-0000-0000AB090000}"/>
    <cellStyle name="输出 2" xfId="2457" xr:uid="{00000000-0005-0000-0000-0000AC090000}"/>
    <cellStyle name="输出 2 2" xfId="2458" xr:uid="{00000000-0005-0000-0000-0000AD090000}"/>
    <cellStyle name="输出 20" xfId="2459" xr:uid="{00000000-0005-0000-0000-0000AE090000}"/>
    <cellStyle name="输出 20 2" xfId="2460" xr:uid="{00000000-0005-0000-0000-0000AF090000}"/>
    <cellStyle name="输出 21" xfId="2461" xr:uid="{00000000-0005-0000-0000-0000B0090000}"/>
    <cellStyle name="输出 21 2" xfId="2462" xr:uid="{00000000-0005-0000-0000-0000B1090000}"/>
    <cellStyle name="输出 22" xfId="2463" xr:uid="{00000000-0005-0000-0000-0000B2090000}"/>
    <cellStyle name="输出 22 2" xfId="2464" xr:uid="{00000000-0005-0000-0000-0000B3090000}"/>
    <cellStyle name="输出 23" xfId="2465" xr:uid="{00000000-0005-0000-0000-0000B4090000}"/>
    <cellStyle name="输出 23 2" xfId="2466" xr:uid="{00000000-0005-0000-0000-0000B5090000}"/>
    <cellStyle name="输出 24" xfId="2467" xr:uid="{00000000-0005-0000-0000-0000B6090000}"/>
    <cellStyle name="输出 24 2" xfId="2468" xr:uid="{00000000-0005-0000-0000-0000B7090000}"/>
    <cellStyle name="输出 25" xfId="2469" xr:uid="{00000000-0005-0000-0000-0000B8090000}"/>
    <cellStyle name="输出 25 2" xfId="2470" xr:uid="{00000000-0005-0000-0000-0000B9090000}"/>
    <cellStyle name="输出 26" xfId="2471" xr:uid="{00000000-0005-0000-0000-0000BA090000}"/>
    <cellStyle name="输出 26 2" xfId="2472" xr:uid="{00000000-0005-0000-0000-0000BB090000}"/>
    <cellStyle name="输出 27" xfId="2473" xr:uid="{00000000-0005-0000-0000-0000BC090000}"/>
    <cellStyle name="输出 27 2" xfId="2474" xr:uid="{00000000-0005-0000-0000-0000BD090000}"/>
    <cellStyle name="输出 28" xfId="2475" xr:uid="{00000000-0005-0000-0000-0000BE090000}"/>
    <cellStyle name="输出 28 2" xfId="2476" xr:uid="{00000000-0005-0000-0000-0000BF090000}"/>
    <cellStyle name="输出 29" xfId="2477" xr:uid="{00000000-0005-0000-0000-0000C0090000}"/>
    <cellStyle name="输出 29 2" xfId="2478" xr:uid="{00000000-0005-0000-0000-0000C1090000}"/>
    <cellStyle name="输出 3" xfId="2479" xr:uid="{00000000-0005-0000-0000-0000C2090000}"/>
    <cellStyle name="输出 3 2" xfId="2480" xr:uid="{00000000-0005-0000-0000-0000C3090000}"/>
    <cellStyle name="输出 30" xfId="2481" xr:uid="{00000000-0005-0000-0000-0000C4090000}"/>
    <cellStyle name="输出 30 2" xfId="2482" xr:uid="{00000000-0005-0000-0000-0000C5090000}"/>
    <cellStyle name="输出 31" xfId="2483" xr:uid="{00000000-0005-0000-0000-0000C6090000}"/>
    <cellStyle name="输出 31 2" xfId="2484" xr:uid="{00000000-0005-0000-0000-0000C7090000}"/>
    <cellStyle name="输出 32" xfId="2485" xr:uid="{00000000-0005-0000-0000-0000C8090000}"/>
    <cellStyle name="输出 4" xfId="2486" xr:uid="{00000000-0005-0000-0000-0000C9090000}"/>
    <cellStyle name="输出 4 2" xfId="2487" xr:uid="{00000000-0005-0000-0000-0000CA090000}"/>
    <cellStyle name="输出 5" xfId="2488" xr:uid="{00000000-0005-0000-0000-0000CB090000}"/>
    <cellStyle name="输出 5 2" xfId="2489" xr:uid="{00000000-0005-0000-0000-0000CC090000}"/>
    <cellStyle name="输出 6" xfId="2490" xr:uid="{00000000-0005-0000-0000-0000CD090000}"/>
    <cellStyle name="输出 6 2" xfId="2491" xr:uid="{00000000-0005-0000-0000-0000CE090000}"/>
    <cellStyle name="输出 7" xfId="2492" xr:uid="{00000000-0005-0000-0000-0000CF090000}"/>
    <cellStyle name="输出 7 2" xfId="2493" xr:uid="{00000000-0005-0000-0000-0000D0090000}"/>
    <cellStyle name="输出 8" xfId="2494" xr:uid="{00000000-0005-0000-0000-0000D1090000}"/>
    <cellStyle name="输出 8 2" xfId="2495" xr:uid="{00000000-0005-0000-0000-0000D2090000}"/>
    <cellStyle name="输出 9" xfId="2496" xr:uid="{00000000-0005-0000-0000-0000D3090000}"/>
    <cellStyle name="输出 9 2" xfId="2497" xr:uid="{00000000-0005-0000-0000-0000D4090000}"/>
    <cellStyle name="输入 10" xfId="2498" xr:uid="{00000000-0005-0000-0000-0000D5090000}"/>
    <cellStyle name="输入 10 2" xfId="2499" xr:uid="{00000000-0005-0000-0000-0000D6090000}"/>
    <cellStyle name="输入 11" xfId="2500" xr:uid="{00000000-0005-0000-0000-0000D7090000}"/>
    <cellStyle name="输入 11 2" xfId="2501" xr:uid="{00000000-0005-0000-0000-0000D8090000}"/>
    <cellStyle name="输入 12" xfId="2502" xr:uid="{00000000-0005-0000-0000-0000D9090000}"/>
    <cellStyle name="输入 12 2" xfId="2503" xr:uid="{00000000-0005-0000-0000-0000DA090000}"/>
    <cellStyle name="输入 13" xfId="2504" xr:uid="{00000000-0005-0000-0000-0000DB090000}"/>
    <cellStyle name="输入 13 2" xfId="2505" xr:uid="{00000000-0005-0000-0000-0000DC090000}"/>
    <cellStyle name="输入 14" xfId="2506" xr:uid="{00000000-0005-0000-0000-0000DD090000}"/>
    <cellStyle name="输入 14 2" xfId="2507" xr:uid="{00000000-0005-0000-0000-0000DE090000}"/>
    <cellStyle name="输入 15" xfId="2508" xr:uid="{00000000-0005-0000-0000-0000DF090000}"/>
    <cellStyle name="输入 15 2" xfId="2509" xr:uid="{00000000-0005-0000-0000-0000E0090000}"/>
    <cellStyle name="输入 16" xfId="2510" xr:uid="{00000000-0005-0000-0000-0000E1090000}"/>
    <cellStyle name="输入 16 2" xfId="2511" xr:uid="{00000000-0005-0000-0000-0000E2090000}"/>
    <cellStyle name="输入 17" xfId="2512" xr:uid="{00000000-0005-0000-0000-0000E3090000}"/>
    <cellStyle name="输入 17 2" xfId="2513" xr:uid="{00000000-0005-0000-0000-0000E4090000}"/>
    <cellStyle name="输入 18" xfId="2514" xr:uid="{00000000-0005-0000-0000-0000E5090000}"/>
    <cellStyle name="输入 18 2" xfId="2515" xr:uid="{00000000-0005-0000-0000-0000E6090000}"/>
    <cellStyle name="输入 19" xfId="2516" xr:uid="{00000000-0005-0000-0000-0000E7090000}"/>
    <cellStyle name="输入 19 2" xfId="2517" xr:uid="{00000000-0005-0000-0000-0000E8090000}"/>
    <cellStyle name="输入 2" xfId="2518" xr:uid="{00000000-0005-0000-0000-0000E9090000}"/>
    <cellStyle name="输入 2 2" xfId="2519" xr:uid="{00000000-0005-0000-0000-0000EA090000}"/>
    <cellStyle name="输入 20" xfId="2520" xr:uid="{00000000-0005-0000-0000-0000EB090000}"/>
    <cellStyle name="输入 20 2" xfId="2521" xr:uid="{00000000-0005-0000-0000-0000EC090000}"/>
    <cellStyle name="输入 21" xfId="2522" xr:uid="{00000000-0005-0000-0000-0000ED090000}"/>
    <cellStyle name="输入 21 2" xfId="2523" xr:uid="{00000000-0005-0000-0000-0000EE090000}"/>
    <cellStyle name="输入 22" xfId="2524" xr:uid="{00000000-0005-0000-0000-0000EF090000}"/>
    <cellStyle name="输入 22 2" xfId="2525" xr:uid="{00000000-0005-0000-0000-0000F0090000}"/>
    <cellStyle name="输入 23" xfId="2526" xr:uid="{00000000-0005-0000-0000-0000F1090000}"/>
    <cellStyle name="输入 23 2" xfId="2527" xr:uid="{00000000-0005-0000-0000-0000F2090000}"/>
    <cellStyle name="输入 24" xfId="2528" xr:uid="{00000000-0005-0000-0000-0000F3090000}"/>
    <cellStyle name="输入 24 2" xfId="2529" xr:uid="{00000000-0005-0000-0000-0000F4090000}"/>
    <cellStyle name="输入 25" xfId="2530" xr:uid="{00000000-0005-0000-0000-0000F5090000}"/>
    <cellStyle name="输入 25 2" xfId="2531" xr:uid="{00000000-0005-0000-0000-0000F6090000}"/>
    <cellStyle name="输入 26" xfId="2532" xr:uid="{00000000-0005-0000-0000-0000F7090000}"/>
    <cellStyle name="输入 26 2" xfId="2533" xr:uid="{00000000-0005-0000-0000-0000F8090000}"/>
    <cellStyle name="输入 27" xfId="2534" xr:uid="{00000000-0005-0000-0000-0000F9090000}"/>
    <cellStyle name="输入 27 2" xfId="2535" xr:uid="{00000000-0005-0000-0000-0000FA090000}"/>
    <cellStyle name="输入 28" xfId="2536" xr:uid="{00000000-0005-0000-0000-0000FB090000}"/>
    <cellStyle name="输入 28 2" xfId="2537" xr:uid="{00000000-0005-0000-0000-0000FC090000}"/>
    <cellStyle name="输入 29" xfId="2538" xr:uid="{00000000-0005-0000-0000-0000FD090000}"/>
    <cellStyle name="输入 29 2" xfId="2539" xr:uid="{00000000-0005-0000-0000-0000FE090000}"/>
    <cellStyle name="输入 3" xfId="2540" xr:uid="{00000000-0005-0000-0000-0000FF090000}"/>
    <cellStyle name="输入 3 2" xfId="2541" xr:uid="{00000000-0005-0000-0000-0000000A0000}"/>
    <cellStyle name="输入 30" xfId="2542" xr:uid="{00000000-0005-0000-0000-0000010A0000}"/>
    <cellStyle name="输入 30 2" xfId="2543" xr:uid="{00000000-0005-0000-0000-0000020A0000}"/>
    <cellStyle name="输入 31" xfId="2544" xr:uid="{00000000-0005-0000-0000-0000030A0000}"/>
    <cellStyle name="输入 31 2" xfId="2545" xr:uid="{00000000-0005-0000-0000-0000040A0000}"/>
    <cellStyle name="输入 32" xfId="2546" xr:uid="{00000000-0005-0000-0000-0000050A0000}"/>
    <cellStyle name="输入 4" xfId="2547" xr:uid="{00000000-0005-0000-0000-0000060A0000}"/>
    <cellStyle name="输入 4 2" xfId="2548" xr:uid="{00000000-0005-0000-0000-0000070A0000}"/>
    <cellStyle name="输入 5" xfId="2549" xr:uid="{00000000-0005-0000-0000-0000080A0000}"/>
    <cellStyle name="输入 5 2" xfId="2550" xr:uid="{00000000-0005-0000-0000-0000090A0000}"/>
    <cellStyle name="输入 6" xfId="2551" xr:uid="{00000000-0005-0000-0000-00000A0A0000}"/>
    <cellStyle name="输入 6 2" xfId="2552" xr:uid="{00000000-0005-0000-0000-00000B0A0000}"/>
    <cellStyle name="输入 7" xfId="2553" xr:uid="{00000000-0005-0000-0000-00000C0A0000}"/>
    <cellStyle name="输入 7 2" xfId="2554" xr:uid="{00000000-0005-0000-0000-00000D0A0000}"/>
    <cellStyle name="输入 8" xfId="2555" xr:uid="{00000000-0005-0000-0000-00000E0A0000}"/>
    <cellStyle name="输入 8 2" xfId="2556" xr:uid="{00000000-0005-0000-0000-00000F0A0000}"/>
    <cellStyle name="输入 9" xfId="2557" xr:uid="{00000000-0005-0000-0000-0000100A0000}"/>
    <cellStyle name="输入 9 2" xfId="2558" xr:uid="{00000000-0005-0000-0000-0000110A0000}"/>
    <cellStyle name="輸出" xfId="2559" xr:uid="{00000000-0005-0000-0000-0000120A0000}"/>
    <cellStyle name="輸入" xfId="2560" xr:uid="{00000000-0005-0000-0000-0000130A0000}"/>
    <cellStyle name="說明文字" xfId="2561" xr:uid="{00000000-0005-0000-0000-0000140A0000}"/>
    <cellStyle name="一般 2" xfId="2702" xr:uid="{D6D666DA-6F05-40EF-A5EA-3CE9EBBD07D3}"/>
    <cellStyle name="中等" xfId="2562" xr:uid="{00000000-0005-0000-0000-0000150A0000}"/>
    <cellStyle name="注释 10" xfId="2563" xr:uid="{00000000-0005-0000-0000-0000160A0000}"/>
    <cellStyle name="注释 10 2" xfId="2564" xr:uid="{00000000-0005-0000-0000-0000170A0000}"/>
    <cellStyle name="注释 10 2 2" xfId="2640" xr:uid="{00000000-0005-0000-0000-0000180A0000}"/>
    <cellStyle name="注释 10 3" xfId="2639" xr:uid="{00000000-0005-0000-0000-0000190A0000}"/>
    <cellStyle name="注释 11" xfId="2565" xr:uid="{00000000-0005-0000-0000-00001A0A0000}"/>
    <cellStyle name="注释 11 2" xfId="2566" xr:uid="{00000000-0005-0000-0000-00001B0A0000}"/>
    <cellStyle name="注释 11 2 2" xfId="2642" xr:uid="{00000000-0005-0000-0000-00001C0A0000}"/>
    <cellStyle name="注释 11 3" xfId="2641" xr:uid="{00000000-0005-0000-0000-00001D0A0000}"/>
    <cellStyle name="注释 12" xfId="2567" xr:uid="{00000000-0005-0000-0000-00001E0A0000}"/>
    <cellStyle name="注释 12 2" xfId="2568" xr:uid="{00000000-0005-0000-0000-00001F0A0000}"/>
    <cellStyle name="注释 12 2 2" xfId="2644" xr:uid="{00000000-0005-0000-0000-0000200A0000}"/>
    <cellStyle name="注释 12 3" xfId="2643" xr:uid="{00000000-0005-0000-0000-0000210A0000}"/>
    <cellStyle name="注释 13" xfId="2569" xr:uid="{00000000-0005-0000-0000-0000220A0000}"/>
    <cellStyle name="注释 13 2" xfId="2570" xr:uid="{00000000-0005-0000-0000-0000230A0000}"/>
    <cellStyle name="注释 13 2 2" xfId="2646" xr:uid="{00000000-0005-0000-0000-0000240A0000}"/>
    <cellStyle name="注释 13 3" xfId="2645" xr:uid="{00000000-0005-0000-0000-0000250A0000}"/>
    <cellStyle name="注释 14" xfId="2571" xr:uid="{00000000-0005-0000-0000-0000260A0000}"/>
    <cellStyle name="注释 14 2" xfId="2572" xr:uid="{00000000-0005-0000-0000-0000270A0000}"/>
    <cellStyle name="注释 14 2 2" xfId="2648" xr:uid="{00000000-0005-0000-0000-0000280A0000}"/>
    <cellStyle name="注释 14 3" xfId="2647" xr:uid="{00000000-0005-0000-0000-0000290A0000}"/>
    <cellStyle name="注释 15" xfId="2573" xr:uid="{00000000-0005-0000-0000-00002A0A0000}"/>
    <cellStyle name="注释 15 2" xfId="2574" xr:uid="{00000000-0005-0000-0000-00002B0A0000}"/>
    <cellStyle name="注释 15 2 2" xfId="2650" xr:uid="{00000000-0005-0000-0000-00002C0A0000}"/>
    <cellStyle name="注释 15 3" xfId="2649" xr:uid="{00000000-0005-0000-0000-00002D0A0000}"/>
    <cellStyle name="注释 16" xfId="2575" xr:uid="{00000000-0005-0000-0000-00002E0A0000}"/>
    <cellStyle name="注释 16 2" xfId="2576" xr:uid="{00000000-0005-0000-0000-00002F0A0000}"/>
    <cellStyle name="注释 16 2 2" xfId="2652" xr:uid="{00000000-0005-0000-0000-0000300A0000}"/>
    <cellStyle name="注释 16 3" xfId="2651" xr:uid="{00000000-0005-0000-0000-0000310A0000}"/>
    <cellStyle name="注释 17" xfId="2577" xr:uid="{00000000-0005-0000-0000-0000320A0000}"/>
    <cellStyle name="注释 17 2" xfId="2578" xr:uid="{00000000-0005-0000-0000-0000330A0000}"/>
    <cellStyle name="注释 17 2 2" xfId="2654" xr:uid="{00000000-0005-0000-0000-0000340A0000}"/>
    <cellStyle name="注释 17 3" xfId="2653" xr:uid="{00000000-0005-0000-0000-0000350A0000}"/>
    <cellStyle name="注释 18" xfId="2579" xr:uid="{00000000-0005-0000-0000-0000360A0000}"/>
    <cellStyle name="注释 18 2" xfId="2580" xr:uid="{00000000-0005-0000-0000-0000370A0000}"/>
    <cellStyle name="注释 18 2 2" xfId="2656" xr:uid="{00000000-0005-0000-0000-0000380A0000}"/>
    <cellStyle name="注释 18 3" xfId="2655" xr:uid="{00000000-0005-0000-0000-0000390A0000}"/>
    <cellStyle name="注释 19" xfId="2581" xr:uid="{00000000-0005-0000-0000-00003A0A0000}"/>
    <cellStyle name="注释 19 2" xfId="2582" xr:uid="{00000000-0005-0000-0000-00003B0A0000}"/>
    <cellStyle name="注释 19 2 2" xfId="2658" xr:uid="{00000000-0005-0000-0000-00003C0A0000}"/>
    <cellStyle name="注释 19 3" xfId="2657" xr:uid="{00000000-0005-0000-0000-00003D0A0000}"/>
    <cellStyle name="注释 2" xfId="2583" xr:uid="{00000000-0005-0000-0000-00003E0A0000}"/>
    <cellStyle name="注释 2 2" xfId="2584" xr:uid="{00000000-0005-0000-0000-00003F0A0000}"/>
    <cellStyle name="注释 2 2 2" xfId="2660" xr:uid="{00000000-0005-0000-0000-0000400A0000}"/>
    <cellStyle name="注释 2 3" xfId="2659" xr:uid="{00000000-0005-0000-0000-0000410A0000}"/>
    <cellStyle name="注释 20" xfId="2585" xr:uid="{00000000-0005-0000-0000-0000420A0000}"/>
    <cellStyle name="注释 20 2" xfId="2586" xr:uid="{00000000-0005-0000-0000-0000430A0000}"/>
    <cellStyle name="注释 20 2 2" xfId="2662" xr:uid="{00000000-0005-0000-0000-0000440A0000}"/>
    <cellStyle name="注释 20 3" xfId="2661" xr:uid="{00000000-0005-0000-0000-0000450A0000}"/>
    <cellStyle name="注释 21" xfId="2587" xr:uid="{00000000-0005-0000-0000-0000460A0000}"/>
    <cellStyle name="注释 21 2" xfId="2588" xr:uid="{00000000-0005-0000-0000-0000470A0000}"/>
    <cellStyle name="注释 21 2 2" xfId="2664" xr:uid="{00000000-0005-0000-0000-0000480A0000}"/>
    <cellStyle name="注释 21 3" xfId="2663" xr:uid="{00000000-0005-0000-0000-0000490A0000}"/>
    <cellStyle name="注释 22" xfId="2589" xr:uid="{00000000-0005-0000-0000-00004A0A0000}"/>
    <cellStyle name="注释 22 2" xfId="2590" xr:uid="{00000000-0005-0000-0000-00004B0A0000}"/>
    <cellStyle name="注释 22 2 2" xfId="2666" xr:uid="{00000000-0005-0000-0000-00004C0A0000}"/>
    <cellStyle name="注释 22 3" xfId="2665" xr:uid="{00000000-0005-0000-0000-00004D0A0000}"/>
    <cellStyle name="注释 23" xfId="2591" xr:uid="{00000000-0005-0000-0000-00004E0A0000}"/>
    <cellStyle name="注释 23 2" xfId="2592" xr:uid="{00000000-0005-0000-0000-00004F0A0000}"/>
    <cellStyle name="注释 23 2 2" xfId="2668" xr:uid="{00000000-0005-0000-0000-0000500A0000}"/>
    <cellStyle name="注释 23 3" xfId="2667" xr:uid="{00000000-0005-0000-0000-0000510A0000}"/>
    <cellStyle name="注释 24" xfId="2593" xr:uid="{00000000-0005-0000-0000-0000520A0000}"/>
    <cellStyle name="注释 24 2" xfId="2594" xr:uid="{00000000-0005-0000-0000-0000530A0000}"/>
    <cellStyle name="注释 24 2 2" xfId="2670" xr:uid="{00000000-0005-0000-0000-0000540A0000}"/>
    <cellStyle name="注释 24 3" xfId="2669" xr:uid="{00000000-0005-0000-0000-0000550A0000}"/>
    <cellStyle name="注释 25" xfId="2595" xr:uid="{00000000-0005-0000-0000-0000560A0000}"/>
    <cellStyle name="注释 25 2" xfId="2596" xr:uid="{00000000-0005-0000-0000-0000570A0000}"/>
    <cellStyle name="注释 25 2 2" xfId="2672" xr:uid="{00000000-0005-0000-0000-0000580A0000}"/>
    <cellStyle name="注释 25 3" xfId="2671" xr:uid="{00000000-0005-0000-0000-0000590A0000}"/>
    <cellStyle name="注释 26" xfId="2597" xr:uid="{00000000-0005-0000-0000-00005A0A0000}"/>
    <cellStyle name="注释 26 2" xfId="2598" xr:uid="{00000000-0005-0000-0000-00005B0A0000}"/>
    <cellStyle name="注释 26 2 2" xfId="2674" xr:uid="{00000000-0005-0000-0000-00005C0A0000}"/>
    <cellStyle name="注释 26 3" xfId="2673" xr:uid="{00000000-0005-0000-0000-00005D0A0000}"/>
    <cellStyle name="注释 27" xfId="2599" xr:uid="{00000000-0005-0000-0000-00005E0A0000}"/>
    <cellStyle name="注释 27 2" xfId="2600" xr:uid="{00000000-0005-0000-0000-00005F0A0000}"/>
    <cellStyle name="注释 27 2 2" xfId="2676" xr:uid="{00000000-0005-0000-0000-0000600A0000}"/>
    <cellStyle name="注释 27 3" xfId="2675" xr:uid="{00000000-0005-0000-0000-0000610A0000}"/>
    <cellStyle name="注释 28" xfId="2601" xr:uid="{00000000-0005-0000-0000-0000620A0000}"/>
    <cellStyle name="注释 28 2" xfId="2602" xr:uid="{00000000-0005-0000-0000-0000630A0000}"/>
    <cellStyle name="注释 28 2 2" xfId="2678" xr:uid="{00000000-0005-0000-0000-0000640A0000}"/>
    <cellStyle name="注释 28 3" xfId="2677" xr:uid="{00000000-0005-0000-0000-0000650A0000}"/>
    <cellStyle name="注释 29" xfId="2603" xr:uid="{00000000-0005-0000-0000-0000660A0000}"/>
    <cellStyle name="注释 29 2" xfId="2604" xr:uid="{00000000-0005-0000-0000-0000670A0000}"/>
    <cellStyle name="注释 29 2 2" xfId="2680" xr:uid="{00000000-0005-0000-0000-0000680A0000}"/>
    <cellStyle name="注释 29 3" xfId="2679" xr:uid="{00000000-0005-0000-0000-0000690A0000}"/>
    <cellStyle name="注释 3" xfId="2605" xr:uid="{00000000-0005-0000-0000-00006A0A0000}"/>
    <cellStyle name="注释 3 2" xfId="2606" xr:uid="{00000000-0005-0000-0000-00006B0A0000}"/>
    <cellStyle name="注释 3 2 2" xfId="2682" xr:uid="{00000000-0005-0000-0000-00006C0A0000}"/>
    <cellStyle name="注释 3 3" xfId="2681" xr:uid="{00000000-0005-0000-0000-00006D0A0000}"/>
    <cellStyle name="注释 30" xfId="2607" xr:uid="{00000000-0005-0000-0000-00006E0A0000}"/>
    <cellStyle name="注释 30 2" xfId="2608" xr:uid="{00000000-0005-0000-0000-00006F0A0000}"/>
    <cellStyle name="注释 30 2 2" xfId="2684" xr:uid="{00000000-0005-0000-0000-0000700A0000}"/>
    <cellStyle name="注释 30 3" xfId="2683" xr:uid="{00000000-0005-0000-0000-0000710A0000}"/>
    <cellStyle name="注释 31" xfId="2609" xr:uid="{00000000-0005-0000-0000-0000720A0000}"/>
    <cellStyle name="注释 31 2" xfId="2685" xr:uid="{00000000-0005-0000-0000-0000730A0000}"/>
    <cellStyle name="注释 32" xfId="2610" xr:uid="{00000000-0005-0000-0000-0000740A0000}"/>
    <cellStyle name="注释 32 2" xfId="2686" xr:uid="{00000000-0005-0000-0000-0000750A0000}"/>
    <cellStyle name="注释 4" xfId="2611" xr:uid="{00000000-0005-0000-0000-0000760A0000}"/>
    <cellStyle name="注释 4 2" xfId="2612" xr:uid="{00000000-0005-0000-0000-0000770A0000}"/>
    <cellStyle name="注释 4 2 2" xfId="2688" xr:uid="{00000000-0005-0000-0000-0000780A0000}"/>
    <cellStyle name="注释 4 3" xfId="2687" xr:uid="{00000000-0005-0000-0000-0000790A0000}"/>
    <cellStyle name="注释 5" xfId="2613" xr:uid="{00000000-0005-0000-0000-00007A0A0000}"/>
    <cellStyle name="注释 5 2" xfId="2614" xr:uid="{00000000-0005-0000-0000-00007B0A0000}"/>
    <cellStyle name="注释 5 2 2" xfId="2690" xr:uid="{00000000-0005-0000-0000-00007C0A0000}"/>
    <cellStyle name="注释 5 3" xfId="2689" xr:uid="{00000000-0005-0000-0000-00007D0A0000}"/>
    <cellStyle name="注释 6" xfId="2615" xr:uid="{00000000-0005-0000-0000-00007E0A0000}"/>
    <cellStyle name="注释 6 2" xfId="2616" xr:uid="{00000000-0005-0000-0000-00007F0A0000}"/>
    <cellStyle name="注释 6 2 2" xfId="2692" xr:uid="{00000000-0005-0000-0000-0000800A0000}"/>
    <cellStyle name="注释 6 3" xfId="2691" xr:uid="{00000000-0005-0000-0000-0000810A0000}"/>
    <cellStyle name="注释 7" xfId="2617" xr:uid="{00000000-0005-0000-0000-0000820A0000}"/>
    <cellStyle name="注释 7 2" xfId="2618" xr:uid="{00000000-0005-0000-0000-0000830A0000}"/>
    <cellStyle name="注释 7 2 2" xfId="2694" xr:uid="{00000000-0005-0000-0000-0000840A0000}"/>
    <cellStyle name="注释 7 3" xfId="2693" xr:uid="{00000000-0005-0000-0000-0000850A0000}"/>
    <cellStyle name="注释 8" xfId="2619" xr:uid="{00000000-0005-0000-0000-0000860A0000}"/>
    <cellStyle name="注释 8 2" xfId="2620" xr:uid="{00000000-0005-0000-0000-0000870A0000}"/>
    <cellStyle name="注释 8 2 2" xfId="2696" xr:uid="{00000000-0005-0000-0000-0000880A0000}"/>
    <cellStyle name="注释 8 3" xfId="2695" xr:uid="{00000000-0005-0000-0000-0000890A0000}"/>
    <cellStyle name="注释 9" xfId="2621" xr:uid="{00000000-0005-0000-0000-00008A0A0000}"/>
    <cellStyle name="注释 9 2" xfId="2622" xr:uid="{00000000-0005-0000-0000-00008B0A0000}"/>
    <cellStyle name="注释 9 2 2" xfId="2698" xr:uid="{00000000-0005-0000-0000-00008C0A0000}"/>
    <cellStyle name="注释 9 3" xfId="2697" xr:uid="{00000000-0005-0000-0000-00008D0A0000}"/>
  </cellStyles>
  <dxfs count="4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5"/>
  <sheetViews>
    <sheetView tabSelected="1" topLeftCell="C17" workbookViewId="0">
      <selection activeCell="L46" sqref="L46"/>
    </sheetView>
  </sheetViews>
  <sheetFormatPr defaultColWidth="9" defaultRowHeight="16.5" x14ac:dyDescent="0.15"/>
  <cols>
    <col min="1" max="1" width="7.625" style="2" customWidth="1"/>
    <col min="2" max="2" width="8.375" style="2" customWidth="1"/>
    <col min="3" max="3" width="24.75" style="6" bestFit="1" customWidth="1"/>
    <col min="4" max="4" width="20.875" style="2" hidden="1" customWidth="1"/>
    <col min="5" max="5" width="20.75" style="2" hidden="1" customWidth="1"/>
    <col min="6" max="7" width="23.25" style="2" hidden="1" customWidth="1"/>
    <col min="8" max="8" width="10.375" style="2" hidden="1" customWidth="1"/>
    <col min="9" max="9" width="17.5" style="2" customWidth="1"/>
    <col min="10" max="10" width="16.125" style="2" customWidth="1"/>
    <col min="11" max="13" width="10.375" style="2" customWidth="1"/>
    <col min="14" max="14" width="12.5" style="2" customWidth="1"/>
    <col min="15" max="15" width="21.375" style="2" customWidth="1"/>
    <col min="16" max="16" width="9.625" style="2" customWidth="1"/>
    <col min="17" max="17" width="17.875" style="2" customWidth="1"/>
    <col min="18" max="18" width="9.25" style="2" customWidth="1"/>
    <col min="19" max="19" width="18" style="2" customWidth="1"/>
    <col min="20" max="20" width="12.875" style="2" customWidth="1"/>
    <col min="21" max="21" width="17.625" style="2" customWidth="1"/>
    <col min="22" max="22" width="10.75" style="2" customWidth="1"/>
    <col min="23" max="23" width="13.75" style="2" customWidth="1"/>
    <col min="24" max="16384" width="9" style="2"/>
  </cols>
  <sheetData>
    <row r="1" spans="1:13" x14ac:dyDescent="0.15">
      <c r="A1" s="5"/>
      <c r="B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15">
      <c r="A2" s="5"/>
      <c r="B2" s="5"/>
      <c r="C2" s="15" t="s">
        <v>160</v>
      </c>
      <c r="D2" s="5"/>
      <c r="E2" s="5"/>
      <c r="F2" s="5"/>
      <c r="G2" s="5"/>
      <c r="H2" s="5"/>
      <c r="I2" s="5" t="s">
        <v>162</v>
      </c>
      <c r="J2" s="5"/>
      <c r="K2" s="5"/>
      <c r="L2" s="5"/>
      <c r="M2" s="5"/>
    </row>
    <row r="3" spans="1:13" ht="33" x14ac:dyDescent="0.15">
      <c r="A3" s="5"/>
      <c r="B3" s="5"/>
      <c r="C3" s="16" t="s">
        <v>163</v>
      </c>
      <c r="D3" s="5"/>
      <c r="E3" s="5"/>
      <c r="F3" s="5"/>
      <c r="G3" s="5"/>
      <c r="H3" s="5"/>
      <c r="I3" s="5" t="s">
        <v>161</v>
      </c>
      <c r="J3" s="5"/>
      <c r="K3" s="5"/>
      <c r="L3" s="5"/>
      <c r="M3" s="5"/>
    </row>
    <row r="4" spans="1:13" x14ac:dyDescent="0.15">
      <c r="A4" s="5"/>
      <c r="B4" s="5"/>
      <c r="C4" s="6" t="s">
        <v>164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15">
      <c r="A5" s="5"/>
      <c r="B5" s="5"/>
      <c r="C5" s="6" t="s">
        <v>166</v>
      </c>
      <c r="D5" s="5"/>
      <c r="E5" s="5"/>
      <c r="F5" s="5"/>
      <c r="G5" s="5"/>
      <c r="H5" s="5"/>
      <c r="I5" s="5" t="s">
        <v>165</v>
      </c>
      <c r="J5" s="5"/>
      <c r="K5" s="5"/>
      <c r="L5" s="5"/>
      <c r="M5" s="5"/>
    </row>
    <row r="6" spans="1:13" x14ac:dyDescent="0.15">
      <c r="A6" s="5"/>
      <c r="B6" s="5"/>
      <c r="C6" s="6" t="s">
        <v>167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15">
      <c r="A7" s="5"/>
      <c r="B7" s="5"/>
      <c r="C7" s="6" t="s">
        <v>170</v>
      </c>
      <c r="D7" s="5"/>
      <c r="E7" s="5"/>
      <c r="F7" s="5"/>
      <c r="G7" s="5"/>
      <c r="H7" s="5"/>
      <c r="I7" s="5" t="s">
        <v>168</v>
      </c>
      <c r="J7" s="5"/>
      <c r="K7" s="5"/>
      <c r="L7" s="5"/>
      <c r="M7" s="5"/>
    </row>
    <row r="8" spans="1:13" x14ac:dyDescent="0.15">
      <c r="A8" s="5"/>
      <c r="B8" s="5"/>
      <c r="C8" s="6" t="s">
        <v>172</v>
      </c>
      <c r="D8" s="5"/>
      <c r="E8" s="5"/>
      <c r="F8" s="5"/>
      <c r="G8" s="5"/>
      <c r="H8" s="5"/>
      <c r="I8" s="5" t="s">
        <v>171</v>
      </c>
      <c r="J8" s="5"/>
      <c r="K8" s="5"/>
      <c r="L8" s="5"/>
      <c r="M8" s="5"/>
    </row>
    <row r="9" spans="1:13" ht="165" x14ac:dyDescent="0.15">
      <c r="A9" s="5"/>
      <c r="B9" s="5"/>
      <c r="C9" s="6" t="s">
        <v>173</v>
      </c>
      <c r="D9" s="5"/>
      <c r="E9" s="5"/>
      <c r="F9" s="5"/>
      <c r="G9" s="5"/>
      <c r="H9" s="5"/>
      <c r="I9" s="17" t="s">
        <v>195</v>
      </c>
      <c r="J9" s="17"/>
      <c r="K9" s="5"/>
      <c r="L9" s="5"/>
      <c r="M9" s="5"/>
    </row>
    <row r="10" spans="1:13" x14ac:dyDescent="0.15">
      <c r="A10" s="5"/>
      <c r="B10" s="5"/>
      <c r="C10" s="6" t="s">
        <v>174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15">
      <c r="A11" s="5"/>
      <c r="B11" s="5"/>
      <c r="C11" s="6" t="s">
        <v>184</v>
      </c>
      <c r="D11" s="5" t="s">
        <v>175</v>
      </c>
      <c r="E11" s="5" t="s">
        <v>176</v>
      </c>
      <c r="F11" s="5"/>
      <c r="G11" s="5"/>
      <c r="H11" s="5"/>
      <c r="I11" s="5" t="s">
        <v>194</v>
      </c>
      <c r="J11" s="5"/>
      <c r="K11" s="5"/>
      <c r="L11" s="5"/>
      <c r="M11" s="5"/>
    </row>
    <row r="12" spans="1:13" x14ac:dyDescent="0.15">
      <c r="A12" s="5"/>
      <c r="B12" s="5"/>
      <c r="C12" s="6" t="s">
        <v>185</v>
      </c>
      <c r="D12" s="5" t="s">
        <v>175</v>
      </c>
      <c r="E12" s="5" t="s">
        <v>177</v>
      </c>
      <c r="F12" s="5"/>
      <c r="G12" s="5"/>
      <c r="H12" s="5"/>
      <c r="I12" s="5" t="s">
        <v>189</v>
      </c>
      <c r="J12" s="5"/>
      <c r="K12" s="5"/>
      <c r="L12" s="5"/>
      <c r="M12" s="5"/>
    </row>
    <row r="13" spans="1:13" x14ac:dyDescent="0.15">
      <c r="A13" s="5"/>
      <c r="B13" s="5"/>
      <c r="C13" s="6" t="s">
        <v>186</v>
      </c>
      <c r="D13" s="5" t="s">
        <v>178</v>
      </c>
      <c r="E13" s="5" t="s">
        <v>179</v>
      </c>
      <c r="F13" s="5"/>
      <c r="G13" s="5"/>
      <c r="H13" s="5"/>
      <c r="I13" s="5" t="s">
        <v>190</v>
      </c>
      <c r="J13" s="5"/>
      <c r="K13" s="5"/>
      <c r="L13" s="5"/>
      <c r="M13" s="5"/>
    </row>
    <row r="14" spans="1:13" x14ac:dyDescent="0.15">
      <c r="A14" s="5"/>
      <c r="B14" s="5"/>
      <c r="C14" s="6" t="s">
        <v>187</v>
      </c>
      <c r="D14" s="5" t="s">
        <v>175</v>
      </c>
      <c r="E14" s="5" t="s">
        <v>180</v>
      </c>
      <c r="F14" s="5"/>
      <c r="G14" s="5"/>
      <c r="H14" s="5"/>
      <c r="I14" s="5" t="s">
        <v>191</v>
      </c>
      <c r="J14" s="5"/>
      <c r="K14" s="5"/>
      <c r="L14" s="5"/>
      <c r="M14" s="5"/>
    </row>
    <row r="15" spans="1:13" x14ac:dyDescent="0.15">
      <c r="A15" s="5"/>
      <c r="B15" s="5"/>
      <c r="C15" s="6" t="s">
        <v>188</v>
      </c>
      <c r="D15" s="5" t="s">
        <v>175</v>
      </c>
      <c r="E15" s="5" t="s">
        <v>181</v>
      </c>
      <c r="F15" s="5"/>
      <c r="G15" s="5"/>
      <c r="H15" s="5"/>
      <c r="I15" s="5" t="s">
        <v>196</v>
      </c>
      <c r="J15" s="5"/>
      <c r="K15" s="5"/>
      <c r="L15" s="5"/>
      <c r="M15" s="5"/>
    </row>
    <row r="16" spans="1:13" x14ac:dyDescent="0.15">
      <c r="A16" s="5"/>
      <c r="B16" s="5"/>
      <c r="D16" s="5"/>
      <c r="E16" s="5" t="s">
        <v>182</v>
      </c>
      <c r="F16" s="5"/>
      <c r="G16" s="5"/>
      <c r="H16" s="5"/>
      <c r="I16" s="5" t="s">
        <v>192</v>
      </c>
      <c r="J16" s="5"/>
      <c r="K16" s="5"/>
      <c r="L16" s="5"/>
      <c r="M16" s="5"/>
    </row>
    <row r="17" spans="1:13" x14ac:dyDescent="0.15">
      <c r="A17" s="5"/>
      <c r="B17" s="5"/>
      <c r="D17" s="5"/>
      <c r="E17" s="5" t="s">
        <v>183</v>
      </c>
      <c r="F17" s="5"/>
      <c r="G17" s="5"/>
      <c r="H17" s="5"/>
      <c r="I17" s="5" t="s">
        <v>193</v>
      </c>
      <c r="J17" s="5"/>
      <c r="K17" s="5"/>
      <c r="L17" s="5"/>
      <c r="M17" s="5"/>
    </row>
    <row r="18" spans="1:13" x14ac:dyDescent="0.15">
      <c r="A18" s="5"/>
      <c r="B18" s="5"/>
      <c r="C18" s="6" t="s">
        <v>197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15">
      <c r="A19" s="5"/>
      <c r="B19" s="5"/>
      <c r="C19" s="6" t="s">
        <v>203</v>
      </c>
      <c r="D19" s="5"/>
      <c r="E19" s="5"/>
      <c r="F19" s="5"/>
      <c r="G19" s="5"/>
      <c r="H19" s="5"/>
      <c r="I19" s="5" t="s">
        <v>198</v>
      </c>
      <c r="J19" s="5"/>
      <c r="K19" s="5"/>
      <c r="L19" s="5"/>
      <c r="M19" s="5"/>
    </row>
    <row r="20" spans="1:13" x14ac:dyDescent="0.15">
      <c r="A20" s="5"/>
      <c r="B20" s="5"/>
      <c r="D20" s="5"/>
      <c r="E20" s="5"/>
      <c r="F20" s="5"/>
      <c r="G20" s="5"/>
      <c r="H20" s="5"/>
      <c r="I20" s="5" t="s">
        <v>199</v>
      </c>
      <c r="J20" s="5"/>
      <c r="K20" s="5"/>
      <c r="L20" s="5"/>
      <c r="M20" s="5"/>
    </row>
    <row r="21" spans="1:13" x14ac:dyDescent="0.15">
      <c r="A21" s="5"/>
      <c r="B21" s="5"/>
      <c r="D21" s="5"/>
      <c r="E21" s="5"/>
      <c r="F21" s="5"/>
      <c r="G21" s="5"/>
      <c r="H21" s="5"/>
      <c r="I21" s="5" t="s">
        <v>200</v>
      </c>
      <c r="J21" s="5"/>
      <c r="K21" s="5"/>
      <c r="L21" s="5"/>
      <c r="M21" s="5"/>
    </row>
    <row r="22" spans="1:13" x14ac:dyDescent="0.15">
      <c r="A22" s="5"/>
      <c r="B22" s="5"/>
      <c r="C22" s="6" t="s">
        <v>478</v>
      </c>
      <c r="D22" s="5"/>
      <c r="E22" s="5"/>
      <c r="F22" s="5"/>
      <c r="G22" s="5"/>
      <c r="H22" s="5"/>
      <c r="I22" s="5" t="s">
        <v>205</v>
      </c>
      <c r="J22" s="5"/>
      <c r="K22" s="5"/>
      <c r="L22" s="5"/>
      <c r="M22" s="5"/>
    </row>
    <row r="23" spans="1:13" x14ac:dyDescent="0.15">
      <c r="A23" s="5"/>
      <c r="B23" s="5"/>
      <c r="C23" s="6" t="s">
        <v>204</v>
      </c>
      <c r="D23" s="5"/>
      <c r="E23" s="5"/>
      <c r="F23" s="5"/>
      <c r="G23" s="5"/>
      <c r="H23" s="5"/>
      <c r="I23" s="5" t="s">
        <v>269</v>
      </c>
      <c r="J23" s="5"/>
      <c r="K23" s="5"/>
      <c r="L23" s="5"/>
      <c r="M23" s="5"/>
    </row>
    <row r="24" spans="1:13" x14ac:dyDescent="0.15">
      <c r="A24" s="5"/>
      <c r="B24" s="5"/>
      <c r="C24" s="6" t="s">
        <v>479</v>
      </c>
      <c r="D24" s="5"/>
      <c r="E24" s="5"/>
      <c r="F24" s="5"/>
      <c r="G24" s="5"/>
      <c r="H24" s="5"/>
      <c r="I24" s="5" t="s">
        <v>270</v>
      </c>
      <c r="J24" s="5"/>
      <c r="K24" s="5"/>
      <c r="L24" s="5"/>
      <c r="M24" s="5"/>
    </row>
    <row r="25" spans="1:13" x14ac:dyDescent="0.15">
      <c r="A25" s="5"/>
      <c r="B25" s="5"/>
      <c r="C25" s="6" t="s">
        <v>201</v>
      </c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15">
      <c r="A26" s="5"/>
      <c r="B26" s="5"/>
      <c r="C26" s="6" t="s">
        <v>202</v>
      </c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15">
      <c r="A27" s="5"/>
      <c r="B27" s="5"/>
      <c r="C27" s="6" t="s">
        <v>207</v>
      </c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15">
      <c r="A28" s="5"/>
      <c r="B28" s="5"/>
      <c r="C28" s="6" t="s">
        <v>221</v>
      </c>
      <c r="D28" s="5"/>
      <c r="E28" s="5"/>
      <c r="F28" s="5"/>
      <c r="G28" s="5"/>
      <c r="H28" s="5"/>
      <c r="I28" s="5" t="s">
        <v>222</v>
      </c>
      <c r="J28" s="5"/>
      <c r="K28" s="5"/>
      <c r="L28" s="5"/>
      <c r="M28" s="5"/>
    </row>
    <row r="29" spans="1:13" x14ac:dyDescent="0.15">
      <c r="A29" s="5"/>
      <c r="B29" s="5"/>
      <c r="C29" s="6" t="s">
        <v>223</v>
      </c>
      <c r="D29" s="5"/>
      <c r="E29" s="5"/>
      <c r="F29" s="5"/>
      <c r="G29" s="5"/>
      <c r="H29" s="5"/>
      <c r="I29" s="8" t="s">
        <v>157</v>
      </c>
      <c r="J29" s="6"/>
      <c r="K29" s="5"/>
      <c r="L29" s="5"/>
      <c r="M29" s="5"/>
    </row>
    <row r="30" spans="1:13" x14ac:dyDescent="0.15">
      <c r="A30" s="5"/>
      <c r="B30" s="5"/>
      <c r="C30" s="6" t="s">
        <v>225</v>
      </c>
      <c r="D30" s="5"/>
      <c r="E30" s="5"/>
      <c r="F30" s="5"/>
      <c r="G30" s="5"/>
      <c r="H30" s="5"/>
      <c r="I30" s="5" t="s">
        <v>226</v>
      </c>
      <c r="J30" s="5"/>
      <c r="K30" s="5"/>
      <c r="L30" s="5"/>
      <c r="M30" s="5"/>
    </row>
    <row r="31" spans="1:13" x14ac:dyDescent="0.15">
      <c r="A31" s="5"/>
      <c r="B31" s="5"/>
      <c r="C31" s="6" t="s">
        <v>228</v>
      </c>
      <c r="D31" s="5"/>
      <c r="E31" s="5"/>
      <c r="F31" s="5"/>
      <c r="G31" s="5"/>
      <c r="H31" s="5"/>
      <c r="I31" s="5" t="s">
        <v>229</v>
      </c>
      <c r="J31" s="5"/>
      <c r="K31" s="5"/>
      <c r="L31" s="5"/>
      <c r="M31" s="5"/>
    </row>
    <row r="32" spans="1:13" x14ac:dyDescent="0.15">
      <c r="A32" s="5"/>
      <c r="B32" s="5"/>
      <c r="C32" s="6" t="s">
        <v>231</v>
      </c>
      <c r="D32" s="5"/>
      <c r="E32" s="5"/>
      <c r="F32" s="5"/>
      <c r="G32" s="5"/>
      <c r="H32" s="5"/>
      <c r="I32" s="5" t="s">
        <v>232</v>
      </c>
      <c r="J32" s="5"/>
      <c r="K32" s="5"/>
      <c r="L32" s="5"/>
      <c r="M32" s="5"/>
    </row>
    <row r="33" spans="1:23" x14ac:dyDescent="0.15">
      <c r="A33" s="5"/>
      <c r="B33" s="5"/>
      <c r="C33" s="6" t="s">
        <v>233</v>
      </c>
      <c r="D33" s="5"/>
      <c r="E33" s="5"/>
      <c r="F33" s="5"/>
      <c r="G33" s="5"/>
      <c r="H33" s="5"/>
      <c r="I33" s="5" t="s">
        <v>234</v>
      </c>
      <c r="J33" s="5"/>
      <c r="K33" s="5"/>
      <c r="L33" s="5"/>
      <c r="M33" s="5"/>
    </row>
    <row r="34" spans="1:23" x14ac:dyDescent="0.15">
      <c r="A34" s="5"/>
      <c r="B34" s="5"/>
      <c r="C34" s="8" t="s">
        <v>236</v>
      </c>
      <c r="D34" s="5"/>
      <c r="E34" s="5"/>
      <c r="F34" s="5"/>
      <c r="G34" s="5"/>
      <c r="H34" s="5"/>
      <c r="I34" s="8" t="s">
        <v>237</v>
      </c>
      <c r="J34" s="6"/>
      <c r="K34" s="5"/>
      <c r="L34" s="5"/>
      <c r="M34" s="5"/>
    </row>
    <row r="35" spans="1:23" x14ac:dyDescent="0.15">
      <c r="A35" s="5"/>
      <c r="B35" s="5"/>
      <c r="C35" s="8" t="s">
        <v>235</v>
      </c>
      <c r="D35" s="5"/>
      <c r="E35" s="5"/>
      <c r="F35" s="5"/>
      <c r="G35" s="5"/>
      <c r="H35" s="5"/>
      <c r="I35" s="8" t="s">
        <v>238</v>
      </c>
      <c r="J35" s="6"/>
      <c r="K35" s="5"/>
      <c r="L35" s="5"/>
      <c r="M35" s="5"/>
    </row>
    <row r="36" spans="1:23" x14ac:dyDescent="0.15">
      <c r="A36" s="5"/>
      <c r="B36" s="5"/>
      <c r="D36" s="5"/>
      <c r="E36" s="5"/>
      <c r="F36" s="5"/>
      <c r="G36" s="5"/>
      <c r="H36" s="5"/>
      <c r="I36" s="6"/>
      <c r="J36" s="6"/>
      <c r="K36" s="5"/>
      <c r="L36" s="5"/>
      <c r="M36" s="5"/>
    </row>
    <row r="37" spans="1:23" x14ac:dyDescent="0.15">
      <c r="A37" s="5"/>
      <c r="B37" s="5"/>
      <c r="C37" s="6" t="s">
        <v>480</v>
      </c>
      <c r="D37" s="5"/>
      <c r="E37" s="5"/>
      <c r="F37" s="5"/>
      <c r="G37" s="5"/>
      <c r="H37" s="5"/>
      <c r="I37" s="5" t="s">
        <v>486</v>
      </c>
      <c r="J37" s="5"/>
      <c r="K37" s="5"/>
      <c r="L37" s="5"/>
      <c r="M37" s="5"/>
      <c r="N37" s="5"/>
      <c r="O37" s="5"/>
      <c r="P37" s="5"/>
    </row>
    <row r="38" spans="1:23" x14ac:dyDescent="0.15">
      <c r="A38" s="5"/>
      <c r="B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23" x14ac:dyDescent="0.15">
      <c r="A39" s="5"/>
      <c r="B39" s="5"/>
      <c r="C39" s="6" t="s">
        <v>206</v>
      </c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23" x14ac:dyDescent="0.15">
      <c r="A40" s="5"/>
      <c r="B40" s="5"/>
      <c r="C40" s="6" t="s">
        <v>208</v>
      </c>
      <c r="D40" s="5"/>
      <c r="E40" s="5"/>
      <c r="F40" s="5"/>
      <c r="G40" s="5"/>
      <c r="H40" s="5"/>
      <c r="I40" s="5" t="s">
        <v>214</v>
      </c>
      <c r="J40" s="5"/>
      <c r="K40" s="5"/>
      <c r="L40" s="5"/>
      <c r="M40" s="5"/>
    </row>
    <row r="41" spans="1:23" x14ac:dyDescent="0.15">
      <c r="A41" s="5"/>
      <c r="B41" s="5"/>
      <c r="C41" s="6" t="s">
        <v>14</v>
      </c>
      <c r="D41" s="5"/>
      <c r="E41" s="5"/>
      <c r="F41" s="5"/>
      <c r="G41" s="5"/>
      <c r="H41" s="5"/>
      <c r="I41" s="5" t="s">
        <v>684</v>
      </c>
      <c r="J41" s="5"/>
      <c r="K41" s="5"/>
      <c r="L41" s="5"/>
      <c r="M41" s="5"/>
    </row>
    <row r="42" spans="1:23" x14ac:dyDescent="0.15">
      <c r="A42" s="5"/>
      <c r="B42" s="5"/>
      <c r="C42" s="6" t="s">
        <v>209</v>
      </c>
      <c r="D42" s="5"/>
      <c r="E42" s="5"/>
      <c r="F42" s="5"/>
      <c r="G42" s="5"/>
      <c r="H42" s="5"/>
      <c r="I42" s="5" t="s">
        <v>215</v>
      </c>
      <c r="J42" s="5"/>
      <c r="K42" s="5"/>
      <c r="L42" s="5"/>
      <c r="M42" s="5"/>
    </row>
    <row r="43" spans="1:23" x14ac:dyDescent="0.15">
      <c r="A43" s="5"/>
      <c r="B43" s="5"/>
      <c r="C43" s="6" t="s">
        <v>210</v>
      </c>
      <c r="D43" s="5"/>
      <c r="E43" s="5"/>
      <c r="F43" s="5"/>
      <c r="G43" s="5"/>
      <c r="H43" s="5"/>
      <c r="I43" s="5" t="s">
        <v>685</v>
      </c>
      <c r="J43" s="5"/>
      <c r="K43" s="5"/>
      <c r="L43" s="5"/>
      <c r="M43" s="5"/>
    </row>
    <row r="44" spans="1:23" x14ac:dyDescent="0.15">
      <c r="A44" s="5"/>
      <c r="B44" s="5"/>
      <c r="C44" s="6" t="s">
        <v>211</v>
      </c>
      <c r="D44" s="5"/>
      <c r="E44" s="5"/>
      <c r="F44" s="5"/>
      <c r="G44" s="5"/>
      <c r="H44" s="5"/>
      <c r="I44" s="5" t="s">
        <v>216</v>
      </c>
      <c r="J44" s="5"/>
      <c r="K44" s="5"/>
      <c r="L44" s="5"/>
      <c r="M44" s="5"/>
    </row>
    <row r="45" spans="1:23" x14ac:dyDescent="0.15">
      <c r="A45" s="5"/>
      <c r="B45" s="5"/>
      <c r="C45" s="6" t="s">
        <v>212</v>
      </c>
      <c r="D45" s="5"/>
      <c r="E45" s="5"/>
      <c r="F45" s="5"/>
      <c r="G45" s="5"/>
      <c r="H45" s="5"/>
      <c r="I45" s="5" t="s">
        <v>158</v>
      </c>
      <c r="J45" s="5"/>
      <c r="K45" s="5"/>
      <c r="L45" s="5"/>
      <c r="M45" s="5"/>
    </row>
    <row r="46" spans="1:23" x14ac:dyDescent="0.15">
      <c r="A46" s="5"/>
      <c r="B46" s="5"/>
      <c r="C46" s="6" t="s">
        <v>213</v>
      </c>
      <c r="D46" s="5"/>
      <c r="E46" s="5"/>
      <c r="F46" s="5"/>
      <c r="G46" s="5"/>
      <c r="H46" s="5"/>
      <c r="I46" s="5" t="s">
        <v>159</v>
      </c>
      <c r="J46" s="5"/>
      <c r="K46" s="5"/>
      <c r="L46" s="5"/>
      <c r="M46" s="5"/>
    </row>
    <row r="48" spans="1:23" ht="48" customHeight="1" x14ac:dyDescent="0.3">
      <c r="A48" s="3"/>
      <c r="B48" s="90" t="s">
        <v>8</v>
      </c>
      <c r="C48" s="90" t="s">
        <v>344</v>
      </c>
      <c r="D48" s="3" t="s">
        <v>117</v>
      </c>
      <c r="E48" s="3" t="s">
        <v>118</v>
      </c>
      <c r="F48" s="3" t="s">
        <v>119</v>
      </c>
      <c r="G48" s="3" t="s">
        <v>120</v>
      </c>
      <c r="H48" s="3" t="s">
        <v>9</v>
      </c>
      <c r="I48" s="90" t="s">
        <v>345</v>
      </c>
      <c r="J48" s="90" t="s">
        <v>346</v>
      </c>
      <c r="K48" s="90" t="s">
        <v>347</v>
      </c>
      <c r="L48" s="90" t="s">
        <v>485</v>
      </c>
      <c r="M48" s="90" t="s">
        <v>1</v>
      </c>
      <c r="N48" s="94" t="s">
        <v>497</v>
      </c>
      <c r="O48" s="94"/>
      <c r="P48" s="94" t="s">
        <v>498</v>
      </c>
      <c r="Q48" s="94"/>
      <c r="R48" s="94" t="s">
        <v>499</v>
      </c>
      <c r="S48" s="94"/>
      <c r="T48" s="94" t="s">
        <v>644</v>
      </c>
      <c r="U48" s="94"/>
      <c r="V48" s="94" t="s">
        <v>589</v>
      </c>
      <c r="W48" s="94"/>
    </row>
    <row r="49" spans="1:23" ht="30" customHeight="1" x14ac:dyDescent="0.15">
      <c r="A49" s="3"/>
      <c r="B49" s="90"/>
      <c r="C49" s="90"/>
      <c r="D49" s="3"/>
      <c r="E49" s="3"/>
      <c r="F49" s="3"/>
      <c r="G49" s="3"/>
      <c r="H49" s="3"/>
      <c r="I49" s="90"/>
      <c r="J49" s="90"/>
      <c r="K49" s="90"/>
      <c r="L49" s="90"/>
      <c r="M49" s="90"/>
      <c r="N49" s="18" t="s">
        <v>348</v>
      </c>
      <c r="O49" s="3" t="s">
        <v>343</v>
      </c>
      <c r="P49" s="18" t="s">
        <v>359</v>
      </c>
      <c r="Q49" s="3" t="s">
        <v>360</v>
      </c>
      <c r="R49" s="18" t="s">
        <v>348</v>
      </c>
      <c r="S49" s="3" t="s">
        <v>343</v>
      </c>
      <c r="T49" s="18" t="s">
        <v>348</v>
      </c>
      <c r="U49" s="3" t="s">
        <v>343</v>
      </c>
      <c r="V49" s="18" t="s">
        <v>348</v>
      </c>
      <c r="W49" s="3" t="s">
        <v>343</v>
      </c>
    </row>
    <row r="50" spans="1:23" x14ac:dyDescent="0.15">
      <c r="A50" s="4" t="s">
        <v>10</v>
      </c>
      <c r="B50" s="3">
        <v>1</v>
      </c>
      <c r="C50" s="9" t="s">
        <v>220</v>
      </c>
      <c r="D50" s="3">
        <v>39.255000000000003</v>
      </c>
      <c r="E50" s="3">
        <v>2718.415</v>
      </c>
      <c r="F50" s="3">
        <f>D50+65.155</f>
        <v>104.41</v>
      </c>
      <c r="G50" s="3">
        <f>E50+25</f>
        <v>2743.415</v>
      </c>
      <c r="H50" s="3">
        <v>0.9</v>
      </c>
      <c r="I50" s="8"/>
      <c r="J50" s="3"/>
      <c r="K50" s="3" t="s">
        <v>148</v>
      </c>
      <c r="L50" s="3"/>
      <c r="M50" s="3">
        <v>5</v>
      </c>
      <c r="N50" s="3">
        <v>3</v>
      </c>
      <c r="O50" s="9" t="s">
        <v>220</v>
      </c>
      <c r="P50" s="3" t="s">
        <v>376</v>
      </c>
      <c r="Q50" s="9" t="s">
        <v>220</v>
      </c>
      <c r="R50" s="3" t="s">
        <v>376</v>
      </c>
      <c r="S50" s="9" t="s">
        <v>220</v>
      </c>
      <c r="T50" s="3" t="s">
        <v>382</v>
      </c>
      <c r="U50" s="9" t="s">
        <v>93</v>
      </c>
      <c r="V50" s="3" t="s">
        <v>590</v>
      </c>
      <c r="W50" s="9" t="s">
        <v>93</v>
      </c>
    </row>
    <row r="51" spans="1:23" x14ac:dyDescent="0.15">
      <c r="B51" s="3">
        <v>2</v>
      </c>
      <c r="C51" s="8" t="s">
        <v>94</v>
      </c>
      <c r="D51" s="3">
        <v>39.255000000000003</v>
      </c>
      <c r="E51" s="3">
        <v>2658.415</v>
      </c>
      <c r="F51" s="3">
        <f t="shared" ref="F51:F114" si="0">D51+65.155</f>
        <v>104.41</v>
      </c>
      <c r="G51" s="3">
        <f t="shared" ref="G51:G114" si="1">E51+25</f>
        <v>2683.415</v>
      </c>
      <c r="H51" s="3">
        <v>0.9</v>
      </c>
      <c r="I51" s="8"/>
      <c r="J51" s="3"/>
      <c r="K51" s="3" t="s">
        <v>146</v>
      </c>
      <c r="L51" s="3"/>
      <c r="M51" s="3">
        <v>5</v>
      </c>
      <c r="N51" s="3">
        <v>4</v>
      </c>
      <c r="O51" s="8" t="s">
        <v>94</v>
      </c>
      <c r="P51" s="3" t="s">
        <v>377</v>
      </c>
      <c r="Q51" s="8" t="s">
        <v>94</v>
      </c>
      <c r="R51" s="3" t="s">
        <v>377</v>
      </c>
      <c r="S51" s="8" t="s">
        <v>94</v>
      </c>
      <c r="T51" s="3" t="s">
        <v>378</v>
      </c>
      <c r="U51" s="8" t="s">
        <v>94</v>
      </c>
      <c r="V51" s="3">
        <v>5</v>
      </c>
      <c r="W51" s="8" t="s">
        <v>94</v>
      </c>
    </row>
    <row r="52" spans="1:23" x14ac:dyDescent="0.15">
      <c r="B52" s="3">
        <v>3</v>
      </c>
      <c r="C52" s="8" t="s">
        <v>95</v>
      </c>
      <c r="D52" s="3">
        <v>39.255000000000003</v>
      </c>
      <c r="E52" s="3">
        <v>2598.415</v>
      </c>
      <c r="F52" s="3">
        <f t="shared" si="0"/>
        <v>104.41</v>
      </c>
      <c r="G52" s="3">
        <f t="shared" si="1"/>
        <v>2623.415</v>
      </c>
      <c r="H52" s="3">
        <v>0.9</v>
      </c>
      <c r="I52" s="8"/>
      <c r="J52" s="3"/>
      <c r="K52" s="3" t="s">
        <v>146</v>
      </c>
      <c r="L52" s="3"/>
      <c r="M52" s="3">
        <v>5</v>
      </c>
      <c r="N52" s="3">
        <v>5</v>
      </c>
      <c r="O52" s="8" t="s">
        <v>95</v>
      </c>
      <c r="P52" s="3" t="s">
        <v>378</v>
      </c>
      <c r="Q52" s="8" t="s">
        <v>95</v>
      </c>
      <c r="R52" s="3" t="s">
        <v>378</v>
      </c>
      <c r="S52" s="8" t="s">
        <v>95</v>
      </c>
      <c r="T52" s="3" t="s">
        <v>377</v>
      </c>
      <c r="U52" s="8" t="s">
        <v>95</v>
      </c>
      <c r="V52" s="3">
        <v>6</v>
      </c>
      <c r="W52" s="8" t="s">
        <v>95</v>
      </c>
    </row>
    <row r="53" spans="1:23" x14ac:dyDescent="0.15">
      <c r="B53" s="3">
        <v>4</v>
      </c>
      <c r="C53" s="10" t="s">
        <v>349</v>
      </c>
      <c r="D53" s="3">
        <v>39.255000000000003</v>
      </c>
      <c r="E53" s="3">
        <v>2538.415</v>
      </c>
      <c r="F53" s="3">
        <f t="shared" si="0"/>
        <v>104.41</v>
      </c>
      <c r="G53" s="3">
        <f t="shared" si="1"/>
        <v>2563.415</v>
      </c>
      <c r="H53" s="3">
        <v>0.9</v>
      </c>
      <c r="I53" s="8"/>
      <c r="J53" s="3"/>
      <c r="K53" s="3" t="s">
        <v>147</v>
      </c>
      <c r="L53" s="3"/>
      <c r="M53" s="3">
        <v>5</v>
      </c>
      <c r="N53" s="3">
        <v>6</v>
      </c>
      <c r="O53" s="10" t="s">
        <v>96</v>
      </c>
      <c r="P53" s="3" t="s">
        <v>379</v>
      </c>
      <c r="Q53" s="10" t="s">
        <v>96</v>
      </c>
      <c r="R53" s="3" t="s">
        <v>379</v>
      </c>
      <c r="S53" s="10" t="s">
        <v>96</v>
      </c>
      <c r="T53" s="3" t="s">
        <v>383</v>
      </c>
      <c r="U53" s="10" t="s">
        <v>96</v>
      </c>
      <c r="V53" s="3">
        <v>7</v>
      </c>
      <c r="W53" s="10" t="s">
        <v>96</v>
      </c>
    </row>
    <row r="54" spans="1:23" x14ac:dyDescent="0.15">
      <c r="B54" s="3">
        <v>5</v>
      </c>
      <c r="C54" s="8" t="s">
        <v>97</v>
      </c>
      <c r="D54" s="3">
        <v>39.255000000000003</v>
      </c>
      <c r="E54" s="3">
        <v>2439.415</v>
      </c>
      <c r="F54" s="3">
        <f t="shared" si="0"/>
        <v>104.41</v>
      </c>
      <c r="G54" s="3">
        <f t="shared" si="1"/>
        <v>2464.415</v>
      </c>
      <c r="H54" s="3">
        <v>0.9</v>
      </c>
      <c r="I54" s="8"/>
      <c r="J54" s="3"/>
      <c r="K54" s="3" t="s">
        <v>146</v>
      </c>
      <c r="L54" s="3"/>
      <c r="M54" s="3">
        <v>5</v>
      </c>
      <c r="N54" s="3">
        <v>7</v>
      </c>
      <c r="O54" s="8" t="s">
        <v>97</v>
      </c>
      <c r="P54" s="3" t="s">
        <v>380</v>
      </c>
      <c r="Q54" s="8" t="s">
        <v>97</v>
      </c>
      <c r="R54" s="3" t="s">
        <v>380</v>
      </c>
      <c r="S54" s="8" t="s">
        <v>97</v>
      </c>
      <c r="T54" s="3" t="s">
        <v>385</v>
      </c>
      <c r="U54" s="8" t="s">
        <v>97</v>
      </c>
      <c r="V54" s="3">
        <v>8</v>
      </c>
      <c r="W54" s="8" t="s">
        <v>97</v>
      </c>
    </row>
    <row r="55" spans="1:23" x14ac:dyDescent="0.15">
      <c r="B55" s="3">
        <v>6</v>
      </c>
      <c r="C55" s="8" t="s">
        <v>98</v>
      </c>
      <c r="D55" s="3">
        <v>39.255000000000003</v>
      </c>
      <c r="E55" s="3">
        <v>2379.415</v>
      </c>
      <c r="F55" s="3">
        <f t="shared" si="0"/>
        <v>104.41</v>
      </c>
      <c r="G55" s="3">
        <f t="shared" si="1"/>
        <v>2404.415</v>
      </c>
      <c r="H55" s="3">
        <v>0.9</v>
      </c>
      <c r="I55" s="8"/>
      <c r="J55" s="3"/>
      <c r="K55" s="3" t="s">
        <v>146</v>
      </c>
      <c r="L55" s="3"/>
      <c r="M55" s="3">
        <v>5</v>
      </c>
      <c r="N55" s="3">
        <v>8</v>
      </c>
      <c r="O55" s="8" t="s">
        <v>98</v>
      </c>
      <c r="P55" s="3" t="s">
        <v>381</v>
      </c>
      <c r="Q55" s="8" t="s">
        <v>98</v>
      </c>
      <c r="R55" s="3" t="s">
        <v>381</v>
      </c>
      <c r="S55" s="8" t="s">
        <v>98</v>
      </c>
      <c r="T55" s="3" t="s">
        <v>384</v>
      </c>
      <c r="U55" s="8" t="s">
        <v>98</v>
      </c>
      <c r="V55" s="3">
        <v>9</v>
      </c>
      <c r="W55" s="8" t="s">
        <v>98</v>
      </c>
    </row>
    <row r="56" spans="1:23" x14ac:dyDescent="0.15">
      <c r="B56" s="3">
        <v>7</v>
      </c>
      <c r="C56" s="9" t="s">
        <v>93</v>
      </c>
      <c r="D56" s="3">
        <v>39.255000000000003</v>
      </c>
      <c r="E56" s="3">
        <v>2319.415</v>
      </c>
      <c r="F56" s="3">
        <f t="shared" si="0"/>
        <v>104.41</v>
      </c>
      <c r="G56" s="3">
        <f t="shared" si="1"/>
        <v>2344.415</v>
      </c>
      <c r="H56" s="3">
        <v>0.9</v>
      </c>
      <c r="I56" s="8"/>
      <c r="J56" s="3"/>
      <c r="K56" s="3" t="s">
        <v>148</v>
      </c>
      <c r="L56" s="3"/>
      <c r="M56" s="3">
        <v>5</v>
      </c>
      <c r="N56" s="3">
        <v>9</v>
      </c>
      <c r="O56" s="9" t="s">
        <v>93</v>
      </c>
      <c r="P56" s="3" t="s">
        <v>376</v>
      </c>
      <c r="Q56" s="9" t="s">
        <v>93</v>
      </c>
      <c r="R56" s="3" t="s">
        <v>376</v>
      </c>
      <c r="S56" s="9" t="s">
        <v>93</v>
      </c>
      <c r="T56" s="3" t="s">
        <v>382</v>
      </c>
      <c r="U56" s="9" t="s">
        <v>93</v>
      </c>
      <c r="V56" s="3">
        <v>10</v>
      </c>
      <c r="W56" s="9" t="s">
        <v>93</v>
      </c>
    </row>
    <row r="57" spans="1:23" x14ac:dyDescent="0.15">
      <c r="B57" s="3">
        <v>8</v>
      </c>
      <c r="C57" s="8" t="s">
        <v>230</v>
      </c>
      <c r="D57" s="3">
        <v>39.255000000000003</v>
      </c>
      <c r="E57" s="3">
        <v>2220.415</v>
      </c>
      <c r="F57" s="3">
        <f t="shared" si="0"/>
        <v>104.41</v>
      </c>
      <c r="G57" s="3">
        <f t="shared" si="1"/>
        <v>2245.415</v>
      </c>
      <c r="H57" s="3">
        <v>0.9</v>
      </c>
      <c r="I57" s="8"/>
      <c r="J57" s="3"/>
      <c r="K57" s="3" t="s">
        <v>146</v>
      </c>
      <c r="L57" s="3"/>
      <c r="M57" s="3">
        <v>5</v>
      </c>
      <c r="N57" s="3">
        <v>10</v>
      </c>
      <c r="O57" s="8" t="s">
        <v>230</v>
      </c>
      <c r="P57" s="3" t="s">
        <v>382</v>
      </c>
      <c r="Q57" s="8" t="s">
        <v>230</v>
      </c>
      <c r="R57" s="3" t="s">
        <v>382</v>
      </c>
      <c r="S57" s="8" t="s">
        <v>230</v>
      </c>
      <c r="T57" s="3" t="s">
        <v>380</v>
      </c>
      <c r="U57" s="8" t="s">
        <v>230</v>
      </c>
      <c r="V57" s="3">
        <v>11</v>
      </c>
      <c r="W57" s="8" t="s">
        <v>230</v>
      </c>
    </row>
    <row r="58" spans="1:23" x14ac:dyDescent="0.15">
      <c r="B58" s="3">
        <v>9</v>
      </c>
      <c r="C58" s="8" t="s">
        <v>99</v>
      </c>
      <c r="D58" s="3">
        <v>39.255000000000003</v>
      </c>
      <c r="E58" s="3">
        <v>2160.415</v>
      </c>
      <c r="F58" s="3">
        <f t="shared" si="0"/>
        <v>104.41</v>
      </c>
      <c r="G58" s="3">
        <f t="shared" si="1"/>
        <v>2185.415</v>
      </c>
      <c r="H58" s="3">
        <v>0.9</v>
      </c>
      <c r="I58" s="8"/>
      <c r="J58" s="3"/>
      <c r="K58" s="3" t="s">
        <v>146</v>
      </c>
      <c r="L58" s="3"/>
      <c r="M58" s="3">
        <v>5</v>
      </c>
      <c r="N58" s="3">
        <v>11</v>
      </c>
      <c r="O58" s="8" t="s">
        <v>99</v>
      </c>
      <c r="P58" s="3" t="s">
        <v>383</v>
      </c>
      <c r="Q58" s="8" t="s">
        <v>99</v>
      </c>
      <c r="R58" s="3" t="s">
        <v>383</v>
      </c>
      <c r="S58" s="8" t="s">
        <v>99</v>
      </c>
      <c r="T58" s="3" t="s">
        <v>381</v>
      </c>
      <c r="U58" s="8" t="s">
        <v>99</v>
      </c>
      <c r="V58" s="3">
        <v>12</v>
      </c>
      <c r="W58" s="8" t="s">
        <v>99</v>
      </c>
    </row>
    <row r="59" spans="1:23" x14ac:dyDescent="0.15">
      <c r="B59" s="3">
        <v>10</v>
      </c>
      <c r="C59" s="9" t="s">
        <v>93</v>
      </c>
      <c r="D59" s="3">
        <v>39.255000000000003</v>
      </c>
      <c r="E59" s="3">
        <v>2100.415</v>
      </c>
      <c r="F59" s="3">
        <f t="shared" si="0"/>
        <v>104.41</v>
      </c>
      <c r="G59" s="3">
        <f t="shared" si="1"/>
        <v>2125.415</v>
      </c>
      <c r="H59" s="3">
        <v>0.9</v>
      </c>
      <c r="I59" s="8"/>
      <c r="J59" s="3"/>
      <c r="K59" s="3" t="s">
        <v>148</v>
      </c>
      <c r="L59" s="3"/>
      <c r="M59" s="3">
        <v>5</v>
      </c>
      <c r="N59" s="3">
        <v>12</v>
      </c>
      <c r="O59" s="9" t="s">
        <v>93</v>
      </c>
      <c r="P59" s="3" t="s">
        <v>376</v>
      </c>
      <c r="Q59" s="9" t="s">
        <v>93</v>
      </c>
      <c r="R59" s="3" t="s">
        <v>376</v>
      </c>
      <c r="S59" s="9" t="s">
        <v>93</v>
      </c>
      <c r="T59" s="3" t="s">
        <v>382</v>
      </c>
      <c r="U59" s="9" t="s">
        <v>93</v>
      </c>
      <c r="V59" s="3" t="s">
        <v>590</v>
      </c>
      <c r="W59" s="9" t="s">
        <v>93</v>
      </c>
    </row>
    <row r="60" spans="1:23" x14ac:dyDescent="0.15">
      <c r="B60" s="3">
        <v>11</v>
      </c>
      <c r="C60" s="10" t="s">
        <v>96</v>
      </c>
      <c r="D60" s="3">
        <v>39.255000000000003</v>
      </c>
      <c r="E60" s="3">
        <v>2040.415</v>
      </c>
      <c r="F60" s="3">
        <f t="shared" si="0"/>
        <v>104.41</v>
      </c>
      <c r="G60" s="3">
        <f t="shared" si="1"/>
        <v>2065.415</v>
      </c>
      <c r="H60" s="3">
        <v>0.9</v>
      </c>
      <c r="I60" s="8"/>
      <c r="J60" s="3"/>
      <c r="K60" s="3" t="s">
        <v>147</v>
      </c>
      <c r="L60" s="3"/>
      <c r="M60" s="3">
        <v>5</v>
      </c>
      <c r="N60" s="3">
        <v>13</v>
      </c>
      <c r="O60" s="10" t="s">
        <v>96</v>
      </c>
      <c r="P60" s="3" t="s">
        <v>379</v>
      </c>
      <c r="Q60" s="10" t="s">
        <v>96</v>
      </c>
      <c r="R60" s="3" t="s">
        <v>379</v>
      </c>
      <c r="S60" s="10" t="s">
        <v>96</v>
      </c>
      <c r="T60" s="3" t="s">
        <v>383</v>
      </c>
      <c r="U60" s="10" t="s">
        <v>96</v>
      </c>
      <c r="V60" s="3">
        <v>13</v>
      </c>
      <c r="W60" s="10" t="s">
        <v>96</v>
      </c>
    </row>
    <row r="61" spans="1:23" x14ac:dyDescent="0.15">
      <c r="B61" s="3">
        <v>12</v>
      </c>
      <c r="C61" s="9" t="s">
        <v>93</v>
      </c>
      <c r="D61" s="3">
        <v>39.255000000000003</v>
      </c>
      <c r="E61" s="3">
        <v>1976.915</v>
      </c>
      <c r="F61" s="3">
        <f t="shared" si="0"/>
        <v>104.41</v>
      </c>
      <c r="G61" s="3">
        <f t="shared" si="1"/>
        <v>2001.915</v>
      </c>
      <c r="H61" s="3">
        <v>0.9</v>
      </c>
      <c r="I61" s="8"/>
      <c r="J61" s="3"/>
      <c r="K61" s="3" t="s">
        <v>148</v>
      </c>
      <c r="L61" s="3"/>
      <c r="M61" s="3">
        <v>5</v>
      </c>
      <c r="N61" s="3">
        <v>14</v>
      </c>
      <c r="O61" s="9" t="s">
        <v>93</v>
      </c>
      <c r="P61" s="3" t="s">
        <v>376</v>
      </c>
      <c r="Q61" s="9" t="s">
        <v>93</v>
      </c>
      <c r="R61" s="3" t="s">
        <v>376</v>
      </c>
      <c r="S61" s="9" t="s">
        <v>93</v>
      </c>
      <c r="T61" s="3" t="s">
        <v>382</v>
      </c>
      <c r="U61" s="9" t="s">
        <v>93</v>
      </c>
      <c r="V61" s="3">
        <v>14</v>
      </c>
      <c r="W61" s="9" t="s">
        <v>93</v>
      </c>
    </row>
    <row r="62" spans="1:23" x14ac:dyDescent="0.15">
      <c r="B62" s="3">
        <v>13</v>
      </c>
      <c r="C62" s="8" t="s">
        <v>100</v>
      </c>
      <c r="D62" s="3">
        <v>39.255000000000003</v>
      </c>
      <c r="E62" s="3">
        <v>1916.915</v>
      </c>
      <c r="F62" s="3">
        <f t="shared" si="0"/>
        <v>104.41</v>
      </c>
      <c r="G62" s="3">
        <f t="shared" si="1"/>
        <v>1941.915</v>
      </c>
      <c r="H62" s="3">
        <v>0.9</v>
      </c>
      <c r="I62" s="8"/>
      <c r="J62" s="3"/>
      <c r="K62" s="3" t="s">
        <v>146</v>
      </c>
      <c r="L62" s="3"/>
      <c r="M62" s="3">
        <v>5</v>
      </c>
      <c r="N62" s="3">
        <v>15</v>
      </c>
      <c r="O62" s="8" t="s">
        <v>100</v>
      </c>
      <c r="P62" s="3" t="s">
        <v>384</v>
      </c>
      <c r="Q62" s="8" t="s">
        <v>100</v>
      </c>
      <c r="R62" s="3" t="s">
        <v>384</v>
      </c>
      <c r="S62" s="8" t="s">
        <v>100</v>
      </c>
      <c r="T62" s="3" t="s">
        <v>379</v>
      </c>
      <c r="U62" s="8" t="s">
        <v>100</v>
      </c>
      <c r="V62" s="3">
        <v>15</v>
      </c>
      <c r="W62" s="8" t="s">
        <v>100</v>
      </c>
    </row>
    <row r="63" spans="1:23" x14ac:dyDescent="0.15">
      <c r="B63" s="3">
        <v>14</v>
      </c>
      <c r="C63" s="8" t="s">
        <v>101</v>
      </c>
      <c r="D63" s="3">
        <v>39.255000000000003</v>
      </c>
      <c r="E63" s="3">
        <v>1856.915</v>
      </c>
      <c r="F63" s="3">
        <f t="shared" si="0"/>
        <v>104.41</v>
      </c>
      <c r="G63" s="3">
        <f t="shared" si="1"/>
        <v>1881.915</v>
      </c>
      <c r="H63" s="3">
        <v>0.9</v>
      </c>
      <c r="I63" s="8"/>
      <c r="J63" s="3"/>
      <c r="K63" s="3" t="s">
        <v>146</v>
      </c>
      <c r="L63" s="3"/>
      <c r="M63" s="3">
        <v>5</v>
      </c>
      <c r="N63" s="3">
        <v>16</v>
      </c>
      <c r="O63" s="8" t="s">
        <v>101</v>
      </c>
      <c r="P63" s="3" t="s">
        <v>385</v>
      </c>
      <c r="Q63" s="8" t="s">
        <v>101</v>
      </c>
      <c r="R63" s="3" t="s">
        <v>385</v>
      </c>
      <c r="S63" s="8" t="s">
        <v>101</v>
      </c>
      <c r="T63" s="3" t="s">
        <v>388</v>
      </c>
      <c r="U63" s="8" t="s">
        <v>101</v>
      </c>
      <c r="V63" s="3">
        <v>16</v>
      </c>
      <c r="W63" s="8" t="s">
        <v>101</v>
      </c>
    </row>
    <row r="64" spans="1:23" x14ac:dyDescent="0.15">
      <c r="B64" s="3">
        <v>15</v>
      </c>
      <c r="C64" s="10" t="s">
        <v>96</v>
      </c>
      <c r="D64" s="3">
        <v>39.255000000000003</v>
      </c>
      <c r="E64" s="3">
        <v>1796.915</v>
      </c>
      <c r="F64" s="3">
        <f t="shared" si="0"/>
        <v>104.41</v>
      </c>
      <c r="G64" s="3">
        <f t="shared" si="1"/>
        <v>1821.915</v>
      </c>
      <c r="H64" s="3">
        <v>0.9</v>
      </c>
      <c r="I64" s="8"/>
      <c r="J64" s="3"/>
      <c r="K64" s="3" t="s">
        <v>147</v>
      </c>
      <c r="L64" s="3"/>
      <c r="M64" s="3">
        <v>5</v>
      </c>
      <c r="N64" s="3">
        <v>17</v>
      </c>
      <c r="O64" s="10" t="s">
        <v>96</v>
      </c>
      <c r="P64" s="3" t="s">
        <v>379</v>
      </c>
      <c r="Q64" s="10" t="s">
        <v>96</v>
      </c>
      <c r="R64" s="3" t="s">
        <v>379</v>
      </c>
      <c r="S64" s="10" t="s">
        <v>96</v>
      </c>
      <c r="T64" s="3" t="s">
        <v>383</v>
      </c>
      <c r="U64" s="10" t="s">
        <v>96</v>
      </c>
      <c r="V64" s="3">
        <v>17</v>
      </c>
      <c r="W64" s="10" t="s">
        <v>96</v>
      </c>
    </row>
    <row r="65" spans="2:23" x14ac:dyDescent="0.15">
      <c r="B65" s="3">
        <v>16</v>
      </c>
      <c r="C65" s="8" t="s">
        <v>102</v>
      </c>
      <c r="D65" s="3">
        <v>39.255000000000003</v>
      </c>
      <c r="E65" s="3">
        <v>1697.915</v>
      </c>
      <c r="F65" s="3">
        <f t="shared" si="0"/>
        <v>104.41</v>
      </c>
      <c r="G65" s="3">
        <f t="shared" si="1"/>
        <v>1722.915</v>
      </c>
      <c r="H65" s="3">
        <v>0.9</v>
      </c>
      <c r="I65" s="8"/>
      <c r="J65" s="3"/>
      <c r="K65" s="3" t="s">
        <v>146</v>
      </c>
      <c r="L65" s="3"/>
      <c r="M65" s="3">
        <v>5</v>
      </c>
      <c r="N65" s="3">
        <v>18</v>
      </c>
      <c r="O65" s="8" t="s">
        <v>102</v>
      </c>
      <c r="P65" s="3" t="s">
        <v>386</v>
      </c>
      <c r="Q65" s="8" t="s">
        <v>102</v>
      </c>
      <c r="R65" s="3" t="s">
        <v>386</v>
      </c>
      <c r="S65" s="8" t="s">
        <v>102</v>
      </c>
      <c r="T65" s="3" t="s">
        <v>387</v>
      </c>
      <c r="U65" s="8" t="s">
        <v>102</v>
      </c>
      <c r="V65" s="3">
        <v>18</v>
      </c>
      <c r="W65" s="8" t="s">
        <v>102</v>
      </c>
    </row>
    <row r="66" spans="2:23" x14ac:dyDescent="0.15">
      <c r="B66" s="3">
        <v>17</v>
      </c>
      <c r="C66" s="8" t="s">
        <v>103</v>
      </c>
      <c r="D66" s="3">
        <v>39.255000000000003</v>
      </c>
      <c r="E66" s="3">
        <v>1637.915</v>
      </c>
      <c r="F66" s="3">
        <f t="shared" si="0"/>
        <v>104.41</v>
      </c>
      <c r="G66" s="3">
        <f t="shared" si="1"/>
        <v>1662.915</v>
      </c>
      <c r="H66" s="3">
        <v>0.9</v>
      </c>
      <c r="I66" s="8"/>
      <c r="J66" s="3"/>
      <c r="K66" s="3" t="s">
        <v>146</v>
      </c>
      <c r="L66" s="3"/>
      <c r="M66" s="3">
        <v>5</v>
      </c>
      <c r="N66" s="3">
        <v>19</v>
      </c>
      <c r="O66" s="8" t="s">
        <v>103</v>
      </c>
      <c r="P66" s="3" t="s">
        <v>387</v>
      </c>
      <c r="Q66" s="8" t="s">
        <v>103</v>
      </c>
      <c r="R66" s="3" t="s">
        <v>387</v>
      </c>
      <c r="S66" s="8" t="s">
        <v>103</v>
      </c>
      <c r="T66" s="3" t="s">
        <v>386</v>
      </c>
      <c r="U66" s="8" t="s">
        <v>103</v>
      </c>
      <c r="V66" s="3">
        <v>19</v>
      </c>
      <c r="W66" s="8" t="s">
        <v>103</v>
      </c>
    </row>
    <row r="67" spans="2:23" x14ac:dyDescent="0.15">
      <c r="B67" s="3">
        <v>18</v>
      </c>
      <c r="C67" s="11" t="s">
        <v>224</v>
      </c>
      <c r="D67" s="3">
        <v>39.255000000000003</v>
      </c>
      <c r="E67" s="3">
        <v>1528.415</v>
      </c>
      <c r="F67" s="3">
        <f t="shared" si="0"/>
        <v>104.41</v>
      </c>
      <c r="G67" s="3">
        <f t="shared" si="1"/>
        <v>1553.415</v>
      </c>
      <c r="H67" s="3">
        <v>0.9</v>
      </c>
      <c r="I67" s="8"/>
      <c r="J67" s="3"/>
      <c r="K67" s="3" t="s">
        <v>147</v>
      </c>
      <c r="L67" s="3"/>
      <c r="M67" s="3">
        <v>5</v>
      </c>
      <c r="N67" s="3">
        <v>20</v>
      </c>
      <c r="O67" s="11" t="s">
        <v>5</v>
      </c>
      <c r="P67" s="3" t="s">
        <v>388</v>
      </c>
      <c r="Q67" s="11" t="s">
        <v>2</v>
      </c>
      <c r="R67" s="3" t="s">
        <v>388</v>
      </c>
      <c r="S67" s="11" t="s">
        <v>2</v>
      </c>
      <c r="T67" s="3" t="s">
        <v>376</v>
      </c>
      <c r="U67" s="11" t="s">
        <v>2</v>
      </c>
      <c r="V67" s="3">
        <v>20</v>
      </c>
      <c r="W67" s="11" t="s">
        <v>2</v>
      </c>
    </row>
    <row r="68" spans="2:23" x14ac:dyDescent="0.15">
      <c r="B68" s="3">
        <v>19</v>
      </c>
      <c r="C68" s="9" t="s">
        <v>227</v>
      </c>
      <c r="D68" s="3">
        <v>39.255000000000003</v>
      </c>
      <c r="E68" s="3">
        <v>1444.415</v>
      </c>
      <c r="F68" s="3">
        <f t="shared" si="0"/>
        <v>104.41</v>
      </c>
      <c r="G68" s="3">
        <f t="shared" si="1"/>
        <v>1469.415</v>
      </c>
      <c r="H68" s="3">
        <v>0.9</v>
      </c>
      <c r="I68" s="8"/>
      <c r="J68" s="3"/>
      <c r="K68" s="3" t="s">
        <v>148</v>
      </c>
      <c r="L68" s="3"/>
      <c r="M68" s="3">
        <v>5</v>
      </c>
      <c r="N68" s="3">
        <v>21</v>
      </c>
      <c r="O68" s="9" t="s">
        <v>227</v>
      </c>
      <c r="P68" s="3" t="s">
        <v>358</v>
      </c>
      <c r="Q68" s="9" t="s">
        <v>227</v>
      </c>
      <c r="R68" s="3" t="s">
        <v>358</v>
      </c>
      <c r="S68" s="9" t="s">
        <v>227</v>
      </c>
      <c r="T68" s="3" t="s">
        <v>392</v>
      </c>
      <c r="U68" s="9" t="s">
        <v>227</v>
      </c>
      <c r="V68" s="3" t="s">
        <v>92</v>
      </c>
      <c r="W68" s="9" t="s">
        <v>3</v>
      </c>
    </row>
    <row r="69" spans="2:23" x14ac:dyDescent="0.15">
      <c r="B69" s="3">
        <v>20</v>
      </c>
      <c r="C69" s="12" t="s">
        <v>4</v>
      </c>
      <c r="D69" s="3">
        <v>39.255000000000003</v>
      </c>
      <c r="E69" s="3">
        <v>1384.415</v>
      </c>
      <c r="F69" s="3">
        <f t="shared" si="0"/>
        <v>104.41</v>
      </c>
      <c r="G69" s="3">
        <f t="shared" si="1"/>
        <v>1409.415</v>
      </c>
      <c r="H69" s="3">
        <v>0.9</v>
      </c>
      <c r="I69" s="8"/>
      <c r="J69" s="3"/>
      <c r="K69" s="3" t="s">
        <v>145</v>
      </c>
      <c r="L69" s="3"/>
      <c r="M69" s="3">
        <v>5</v>
      </c>
      <c r="N69" s="3">
        <v>22</v>
      </c>
      <c r="O69" s="12" t="s">
        <v>4</v>
      </c>
      <c r="P69" s="3" t="s">
        <v>355</v>
      </c>
      <c r="Q69" s="12" t="s">
        <v>4</v>
      </c>
      <c r="R69" s="3" t="s">
        <v>355</v>
      </c>
      <c r="S69" s="12" t="s">
        <v>4</v>
      </c>
      <c r="T69" s="36" t="s">
        <v>551</v>
      </c>
      <c r="U69" s="12" t="s">
        <v>4</v>
      </c>
      <c r="V69" s="3" t="s">
        <v>590</v>
      </c>
      <c r="W69" s="12" t="s">
        <v>4</v>
      </c>
    </row>
    <row r="70" spans="2:23" x14ac:dyDescent="0.15">
      <c r="B70" s="3">
        <v>21</v>
      </c>
      <c r="C70" s="11" t="s">
        <v>375</v>
      </c>
      <c r="D70" s="3">
        <v>39.255000000000003</v>
      </c>
      <c r="E70" s="3">
        <v>1324.415</v>
      </c>
      <c r="F70" s="3">
        <f t="shared" si="0"/>
        <v>104.41</v>
      </c>
      <c r="G70" s="3">
        <f t="shared" si="1"/>
        <v>1349.415</v>
      </c>
      <c r="H70" s="3">
        <v>0.9</v>
      </c>
      <c r="I70" s="8"/>
      <c r="J70" s="3"/>
      <c r="K70" s="3" t="s">
        <v>147</v>
      </c>
      <c r="L70" s="3"/>
      <c r="M70" s="3">
        <v>5</v>
      </c>
      <c r="N70" s="3">
        <v>23</v>
      </c>
      <c r="O70" s="11" t="s">
        <v>2</v>
      </c>
      <c r="P70" s="3" t="s">
        <v>388</v>
      </c>
      <c r="Q70" s="11" t="s">
        <v>2</v>
      </c>
      <c r="R70" s="3" t="s">
        <v>388</v>
      </c>
      <c r="S70" s="11" t="s">
        <v>2</v>
      </c>
      <c r="T70" s="3" t="s">
        <v>376</v>
      </c>
      <c r="U70" s="11" t="s">
        <v>2</v>
      </c>
      <c r="V70" s="3">
        <v>20</v>
      </c>
      <c r="W70" s="11" t="s">
        <v>2</v>
      </c>
    </row>
    <row r="71" spans="2:23" x14ac:dyDescent="0.15">
      <c r="B71" s="3">
        <v>22</v>
      </c>
      <c r="C71" s="9" t="s">
        <v>3</v>
      </c>
      <c r="D71" s="3">
        <v>39.255000000000003</v>
      </c>
      <c r="E71" s="3">
        <v>1264.415</v>
      </c>
      <c r="F71" s="3">
        <f t="shared" si="0"/>
        <v>104.41</v>
      </c>
      <c r="G71" s="3">
        <f t="shared" si="1"/>
        <v>1289.415</v>
      </c>
      <c r="H71" s="3">
        <v>0.9</v>
      </c>
      <c r="I71" s="8"/>
      <c r="J71" s="3"/>
      <c r="K71" s="3" t="s">
        <v>148</v>
      </c>
      <c r="L71" s="3"/>
      <c r="M71" s="3">
        <v>5</v>
      </c>
      <c r="N71" s="3">
        <v>24</v>
      </c>
      <c r="O71" s="9" t="s">
        <v>3</v>
      </c>
      <c r="P71" s="3" t="s">
        <v>358</v>
      </c>
      <c r="Q71" s="9" t="s">
        <v>3</v>
      </c>
      <c r="R71" s="3" t="s">
        <v>358</v>
      </c>
      <c r="S71" s="9" t="s">
        <v>3</v>
      </c>
      <c r="T71" s="3" t="s">
        <v>392</v>
      </c>
      <c r="U71" s="9" t="s">
        <v>3</v>
      </c>
      <c r="V71" s="3">
        <v>21</v>
      </c>
      <c r="W71" s="9" t="s">
        <v>3</v>
      </c>
    </row>
    <row r="72" spans="2:23" x14ac:dyDescent="0.15">
      <c r="B72" s="3">
        <v>23</v>
      </c>
      <c r="C72" s="8" t="s">
        <v>104</v>
      </c>
      <c r="D72" s="3">
        <v>39.255000000000003</v>
      </c>
      <c r="E72" s="3">
        <v>1154.915</v>
      </c>
      <c r="F72" s="3">
        <f t="shared" si="0"/>
        <v>104.41</v>
      </c>
      <c r="G72" s="3">
        <f t="shared" si="1"/>
        <v>1179.915</v>
      </c>
      <c r="H72" s="3">
        <v>0.9</v>
      </c>
      <c r="I72" s="8"/>
      <c r="J72" s="3"/>
      <c r="K72" s="3" t="s">
        <v>146</v>
      </c>
      <c r="L72" s="3"/>
      <c r="M72" s="3">
        <v>5</v>
      </c>
      <c r="N72" s="3">
        <v>25</v>
      </c>
      <c r="O72" s="8" t="s">
        <v>104</v>
      </c>
      <c r="P72" s="3" t="s">
        <v>389</v>
      </c>
      <c r="Q72" s="8" t="s">
        <v>104</v>
      </c>
      <c r="R72" s="3" t="s">
        <v>389</v>
      </c>
      <c r="S72" s="8" t="s">
        <v>104</v>
      </c>
      <c r="T72" s="3" t="s">
        <v>358</v>
      </c>
      <c r="U72" s="8" t="s">
        <v>104</v>
      </c>
      <c r="V72" s="3">
        <v>22</v>
      </c>
      <c r="W72" s="8" t="s">
        <v>104</v>
      </c>
    </row>
    <row r="73" spans="2:23" x14ac:dyDescent="0.15">
      <c r="B73" s="3">
        <v>24</v>
      </c>
      <c r="C73" s="8" t="s">
        <v>105</v>
      </c>
      <c r="D73" s="3">
        <v>39.255000000000003</v>
      </c>
      <c r="E73" s="3">
        <v>1094.915</v>
      </c>
      <c r="F73" s="3">
        <f t="shared" si="0"/>
        <v>104.41</v>
      </c>
      <c r="G73" s="3">
        <f t="shared" si="1"/>
        <v>1119.915</v>
      </c>
      <c r="H73" s="3">
        <v>0.9</v>
      </c>
      <c r="I73" s="8"/>
      <c r="J73" s="3"/>
      <c r="K73" s="3" t="s">
        <v>146</v>
      </c>
      <c r="L73" s="3"/>
      <c r="M73" s="3">
        <v>5</v>
      </c>
      <c r="N73" s="3">
        <v>26</v>
      </c>
      <c r="O73" s="8" t="s">
        <v>105</v>
      </c>
      <c r="P73" s="3" t="s">
        <v>390</v>
      </c>
      <c r="Q73" s="8" t="s">
        <v>105</v>
      </c>
      <c r="R73" s="3" t="s">
        <v>390</v>
      </c>
      <c r="S73" s="8" t="s">
        <v>105</v>
      </c>
      <c r="T73" s="3" t="s">
        <v>390</v>
      </c>
      <c r="U73" s="8" t="s">
        <v>105</v>
      </c>
      <c r="V73" s="3">
        <v>23</v>
      </c>
      <c r="W73" s="8" t="s">
        <v>105</v>
      </c>
    </row>
    <row r="74" spans="2:23" x14ac:dyDescent="0.15">
      <c r="B74" s="3">
        <v>25</v>
      </c>
      <c r="C74" s="10" t="s">
        <v>106</v>
      </c>
      <c r="D74" s="3">
        <v>39.255000000000003</v>
      </c>
      <c r="E74" s="3">
        <v>995.91499999999996</v>
      </c>
      <c r="F74" s="3">
        <f t="shared" si="0"/>
        <v>104.41</v>
      </c>
      <c r="G74" s="3">
        <f t="shared" si="1"/>
        <v>1020.915</v>
      </c>
      <c r="H74" s="3">
        <v>0.9</v>
      </c>
      <c r="I74" s="8"/>
      <c r="J74" s="3"/>
      <c r="K74" s="3" t="s">
        <v>147</v>
      </c>
      <c r="L74" s="3"/>
      <c r="M74" s="3">
        <v>5</v>
      </c>
      <c r="N74" s="3">
        <v>27</v>
      </c>
      <c r="O74" s="10" t="s">
        <v>106</v>
      </c>
      <c r="P74" s="3" t="s">
        <v>391</v>
      </c>
      <c r="Q74" s="10" t="s">
        <v>106</v>
      </c>
      <c r="R74" s="3" t="s">
        <v>391</v>
      </c>
      <c r="S74" s="10" t="s">
        <v>106</v>
      </c>
      <c r="T74" s="3" t="s">
        <v>422</v>
      </c>
      <c r="U74" s="10" t="s">
        <v>106</v>
      </c>
      <c r="V74" s="3">
        <v>24</v>
      </c>
      <c r="W74" s="10" t="s">
        <v>106</v>
      </c>
    </row>
    <row r="75" spans="2:23" x14ac:dyDescent="0.15">
      <c r="B75" s="3">
        <v>26</v>
      </c>
      <c r="C75" s="8" t="s">
        <v>107</v>
      </c>
      <c r="D75" s="3">
        <v>39.255000000000003</v>
      </c>
      <c r="E75" s="3">
        <v>935.91499999999996</v>
      </c>
      <c r="F75" s="3">
        <f t="shared" si="0"/>
        <v>104.41</v>
      </c>
      <c r="G75" s="3">
        <f t="shared" si="1"/>
        <v>960.91499999999996</v>
      </c>
      <c r="H75" s="3">
        <v>0.9</v>
      </c>
      <c r="I75" s="8"/>
      <c r="J75" s="3"/>
      <c r="K75" s="3" t="s">
        <v>146</v>
      </c>
      <c r="L75" s="3"/>
      <c r="M75" s="3">
        <v>5</v>
      </c>
      <c r="N75" s="3">
        <v>28</v>
      </c>
      <c r="O75" s="8" t="s">
        <v>107</v>
      </c>
      <c r="P75" s="3" t="s">
        <v>392</v>
      </c>
      <c r="Q75" s="8" t="s">
        <v>107</v>
      </c>
      <c r="R75" s="3" t="s">
        <v>392</v>
      </c>
      <c r="S75" s="8" t="s">
        <v>107</v>
      </c>
      <c r="T75" s="3" t="s">
        <v>400</v>
      </c>
      <c r="U75" s="8" t="s">
        <v>107</v>
      </c>
      <c r="V75" s="3">
        <v>25</v>
      </c>
      <c r="W75" s="8" t="s">
        <v>107</v>
      </c>
    </row>
    <row r="76" spans="2:23" x14ac:dyDescent="0.15">
      <c r="B76" s="3">
        <v>27</v>
      </c>
      <c r="C76" s="8" t="s">
        <v>108</v>
      </c>
      <c r="D76" s="3">
        <v>39.255000000000003</v>
      </c>
      <c r="E76" s="3">
        <v>875.91499999999996</v>
      </c>
      <c r="F76" s="3">
        <f t="shared" si="0"/>
        <v>104.41</v>
      </c>
      <c r="G76" s="3">
        <f t="shared" si="1"/>
        <v>900.91499999999996</v>
      </c>
      <c r="H76" s="3">
        <v>0.9</v>
      </c>
      <c r="I76" s="8"/>
      <c r="J76" s="3"/>
      <c r="K76" s="3" t="s">
        <v>146</v>
      </c>
      <c r="L76" s="3"/>
      <c r="M76" s="3">
        <v>5</v>
      </c>
      <c r="N76" s="3">
        <v>29</v>
      </c>
      <c r="O76" s="8" t="s">
        <v>108</v>
      </c>
      <c r="P76" s="3" t="s">
        <v>353</v>
      </c>
      <c r="Q76" s="8" t="s">
        <v>108</v>
      </c>
      <c r="R76" s="3" t="s">
        <v>353</v>
      </c>
      <c r="S76" s="8" t="s">
        <v>108</v>
      </c>
      <c r="T76" s="3" t="s">
        <v>433</v>
      </c>
      <c r="U76" s="8" t="s">
        <v>108</v>
      </c>
      <c r="V76" s="3">
        <v>26</v>
      </c>
      <c r="W76" s="8" t="s">
        <v>108</v>
      </c>
    </row>
    <row r="77" spans="2:23" x14ac:dyDescent="0.15">
      <c r="B77" s="3">
        <v>28</v>
      </c>
      <c r="C77" s="9" t="s">
        <v>109</v>
      </c>
      <c r="D77" s="3">
        <v>39.255000000000003</v>
      </c>
      <c r="E77" s="3">
        <v>815.91499999999996</v>
      </c>
      <c r="F77" s="3">
        <f t="shared" si="0"/>
        <v>104.41</v>
      </c>
      <c r="G77" s="3">
        <f t="shared" si="1"/>
        <v>840.91499999999996</v>
      </c>
      <c r="H77" s="3">
        <v>0.9</v>
      </c>
      <c r="I77" s="8"/>
      <c r="J77" s="3"/>
      <c r="K77" s="3" t="s">
        <v>148</v>
      </c>
      <c r="L77" s="3"/>
      <c r="M77" s="3">
        <v>5</v>
      </c>
      <c r="N77" s="3">
        <v>30</v>
      </c>
      <c r="O77" s="9" t="s">
        <v>109</v>
      </c>
      <c r="P77" s="3" t="s">
        <v>354</v>
      </c>
      <c r="Q77" s="9" t="s">
        <v>109</v>
      </c>
      <c r="R77" s="3" t="s">
        <v>354</v>
      </c>
      <c r="S77" s="9" t="s">
        <v>109</v>
      </c>
      <c r="T77" s="3" t="s">
        <v>389</v>
      </c>
      <c r="U77" s="9" t="s">
        <v>109</v>
      </c>
      <c r="V77" s="3" t="s">
        <v>92</v>
      </c>
      <c r="W77" s="9" t="s">
        <v>109</v>
      </c>
    </row>
    <row r="78" spans="2:23" x14ac:dyDescent="0.15">
      <c r="B78" s="3">
        <v>29</v>
      </c>
      <c r="C78" s="10" t="s">
        <v>106</v>
      </c>
      <c r="D78" s="3">
        <v>39.255000000000003</v>
      </c>
      <c r="E78" s="3">
        <v>752.41499999999996</v>
      </c>
      <c r="F78" s="3">
        <f t="shared" si="0"/>
        <v>104.41</v>
      </c>
      <c r="G78" s="3">
        <f t="shared" si="1"/>
        <v>777.41499999999996</v>
      </c>
      <c r="H78" s="3">
        <v>0.9</v>
      </c>
      <c r="I78" s="8"/>
      <c r="J78" s="3"/>
      <c r="K78" s="3" t="s">
        <v>147</v>
      </c>
      <c r="L78" s="3"/>
      <c r="M78" s="3">
        <v>5</v>
      </c>
      <c r="N78" s="3">
        <v>31</v>
      </c>
      <c r="O78" s="10" t="s">
        <v>106</v>
      </c>
      <c r="P78" s="3" t="s">
        <v>391</v>
      </c>
      <c r="Q78" s="10" t="s">
        <v>106</v>
      </c>
      <c r="R78" s="3" t="s">
        <v>391</v>
      </c>
      <c r="S78" s="10" t="s">
        <v>106</v>
      </c>
      <c r="T78" s="3" t="s">
        <v>535</v>
      </c>
      <c r="U78" s="10" t="s">
        <v>106</v>
      </c>
      <c r="V78" s="3">
        <v>27</v>
      </c>
      <c r="W78" s="10" t="s">
        <v>106</v>
      </c>
    </row>
    <row r="79" spans="2:23" x14ac:dyDescent="0.15">
      <c r="B79" s="3">
        <v>30</v>
      </c>
      <c r="C79" s="9" t="s">
        <v>109</v>
      </c>
      <c r="D79" s="3">
        <v>39.255000000000003</v>
      </c>
      <c r="E79" s="3">
        <v>692.41499999999996</v>
      </c>
      <c r="F79" s="3">
        <f t="shared" si="0"/>
        <v>104.41</v>
      </c>
      <c r="G79" s="3">
        <f t="shared" si="1"/>
        <v>717.41499999999996</v>
      </c>
      <c r="H79" s="3">
        <v>0.9</v>
      </c>
      <c r="I79" s="8"/>
      <c r="J79" s="3"/>
      <c r="K79" s="3" t="s">
        <v>148</v>
      </c>
      <c r="L79" s="3"/>
      <c r="M79" s="3">
        <v>5</v>
      </c>
      <c r="N79" s="3" t="s">
        <v>91</v>
      </c>
      <c r="O79" s="9" t="s">
        <v>109</v>
      </c>
      <c r="P79" s="3" t="s">
        <v>354</v>
      </c>
      <c r="Q79" s="9" t="s">
        <v>109</v>
      </c>
      <c r="R79" s="3" t="s">
        <v>354</v>
      </c>
      <c r="S79" s="9" t="s">
        <v>109</v>
      </c>
      <c r="T79" s="3" t="s">
        <v>389</v>
      </c>
      <c r="U79" s="9" t="s">
        <v>109</v>
      </c>
      <c r="V79" s="3">
        <v>28</v>
      </c>
      <c r="W79" s="9" t="s">
        <v>109</v>
      </c>
    </row>
    <row r="80" spans="2:23" x14ac:dyDescent="0.15">
      <c r="B80" s="3">
        <v>31</v>
      </c>
      <c r="C80" s="8" t="s">
        <v>110</v>
      </c>
      <c r="D80" s="3">
        <v>39.255000000000003</v>
      </c>
      <c r="E80" s="3">
        <v>632.41499999999996</v>
      </c>
      <c r="F80" s="3">
        <f t="shared" si="0"/>
        <v>104.41</v>
      </c>
      <c r="G80" s="3">
        <f t="shared" si="1"/>
        <v>657.41499999999996</v>
      </c>
      <c r="H80" s="3">
        <v>0.9</v>
      </c>
      <c r="I80" s="8"/>
      <c r="J80" s="3"/>
      <c r="K80" s="3" t="s">
        <v>146</v>
      </c>
      <c r="L80" s="3"/>
      <c r="M80" s="3">
        <v>5</v>
      </c>
      <c r="N80" s="3">
        <v>32</v>
      </c>
      <c r="O80" s="8" t="s">
        <v>110</v>
      </c>
      <c r="P80" s="3" t="s">
        <v>393</v>
      </c>
      <c r="Q80" s="8" t="s">
        <v>110</v>
      </c>
      <c r="R80" s="3" t="s">
        <v>393</v>
      </c>
      <c r="S80" s="8" t="s">
        <v>110</v>
      </c>
      <c r="T80" s="3" t="s">
        <v>354</v>
      </c>
      <c r="U80" s="8" t="s">
        <v>110</v>
      </c>
      <c r="V80" s="3">
        <v>29</v>
      </c>
      <c r="W80" s="8" t="s">
        <v>110</v>
      </c>
    </row>
    <row r="81" spans="1:23" x14ac:dyDescent="0.15">
      <c r="B81" s="3">
        <v>32</v>
      </c>
      <c r="C81" s="8" t="s">
        <v>111</v>
      </c>
      <c r="D81" s="3">
        <v>39.255000000000003</v>
      </c>
      <c r="E81" s="3">
        <v>572.41499999999996</v>
      </c>
      <c r="F81" s="3">
        <f t="shared" si="0"/>
        <v>104.41</v>
      </c>
      <c r="G81" s="3">
        <f t="shared" si="1"/>
        <v>597.41499999999996</v>
      </c>
      <c r="H81" s="3">
        <v>0.9</v>
      </c>
      <c r="I81" s="8"/>
      <c r="J81" s="3"/>
      <c r="K81" s="3" t="s">
        <v>146</v>
      </c>
      <c r="L81" s="3"/>
      <c r="M81" s="3">
        <v>5</v>
      </c>
      <c r="N81" s="3">
        <v>33</v>
      </c>
      <c r="O81" s="8" t="s">
        <v>111</v>
      </c>
      <c r="P81" s="3" t="s">
        <v>394</v>
      </c>
      <c r="Q81" s="8" t="s">
        <v>111</v>
      </c>
      <c r="R81" s="3" t="s">
        <v>394</v>
      </c>
      <c r="S81" s="8" t="s">
        <v>111</v>
      </c>
      <c r="T81" s="3" t="s">
        <v>395</v>
      </c>
      <c r="U81" s="8" t="s">
        <v>111</v>
      </c>
      <c r="V81" s="3">
        <v>30</v>
      </c>
      <c r="W81" s="8" t="s">
        <v>111</v>
      </c>
    </row>
    <row r="82" spans="1:23" x14ac:dyDescent="0.15">
      <c r="B82" s="3">
        <v>33</v>
      </c>
      <c r="C82" s="9" t="s">
        <v>109</v>
      </c>
      <c r="D82" s="3">
        <v>39.255000000000003</v>
      </c>
      <c r="E82" s="3">
        <v>473.41500000000002</v>
      </c>
      <c r="F82" s="3">
        <f t="shared" si="0"/>
        <v>104.41</v>
      </c>
      <c r="G82" s="3">
        <f t="shared" si="1"/>
        <v>498.41500000000002</v>
      </c>
      <c r="H82" s="3">
        <v>0.9</v>
      </c>
      <c r="I82" s="8"/>
      <c r="J82" s="3"/>
      <c r="K82" s="3" t="s">
        <v>148</v>
      </c>
      <c r="L82" s="3"/>
      <c r="M82" s="3">
        <v>5</v>
      </c>
      <c r="N82" s="3">
        <v>34</v>
      </c>
      <c r="O82" s="9" t="s">
        <v>109</v>
      </c>
      <c r="P82" s="3" t="s">
        <v>354</v>
      </c>
      <c r="Q82" s="9" t="s">
        <v>109</v>
      </c>
      <c r="R82" s="3" t="s">
        <v>354</v>
      </c>
      <c r="S82" s="9" t="s">
        <v>109</v>
      </c>
      <c r="T82" s="3" t="s">
        <v>389</v>
      </c>
      <c r="U82" s="9" t="s">
        <v>109</v>
      </c>
      <c r="V82" s="3">
        <v>31</v>
      </c>
      <c r="W82" s="9" t="s">
        <v>109</v>
      </c>
    </row>
    <row r="83" spans="1:23" x14ac:dyDescent="0.15">
      <c r="B83" s="3">
        <v>34</v>
      </c>
      <c r="C83" s="8" t="s">
        <v>112</v>
      </c>
      <c r="D83" s="3">
        <v>39.255000000000003</v>
      </c>
      <c r="E83" s="3">
        <v>413.41500000000002</v>
      </c>
      <c r="F83" s="3">
        <f t="shared" si="0"/>
        <v>104.41</v>
      </c>
      <c r="G83" s="3">
        <f t="shared" si="1"/>
        <v>438.41500000000002</v>
      </c>
      <c r="H83" s="3">
        <v>0.9</v>
      </c>
      <c r="I83" s="8"/>
      <c r="J83" s="3"/>
      <c r="K83" s="3" t="s">
        <v>146</v>
      </c>
      <c r="L83" s="3"/>
      <c r="M83" s="3">
        <v>5</v>
      </c>
      <c r="N83" s="3">
        <v>35</v>
      </c>
      <c r="O83" s="8" t="s">
        <v>112</v>
      </c>
      <c r="P83" s="3" t="s">
        <v>395</v>
      </c>
      <c r="Q83" s="8" t="s">
        <v>112</v>
      </c>
      <c r="R83" s="3" t="s">
        <v>395</v>
      </c>
      <c r="S83" s="8" t="s">
        <v>112</v>
      </c>
      <c r="T83" s="3" t="s">
        <v>396</v>
      </c>
      <c r="U83" s="8" t="s">
        <v>112</v>
      </c>
      <c r="V83" s="3">
        <v>32</v>
      </c>
      <c r="W83" s="8" t="s">
        <v>112</v>
      </c>
    </row>
    <row r="84" spans="1:23" x14ac:dyDescent="0.15">
      <c r="B84" s="3">
        <v>35</v>
      </c>
      <c r="C84" s="8" t="s">
        <v>113</v>
      </c>
      <c r="D84" s="3">
        <v>39.255000000000003</v>
      </c>
      <c r="E84" s="3">
        <v>353.41500000000002</v>
      </c>
      <c r="F84" s="3">
        <f t="shared" si="0"/>
        <v>104.41</v>
      </c>
      <c r="G84" s="3">
        <f t="shared" si="1"/>
        <v>378.41500000000002</v>
      </c>
      <c r="H84" s="3">
        <v>0.9</v>
      </c>
      <c r="I84" s="8"/>
      <c r="J84" s="3"/>
      <c r="K84" s="3" t="s">
        <v>146</v>
      </c>
      <c r="L84" s="3"/>
      <c r="M84" s="3">
        <v>5</v>
      </c>
      <c r="N84" s="3">
        <v>36</v>
      </c>
      <c r="O84" s="8" t="s">
        <v>113</v>
      </c>
      <c r="P84" s="3" t="s">
        <v>396</v>
      </c>
      <c r="Q84" s="8" t="s">
        <v>113</v>
      </c>
      <c r="R84" s="3" t="s">
        <v>396</v>
      </c>
      <c r="S84" s="8" t="s">
        <v>113</v>
      </c>
      <c r="T84" s="3" t="s">
        <v>391</v>
      </c>
      <c r="U84" s="8" t="s">
        <v>113</v>
      </c>
      <c r="V84" s="3">
        <v>33</v>
      </c>
      <c r="W84" s="8" t="s">
        <v>113</v>
      </c>
    </row>
    <row r="85" spans="1:23" x14ac:dyDescent="0.15">
      <c r="B85" s="3">
        <v>36</v>
      </c>
      <c r="C85" s="10" t="s">
        <v>106</v>
      </c>
      <c r="D85" s="3">
        <v>39.255000000000003</v>
      </c>
      <c r="E85" s="3">
        <v>254.41499999999999</v>
      </c>
      <c r="F85" s="3">
        <f t="shared" si="0"/>
        <v>104.41</v>
      </c>
      <c r="G85" s="3">
        <f t="shared" si="1"/>
        <v>279.41499999999996</v>
      </c>
      <c r="H85" s="3">
        <v>0.9</v>
      </c>
      <c r="I85" s="8"/>
      <c r="J85" s="3"/>
      <c r="K85" s="3" t="s">
        <v>147</v>
      </c>
      <c r="L85" s="3"/>
      <c r="M85" s="3">
        <v>5</v>
      </c>
      <c r="N85" s="3">
        <v>37</v>
      </c>
      <c r="O85" s="10" t="s">
        <v>106</v>
      </c>
      <c r="P85" s="3" t="s">
        <v>391</v>
      </c>
      <c r="Q85" s="10" t="s">
        <v>106</v>
      </c>
      <c r="R85" s="3" t="s">
        <v>391</v>
      </c>
      <c r="S85" s="10" t="s">
        <v>106</v>
      </c>
      <c r="T85" s="3" t="s">
        <v>535</v>
      </c>
      <c r="U85" s="10" t="s">
        <v>106</v>
      </c>
      <c r="V85" s="3">
        <v>34</v>
      </c>
      <c r="W85" s="10" t="s">
        <v>106</v>
      </c>
    </row>
    <row r="86" spans="1:23" x14ac:dyDescent="0.15">
      <c r="B86" s="3">
        <v>37</v>
      </c>
      <c r="C86" s="8" t="s">
        <v>114</v>
      </c>
      <c r="D86" s="3">
        <v>39.255000000000003</v>
      </c>
      <c r="E86" s="3">
        <v>194.41499999999999</v>
      </c>
      <c r="F86" s="3">
        <f t="shared" si="0"/>
        <v>104.41</v>
      </c>
      <c r="G86" s="3">
        <f t="shared" si="1"/>
        <v>219.41499999999999</v>
      </c>
      <c r="H86" s="3">
        <v>0.9</v>
      </c>
      <c r="I86" s="8"/>
      <c r="J86" s="3"/>
      <c r="K86" s="3" t="s">
        <v>146</v>
      </c>
      <c r="L86" s="3"/>
      <c r="M86" s="3">
        <v>5</v>
      </c>
      <c r="N86" s="3">
        <v>38</v>
      </c>
      <c r="O86" s="8" t="s">
        <v>114</v>
      </c>
      <c r="P86" s="3" t="s">
        <v>397</v>
      </c>
      <c r="Q86" s="8" t="s">
        <v>114</v>
      </c>
      <c r="R86" s="3" t="s">
        <v>397</v>
      </c>
      <c r="S86" s="8" t="s">
        <v>114</v>
      </c>
      <c r="T86" s="3" t="s">
        <v>393</v>
      </c>
      <c r="U86" s="8" t="s">
        <v>114</v>
      </c>
      <c r="V86" s="3">
        <v>35</v>
      </c>
      <c r="W86" s="8" t="s">
        <v>114</v>
      </c>
    </row>
    <row r="87" spans="1:23" x14ac:dyDescent="0.15">
      <c r="B87" s="3">
        <v>38</v>
      </c>
      <c r="C87" s="8" t="s">
        <v>115</v>
      </c>
      <c r="D87" s="3">
        <v>39.255000000000003</v>
      </c>
      <c r="E87" s="3">
        <v>134.41499999999999</v>
      </c>
      <c r="F87" s="3">
        <f t="shared" si="0"/>
        <v>104.41</v>
      </c>
      <c r="G87" s="3">
        <f t="shared" si="1"/>
        <v>159.41499999999999</v>
      </c>
      <c r="H87" s="3">
        <v>0.9</v>
      </c>
      <c r="I87" s="8"/>
      <c r="J87" s="3"/>
      <c r="K87" s="3" t="s">
        <v>146</v>
      </c>
      <c r="L87" s="3"/>
      <c r="M87" s="3">
        <v>5</v>
      </c>
      <c r="N87" s="3">
        <v>39</v>
      </c>
      <c r="O87" s="8" t="s">
        <v>115</v>
      </c>
      <c r="P87" s="3" t="s">
        <v>398</v>
      </c>
      <c r="Q87" s="8" t="s">
        <v>115</v>
      </c>
      <c r="R87" s="3" t="s">
        <v>398</v>
      </c>
      <c r="S87" s="8" t="s">
        <v>115</v>
      </c>
      <c r="T87" s="3" t="s">
        <v>353</v>
      </c>
      <c r="U87" s="8" t="s">
        <v>115</v>
      </c>
      <c r="V87" s="3">
        <v>36</v>
      </c>
      <c r="W87" s="8" t="s">
        <v>115</v>
      </c>
    </row>
    <row r="88" spans="1:23" x14ac:dyDescent="0.15">
      <c r="B88" s="3">
        <v>39</v>
      </c>
      <c r="C88" s="9" t="s">
        <v>109</v>
      </c>
      <c r="D88" s="3">
        <v>39.255000000000003</v>
      </c>
      <c r="E88" s="3">
        <v>74.415000000000006</v>
      </c>
      <c r="F88" s="3">
        <f t="shared" si="0"/>
        <v>104.41</v>
      </c>
      <c r="G88" s="3">
        <f t="shared" si="1"/>
        <v>99.415000000000006</v>
      </c>
      <c r="H88" s="3">
        <v>0.9</v>
      </c>
      <c r="I88" s="8"/>
      <c r="J88" s="3"/>
      <c r="K88" s="3" t="s">
        <v>148</v>
      </c>
      <c r="L88" s="3"/>
      <c r="M88" s="3">
        <v>5</v>
      </c>
      <c r="N88" s="3">
        <v>40</v>
      </c>
      <c r="O88" s="9" t="s">
        <v>109</v>
      </c>
      <c r="P88" s="3" t="s">
        <v>354</v>
      </c>
      <c r="Q88" s="9" t="s">
        <v>109</v>
      </c>
      <c r="R88" s="3" t="s">
        <v>354</v>
      </c>
      <c r="S88" s="9" t="s">
        <v>109</v>
      </c>
      <c r="T88" s="3" t="s">
        <v>389</v>
      </c>
      <c r="U88" s="9" t="s">
        <v>109</v>
      </c>
      <c r="V88" s="3">
        <v>37</v>
      </c>
      <c r="W88" s="9" t="s">
        <v>109</v>
      </c>
    </row>
    <row r="89" spans="1:23" x14ac:dyDescent="0.15">
      <c r="A89" s="1" t="s">
        <v>11</v>
      </c>
      <c r="B89" s="3">
        <v>40</v>
      </c>
      <c r="C89" s="13" t="s">
        <v>17</v>
      </c>
      <c r="D89" s="3">
        <v>869.375</v>
      </c>
      <c r="E89" s="3">
        <v>51.06</v>
      </c>
      <c r="F89" s="3">
        <f t="shared" si="0"/>
        <v>934.53</v>
      </c>
      <c r="G89" s="3">
        <f t="shared" si="1"/>
        <v>76.06</v>
      </c>
      <c r="H89" s="3">
        <v>0.9</v>
      </c>
      <c r="I89" s="8"/>
      <c r="J89" s="3"/>
      <c r="K89" s="3" t="s">
        <v>149</v>
      </c>
      <c r="L89" s="3"/>
      <c r="M89" s="3">
        <v>0</v>
      </c>
      <c r="N89" s="3">
        <v>49</v>
      </c>
      <c r="O89" s="13" t="s">
        <v>17</v>
      </c>
      <c r="P89" s="3" t="s">
        <v>399</v>
      </c>
      <c r="Q89" s="13" t="s">
        <v>17</v>
      </c>
      <c r="R89" s="3" t="s">
        <v>399</v>
      </c>
      <c r="S89" s="13" t="s">
        <v>17</v>
      </c>
      <c r="T89" s="3" t="s">
        <v>552</v>
      </c>
      <c r="U89" s="13" t="s">
        <v>14</v>
      </c>
      <c r="V89" s="3">
        <v>44</v>
      </c>
      <c r="W89" s="13" t="s">
        <v>14</v>
      </c>
    </row>
    <row r="90" spans="1:23" x14ac:dyDescent="0.15">
      <c r="B90" s="3">
        <v>41</v>
      </c>
      <c r="C90" s="9" t="s">
        <v>16</v>
      </c>
      <c r="D90" s="3">
        <v>1061.4949999999999</v>
      </c>
      <c r="E90" s="3">
        <v>51.06</v>
      </c>
      <c r="F90" s="3">
        <f t="shared" si="0"/>
        <v>1126.6499999999999</v>
      </c>
      <c r="G90" s="3">
        <f t="shared" si="1"/>
        <v>76.06</v>
      </c>
      <c r="H90" s="3">
        <v>0.9</v>
      </c>
      <c r="I90" s="8"/>
      <c r="J90" s="3"/>
      <c r="K90" s="3" t="s">
        <v>145</v>
      </c>
      <c r="L90" s="3"/>
      <c r="M90" s="3">
        <v>0</v>
      </c>
      <c r="N90" s="3" t="s">
        <v>92</v>
      </c>
      <c r="O90" s="9" t="s">
        <v>16</v>
      </c>
      <c r="P90" s="3" t="s">
        <v>355</v>
      </c>
      <c r="Q90" s="9" t="s">
        <v>16</v>
      </c>
      <c r="R90" s="3" t="s">
        <v>355</v>
      </c>
      <c r="S90" s="9" t="s">
        <v>16</v>
      </c>
      <c r="T90" s="36" t="s">
        <v>551</v>
      </c>
      <c r="U90" s="9" t="s">
        <v>16</v>
      </c>
      <c r="V90" s="3">
        <v>45</v>
      </c>
      <c r="W90" s="9" t="s">
        <v>16</v>
      </c>
    </row>
    <row r="91" spans="1:23" x14ac:dyDescent="0.15">
      <c r="B91" s="3">
        <v>42</v>
      </c>
      <c r="C91" s="13" t="s">
        <v>13</v>
      </c>
      <c r="D91" s="3">
        <v>1276.83</v>
      </c>
      <c r="E91" s="3">
        <v>51.06</v>
      </c>
      <c r="F91" s="3">
        <f t="shared" si="0"/>
        <v>1341.9849999999999</v>
      </c>
      <c r="G91" s="3">
        <f t="shared" si="1"/>
        <v>76.06</v>
      </c>
      <c r="H91" s="3">
        <v>0.9</v>
      </c>
      <c r="I91" s="8"/>
      <c r="J91" s="3"/>
      <c r="K91" s="3" t="s">
        <v>149</v>
      </c>
      <c r="L91" s="3"/>
      <c r="M91" s="3">
        <v>0</v>
      </c>
      <c r="N91" s="3">
        <v>53</v>
      </c>
      <c r="O91" s="13" t="s">
        <v>13</v>
      </c>
      <c r="P91" s="3" t="s">
        <v>400</v>
      </c>
      <c r="Q91" s="13" t="s">
        <v>13</v>
      </c>
      <c r="R91" s="3" t="s">
        <v>400</v>
      </c>
      <c r="S91" s="13" t="s">
        <v>13</v>
      </c>
      <c r="T91" s="3" t="s">
        <v>552</v>
      </c>
      <c r="U91" s="13" t="s">
        <v>13</v>
      </c>
      <c r="V91" s="3">
        <v>46</v>
      </c>
      <c r="W91" s="13" t="s">
        <v>13</v>
      </c>
    </row>
    <row r="92" spans="1:23" x14ac:dyDescent="0.15">
      <c r="B92" s="3">
        <v>43</v>
      </c>
      <c r="C92" s="9" t="s">
        <v>0</v>
      </c>
      <c r="D92" s="3">
        <v>1478.53</v>
      </c>
      <c r="E92" s="3">
        <v>51.06</v>
      </c>
      <c r="F92" s="3">
        <f t="shared" si="0"/>
        <v>1543.6849999999999</v>
      </c>
      <c r="G92" s="3">
        <f t="shared" si="1"/>
        <v>76.06</v>
      </c>
      <c r="H92" s="3">
        <v>0.9</v>
      </c>
      <c r="I92" s="8"/>
      <c r="J92" s="3"/>
      <c r="K92" s="3" t="s">
        <v>145</v>
      </c>
      <c r="L92" s="3"/>
      <c r="M92" s="3">
        <v>0</v>
      </c>
      <c r="N92" s="3" t="s">
        <v>92</v>
      </c>
      <c r="O92" s="9" t="s">
        <v>0</v>
      </c>
      <c r="P92" s="3" t="s">
        <v>355</v>
      </c>
      <c r="Q92" s="9" t="s">
        <v>0</v>
      </c>
      <c r="R92" s="3" t="s">
        <v>355</v>
      </c>
      <c r="S92" s="9" t="s">
        <v>0</v>
      </c>
      <c r="T92" s="36" t="s">
        <v>551</v>
      </c>
      <c r="U92" s="9" t="s">
        <v>0</v>
      </c>
      <c r="V92" s="3">
        <v>47</v>
      </c>
      <c r="W92" s="9" t="s">
        <v>0</v>
      </c>
    </row>
    <row r="93" spans="1:23" x14ac:dyDescent="0.15">
      <c r="B93" s="3">
        <v>44</v>
      </c>
      <c r="C93" s="9" t="s">
        <v>18</v>
      </c>
      <c r="D93" s="3">
        <v>1694.38</v>
      </c>
      <c r="E93" s="3">
        <v>51.06</v>
      </c>
      <c r="F93" s="3">
        <f t="shared" si="0"/>
        <v>1759.5350000000001</v>
      </c>
      <c r="G93" s="3">
        <f t="shared" si="1"/>
        <v>76.06</v>
      </c>
      <c r="H93" s="3">
        <v>0.9</v>
      </c>
      <c r="I93" s="8"/>
      <c r="J93" s="3"/>
      <c r="K93" s="3" t="s">
        <v>145</v>
      </c>
      <c r="L93" s="3"/>
      <c r="M93" s="3">
        <v>0</v>
      </c>
      <c r="N93" s="3" t="s">
        <v>92</v>
      </c>
      <c r="O93" s="9" t="s">
        <v>18</v>
      </c>
      <c r="P93" s="3" t="s">
        <v>355</v>
      </c>
      <c r="Q93" s="9" t="s">
        <v>18</v>
      </c>
      <c r="R93" s="3" t="s">
        <v>355</v>
      </c>
      <c r="S93" s="9" t="s">
        <v>18</v>
      </c>
      <c r="T93" s="36" t="s">
        <v>551</v>
      </c>
      <c r="U93" s="9" t="s">
        <v>16</v>
      </c>
      <c r="V93" s="3">
        <v>48</v>
      </c>
      <c r="W93" s="9" t="s">
        <v>16</v>
      </c>
    </row>
    <row r="94" spans="1:23" x14ac:dyDescent="0.15">
      <c r="B94" s="3">
        <v>45</v>
      </c>
      <c r="C94" s="13" t="s">
        <v>13</v>
      </c>
      <c r="D94" s="3">
        <v>1897.91</v>
      </c>
      <c r="E94" s="3">
        <v>51.06</v>
      </c>
      <c r="F94" s="3">
        <f t="shared" si="0"/>
        <v>1963.0650000000001</v>
      </c>
      <c r="G94" s="3">
        <f t="shared" si="1"/>
        <v>76.06</v>
      </c>
      <c r="H94" s="3">
        <v>0.9</v>
      </c>
      <c r="I94" s="8"/>
      <c r="J94" s="3"/>
      <c r="K94" s="3" t="s">
        <v>149</v>
      </c>
      <c r="L94" s="3"/>
      <c r="M94" s="3">
        <v>0</v>
      </c>
      <c r="N94" s="3">
        <v>59</v>
      </c>
      <c r="O94" s="13" t="s">
        <v>13</v>
      </c>
      <c r="P94" s="3" t="s">
        <v>400</v>
      </c>
      <c r="Q94" s="13" t="s">
        <v>13</v>
      </c>
      <c r="R94" s="3" t="s">
        <v>400</v>
      </c>
      <c r="S94" s="13" t="s">
        <v>13</v>
      </c>
      <c r="T94" s="3" t="s">
        <v>553</v>
      </c>
      <c r="U94" s="13" t="s">
        <v>13</v>
      </c>
      <c r="V94" s="3">
        <v>51</v>
      </c>
      <c r="W94" s="13" t="s">
        <v>13</v>
      </c>
    </row>
    <row r="95" spans="1:23" x14ac:dyDescent="0.15">
      <c r="B95" s="3">
        <v>46</v>
      </c>
      <c r="C95" s="9" t="s">
        <v>16</v>
      </c>
      <c r="D95" s="3">
        <v>2099.33</v>
      </c>
      <c r="E95" s="3">
        <v>51.06</v>
      </c>
      <c r="F95" s="3">
        <f t="shared" si="0"/>
        <v>2164.4850000000001</v>
      </c>
      <c r="G95" s="3">
        <f t="shared" si="1"/>
        <v>76.06</v>
      </c>
      <c r="H95" s="3">
        <v>0.9</v>
      </c>
      <c r="I95" s="8"/>
      <c r="J95" s="3"/>
      <c r="K95" s="3" t="s">
        <v>145</v>
      </c>
      <c r="L95" s="3"/>
      <c r="M95" s="3">
        <v>0</v>
      </c>
      <c r="N95" s="3" t="s">
        <v>92</v>
      </c>
      <c r="O95" s="9" t="s">
        <v>16</v>
      </c>
      <c r="P95" s="3" t="s">
        <v>355</v>
      </c>
      <c r="Q95" s="9" t="s">
        <v>16</v>
      </c>
      <c r="R95" s="3" t="s">
        <v>355</v>
      </c>
      <c r="S95" s="9" t="s">
        <v>16</v>
      </c>
      <c r="T95" s="36" t="s">
        <v>551</v>
      </c>
      <c r="U95" s="9" t="s">
        <v>16</v>
      </c>
      <c r="V95" s="3" t="s">
        <v>92</v>
      </c>
      <c r="W95" s="9" t="s">
        <v>16</v>
      </c>
    </row>
    <row r="96" spans="1:23" x14ac:dyDescent="0.15">
      <c r="B96" s="3">
        <v>47</v>
      </c>
      <c r="C96" s="9" t="s">
        <v>0</v>
      </c>
      <c r="D96" s="3">
        <v>2304.7399999999998</v>
      </c>
      <c r="E96" s="3">
        <v>51.06</v>
      </c>
      <c r="F96" s="3">
        <f t="shared" si="0"/>
        <v>2369.895</v>
      </c>
      <c r="G96" s="3">
        <f t="shared" si="1"/>
        <v>76.06</v>
      </c>
      <c r="H96" s="3">
        <v>0.9</v>
      </c>
      <c r="I96" s="8"/>
      <c r="J96" s="3"/>
      <c r="K96" s="3" t="s">
        <v>145</v>
      </c>
      <c r="L96" s="3"/>
      <c r="M96" s="3">
        <v>0</v>
      </c>
      <c r="N96" s="3" t="s">
        <v>92</v>
      </c>
      <c r="O96" s="9" t="s">
        <v>0</v>
      </c>
      <c r="P96" s="3" t="s">
        <v>355</v>
      </c>
      <c r="Q96" s="9" t="s">
        <v>0</v>
      </c>
      <c r="R96" s="3" t="s">
        <v>355</v>
      </c>
      <c r="S96" s="9" t="s">
        <v>0</v>
      </c>
      <c r="T96" s="36" t="s">
        <v>551</v>
      </c>
      <c r="U96" s="9" t="s">
        <v>0</v>
      </c>
      <c r="V96" s="3" t="s">
        <v>538</v>
      </c>
      <c r="W96" s="9" t="s">
        <v>0</v>
      </c>
    </row>
    <row r="97" spans="1:23" x14ac:dyDescent="0.15">
      <c r="B97" s="3">
        <v>48</v>
      </c>
      <c r="C97" s="10" t="s">
        <v>150</v>
      </c>
      <c r="D97" s="3">
        <v>2496.9699999999998</v>
      </c>
      <c r="E97" s="3">
        <v>51.06</v>
      </c>
      <c r="F97" s="3">
        <f t="shared" si="0"/>
        <v>2562.125</v>
      </c>
      <c r="G97" s="3">
        <f t="shared" si="1"/>
        <v>76.06</v>
      </c>
      <c r="H97" s="3">
        <v>0.9</v>
      </c>
      <c r="I97" s="8"/>
      <c r="J97" s="3"/>
      <c r="K97" s="3" t="s">
        <v>149</v>
      </c>
      <c r="L97" s="3"/>
      <c r="M97" s="3">
        <v>0</v>
      </c>
      <c r="N97" s="3">
        <v>62</v>
      </c>
      <c r="O97" s="10" t="s">
        <v>150</v>
      </c>
      <c r="P97" s="3" t="s">
        <v>401</v>
      </c>
      <c r="Q97" s="10" t="s">
        <v>150</v>
      </c>
      <c r="R97" s="3" t="s">
        <v>401</v>
      </c>
      <c r="S97" s="10" t="s">
        <v>150</v>
      </c>
      <c r="T97" s="3" t="s">
        <v>536</v>
      </c>
      <c r="U97" s="10" t="s">
        <v>150</v>
      </c>
      <c r="V97" s="3">
        <v>57</v>
      </c>
      <c r="W97" s="10" t="s">
        <v>150</v>
      </c>
    </row>
    <row r="98" spans="1:23" x14ac:dyDescent="0.15">
      <c r="A98" s="1" t="s">
        <v>12</v>
      </c>
      <c r="B98" s="3">
        <v>49</v>
      </c>
      <c r="C98" s="9" t="s">
        <v>0</v>
      </c>
      <c r="D98" s="3">
        <v>2680.71</v>
      </c>
      <c r="E98" s="3">
        <v>116.185</v>
      </c>
      <c r="F98" s="3">
        <f t="shared" si="0"/>
        <v>2745.8650000000002</v>
      </c>
      <c r="G98" s="3">
        <f t="shared" si="1"/>
        <v>141.185</v>
      </c>
      <c r="H98" s="3">
        <v>0.9</v>
      </c>
      <c r="I98" s="8"/>
      <c r="J98" s="3"/>
      <c r="K98" s="3" t="s">
        <v>145</v>
      </c>
      <c r="L98" s="3"/>
      <c r="M98" s="3">
        <v>0</v>
      </c>
      <c r="N98" s="3" t="s">
        <v>92</v>
      </c>
      <c r="O98" s="9" t="s">
        <v>0</v>
      </c>
      <c r="P98" s="3" t="s">
        <v>402</v>
      </c>
      <c r="Q98" s="9" t="s">
        <v>0</v>
      </c>
      <c r="R98" s="3" t="s">
        <v>402</v>
      </c>
      <c r="S98" s="9" t="s">
        <v>0</v>
      </c>
      <c r="T98" s="36" t="s">
        <v>554</v>
      </c>
      <c r="U98" s="9" t="s">
        <v>0</v>
      </c>
      <c r="V98" s="3" t="s">
        <v>92</v>
      </c>
      <c r="W98" s="9" t="s">
        <v>0</v>
      </c>
    </row>
    <row r="99" spans="1:23" x14ac:dyDescent="0.15">
      <c r="A99" s="90" t="s">
        <v>29</v>
      </c>
      <c r="B99" s="3">
        <v>50</v>
      </c>
      <c r="C99" s="8" t="s">
        <v>86</v>
      </c>
      <c r="D99" s="3">
        <v>2514.6999999999998</v>
      </c>
      <c r="E99" s="3">
        <v>146.685</v>
      </c>
      <c r="F99" s="3">
        <f t="shared" si="0"/>
        <v>2579.855</v>
      </c>
      <c r="G99" s="3">
        <f t="shared" si="1"/>
        <v>171.685</v>
      </c>
      <c r="H99" s="3">
        <v>0.9</v>
      </c>
      <c r="I99" s="8" t="s">
        <v>288</v>
      </c>
      <c r="J99" s="3"/>
      <c r="K99" s="3" t="s">
        <v>155</v>
      </c>
      <c r="L99" s="3" t="s">
        <v>488</v>
      </c>
      <c r="M99" s="3">
        <v>0</v>
      </c>
      <c r="N99" s="3">
        <v>64</v>
      </c>
      <c r="O99" s="8" t="s">
        <v>86</v>
      </c>
      <c r="P99" s="3"/>
      <c r="Q99" s="8" t="s">
        <v>86</v>
      </c>
      <c r="R99" s="3"/>
      <c r="S99" s="8" t="s">
        <v>86</v>
      </c>
      <c r="T99" s="3" t="s">
        <v>424</v>
      </c>
      <c r="U99" s="8" t="s">
        <v>86</v>
      </c>
      <c r="V99" s="3">
        <v>58</v>
      </c>
      <c r="W99" s="8" t="s">
        <v>86</v>
      </c>
    </row>
    <row r="100" spans="1:23" x14ac:dyDescent="0.15">
      <c r="A100" s="90"/>
      <c r="B100" s="3">
        <v>51</v>
      </c>
      <c r="C100" s="8" t="s">
        <v>87</v>
      </c>
      <c r="D100" s="3">
        <v>2514.6999999999998</v>
      </c>
      <c r="E100" s="3">
        <v>207.685</v>
      </c>
      <c r="F100" s="3">
        <f t="shared" si="0"/>
        <v>2579.855</v>
      </c>
      <c r="G100" s="3">
        <f t="shared" si="1"/>
        <v>232.685</v>
      </c>
      <c r="H100" s="3">
        <v>0.9</v>
      </c>
      <c r="I100" s="8" t="s">
        <v>289</v>
      </c>
      <c r="J100" s="3"/>
      <c r="K100" s="3" t="s">
        <v>155</v>
      </c>
      <c r="L100" s="3" t="s">
        <v>488</v>
      </c>
      <c r="M100" s="3">
        <v>0</v>
      </c>
      <c r="N100" s="3">
        <v>65</v>
      </c>
      <c r="O100" s="8" t="s">
        <v>87</v>
      </c>
      <c r="P100" s="3"/>
      <c r="Q100" s="8" t="s">
        <v>87</v>
      </c>
      <c r="R100" s="3"/>
      <c r="S100" s="8" t="s">
        <v>87</v>
      </c>
      <c r="T100" s="3" t="s">
        <v>537</v>
      </c>
      <c r="U100" s="8" t="s">
        <v>87</v>
      </c>
      <c r="V100" s="3">
        <v>59</v>
      </c>
      <c r="W100" s="8" t="s">
        <v>87</v>
      </c>
    </row>
    <row r="101" spans="1:23" x14ac:dyDescent="0.15">
      <c r="A101" s="90"/>
      <c r="B101" s="3">
        <v>52</v>
      </c>
      <c r="C101" s="10" t="s">
        <v>150</v>
      </c>
      <c r="D101" s="3">
        <v>2680.71</v>
      </c>
      <c r="E101" s="3">
        <v>238.185</v>
      </c>
      <c r="F101" s="3">
        <f t="shared" si="0"/>
        <v>2745.8650000000002</v>
      </c>
      <c r="G101" s="3">
        <f t="shared" si="1"/>
        <v>263.185</v>
      </c>
      <c r="H101" s="3">
        <v>0.9</v>
      </c>
      <c r="I101" s="8"/>
      <c r="J101" s="3"/>
      <c r="K101" s="3" t="s">
        <v>149</v>
      </c>
      <c r="L101" s="3"/>
      <c r="M101" s="3">
        <v>0</v>
      </c>
      <c r="N101" s="3">
        <v>66</v>
      </c>
      <c r="O101" s="10" t="s">
        <v>150</v>
      </c>
      <c r="P101" s="3" t="s">
        <v>401</v>
      </c>
      <c r="Q101" s="10" t="s">
        <v>150</v>
      </c>
      <c r="R101" s="3" t="s">
        <v>401</v>
      </c>
      <c r="S101" s="10" t="s">
        <v>150</v>
      </c>
      <c r="T101" s="3" t="s">
        <v>435</v>
      </c>
      <c r="U101" s="10" t="s">
        <v>150</v>
      </c>
      <c r="V101" s="3">
        <v>60</v>
      </c>
      <c r="W101" s="10" t="s">
        <v>150</v>
      </c>
    </row>
    <row r="102" spans="1:23" x14ac:dyDescent="0.15">
      <c r="A102" s="90"/>
      <c r="B102" s="3">
        <v>53</v>
      </c>
      <c r="C102" s="8" t="s">
        <v>19</v>
      </c>
      <c r="D102" s="3">
        <v>2514.6999999999998</v>
      </c>
      <c r="E102" s="3">
        <v>268.685</v>
      </c>
      <c r="F102" s="3">
        <f t="shared" si="0"/>
        <v>2579.855</v>
      </c>
      <c r="G102" s="3">
        <f t="shared" si="1"/>
        <v>293.685</v>
      </c>
      <c r="H102" s="3">
        <v>0.9</v>
      </c>
      <c r="I102" s="8" t="s">
        <v>290</v>
      </c>
      <c r="J102" s="3"/>
      <c r="K102" s="3" t="s">
        <v>155</v>
      </c>
      <c r="L102" s="3" t="s">
        <v>488</v>
      </c>
      <c r="M102" s="3">
        <v>0</v>
      </c>
      <c r="N102" s="3">
        <v>67</v>
      </c>
      <c r="O102" s="8" t="s">
        <v>19</v>
      </c>
      <c r="P102" s="3"/>
      <c r="Q102" s="8" t="s">
        <v>19</v>
      </c>
      <c r="R102" s="3"/>
      <c r="S102" s="8" t="s">
        <v>19</v>
      </c>
      <c r="T102" s="3" t="s">
        <v>407</v>
      </c>
      <c r="U102" s="8" t="s">
        <v>19</v>
      </c>
      <c r="V102" s="3">
        <v>61</v>
      </c>
      <c r="W102" s="8" t="s">
        <v>19</v>
      </c>
    </row>
    <row r="103" spans="1:23" x14ac:dyDescent="0.15">
      <c r="A103" s="90"/>
      <c r="B103" s="3">
        <v>54</v>
      </c>
      <c r="C103" s="8" t="s">
        <v>20</v>
      </c>
      <c r="D103" s="3">
        <v>2514.6999999999998</v>
      </c>
      <c r="E103" s="3">
        <v>329.685</v>
      </c>
      <c r="F103" s="3">
        <f t="shared" si="0"/>
        <v>2579.855</v>
      </c>
      <c r="G103" s="3">
        <f t="shared" si="1"/>
        <v>354.685</v>
      </c>
      <c r="H103" s="3">
        <v>0.9</v>
      </c>
      <c r="I103" s="8" t="s">
        <v>291</v>
      </c>
      <c r="J103" s="3"/>
      <c r="K103" s="3" t="s">
        <v>155</v>
      </c>
      <c r="L103" s="3" t="s">
        <v>488</v>
      </c>
      <c r="M103" s="3">
        <v>0</v>
      </c>
      <c r="N103" s="3">
        <v>68</v>
      </c>
      <c r="O103" s="8" t="s">
        <v>20</v>
      </c>
      <c r="P103" s="3"/>
      <c r="Q103" s="8" t="s">
        <v>20</v>
      </c>
      <c r="R103" s="3"/>
      <c r="S103" s="8" t="s">
        <v>20</v>
      </c>
      <c r="T103" s="3" t="s">
        <v>417</v>
      </c>
      <c r="U103" s="8" t="s">
        <v>20</v>
      </c>
      <c r="V103" s="3">
        <v>62</v>
      </c>
      <c r="W103" s="8" t="s">
        <v>20</v>
      </c>
    </row>
    <row r="104" spans="1:23" x14ac:dyDescent="0.15">
      <c r="A104" s="90"/>
      <c r="B104" s="3">
        <v>55</v>
      </c>
      <c r="C104" s="9" t="s">
        <v>0</v>
      </c>
      <c r="D104" s="3">
        <v>2680.71</v>
      </c>
      <c r="E104" s="3">
        <v>360.185</v>
      </c>
      <c r="F104" s="3">
        <f t="shared" si="0"/>
        <v>2745.8650000000002</v>
      </c>
      <c r="G104" s="3">
        <f t="shared" si="1"/>
        <v>385.185</v>
      </c>
      <c r="H104" s="3">
        <v>0.9</v>
      </c>
      <c r="I104" s="8"/>
      <c r="J104" s="3"/>
      <c r="K104" s="3" t="s">
        <v>145</v>
      </c>
      <c r="L104" s="3"/>
      <c r="M104" s="3">
        <v>0</v>
      </c>
      <c r="N104" s="3" t="s">
        <v>92</v>
      </c>
      <c r="O104" s="9" t="s">
        <v>0</v>
      </c>
      <c r="P104" s="3" t="s">
        <v>403</v>
      </c>
      <c r="Q104" s="9" t="s">
        <v>0</v>
      </c>
      <c r="R104" s="3" t="s">
        <v>403</v>
      </c>
      <c r="S104" s="9" t="s">
        <v>0</v>
      </c>
      <c r="T104" s="36" t="s">
        <v>554</v>
      </c>
      <c r="U104" s="9" t="s">
        <v>0</v>
      </c>
      <c r="V104" s="3" t="s">
        <v>92</v>
      </c>
      <c r="W104" s="9" t="s">
        <v>0</v>
      </c>
    </row>
    <row r="105" spans="1:23" x14ac:dyDescent="0.15">
      <c r="A105" s="90" t="s">
        <v>30</v>
      </c>
      <c r="B105" s="3">
        <v>56</v>
      </c>
      <c r="C105" s="8" t="s">
        <v>88</v>
      </c>
      <c r="D105" s="3">
        <v>2514.6999999999998</v>
      </c>
      <c r="E105" s="3">
        <v>390.685</v>
      </c>
      <c r="F105" s="3">
        <f t="shared" si="0"/>
        <v>2579.855</v>
      </c>
      <c r="G105" s="3">
        <f t="shared" si="1"/>
        <v>415.685</v>
      </c>
      <c r="H105" s="3">
        <v>0.9</v>
      </c>
      <c r="I105" s="8" t="s">
        <v>292</v>
      </c>
      <c r="J105" s="3"/>
      <c r="K105" s="3" t="s">
        <v>155</v>
      </c>
      <c r="L105" s="3" t="s">
        <v>488</v>
      </c>
      <c r="M105" s="3">
        <v>1</v>
      </c>
      <c r="N105" s="3">
        <v>69</v>
      </c>
      <c r="O105" s="8" t="s">
        <v>88</v>
      </c>
      <c r="P105" s="3" t="s">
        <v>404</v>
      </c>
      <c r="Q105" s="8" t="s">
        <v>88</v>
      </c>
      <c r="R105" s="3" t="s">
        <v>404</v>
      </c>
      <c r="S105" s="8" t="s">
        <v>88</v>
      </c>
      <c r="T105" s="3" t="s">
        <v>420</v>
      </c>
      <c r="U105" s="8" t="s">
        <v>88</v>
      </c>
      <c r="V105" s="3">
        <v>63</v>
      </c>
      <c r="W105" s="8" t="s">
        <v>88</v>
      </c>
    </row>
    <row r="106" spans="1:23" x14ac:dyDescent="0.15">
      <c r="A106" s="90"/>
      <c r="B106" s="3">
        <v>57</v>
      </c>
      <c r="C106" s="8" t="s">
        <v>89</v>
      </c>
      <c r="D106" s="3">
        <v>2514.6999999999998</v>
      </c>
      <c r="E106" s="3">
        <v>451.685</v>
      </c>
      <c r="F106" s="3">
        <f t="shared" si="0"/>
        <v>2579.855</v>
      </c>
      <c r="G106" s="3">
        <f t="shared" si="1"/>
        <v>476.685</v>
      </c>
      <c r="H106" s="3">
        <v>0.9</v>
      </c>
      <c r="I106" s="8" t="s">
        <v>293</v>
      </c>
      <c r="J106" s="3"/>
      <c r="K106" s="3" t="s">
        <v>155</v>
      </c>
      <c r="L106" s="3" t="s">
        <v>488</v>
      </c>
      <c r="M106" s="3">
        <v>1</v>
      </c>
      <c r="N106" s="3">
        <v>70</v>
      </c>
      <c r="O106" s="8" t="s">
        <v>89</v>
      </c>
      <c r="P106" s="3" t="s">
        <v>405</v>
      </c>
      <c r="Q106" s="8" t="s">
        <v>89</v>
      </c>
      <c r="R106" s="3"/>
      <c r="S106" s="8" t="s">
        <v>89</v>
      </c>
      <c r="T106" s="3" t="s">
        <v>431</v>
      </c>
      <c r="U106" s="8" t="s">
        <v>89</v>
      </c>
      <c r="V106" s="3">
        <v>64</v>
      </c>
      <c r="W106" s="8" t="s">
        <v>89</v>
      </c>
    </row>
    <row r="107" spans="1:23" x14ac:dyDescent="0.15">
      <c r="A107" s="90"/>
      <c r="B107" s="3">
        <v>58</v>
      </c>
      <c r="C107" s="10" t="s">
        <v>151</v>
      </c>
      <c r="D107" s="3">
        <v>2680.71</v>
      </c>
      <c r="E107" s="3">
        <v>482.185</v>
      </c>
      <c r="F107" s="3">
        <f t="shared" si="0"/>
        <v>2745.8650000000002</v>
      </c>
      <c r="G107" s="3">
        <f t="shared" si="1"/>
        <v>507.185</v>
      </c>
      <c r="H107" s="3">
        <v>0.9</v>
      </c>
      <c r="I107" s="8"/>
      <c r="J107" s="3"/>
      <c r="K107" s="3" t="s">
        <v>149</v>
      </c>
      <c r="L107" s="3"/>
      <c r="M107" s="3">
        <v>1</v>
      </c>
      <c r="N107" s="3">
        <v>73</v>
      </c>
      <c r="O107" s="10" t="s">
        <v>151</v>
      </c>
      <c r="P107" s="3" t="s">
        <v>401</v>
      </c>
      <c r="Q107" s="10" t="s">
        <v>151</v>
      </c>
      <c r="R107" s="3" t="s">
        <v>401</v>
      </c>
      <c r="S107" s="10" t="s">
        <v>151</v>
      </c>
      <c r="T107" s="3" t="s">
        <v>435</v>
      </c>
      <c r="U107" s="10" t="s">
        <v>151</v>
      </c>
      <c r="V107" s="3">
        <v>65</v>
      </c>
      <c r="W107" s="10" t="s">
        <v>151</v>
      </c>
    </row>
    <row r="108" spans="1:23" x14ac:dyDescent="0.15">
      <c r="A108" s="90"/>
      <c r="B108" s="3">
        <v>59</v>
      </c>
      <c r="C108" s="8" t="s">
        <v>219</v>
      </c>
      <c r="D108" s="3">
        <v>2514.6999999999998</v>
      </c>
      <c r="E108" s="3">
        <v>512.68499999999995</v>
      </c>
      <c r="F108" s="3">
        <f t="shared" si="0"/>
        <v>2579.855</v>
      </c>
      <c r="G108" s="3">
        <f t="shared" si="1"/>
        <v>537.68499999999995</v>
      </c>
      <c r="H108" s="3">
        <v>0.9</v>
      </c>
      <c r="I108" s="8" t="s">
        <v>586</v>
      </c>
      <c r="J108" s="3" t="s">
        <v>240</v>
      </c>
      <c r="K108" s="3" t="s">
        <v>155</v>
      </c>
      <c r="L108" s="3" t="s">
        <v>488</v>
      </c>
      <c r="M108" s="3">
        <v>1</v>
      </c>
      <c r="N108" s="3">
        <v>71</v>
      </c>
      <c r="O108" s="8" t="s">
        <v>219</v>
      </c>
      <c r="P108" s="3" t="s">
        <v>407</v>
      </c>
      <c r="Q108" s="8" t="s">
        <v>219</v>
      </c>
      <c r="R108" s="3" t="s">
        <v>407</v>
      </c>
      <c r="S108" s="8" t="s">
        <v>219</v>
      </c>
      <c r="T108" s="3" t="s">
        <v>408</v>
      </c>
      <c r="U108" s="8" t="s">
        <v>219</v>
      </c>
      <c r="V108" s="3">
        <v>66</v>
      </c>
      <c r="W108" s="8" t="s">
        <v>219</v>
      </c>
    </row>
    <row r="109" spans="1:23" x14ac:dyDescent="0.15">
      <c r="A109" s="90"/>
      <c r="B109" s="3">
        <v>60</v>
      </c>
      <c r="C109" s="8" t="s">
        <v>239</v>
      </c>
      <c r="D109" s="3">
        <v>2514.6999999999998</v>
      </c>
      <c r="E109" s="3">
        <v>573.68499999999995</v>
      </c>
      <c r="F109" s="3">
        <f t="shared" si="0"/>
        <v>2579.855</v>
      </c>
      <c r="G109" s="3">
        <f t="shared" si="1"/>
        <v>598.68499999999995</v>
      </c>
      <c r="H109" s="3">
        <v>0.9</v>
      </c>
      <c r="I109" s="8" t="s">
        <v>294</v>
      </c>
      <c r="J109" s="3"/>
      <c r="K109" s="3" t="s">
        <v>155</v>
      </c>
      <c r="L109" s="3" t="s">
        <v>488</v>
      </c>
      <c r="M109" s="3">
        <v>1</v>
      </c>
      <c r="N109" s="3">
        <v>72</v>
      </c>
      <c r="O109" s="8" t="s">
        <v>239</v>
      </c>
      <c r="P109" s="3" t="s">
        <v>408</v>
      </c>
      <c r="Q109" s="8" t="s">
        <v>239</v>
      </c>
      <c r="R109" s="3"/>
      <c r="S109" s="8" t="s">
        <v>239</v>
      </c>
      <c r="T109" s="3" t="s">
        <v>426</v>
      </c>
      <c r="U109" s="8" t="s">
        <v>239</v>
      </c>
      <c r="V109" s="3">
        <v>67</v>
      </c>
      <c r="W109" s="8" t="s">
        <v>239</v>
      </c>
    </row>
    <row r="110" spans="1:23" x14ac:dyDescent="0.15">
      <c r="A110" s="90"/>
      <c r="B110" s="3">
        <v>61</v>
      </c>
      <c r="C110" s="9" t="s">
        <v>62</v>
      </c>
      <c r="D110" s="3">
        <v>2680.71</v>
      </c>
      <c r="E110" s="3">
        <v>601.68499999999995</v>
      </c>
      <c r="F110" s="3">
        <f t="shared" si="0"/>
        <v>2745.8650000000002</v>
      </c>
      <c r="G110" s="3">
        <f t="shared" si="1"/>
        <v>626.68499999999995</v>
      </c>
      <c r="H110" s="3">
        <v>0.9</v>
      </c>
      <c r="I110" s="8"/>
      <c r="J110" s="3"/>
      <c r="K110" s="3" t="s">
        <v>145</v>
      </c>
      <c r="L110" s="3"/>
      <c r="M110" s="3">
        <v>1</v>
      </c>
      <c r="N110" s="3" t="s">
        <v>92</v>
      </c>
      <c r="O110" s="9" t="s">
        <v>62</v>
      </c>
      <c r="P110" s="3" t="s">
        <v>409</v>
      </c>
      <c r="Q110" s="9" t="s">
        <v>62</v>
      </c>
      <c r="R110" s="3" t="s">
        <v>409</v>
      </c>
      <c r="S110" s="9" t="s">
        <v>62</v>
      </c>
      <c r="T110" s="36" t="s">
        <v>554</v>
      </c>
      <c r="U110" s="9" t="s">
        <v>16</v>
      </c>
      <c r="V110" s="3" t="s">
        <v>92</v>
      </c>
      <c r="W110" s="9" t="s">
        <v>16</v>
      </c>
    </row>
    <row r="111" spans="1:23" x14ac:dyDescent="0.15">
      <c r="A111" s="90"/>
      <c r="B111" s="3">
        <v>62</v>
      </c>
      <c r="C111" s="13" t="s">
        <v>14</v>
      </c>
      <c r="D111" s="3">
        <v>2680.71</v>
      </c>
      <c r="E111" s="3">
        <v>661.68499999999995</v>
      </c>
      <c r="F111" s="3">
        <f t="shared" si="0"/>
        <v>2745.8650000000002</v>
      </c>
      <c r="G111" s="3">
        <f t="shared" si="1"/>
        <v>686.68499999999995</v>
      </c>
      <c r="H111" s="3">
        <v>0.9</v>
      </c>
      <c r="I111" s="8"/>
      <c r="J111" s="3"/>
      <c r="K111" s="3" t="s">
        <v>149</v>
      </c>
      <c r="L111" s="3"/>
      <c r="M111" s="3">
        <v>1</v>
      </c>
      <c r="N111" s="3">
        <v>74</v>
      </c>
      <c r="O111" s="13" t="s">
        <v>14</v>
      </c>
      <c r="P111" s="3" t="s">
        <v>399</v>
      </c>
      <c r="Q111" s="13" t="s">
        <v>14</v>
      </c>
      <c r="R111" s="3" t="s">
        <v>399</v>
      </c>
      <c r="S111" s="13" t="s">
        <v>14</v>
      </c>
      <c r="T111" s="3" t="s">
        <v>553</v>
      </c>
      <c r="U111" s="13" t="s">
        <v>14</v>
      </c>
      <c r="V111" s="3">
        <v>68</v>
      </c>
      <c r="W111" s="13" t="s">
        <v>14</v>
      </c>
    </row>
    <row r="112" spans="1:23" x14ac:dyDescent="0.15">
      <c r="A112" s="90"/>
      <c r="B112" s="3">
        <v>63</v>
      </c>
      <c r="C112" s="8" t="s">
        <v>23</v>
      </c>
      <c r="D112" s="3">
        <v>2514.6999999999998</v>
      </c>
      <c r="E112" s="3">
        <v>689.68499999999995</v>
      </c>
      <c r="F112" s="3">
        <f t="shared" si="0"/>
        <v>2579.855</v>
      </c>
      <c r="G112" s="3">
        <f t="shared" si="1"/>
        <v>714.68499999999995</v>
      </c>
      <c r="H112" s="3">
        <v>0.9</v>
      </c>
      <c r="I112" s="8" t="s">
        <v>287</v>
      </c>
      <c r="J112" s="3"/>
      <c r="K112" s="3" t="s">
        <v>155</v>
      </c>
      <c r="L112" s="3" t="s">
        <v>488</v>
      </c>
      <c r="M112" s="3">
        <v>1</v>
      </c>
      <c r="N112" s="3">
        <v>75</v>
      </c>
      <c r="O112" s="8" t="s">
        <v>23</v>
      </c>
      <c r="P112" s="3" t="s">
        <v>411</v>
      </c>
      <c r="Q112" s="8" t="s">
        <v>23</v>
      </c>
      <c r="R112" s="3"/>
      <c r="S112" s="8" t="s">
        <v>23</v>
      </c>
      <c r="T112" s="3" t="s">
        <v>399</v>
      </c>
      <c r="U112" s="8" t="s">
        <v>23</v>
      </c>
      <c r="V112" s="3">
        <v>69</v>
      </c>
      <c r="W112" s="8" t="s">
        <v>23</v>
      </c>
    </row>
    <row r="113" spans="1:23" x14ac:dyDescent="0.15">
      <c r="A113" s="90"/>
      <c r="B113" s="3">
        <v>64</v>
      </c>
      <c r="C113" s="8" t="s">
        <v>24</v>
      </c>
      <c r="D113" s="3">
        <v>2514.6999999999998</v>
      </c>
      <c r="E113" s="3">
        <v>750.68499999999995</v>
      </c>
      <c r="F113" s="3">
        <f t="shared" si="0"/>
        <v>2579.855</v>
      </c>
      <c r="G113" s="3">
        <f t="shared" si="1"/>
        <v>775.68499999999995</v>
      </c>
      <c r="H113" s="3">
        <v>0.9</v>
      </c>
      <c r="I113" s="8" t="s">
        <v>286</v>
      </c>
      <c r="J113" s="3"/>
      <c r="K113" s="3" t="s">
        <v>155</v>
      </c>
      <c r="L113" s="3" t="s">
        <v>488</v>
      </c>
      <c r="M113" s="3">
        <v>1</v>
      </c>
      <c r="N113" s="3">
        <v>76</v>
      </c>
      <c r="O113" s="8" t="s">
        <v>24</v>
      </c>
      <c r="P113" s="3" t="s">
        <v>413</v>
      </c>
      <c r="Q113" s="8" t="s">
        <v>24</v>
      </c>
      <c r="R113" s="3"/>
      <c r="S113" s="8" t="s">
        <v>24</v>
      </c>
      <c r="T113" s="3" t="s">
        <v>437</v>
      </c>
      <c r="U113" s="8" t="s">
        <v>24</v>
      </c>
      <c r="V113" s="3">
        <v>70</v>
      </c>
      <c r="W113" s="8" t="s">
        <v>24</v>
      </c>
    </row>
    <row r="114" spans="1:23" x14ac:dyDescent="0.15">
      <c r="A114" s="90"/>
      <c r="B114" s="3">
        <v>65</v>
      </c>
      <c r="C114" s="10" t="s">
        <v>151</v>
      </c>
      <c r="D114" s="3">
        <v>2680.71</v>
      </c>
      <c r="E114" s="3">
        <v>781.18499999999995</v>
      </c>
      <c r="F114" s="3">
        <f t="shared" si="0"/>
        <v>2745.8650000000002</v>
      </c>
      <c r="G114" s="3">
        <f t="shared" si="1"/>
        <v>806.18499999999995</v>
      </c>
      <c r="H114" s="3">
        <v>0.9</v>
      </c>
      <c r="I114" s="8"/>
      <c r="J114" s="3"/>
      <c r="K114" s="3"/>
      <c r="L114" s="3"/>
      <c r="M114" s="3">
        <v>1</v>
      </c>
      <c r="N114" s="3">
        <v>77</v>
      </c>
      <c r="O114" s="10" t="s">
        <v>151</v>
      </c>
      <c r="P114" s="3" t="s">
        <v>401</v>
      </c>
      <c r="Q114" s="10" t="s">
        <v>151</v>
      </c>
      <c r="R114" s="3" t="s">
        <v>401</v>
      </c>
      <c r="S114" s="10" t="s">
        <v>151</v>
      </c>
      <c r="T114" s="3" t="s">
        <v>435</v>
      </c>
      <c r="U114" s="10" t="s">
        <v>151</v>
      </c>
      <c r="V114" s="3">
        <v>71</v>
      </c>
      <c r="W114" s="10" t="s">
        <v>151</v>
      </c>
    </row>
    <row r="115" spans="1:23" x14ac:dyDescent="0.15">
      <c r="A115" s="90"/>
      <c r="B115" s="3">
        <v>66</v>
      </c>
      <c r="C115" s="8" t="s">
        <v>25</v>
      </c>
      <c r="D115" s="3">
        <v>2514.6999999999998</v>
      </c>
      <c r="E115" s="3">
        <v>811.68499999999995</v>
      </c>
      <c r="F115" s="3">
        <f t="shared" ref="F115:F178" si="2">D115+65.155</f>
        <v>2579.855</v>
      </c>
      <c r="G115" s="3">
        <f t="shared" ref="G115:G178" si="3">E115+25</f>
        <v>836.68499999999995</v>
      </c>
      <c r="H115" s="3">
        <v>0.9</v>
      </c>
      <c r="I115" s="8" t="s">
        <v>285</v>
      </c>
      <c r="J115" s="3"/>
      <c r="K115" s="3" t="s">
        <v>155</v>
      </c>
      <c r="L115" s="3" t="s">
        <v>488</v>
      </c>
      <c r="M115" s="3">
        <v>1</v>
      </c>
      <c r="N115" s="3">
        <v>78</v>
      </c>
      <c r="O115" s="8" t="s">
        <v>25</v>
      </c>
      <c r="P115" s="3" t="s">
        <v>415</v>
      </c>
      <c r="Q115" s="8" t="s">
        <v>25</v>
      </c>
      <c r="R115" s="3" t="s">
        <v>415</v>
      </c>
      <c r="S115" s="8" t="s">
        <v>25</v>
      </c>
      <c r="T115" s="3" t="s">
        <v>450</v>
      </c>
      <c r="U115" s="8" t="s">
        <v>25</v>
      </c>
      <c r="V115" s="3">
        <v>72</v>
      </c>
      <c r="W115" s="8" t="s">
        <v>25</v>
      </c>
    </row>
    <row r="116" spans="1:23" x14ac:dyDescent="0.15">
      <c r="A116" s="90"/>
      <c r="B116" s="3">
        <v>67</v>
      </c>
      <c r="C116" s="8" t="s">
        <v>26</v>
      </c>
      <c r="D116" s="3">
        <v>2514.6999999999998</v>
      </c>
      <c r="E116" s="3">
        <v>872.68499999999995</v>
      </c>
      <c r="F116" s="3">
        <f t="shared" si="2"/>
        <v>2579.855</v>
      </c>
      <c r="G116" s="3">
        <f t="shared" si="3"/>
        <v>897.68499999999995</v>
      </c>
      <c r="H116" s="3">
        <v>0.9</v>
      </c>
      <c r="I116" s="8" t="s">
        <v>284</v>
      </c>
      <c r="J116" s="3"/>
      <c r="K116" s="3" t="s">
        <v>155</v>
      </c>
      <c r="L116" s="3" t="s">
        <v>489</v>
      </c>
      <c r="M116" s="3">
        <v>1</v>
      </c>
      <c r="N116" s="3">
        <v>79</v>
      </c>
      <c r="O116" s="8" t="s">
        <v>26</v>
      </c>
      <c r="P116" s="3" t="s">
        <v>417</v>
      </c>
      <c r="Q116" s="8" t="s">
        <v>26</v>
      </c>
      <c r="R116" s="3" t="s">
        <v>417</v>
      </c>
      <c r="S116" s="8" t="s">
        <v>26</v>
      </c>
      <c r="T116" s="3" t="s">
        <v>438</v>
      </c>
      <c r="U116" s="8" t="s">
        <v>26</v>
      </c>
      <c r="V116" s="3">
        <v>73</v>
      </c>
      <c r="W116" s="8" t="s">
        <v>26</v>
      </c>
    </row>
    <row r="117" spans="1:23" x14ac:dyDescent="0.15">
      <c r="A117" s="90"/>
      <c r="B117" s="3">
        <v>68</v>
      </c>
      <c r="C117" s="9" t="s">
        <v>0</v>
      </c>
      <c r="D117" s="3">
        <v>2680.71</v>
      </c>
      <c r="E117" s="3">
        <v>903.18499999999995</v>
      </c>
      <c r="F117" s="3">
        <f t="shared" si="2"/>
        <v>2745.8650000000002</v>
      </c>
      <c r="G117" s="3">
        <f t="shared" si="3"/>
        <v>928.18499999999995</v>
      </c>
      <c r="H117" s="3">
        <v>0.9</v>
      </c>
      <c r="I117" s="8"/>
      <c r="J117" s="3"/>
      <c r="K117" s="3" t="s">
        <v>155</v>
      </c>
      <c r="L117" s="3"/>
      <c r="M117" s="3">
        <v>1</v>
      </c>
      <c r="N117" s="3" t="s">
        <v>92</v>
      </c>
      <c r="O117" s="9" t="s">
        <v>0</v>
      </c>
      <c r="P117" s="3" t="s">
        <v>418</v>
      </c>
      <c r="Q117" s="9" t="s">
        <v>0</v>
      </c>
      <c r="R117" s="3" t="s">
        <v>418</v>
      </c>
      <c r="S117" s="9" t="s">
        <v>0</v>
      </c>
      <c r="T117" s="36" t="s">
        <v>555</v>
      </c>
      <c r="U117" s="9" t="s">
        <v>0</v>
      </c>
      <c r="V117" s="3" t="s">
        <v>92</v>
      </c>
      <c r="W117" s="9" t="s">
        <v>0</v>
      </c>
    </row>
    <row r="118" spans="1:23" x14ac:dyDescent="0.15">
      <c r="A118" s="90"/>
      <c r="B118" s="3">
        <v>69</v>
      </c>
      <c r="C118" s="8" t="s">
        <v>27</v>
      </c>
      <c r="D118" s="3">
        <v>2514.6999999999998</v>
      </c>
      <c r="E118" s="3">
        <v>933.68499999999995</v>
      </c>
      <c r="F118" s="3">
        <f t="shared" si="2"/>
        <v>2579.855</v>
      </c>
      <c r="G118" s="3">
        <f t="shared" si="3"/>
        <v>958.68499999999995</v>
      </c>
      <c r="H118" s="3">
        <v>0.9</v>
      </c>
      <c r="I118" s="8" t="s">
        <v>283</v>
      </c>
      <c r="J118" s="3"/>
      <c r="K118" s="3" t="s">
        <v>155</v>
      </c>
      <c r="L118" s="3" t="s">
        <v>488</v>
      </c>
      <c r="M118" s="3">
        <v>1</v>
      </c>
      <c r="N118" s="3">
        <v>80</v>
      </c>
      <c r="O118" s="8" t="s">
        <v>27</v>
      </c>
      <c r="P118" s="3" t="s">
        <v>420</v>
      </c>
      <c r="Q118" s="8" t="s">
        <v>27</v>
      </c>
      <c r="R118" s="3"/>
      <c r="S118" s="8" t="s">
        <v>27</v>
      </c>
      <c r="T118" s="3" t="s">
        <v>440</v>
      </c>
      <c r="U118" s="8" t="s">
        <v>27</v>
      </c>
      <c r="V118" s="3">
        <v>74</v>
      </c>
      <c r="W118" s="8" t="s">
        <v>27</v>
      </c>
    </row>
    <row r="119" spans="1:23" x14ac:dyDescent="0.15">
      <c r="A119" s="90"/>
      <c r="B119" s="3">
        <v>70</v>
      </c>
      <c r="C119" s="8" t="s">
        <v>28</v>
      </c>
      <c r="D119" s="3">
        <v>2514.6999999999998</v>
      </c>
      <c r="E119" s="3">
        <v>994.68499999999995</v>
      </c>
      <c r="F119" s="3">
        <f t="shared" si="2"/>
        <v>2579.855</v>
      </c>
      <c r="G119" s="3">
        <f t="shared" si="3"/>
        <v>1019.6849999999999</v>
      </c>
      <c r="H119" s="3">
        <v>0.9</v>
      </c>
      <c r="I119" s="8" t="s">
        <v>282</v>
      </c>
      <c r="J119" s="3"/>
      <c r="K119" s="3" t="s">
        <v>155</v>
      </c>
      <c r="L119" s="3" t="s">
        <v>488</v>
      </c>
      <c r="M119" s="3">
        <v>1</v>
      </c>
      <c r="N119" s="3">
        <v>81</v>
      </c>
      <c r="O119" s="8" t="s">
        <v>28</v>
      </c>
      <c r="P119" s="3" t="s">
        <v>422</v>
      </c>
      <c r="Q119" s="8" t="s">
        <v>28</v>
      </c>
      <c r="R119" s="3"/>
      <c r="S119" s="8" t="s">
        <v>28</v>
      </c>
      <c r="T119" s="3" t="s">
        <v>439</v>
      </c>
      <c r="U119" s="8" t="s">
        <v>28</v>
      </c>
      <c r="V119" s="3">
        <v>75</v>
      </c>
      <c r="W119" s="8" t="s">
        <v>28</v>
      </c>
    </row>
    <row r="120" spans="1:23" x14ac:dyDescent="0.15">
      <c r="A120" s="90" t="s">
        <v>31</v>
      </c>
      <c r="B120" s="3">
        <v>71</v>
      </c>
      <c r="C120" s="9" t="s">
        <v>0</v>
      </c>
      <c r="D120" s="3">
        <v>2680.71</v>
      </c>
      <c r="E120" s="3">
        <v>1025.1849999999999</v>
      </c>
      <c r="F120" s="3">
        <f t="shared" si="2"/>
        <v>2745.8650000000002</v>
      </c>
      <c r="G120" s="3">
        <f t="shared" si="3"/>
        <v>1050.1849999999999</v>
      </c>
      <c r="H120" s="3">
        <v>0.9</v>
      </c>
      <c r="I120" s="8"/>
      <c r="J120" s="3"/>
      <c r="K120" s="3" t="s">
        <v>145</v>
      </c>
      <c r="L120" s="3"/>
      <c r="M120" s="3">
        <v>2</v>
      </c>
      <c r="N120" s="3" t="s">
        <v>92</v>
      </c>
      <c r="O120" s="9" t="s">
        <v>0</v>
      </c>
      <c r="P120" s="3" t="s">
        <v>409</v>
      </c>
      <c r="Q120" s="9" t="s">
        <v>0</v>
      </c>
      <c r="R120" s="3" t="s">
        <v>409</v>
      </c>
      <c r="S120" s="9" t="s">
        <v>0</v>
      </c>
      <c r="T120" s="36" t="s">
        <v>555</v>
      </c>
      <c r="U120" s="9" t="s">
        <v>0</v>
      </c>
      <c r="V120" s="3" t="s">
        <v>92</v>
      </c>
      <c r="W120" s="9" t="s">
        <v>0</v>
      </c>
    </row>
    <row r="121" spans="1:23" x14ac:dyDescent="0.15">
      <c r="A121" s="90"/>
      <c r="B121" s="3">
        <v>72</v>
      </c>
      <c r="C121" s="8" t="s">
        <v>32</v>
      </c>
      <c r="D121" s="3">
        <v>2514.6999999999998</v>
      </c>
      <c r="E121" s="3">
        <v>1055.6849999999999</v>
      </c>
      <c r="F121" s="3">
        <f t="shared" si="2"/>
        <v>2579.855</v>
      </c>
      <c r="G121" s="3">
        <f t="shared" si="3"/>
        <v>1080.6849999999999</v>
      </c>
      <c r="H121" s="3">
        <v>0.9</v>
      </c>
      <c r="I121" s="8" t="s">
        <v>281</v>
      </c>
      <c r="J121" s="3"/>
      <c r="K121" s="3" t="s">
        <v>155</v>
      </c>
      <c r="L121" s="3" t="s">
        <v>488</v>
      </c>
      <c r="M121" s="3">
        <v>2</v>
      </c>
      <c r="N121" s="3">
        <v>82</v>
      </c>
      <c r="O121" s="8" t="s">
        <v>32</v>
      </c>
      <c r="P121" s="3" t="s">
        <v>424</v>
      </c>
      <c r="Q121" s="8" t="s">
        <v>32</v>
      </c>
      <c r="R121" s="3"/>
      <c r="S121" s="8" t="s">
        <v>32</v>
      </c>
      <c r="T121" s="3" t="s">
        <v>538</v>
      </c>
      <c r="U121" s="8" t="s">
        <v>32</v>
      </c>
      <c r="V121" s="3">
        <v>76</v>
      </c>
      <c r="W121" s="8" t="s">
        <v>32</v>
      </c>
    </row>
    <row r="122" spans="1:23" x14ac:dyDescent="0.15">
      <c r="A122" s="90"/>
      <c r="B122" s="3">
        <v>73</v>
      </c>
      <c r="C122" s="8" t="s">
        <v>33</v>
      </c>
      <c r="D122" s="3">
        <v>2514.6999999999998</v>
      </c>
      <c r="E122" s="3">
        <v>1116.6849999999999</v>
      </c>
      <c r="F122" s="3">
        <f t="shared" si="2"/>
        <v>2579.855</v>
      </c>
      <c r="G122" s="3">
        <f t="shared" si="3"/>
        <v>1141.6849999999999</v>
      </c>
      <c r="H122" s="3">
        <v>0.9</v>
      </c>
      <c r="I122" s="8" t="s">
        <v>280</v>
      </c>
      <c r="J122" s="3"/>
      <c r="K122" s="3" t="s">
        <v>155</v>
      </c>
      <c r="L122" s="3" t="s">
        <v>489</v>
      </c>
      <c r="M122" s="3">
        <v>2</v>
      </c>
      <c r="N122" s="3">
        <v>83</v>
      </c>
      <c r="O122" s="8" t="s">
        <v>33</v>
      </c>
      <c r="P122" s="3" t="s">
        <v>426</v>
      </c>
      <c r="Q122" s="8" t="s">
        <v>33</v>
      </c>
      <c r="R122" s="3"/>
      <c r="S122" s="8" t="s">
        <v>33</v>
      </c>
      <c r="T122" s="3" t="s">
        <v>538</v>
      </c>
      <c r="U122" s="8" t="s">
        <v>33</v>
      </c>
      <c r="V122" s="3">
        <v>77</v>
      </c>
      <c r="W122" s="8" t="s">
        <v>33</v>
      </c>
    </row>
    <row r="123" spans="1:23" x14ac:dyDescent="0.15">
      <c r="A123" s="90"/>
      <c r="B123" s="3">
        <v>74</v>
      </c>
      <c r="C123" s="10" t="s">
        <v>152</v>
      </c>
      <c r="D123" s="3">
        <v>2680.71</v>
      </c>
      <c r="E123" s="3">
        <v>1147.1849999999999</v>
      </c>
      <c r="F123" s="3">
        <f t="shared" si="2"/>
        <v>2745.8650000000002</v>
      </c>
      <c r="G123" s="3">
        <f t="shared" si="3"/>
        <v>1172.1849999999999</v>
      </c>
      <c r="H123" s="3">
        <v>0.9</v>
      </c>
      <c r="I123" s="8"/>
      <c r="J123" s="3"/>
      <c r="K123" s="3" t="s">
        <v>149</v>
      </c>
      <c r="L123" s="3"/>
      <c r="M123" s="3">
        <v>2</v>
      </c>
      <c r="N123" s="3">
        <v>84</v>
      </c>
      <c r="O123" s="10" t="s">
        <v>152</v>
      </c>
      <c r="P123" s="3" t="s">
        <v>427</v>
      </c>
      <c r="Q123" s="10" t="s">
        <v>152</v>
      </c>
      <c r="R123" s="3" t="s">
        <v>427</v>
      </c>
      <c r="S123" s="10" t="s">
        <v>152</v>
      </c>
      <c r="T123" s="3" t="s">
        <v>435</v>
      </c>
      <c r="U123" s="10" t="s">
        <v>152</v>
      </c>
      <c r="V123" s="3">
        <v>78</v>
      </c>
      <c r="W123" s="10" t="s">
        <v>152</v>
      </c>
    </row>
    <row r="124" spans="1:23" x14ac:dyDescent="0.15">
      <c r="A124" s="90"/>
      <c r="B124" s="3">
        <v>75</v>
      </c>
      <c r="C124" s="8" t="s">
        <v>34</v>
      </c>
      <c r="D124" s="3">
        <v>2514.6999999999998</v>
      </c>
      <c r="E124" s="3">
        <v>1177.6849999999999</v>
      </c>
      <c r="F124" s="3">
        <f t="shared" si="2"/>
        <v>2579.855</v>
      </c>
      <c r="G124" s="3">
        <f t="shared" si="3"/>
        <v>1202.6849999999999</v>
      </c>
      <c r="H124" s="3">
        <v>0.9</v>
      </c>
      <c r="I124" s="8" t="s">
        <v>279</v>
      </c>
      <c r="J124" s="3"/>
      <c r="K124" s="3" t="s">
        <v>155</v>
      </c>
      <c r="L124" s="3" t="s">
        <v>488</v>
      </c>
      <c r="M124" s="3">
        <v>2</v>
      </c>
      <c r="N124" s="3">
        <v>85</v>
      </c>
      <c r="O124" s="8" t="s">
        <v>34</v>
      </c>
      <c r="P124" s="3" t="s">
        <v>476</v>
      </c>
      <c r="Q124" s="8" t="s">
        <v>34</v>
      </c>
      <c r="R124" s="3" t="s">
        <v>476</v>
      </c>
      <c r="S124" s="8" t="s">
        <v>34</v>
      </c>
      <c r="T124" s="3" t="s">
        <v>538</v>
      </c>
      <c r="U124" s="8" t="s">
        <v>34</v>
      </c>
      <c r="V124" s="3">
        <v>79</v>
      </c>
      <c r="W124" s="8" t="s">
        <v>34</v>
      </c>
    </row>
    <row r="125" spans="1:23" x14ac:dyDescent="0.15">
      <c r="A125" s="90"/>
      <c r="B125" s="3">
        <v>76</v>
      </c>
      <c r="C125" s="8" t="s">
        <v>35</v>
      </c>
      <c r="D125" s="3">
        <v>2514.6999999999998</v>
      </c>
      <c r="E125" s="3">
        <v>1238.6849999999999</v>
      </c>
      <c r="F125" s="3">
        <f t="shared" si="2"/>
        <v>2579.855</v>
      </c>
      <c r="G125" s="3">
        <f t="shared" si="3"/>
        <v>1263.6849999999999</v>
      </c>
      <c r="H125" s="3">
        <v>0.9</v>
      </c>
      <c r="I125" s="8" t="s">
        <v>278</v>
      </c>
      <c r="J125" s="3"/>
      <c r="K125" s="3" t="s">
        <v>155</v>
      </c>
      <c r="L125" s="3" t="s">
        <v>488</v>
      </c>
      <c r="M125" s="3">
        <v>2</v>
      </c>
      <c r="N125" s="3">
        <v>86</v>
      </c>
      <c r="O125" s="8" t="s">
        <v>35</v>
      </c>
      <c r="P125" s="3" t="s">
        <v>477</v>
      </c>
      <c r="Q125" s="8" t="s">
        <v>35</v>
      </c>
      <c r="R125" s="3" t="s">
        <v>477</v>
      </c>
      <c r="S125" s="8" t="s">
        <v>35</v>
      </c>
      <c r="T125" s="3" t="s">
        <v>538</v>
      </c>
      <c r="U125" s="8" t="s">
        <v>35</v>
      </c>
      <c r="V125" s="3">
        <v>80</v>
      </c>
      <c r="W125" s="8" t="s">
        <v>35</v>
      </c>
    </row>
    <row r="126" spans="1:23" x14ac:dyDescent="0.15">
      <c r="A126" s="90"/>
      <c r="B126" s="3">
        <v>77</v>
      </c>
      <c r="C126" s="9" t="s">
        <v>0</v>
      </c>
      <c r="D126" s="3">
        <v>2680.71</v>
      </c>
      <c r="E126" s="3">
        <v>1269.1849999999999</v>
      </c>
      <c r="F126" s="3">
        <f t="shared" si="2"/>
        <v>2745.8650000000002</v>
      </c>
      <c r="G126" s="3">
        <f t="shared" si="3"/>
        <v>1294.1849999999999</v>
      </c>
      <c r="H126" s="3">
        <v>0.9</v>
      </c>
      <c r="I126" s="8"/>
      <c r="J126" s="3"/>
      <c r="K126" s="3" t="s">
        <v>145</v>
      </c>
      <c r="L126" s="3"/>
      <c r="M126" s="3">
        <v>2</v>
      </c>
      <c r="N126" s="3" t="s">
        <v>92</v>
      </c>
      <c r="O126" s="9" t="s">
        <v>0</v>
      </c>
      <c r="P126" s="3" t="s">
        <v>418</v>
      </c>
      <c r="Q126" s="9" t="s">
        <v>0</v>
      </c>
      <c r="R126" s="3" t="s">
        <v>418</v>
      </c>
      <c r="S126" s="9" t="s">
        <v>0</v>
      </c>
      <c r="T126" s="36" t="s">
        <v>555</v>
      </c>
      <c r="U126" s="9" t="s">
        <v>0</v>
      </c>
      <c r="V126" s="3" t="s">
        <v>92</v>
      </c>
      <c r="W126" s="9" t="s">
        <v>0</v>
      </c>
    </row>
    <row r="127" spans="1:23" x14ac:dyDescent="0.15">
      <c r="A127" s="90"/>
      <c r="B127" s="3">
        <v>78</v>
      </c>
      <c r="C127" s="8" t="s">
        <v>36</v>
      </c>
      <c r="D127" s="3">
        <v>2514.6999999999998</v>
      </c>
      <c r="E127" s="3">
        <v>1299.6849999999999</v>
      </c>
      <c r="F127" s="3">
        <f t="shared" si="2"/>
        <v>2579.855</v>
      </c>
      <c r="G127" s="3">
        <f t="shared" si="3"/>
        <v>1324.6849999999999</v>
      </c>
      <c r="H127" s="3">
        <v>0.9</v>
      </c>
      <c r="I127" s="8" t="s">
        <v>277</v>
      </c>
      <c r="J127" s="3"/>
      <c r="K127" s="3" t="s">
        <v>155</v>
      </c>
      <c r="L127" s="3" t="s">
        <v>488</v>
      </c>
      <c r="M127" s="3">
        <v>2</v>
      </c>
      <c r="N127" s="3">
        <v>87</v>
      </c>
      <c r="O127" s="8" t="s">
        <v>36</v>
      </c>
      <c r="P127" s="3" t="s">
        <v>431</v>
      </c>
      <c r="Q127" s="8" t="s">
        <v>36</v>
      </c>
      <c r="R127" s="3"/>
      <c r="S127" s="8" t="s">
        <v>36</v>
      </c>
      <c r="T127" s="3" t="s">
        <v>538</v>
      </c>
      <c r="U127" s="8" t="s">
        <v>36</v>
      </c>
      <c r="V127" s="3">
        <v>81</v>
      </c>
      <c r="W127" s="8" t="s">
        <v>36</v>
      </c>
    </row>
    <row r="128" spans="1:23" x14ac:dyDescent="0.15">
      <c r="A128" s="90"/>
      <c r="B128" s="3">
        <v>79</v>
      </c>
      <c r="C128" s="8" t="s">
        <v>37</v>
      </c>
      <c r="D128" s="3">
        <v>2514.6999999999998</v>
      </c>
      <c r="E128" s="3">
        <v>1360.6849999999999</v>
      </c>
      <c r="F128" s="3">
        <f t="shared" si="2"/>
        <v>2579.855</v>
      </c>
      <c r="G128" s="3">
        <f t="shared" si="3"/>
        <v>1385.6849999999999</v>
      </c>
      <c r="H128" s="3">
        <v>0.9</v>
      </c>
      <c r="I128" s="8" t="s">
        <v>295</v>
      </c>
      <c r="J128" s="3"/>
      <c r="K128" s="3" t="s">
        <v>155</v>
      </c>
      <c r="L128" s="3" t="s">
        <v>487</v>
      </c>
      <c r="M128" s="3">
        <v>2</v>
      </c>
      <c r="N128" s="3">
        <v>88</v>
      </c>
      <c r="O128" s="8" t="s">
        <v>37</v>
      </c>
      <c r="P128" s="3" t="s">
        <v>433</v>
      </c>
      <c r="Q128" s="8" t="s">
        <v>37</v>
      </c>
      <c r="R128" s="3"/>
      <c r="S128" s="8" t="s">
        <v>37</v>
      </c>
      <c r="T128" s="3" t="s">
        <v>538</v>
      </c>
      <c r="U128" s="8" t="s">
        <v>37</v>
      </c>
      <c r="V128" s="3">
        <v>82</v>
      </c>
      <c r="W128" s="8" t="s">
        <v>37</v>
      </c>
    </row>
    <row r="129" spans="1:23" x14ac:dyDescent="0.15">
      <c r="A129" s="90"/>
      <c r="B129" s="3">
        <v>80</v>
      </c>
      <c r="C129" s="10" t="s">
        <v>152</v>
      </c>
      <c r="D129" s="3">
        <v>2680.71</v>
      </c>
      <c r="E129" s="3">
        <v>1391.1849999999999</v>
      </c>
      <c r="F129" s="3">
        <f t="shared" si="2"/>
        <v>2745.8650000000002</v>
      </c>
      <c r="G129" s="3">
        <f t="shared" si="3"/>
        <v>1416.1849999999999</v>
      </c>
      <c r="H129" s="3">
        <v>0.9</v>
      </c>
      <c r="I129" s="8"/>
      <c r="J129" s="3"/>
      <c r="K129" s="3" t="s">
        <v>149</v>
      </c>
      <c r="L129" s="3"/>
      <c r="M129" s="3">
        <v>2</v>
      </c>
      <c r="N129" s="3">
        <v>89</v>
      </c>
      <c r="O129" s="10" t="s">
        <v>152</v>
      </c>
      <c r="P129" s="3" t="s">
        <v>427</v>
      </c>
      <c r="Q129" s="10" t="s">
        <v>152</v>
      </c>
      <c r="R129" s="3" t="s">
        <v>427</v>
      </c>
      <c r="S129" s="10" t="s">
        <v>152</v>
      </c>
      <c r="T129" s="3" t="s">
        <v>435</v>
      </c>
      <c r="U129" s="10" t="s">
        <v>152</v>
      </c>
      <c r="V129" s="3">
        <v>83</v>
      </c>
      <c r="W129" s="10" t="s">
        <v>152</v>
      </c>
    </row>
    <row r="130" spans="1:23" x14ac:dyDescent="0.15">
      <c r="A130" s="90"/>
      <c r="B130" s="3">
        <v>81</v>
      </c>
      <c r="C130" s="8" t="s">
        <v>38</v>
      </c>
      <c r="D130" s="3">
        <v>2514.6999999999998</v>
      </c>
      <c r="E130" s="3">
        <v>1421.6849999999999</v>
      </c>
      <c r="F130" s="3">
        <f t="shared" si="2"/>
        <v>2579.855</v>
      </c>
      <c r="G130" s="3">
        <f t="shared" si="3"/>
        <v>1446.6849999999999</v>
      </c>
      <c r="H130" s="3">
        <v>0.9</v>
      </c>
      <c r="I130" s="8" t="s">
        <v>276</v>
      </c>
      <c r="J130" s="3"/>
      <c r="K130" s="3" t="s">
        <v>155</v>
      </c>
      <c r="L130" s="3" t="s">
        <v>487</v>
      </c>
      <c r="M130" s="3">
        <v>2</v>
      </c>
      <c r="N130" s="3">
        <v>90</v>
      </c>
      <c r="O130" s="8" t="s">
        <v>38</v>
      </c>
      <c r="P130" s="3" t="s">
        <v>435</v>
      </c>
      <c r="Q130" s="8" t="s">
        <v>38</v>
      </c>
      <c r="R130" s="3"/>
      <c r="S130" s="8" t="s">
        <v>38</v>
      </c>
      <c r="T130" s="3" t="s">
        <v>538</v>
      </c>
      <c r="U130" s="8" t="s">
        <v>38</v>
      </c>
      <c r="V130" s="3">
        <v>84</v>
      </c>
      <c r="W130" s="8" t="s">
        <v>38</v>
      </c>
    </row>
    <row r="131" spans="1:23" x14ac:dyDescent="0.15">
      <c r="A131" s="90"/>
      <c r="B131" s="3">
        <v>82</v>
      </c>
      <c r="C131" s="8" t="s">
        <v>39</v>
      </c>
      <c r="D131" s="3">
        <v>2514.6999999999998</v>
      </c>
      <c r="E131" s="3">
        <v>1482.6849999999999</v>
      </c>
      <c r="F131" s="3">
        <f t="shared" si="2"/>
        <v>2579.855</v>
      </c>
      <c r="G131" s="3">
        <f t="shared" si="3"/>
        <v>1507.6849999999999</v>
      </c>
      <c r="H131" s="3">
        <v>0.9</v>
      </c>
      <c r="I131" s="8" t="s">
        <v>275</v>
      </c>
      <c r="J131" s="3"/>
      <c r="K131" s="3" t="s">
        <v>155</v>
      </c>
      <c r="L131" s="3" t="s">
        <v>487</v>
      </c>
      <c r="M131" s="3">
        <v>2</v>
      </c>
      <c r="N131" s="3">
        <v>91</v>
      </c>
      <c r="O131" s="8" t="s">
        <v>39</v>
      </c>
      <c r="P131" s="3" t="s">
        <v>437</v>
      </c>
      <c r="Q131" s="8" t="s">
        <v>39</v>
      </c>
      <c r="R131" s="3"/>
      <c r="S131" s="8" t="s">
        <v>39</v>
      </c>
      <c r="T131" s="3" t="s">
        <v>538</v>
      </c>
      <c r="U131" s="8" t="s">
        <v>39</v>
      </c>
      <c r="V131" s="3">
        <v>85</v>
      </c>
      <c r="W131" s="8" t="s">
        <v>39</v>
      </c>
    </row>
    <row r="132" spans="1:23" x14ac:dyDescent="0.15">
      <c r="A132" s="90"/>
      <c r="B132" s="3">
        <v>83</v>
      </c>
      <c r="C132" s="9" t="s">
        <v>0</v>
      </c>
      <c r="D132" s="3">
        <v>2680.71</v>
      </c>
      <c r="E132" s="3">
        <v>1513.1849999999999</v>
      </c>
      <c r="F132" s="3">
        <f t="shared" si="2"/>
        <v>2745.8650000000002</v>
      </c>
      <c r="G132" s="3">
        <f t="shared" si="3"/>
        <v>1538.1849999999999</v>
      </c>
      <c r="H132" s="3">
        <v>0.9</v>
      </c>
      <c r="I132" s="8"/>
      <c r="J132" s="3"/>
      <c r="K132" s="3" t="s">
        <v>145</v>
      </c>
      <c r="L132" s="3"/>
      <c r="M132" s="3">
        <v>2</v>
      </c>
      <c r="N132" s="3" t="s">
        <v>92</v>
      </c>
      <c r="O132" s="9" t="s">
        <v>0</v>
      </c>
      <c r="P132" s="3" t="s">
        <v>402</v>
      </c>
      <c r="Q132" s="9" t="s">
        <v>0</v>
      </c>
      <c r="R132" s="3" t="s">
        <v>402</v>
      </c>
      <c r="S132" s="9" t="s">
        <v>0</v>
      </c>
      <c r="T132" s="36" t="s">
        <v>555</v>
      </c>
      <c r="U132" s="9" t="s">
        <v>0</v>
      </c>
      <c r="V132" s="3" t="s">
        <v>92</v>
      </c>
      <c r="W132" s="9" t="s">
        <v>0</v>
      </c>
    </row>
    <row r="133" spans="1:23" x14ac:dyDescent="0.15">
      <c r="A133" s="90"/>
      <c r="B133" s="3">
        <v>84</v>
      </c>
      <c r="C133" s="8" t="s">
        <v>217</v>
      </c>
      <c r="D133" s="3">
        <v>2514.6999999999998</v>
      </c>
      <c r="E133" s="3">
        <v>1543.6849999999999</v>
      </c>
      <c r="F133" s="3">
        <f t="shared" si="2"/>
        <v>2579.855</v>
      </c>
      <c r="G133" s="3">
        <f t="shared" si="3"/>
        <v>1568.6849999999999</v>
      </c>
      <c r="H133" s="3">
        <v>0.9</v>
      </c>
      <c r="I133" s="8" t="s">
        <v>296</v>
      </c>
      <c r="J133" s="3" t="s">
        <v>240</v>
      </c>
      <c r="K133" s="3" t="s">
        <v>155</v>
      </c>
      <c r="L133" s="3" t="s">
        <v>489</v>
      </c>
      <c r="M133" s="3">
        <v>2</v>
      </c>
      <c r="N133" s="3">
        <v>92</v>
      </c>
      <c r="O133" s="8" t="s">
        <v>217</v>
      </c>
      <c r="P133" s="3" t="s">
        <v>438</v>
      </c>
      <c r="Q133" s="8" t="s">
        <v>217</v>
      </c>
      <c r="R133" s="3"/>
      <c r="S133" s="8" t="s">
        <v>217</v>
      </c>
      <c r="T133" s="3" t="s">
        <v>538</v>
      </c>
      <c r="U133" s="8" t="s">
        <v>217</v>
      </c>
      <c r="V133" s="3">
        <v>86</v>
      </c>
      <c r="W133" s="8" t="s">
        <v>217</v>
      </c>
    </row>
    <row r="134" spans="1:23" x14ac:dyDescent="0.15">
      <c r="A134" s="90"/>
      <c r="B134" s="3">
        <v>85</v>
      </c>
      <c r="C134" s="8" t="s">
        <v>218</v>
      </c>
      <c r="D134" s="3">
        <v>2514.6999999999998</v>
      </c>
      <c r="E134" s="3">
        <v>1604.6849999999999</v>
      </c>
      <c r="F134" s="3">
        <f t="shared" si="2"/>
        <v>2579.855</v>
      </c>
      <c r="G134" s="3">
        <f t="shared" si="3"/>
        <v>1629.6849999999999</v>
      </c>
      <c r="H134" s="3">
        <v>0.9</v>
      </c>
      <c r="I134" s="8" t="s">
        <v>297</v>
      </c>
      <c r="J134" s="3"/>
      <c r="K134" s="3" t="s">
        <v>155</v>
      </c>
      <c r="L134" s="3" t="s">
        <v>487</v>
      </c>
      <c r="M134" s="3">
        <v>2</v>
      </c>
      <c r="N134" s="3">
        <v>93</v>
      </c>
      <c r="O134" s="8" t="s">
        <v>218</v>
      </c>
      <c r="P134" s="3" t="s">
        <v>439</v>
      </c>
      <c r="Q134" s="8" t="s">
        <v>218</v>
      </c>
      <c r="R134" s="3"/>
      <c r="S134" s="8" t="s">
        <v>218</v>
      </c>
      <c r="T134" s="3" t="s">
        <v>538</v>
      </c>
      <c r="U134" s="8" t="s">
        <v>218</v>
      </c>
      <c r="V134" s="3">
        <v>87</v>
      </c>
      <c r="W134" s="8" t="s">
        <v>218</v>
      </c>
    </row>
    <row r="135" spans="1:23" x14ac:dyDescent="0.15">
      <c r="A135" s="90"/>
      <c r="B135" s="3">
        <v>86</v>
      </c>
      <c r="C135" s="9" t="s">
        <v>15</v>
      </c>
      <c r="D135" s="3">
        <v>2680.71</v>
      </c>
      <c r="E135" s="3">
        <v>1632.6849999999999</v>
      </c>
      <c r="F135" s="3">
        <f t="shared" si="2"/>
        <v>2745.8650000000002</v>
      </c>
      <c r="G135" s="3">
        <f t="shared" si="3"/>
        <v>1657.6849999999999</v>
      </c>
      <c r="H135" s="3">
        <v>0.9</v>
      </c>
      <c r="I135" s="8"/>
      <c r="J135" s="3"/>
      <c r="K135" s="3" t="s">
        <v>145</v>
      </c>
      <c r="L135" s="3"/>
      <c r="M135" s="3">
        <v>2</v>
      </c>
      <c r="N135" s="3" t="s">
        <v>92</v>
      </c>
      <c r="O135" s="9" t="s">
        <v>15</v>
      </c>
      <c r="P135" s="3" t="s">
        <v>403</v>
      </c>
      <c r="Q135" s="9" t="s">
        <v>15</v>
      </c>
      <c r="R135" s="3" t="s">
        <v>403</v>
      </c>
      <c r="S135" s="9" t="s">
        <v>15</v>
      </c>
      <c r="T135" s="36" t="s">
        <v>555</v>
      </c>
      <c r="U135" s="9" t="s">
        <v>15</v>
      </c>
      <c r="V135" s="3" t="s">
        <v>92</v>
      </c>
      <c r="W135" s="9" t="s">
        <v>15</v>
      </c>
    </row>
    <row r="136" spans="1:23" x14ac:dyDescent="0.15">
      <c r="A136" s="90"/>
      <c r="B136" s="3">
        <v>87</v>
      </c>
      <c r="C136" s="13" t="s">
        <v>14</v>
      </c>
      <c r="D136" s="3">
        <v>2680.71</v>
      </c>
      <c r="E136" s="3">
        <v>1692.6849999999999</v>
      </c>
      <c r="F136" s="3">
        <f t="shared" si="2"/>
        <v>2745.8650000000002</v>
      </c>
      <c r="G136" s="3">
        <f t="shared" si="3"/>
        <v>1717.6849999999999</v>
      </c>
      <c r="H136" s="3">
        <v>0.9</v>
      </c>
      <c r="I136" s="8"/>
      <c r="J136" s="3"/>
      <c r="K136" s="3" t="s">
        <v>149</v>
      </c>
      <c r="L136" s="3"/>
      <c r="M136" s="3">
        <v>2</v>
      </c>
      <c r="N136" s="3">
        <v>94</v>
      </c>
      <c r="O136" s="13" t="s">
        <v>14</v>
      </c>
      <c r="P136" s="3" t="s">
        <v>399</v>
      </c>
      <c r="Q136" s="13" t="s">
        <v>14</v>
      </c>
      <c r="R136" s="3" t="s">
        <v>399</v>
      </c>
      <c r="S136" s="13" t="s">
        <v>14</v>
      </c>
      <c r="T136" s="3" t="s">
        <v>553</v>
      </c>
      <c r="U136" s="13" t="s">
        <v>14</v>
      </c>
      <c r="V136" s="3">
        <v>88</v>
      </c>
      <c r="W136" s="13" t="s">
        <v>14</v>
      </c>
    </row>
    <row r="137" spans="1:23" x14ac:dyDescent="0.15">
      <c r="A137" s="91" t="s">
        <v>42</v>
      </c>
      <c r="B137" s="3">
        <v>88</v>
      </c>
      <c r="C137" s="8" t="s">
        <v>241</v>
      </c>
      <c r="D137" s="3">
        <v>2675.06</v>
      </c>
      <c r="E137" s="3">
        <v>2306.6750000000002</v>
      </c>
      <c r="F137" s="3">
        <f t="shared" si="2"/>
        <v>2740.2150000000001</v>
      </c>
      <c r="G137" s="3">
        <f t="shared" si="3"/>
        <v>2331.6750000000002</v>
      </c>
      <c r="H137" s="3">
        <v>0.9</v>
      </c>
      <c r="I137" s="8"/>
      <c r="J137" s="3"/>
      <c r="K137" s="3" t="s">
        <v>156</v>
      </c>
      <c r="L137" s="3"/>
      <c r="M137" s="3">
        <v>3</v>
      </c>
      <c r="N137" s="3">
        <v>95</v>
      </c>
      <c r="O137" s="8" t="s">
        <v>241</v>
      </c>
      <c r="P137" s="3"/>
      <c r="Q137" s="8" t="s">
        <v>241</v>
      </c>
      <c r="R137" s="3"/>
      <c r="S137" s="8" t="s">
        <v>241</v>
      </c>
      <c r="T137" s="3" t="s">
        <v>538</v>
      </c>
      <c r="U137" s="8" t="s">
        <v>241</v>
      </c>
      <c r="V137" s="3" t="s">
        <v>91</v>
      </c>
      <c r="W137" s="8" t="s">
        <v>241</v>
      </c>
    </row>
    <row r="138" spans="1:23" x14ac:dyDescent="0.15">
      <c r="A138" s="92"/>
      <c r="B138" s="3">
        <v>89</v>
      </c>
      <c r="C138" s="14" t="s">
        <v>374</v>
      </c>
      <c r="D138" s="3">
        <v>2565.06</v>
      </c>
      <c r="E138" s="3">
        <v>2331.6750000000002</v>
      </c>
      <c r="F138" s="3">
        <f t="shared" si="2"/>
        <v>2630.2150000000001</v>
      </c>
      <c r="G138" s="3">
        <f t="shared" si="3"/>
        <v>2356.6750000000002</v>
      </c>
      <c r="H138" s="3">
        <v>0.9</v>
      </c>
      <c r="I138" s="8"/>
      <c r="J138" s="3"/>
      <c r="K138" s="3" t="s">
        <v>149</v>
      </c>
      <c r="L138" s="3"/>
      <c r="M138" s="3">
        <v>3</v>
      </c>
      <c r="N138" s="3">
        <v>96</v>
      </c>
      <c r="O138" s="14" t="s">
        <v>7</v>
      </c>
      <c r="P138" s="3" t="s">
        <v>440</v>
      </c>
      <c r="Q138" s="14" t="s">
        <v>7</v>
      </c>
      <c r="R138" s="3" t="s">
        <v>440</v>
      </c>
      <c r="S138" s="14" t="s">
        <v>7</v>
      </c>
      <c r="T138" s="3" t="s">
        <v>427</v>
      </c>
      <c r="U138" s="14" t="s">
        <v>7</v>
      </c>
      <c r="V138" s="3">
        <v>89</v>
      </c>
      <c r="W138" s="14" t="s">
        <v>7</v>
      </c>
    </row>
    <row r="139" spans="1:23" x14ac:dyDescent="0.15">
      <c r="A139" s="92"/>
      <c r="B139" s="3">
        <v>90</v>
      </c>
      <c r="C139" s="14" t="s">
        <v>7</v>
      </c>
      <c r="D139" s="3">
        <v>2675.06</v>
      </c>
      <c r="E139" s="3">
        <v>2356.6750000000002</v>
      </c>
      <c r="F139" s="3">
        <f t="shared" si="2"/>
        <v>2740.2150000000001</v>
      </c>
      <c r="G139" s="3">
        <f t="shared" si="3"/>
        <v>2381.6750000000002</v>
      </c>
      <c r="H139" s="3">
        <v>0.9</v>
      </c>
      <c r="I139" s="8"/>
      <c r="J139" s="3"/>
      <c r="K139" s="3" t="s">
        <v>149</v>
      </c>
      <c r="L139" s="3"/>
      <c r="M139" s="3">
        <v>3</v>
      </c>
      <c r="N139" s="3">
        <v>96</v>
      </c>
      <c r="O139" s="14" t="s">
        <v>7</v>
      </c>
      <c r="P139" s="3" t="s">
        <v>440</v>
      </c>
      <c r="Q139" s="14" t="s">
        <v>7</v>
      </c>
      <c r="R139" s="3" t="s">
        <v>440</v>
      </c>
      <c r="S139" s="14" t="s">
        <v>7</v>
      </c>
      <c r="T139" s="3" t="s">
        <v>427</v>
      </c>
      <c r="U139" s="14" t="s">
        <v>7</v>
      </c>
      <c r="V139" s="3">
        <v>89</v>
      </c>
      <c r="W139" s="14" t="s">
        <v>7</v>
      </c>
    </row>
    <row r="140" spans="1:23" x14ac:dyDescent="0.15">
      <c r="A140" s="92"/>
      <c r="B140" s="3">
        <v>91</v>
      </c>
      <c r="C140" s="14" t="s">
        <v>7</v>
      </c>
      <c r="D140" s="3">
        <v>2565.06</v>
      </c>
      <c r="E140" s="3">
        <v>2381.6750000000002</v>
      </c>
      <c r="F140" s="3">
        <f t="shared" si="2"/>
        <v>2630.2150000000001</v>
      </c>
      <c r="G140" s="3">
        <f t="shared" si="3"/>
        <v>2406.6750000000002</v>
      </c>
      <c r="H140" s="3">
        <v>0.9</v>
      </c>
      <c r="I140" s="8"/>
      <c r="J140" s="3"/>
      <c r="K140" s="3" t="s">
        <v>149</v>
      </c>
      <c r="L140" s="3"/>
      <c r="M140" s="3">
        <v>3</v>
      </c>
      <c r="N140" s="3">
        <v>96</v>
      </c>
      <c r="O140" s="14" t="s">
        <v>7</v>
      </c>
      <c r="P140" s="3" t="s">
        <v>440</v>
      </c>
      <c r="Q140" s="14" t="s">
        <v>7</v>
      </c>
      <c r="R140" s="3" t="s">
        <v>440</v>
      </c>
      <c r="S140" s="14" t="s">
        <v>7</v>
      </c>
      <c r="T140" s="3" t="s">
        <v>427</v>
      </c>
      <c r="U140" s="14" t="s">
        <v>7</v>
      </c>
      <c r="V140" s="3">
        <v>89</v>
      </c>
      <c r="W140" s="14" t="s">
        <v>7</v>
      </c>
    </row>
    <row r="141" spans="1:23" x14ac:dyDescent="0.15">
      <c r="A141" s="92"/>
      <c r="B141" s="3">
        <v>92</v>
      </c>
      <c r="C141" s="9" t="s">
        <v>41</v>
      </c>
      <c r="D141" s="3">
        <v>2675.06</v>
      </c>
      <c r="E141" s="3">
        <v>2406.6750000000002</v>
      </c>
      <c r="F141" s="3">
        <f t="shared" si="2"/>
        <v>2740.2150000000001</v>
      </c>
      <c r="G141" s="3">
        <f t="shared" si="3"/>
        <v>2431.6750000000002</v>
      </c>
      <c r="H141" s="3">
        <v>0.9</v>
      </c>
      <c r="I141" s="8"/>
      <c r="J141" s="3"/>
      <c r="K141" s="3" t="s">
        <v>145</v>
      </c>
      <c r="L141" s="3"/>
      <c r="M141" s="3">
        <v>3</v>
      </c>
      <c r="N141" s="3">
        <v>97</v>
      </c>
      <c r="O141" s="9" t="s">
        <v>41</v>
      </c>
      <c r="P141" s="3" t="s">
        <v>402</v>
      </c>
      <c r="Q141" s="9" t="s">
        <v>41</v>
      </c>
      <c r="R141" s="3" t="s">
        <v>402</v>
      </c>
      <c r="S141" s="9" t="s">
        <v>41</v>
      </c>
      <c r="T141" s="36" t="s">
        <v>555</v>
      </c>
      <c r="U141" s="9" t="s">
        <v>41</v>
      </c>
      <c r="V141" s="3" t="s">
        <v>590</v>
      </c>
      <c r="W141" s="9" t="s">
        <v>41</v>
      </c>
    </row>
    <row r="142" spans="1:23" x14ac:dyDescent="0.15">
      <c r="A142" s="92"/>
      <c r="B142" s="3">
        <v>93</v>
      </c>
      <c r="C142" s="9" t="s">
        <v>40</v>
      </c>
      <c r="D142" s="3">
        <v>2565.06</v>
      </c>
      <c r="E142" s="3">
        <v>2431.6750000000002</v>
      </c>
      <c r="F142" s="3">
        <f t="shared" si="2"/>
        <v>2630.2150000000001</v>
      </c>
      <c r="G142" s="3">
        <f t="shared" si="3"/>
        <v>2456.6750000000002</v>
      </c>
      <c r="H142" s="3">
        <v>0.9</v>
      </c>
      <c r="I142" s="8"/>
      <c r="J142" s="3"/>
      <c r="K142" s="3" t="s">
        <v>145</v>
      </c>
      <c r="L142" s="3"/>
      <c r="M142" s="3">
        <v>3</v>
      </c>
      <c r="N142" s="3">
        <v>97</v>
      </c>
      <c r="O142" s="9" t="s">
        <v>40</v>
      </c>
      <c r="P142" s="3" t="s">
        <v>402</v>
      </c>
      <c r="Q142" s="9" t="s">
        <v>40</v>
      </c>
      <c r="R142" s="3" t="s">
        <v>402</v>
      </c>
      <c r="S142" s="9" t="s">
        <v>40</v>
      </c>
      <c r="T142" s="36" t="s">
        <v>555</v>
      </c>
      <c r="U142" s="9" t="s">
        <v>40</v>
      </c>
      <c r="V142" s="3" t="s">
        <v>590</v>
      </c>
      <c r="W142" s="9" t="s">
        <v>40</v>
      </c>
    </row>
    <row r="143" spans="1:23" x14ac:dyDescent="0.15">
      <c r="A143" s="92"/>
      <c r="B143" s="3">
        <v>94</v>
      </c>
      <c r="C143" s="9" t="s">
        <v>40</v>
      </c>
      <c r="D143" s="3">
        <v>2675.06</v>
      </c>
      <c r="E143" s="3">
        <v>2456.6750000000002</v>
      </c>
      <c r="F143" s="3">
        <f t="shared" si="2"/>
        <v>2740.2150000000001</v>
      </c>
      <c r="G143" s="3">
        <f t="shared" si="3"/>
        <v>2481.6750000000002</v>
      </c>
      <c r="H143" s="3">
        <v>0.9</v>
      </c>
      <c r="I143" s="8"/>
      <c r="J143" s="3"/>
      <c r="K143" s="3" t="s">
        <v>145</v>
      </c>
      <c r="L143" s="3"/>
      <c r="M143" s="3">
        <v>3</v>
      </c>
      <c r="N143" s="3">
        <v>97</v>
      </c>
      <c r="O143" s="9" t="s">
        <v>40</v>
      </c>
      <c r="P143" s="3" t="s">
        <v>402</v>
      </c>
      <c r="Q143" s="9" t="s">
        <v>40</v>
      </c>
      <c r="R143" s="3" t="s">
        <v>402</v>
      </c>
      <c r="S143" s="9" t="s">
        <v>40</v>
      </c>
      <c r="T143" s="36" t="s">
        <v>555</v>
      </c>
      <c r="U143" s="9" t="s">
        <v>40</v>
      </c>
      <c r="V143" s="3" t="s">
        <v>590</v>
      </c>
      <c r="W143" s="9" t="s">
        <v>40</v>
      </c>
    </row>
    <row r="144" spans="1:23" x14ac:dyDescent="0.15">
      <c r="A144" s="92"/>
      <c r="B144" s="3">
        <v>95</v>
      </c>
      <c r="C144" s="9" t="s">
        <v>0</v>
      </c>
      <c r="D144" s="3">
        <v>2565.06</v>
      </c>
      <c r="E144" s="3">
        <v>2506.6750000000002</v>
      </c>
      <c r="F144" s="3">
        <f t="shared" si="2"/>
        <v>2630.2150000000001</v>
      </c>
      <c r="G144" s="3">
        <f t="shared" si="3"/>
        <v>2531.6750000000002</v>
      </c>
      <c r="H144" s="3">
        <v>0.9</v>
      </c>
      <c r="I144" s="8"/>
      <c r="J144" s="3"/>
      <c r="K144" s="3" t="s">
        <v>145</v>
      </c>
      <c r="L144" s="3"/>
      <c r="M144" s="3">
        <v>3</v>
      </c>
      <c r="N144" s="3" t="s">
        <v>91</v>
      </c>
      <c r="O144" s="9" t="s">
        <v>0</v>
      </c>
      <c r="P144" s="3" t="s">
        <v>402</v>
      </c>
      <c r="Q144" s="9" t="s">
        <v>0</v>
      </c>
      <c r="R144" s="3" t="s">
        <v>402</v>
      </c>
      <c r="S144" s="9" t="s">
        <v>0</v>
      </c>
      <c r="T144" s="36" t="s">
        <v>555</v>
      </c>
      <c r="U144" s="9" t="s">
        <v>0</v>
      </c>
      <c r="V144" s="3" t="s">
        <v>590</v>
      </c>
      <c r="W144" s="9" t="s">
        <v>0</v>
      </c>
    </row>
    <row r="145" spans="1:23" x14ac:dyDescent="0.15">
      <c r="A145" s="92"/>
      <c r="B145" s="3">
        <v>96</v>
      </c>
      <c r="C145" s="9" t="s">
        <v>15</v>
      </c>
      <c r="D145" s="3">
        <v>2675.06</v>
      </c>
      <c r="E145" s="3">
        <v>2531.6750000000002</v>
      </c>
      <c r="F145" s="3">
        <f t="shared" si="2"/>
        <v>2740.2150000000001</v>
      </c>
      <c r="G145" s="3">
        <f t="shared" si="3"/>
        <v>2556.6750000000002</v>
      </c>
      <c r="H145" s="3">
        <v>0.9</v>
      </c>
      <c r="I145" s="8"/>
      <c r="J145" s="3"/>
      <c r="K145" s="3" t="s">
        <v>145</v>
      </c>
      <c r="L145" s="3"/>
      <c r="M145" s="3">
        <v>3</v>
      </c>
      <c r="N145" s="3" t="s">
        <v>92</v>
      </c>
      <c r="O145" s="9" t="s">
        <v>15</v>
      </c>
      <c r="P145" s="3" t="s">
        <v>402</v>
      </c>
      <c r="Q145" s="9" t="s">
        <v>15</v>
      </c>
      <c r="R145" s="3" t="s">
        <v>402</v>
      </c>
      <c r="S145" s="9" t="s">
        <v>15</v>
      </c>
      <c r="T145" s="36" t="s">
        <v>555</v>
      </c>
      <c r="U145" s="9" t="s">
        <v>15</v>
      </c>
      <c r="V145" s="3" t="s">
        <v>92</v>
      </c>
      <c r="W145" s="9" t="s">
        <v>15</v>
      </c>
    </row>
    <row r="146" spans="1:23" x14ac:dyDescent="0.15">
      <c r="A146" s="92"/>
      <c r="B146" s="3">
        <v>97</v>
      </c>
      <c r="C146" s="13" t="s">
        <v>14</v>
      </c>
      <c r="D146" s="3">
        <v>2565.06</v>
      </c>
      <c r="E146" s="3">
        <v>2556.6750000000002</v>
      </c>
      <c r="F146" s="3">
        <f t="shared" si="2"/>
        <v>2630.2150000000001</v>
      </c>
      <c r="G146" s="3">
        <f t="shared" si="3"/>
        <v>2581.6750000000002</v>
      </c>
      <c r="H146" s="3">
        <v>0.9</v>
      </c>
      <c r="I146" s="8"/>
      <c r="J146" s="3"/>
      <c r="K146" s="3" t="s">
        <v>149</v>
      </c>
      <c r="L146" s="3"/>
      <c r="M146" s="3">
        <v>3</v>
      </c>
      <c r="N146" s="3">
        <v>98</v>
      </c>
      <c r="O146" s="13" t="s">
        <v>14</v>
      </c>
      <c r="P146" s="3" t="s">
        <v>400</v>
      </c>
      <c r="Q146" s="13" t="s">
        <v>14</v>
      </c>
      <c r="R146" s="3" t="s">
        <v>400</v>
      </c>
      <c r="S146" s="13" t="s">
        <v>14</v>
      </c>
      <c r="T146" s="3" t="s">
        <v>553</v>
      </c>
      <c r="U146" s="13" t="s">
        <v>14</v>
      </c>
      <c r="V146" s="3">
        <v>90</v>
      </c>
      <c r="W146" s="13" t="s">
        <v>14</v>
      </c>
    </row>
    <row r="147" spans="1:23" x14ac:dyDescent="0.15">
      <c r="A147" s="93"/>
      <c r="B147" s="3">
        <v>98</v>
      </c>
      <c r="C147" s="10" t="s">
        <v>153</v>
      </c>
      <c r="D147" s="3">
        <v>2675.06</v>
      </c>
      <c r="E147" s="3">
        <v>2581.6750000000002</v>
      </c>
      <c r="F147" s="3">
        <f t="shared" si="2"/>
        <v>2740.2150000000001</v>
      </c>
      <c r="G147" s="3">
        <f t="shared" si="3"/>
        <v>2606.6750000000002</v>
      </c>
      <c r="H147" s="3">
        <v>0.9</v>
      </c>
      <c r="I147" s="8"/>
      <c r="J147" s="3"/>
      <c r="K147" s="3" t="s">
        <v>149</v>
      </c>
      <c r="L147" s="3"/>
      <c r="M147" s="3">
        <v>3</v>
      </c>
      <c r="N147" s="3" t="s">
        <v>91</v>
      </c>
      <c r="O147" s="10" t="s">
        <v>153</v>
      </c>
      <c r="P147" s="3" t="s">
        <v>441</v>
      </c>
      <c r="Q147" s="10" t="s">
        <v>153</v>
      </c>
      <c r="R147" s="3" t="s">
        <v>441</v>
      </c>
      <c r="S147" s="10" t="s">
        <v>153</v>
      </c>
      <c r="T147" s="3" t="s">
        <v>401</v>
      </c>
      <c r="U147" s="10" t="s">
        <v>153</v>
      </c>
      <c r="V147" s="3">
        <v>91</v>
      </c>
      <c r="W147" s="10" t="s">
        <v>153</v>
      </c>
    </row>
    <row r="148" spans="1:23" x14ac:dyDescent="0.15">
      <c r="A148" s="1" t="s">
        <v>46</v>
      </c>
      <c r="B148" s="3">
        <v>99</v>
      </c>
      <c r="C148" s="9" t="s">
        <v>0</v>
      </c>
      <c r="D148" s="3">
        <v>2571.5349999999999</v>
      </c>
      <c r="E148" s="3">
        <v>2535.1999999999998</v>
      </c>
      <c r="F148" s="3">
        <f t="shared" si="2"/>
        <v>2636.69</v>
      </c>
      <c r="G148" s="3">
        <f t="shared" si="3"/>
        <v>2560.1999999999998</v>
      </c>
      <c r="H148" s="3">
        <v>0.9</v>
      </c>
      <c r="I148" s="8"/>
      <c r="J148" s="3"/>
      <c r="K148" s="3" t="s">
        <v>145</v>
      </c>
      <c r="L148" s="3"/>
      <c r="M148" s="3">
        <v>3</v>
      </c>
      <c r="N148" s="3" t="s">
        <v>91</v>
      </c>
      <c r="O148" s="9" t="s">
        <v>0</v>
      </c>
      <c r="P148" s="3" t="s">
        <v>402</v>
      </c>
      <c r="Q148" s="9" t="s">
        <v>0</v>
      </c>
      <c r="R148" s="3" t="s">
        <v>402</v>
      </c>
      <c r="S148" s="9" t="s">
        <v>0</v>
      </c>
      <c r="T148" s="36" t="s">
        <v>555</v>
      </c>
      <c r="U148" s="9" t="s">
        <v>0</v>
      </c>
      <c r="V148" s="3" t="s">
        <v>91</v>
      </c>
      <c r="W148" s="9" t="s">
        <v>0</v>
      </c>
    </row>
    <row r="149" spans="1:23" x14ac:dyDescent="0.15">
      <c r="A149" s="90" t="s">
        <v>42</v>
      </c>
      <c r="B149" s="3">
        <v>100</v>
      </c>
      <c r="C149" s="10" t="s">
        <v>153</v>
      </c>
      <c r="D149" s="3">
        <v>2541.5349999999999</v>
      </c>
      <c r="E149" s="3">
        <v>2745.2</v>
      </c>
      <c r="F149" s="3">
        <f t="shared" si="2"/>
        <v>2606.69</v>
      </c>
      <c r="G149" s="3">
        <f t="shared" si="3"/>
        <v>2770.2</v>
      </c>
      <c r="H149" s="3">
        <v>0.9</v>
      </c>
      <c r="I149" s="8"/>
      <c r="J149" s="3"/>
      <c r="K149" s="3" t="s">
        <v>149</v>
      </c>
      <c r="L149" s="3"/>
      <c r="M149" s="3">
        <v>3</v>
      </c>
      <c r="N149" s="3" t="s">
        <v>91</v>
      </c>
      <c r="O149" s="10" t="s">
        <v>153</v>
      </c>
      <c r="P149" s="3" t="s">
        <v>441</v>
      </c>
      <c r="Q149" s="10" t="s">
        <v>153</v>
      </c>
      <c r="R149" s="3" t="s">
        <v>441</v>
      </c>
      <c r="S149" s="10" t="s">
        <v>153</v>
      </c>
      <c r="T149" s="3" t="s">
        <v>401</v>
      </c>
      <c r="U149" s="10" t="s">
        <v>153</v>
      </c>
      <c r="V149" s="3" t="s">
        <v>91</v>
      </c>
      <c r="W149" s="10" t="s">
        <v>153</v>
      </c>
    </row>
    <row r="150" spans="1:23" x14ac:dyDescent="0.15">
      <c r="A150" s="90"/>
      <c r="B150" s="3">
        <v>101</v>
      </c>
      <c r="C150" s="8" t="s">
        <v>47</v>
      </c>
      <c r="D150" s="3">
        <v>2511.5349999999999</v>
      </c>
      <c r="E150" s="3">
        <v>2535.1999999999998</v>
      </c>
      <c r="F150" s="3">
        <f t="shared" si="2"/>
        <v>2576.69</v>
      </c>
      <c r="G150" s="3">
        <f t="shared" si="3"/>
        <v>2560.1999999999998</v>
      </c>
      <c r="H150" s="3">
        <v>0.9</v>
      </c>
      <c r="I150" s="8" t="s">
        <v>298</v>
      </c>
      <c r="J150" s="3" t="s">
        <v>242</v>
      </c>
      <c r="K150" s="3" t="s">
        <v>156</v>
      </c>
      <c r="L150" s="3" t="s">
        <v>481</v>
      </c>
      <c r="M150" s="3">
        <v>3</v>
      </c>
      <c r="N150" s="3">
        <v>99</v>
      </c>
      <c r="O150" s="8" t="s">
        <v>47</v>
      </c>
      <c r="P150" s="3"/>
      <c r="Q150" s="8" t="s">
        <v>47</v>
      </c>
      <c r="R150" s="3"/>
      <c r="S150" s="8" t="s">
        <v>47</v>
      </c>
      <c r="T150" s="37"/>
      <c r="U150" s="8" t="s">
        <v>47</v>
      </c>
      <c r="V150" s="3">
        <v>92</v>
      </c>
      <c r="W150" s="8" t="s">
        <v>47</v>
      </c>
    </row>
    <row r="151" spans="1:23" x14ac:dyDescent="0.15">
      <c r="A151" s="90"/>
      <c r="B151" s="3">
        <v>102</v>
      </c>
      <c r="C151" s="8" t="s">
        <v>48</v>
      </c>
      <c r="D151" s="3">
        <v>2486.5349999999999</v>
      </c>
      <c r="E151" s="3">
        <v>2745.2</v>
      </c>
      <c r="F151" s="3">
        <f t="shared" si="2"/>
        <v>2551.69</v>
      </c>
      <c r="G151" s="3">
        <f t="shared" si="3"/>
        <v>2770.2</v>
      </c>
      <c r="H151" s="3">
        <v>0.9</v>
      </c>
      <c r="I151" s="8" t="s">
        <v>299</v>
      </c>
      <c r="J151" s="3"/>
      <c r="K151" s="3" t="s">
        <v>156</v>
      </c>
      <c r="L151" s="3" t="s">
        <v>481</v>
      </c>
      <c r="M151" s="3">
        <v>3</v>
      </c>
      <c r="N151" s="3">
        <v>102</v>
      </c>
      <c r="O151" s="8" t="s">
        <v>48</v>
      </c>
      <c r="P151" s="3"/>
      <c r="Q151" s="8" t="s">
        <v>48</v>
      </c>
      <c r="R151" s="3"/>
      <c r="S151" s="8" t="s">
        <v>48</v>
      </c>
      <c r="T151" s="3" t="s">
        <v>539</v>
      </c>
      <c r="U151" s="8" t="s">
        <v>48</v>
      </c>
      <c r="V151" s="3">
        <v>93</v>
      </c>
      <c r="W151" s="8" t="s">
        <v>48</v>
      </c>
    </row>
    <row r="152" spans="1:23" x14ac:dyDescent="0.15">
      <c r="A152" s="90"/>
      <c r="B152" s="3">
        <v>103</v>
      </c>
      <c r="C152" s="8" t="s">
        <v>352</v>
      </c>
      <c r="D152" s="3">
        <v>2461.5349999999999</v>
      </c>
      <c r="E152" s="3">
        <v>2535.1999999999998</v>
      </c>
      <c r="F152" s="3">
        <f t="shared" si="2"/>
        <v>2526.69</v>
      </c>
      <c r="G152" s="3">
        <f t="shared" si="3"/>
        <v>2560.1999999999998</v>
      </c>
      <c r="H152" s="3">
        <v>0.9</v>
      </c>
      <c r="I152" s="8" t="s">
        <v>300</v>
      </c>
      <c r="J152" s="3" t="s">
        <v>243</v>
      </c>
      <c r="K152" s="3" t="s">
        <v>156</v>
      </c>
      <c r="L152" s="3" t="s">
        <v>481</v>
      </c>
      <c r="M152" s="3">
        <v>3</v>
      </c>
      <c r="N152" s="3">
        <v>100</v>
      </c>
      <c r="O152" s="8" t="s">
        <v>352</v>
      </c>
      <c r="P152" s="3"/>
      <c r="Q152" s="8" t="s">
        <v>352</v>
      </c>
      <c r="R152" s="3"/>
      <c r="S152" s="8" t="s">
        <v>352</v>
      </c>
      <c r="T152" s="37"/>
      <c r="U152" s="8" t="s">
        <v>352</v>
      </c>
      <c r="V152" s="3">
        <v>94</v>
      </c>
      <c r="W152" s="8" t="s">
        <v>352</v>
      </c>
    </row>
    <row r="153" spans="1:23" x14ac:dyDescent="0.15">
      <c r="A153" s="90"/>
      <c r="B153" s="3">
        <v>104</v>
      </c>
      <c r="C153" s="8" t="s">
        <v>49</v>
      </c>
      <c r="D153" s="3">
        <v>2436.5349999999999</v>
      </c>
      <c r="E153" s="3">
        <v>2745.2</v>
      </c>
      <c r="F153" s="3">
        <f t="shared" si="2"/>
        <v>2501.69</v>
      </c>
      <c r="G153" s="3">
        <f t="shared" si="3"/>
        <v>2770.2</v>
      </c>
      <c r="H153" s="3">
        <v>0.9</v>
      </c>
      <c r="I153" s="8" t="s">
        <v>301</v>
      </c>
      <c r="J153" s="3"/>
      <c r="K153" s="3" t="s">
        <v>156</v>
      </c>
      <c r="L153" s="3" t="s">
        <v>483</v>
      </c>
      <c r="M153" s="3">
        <v>3</v>
      </c>
      <c r="N153" s="3">
        <v>103</v>
      </c>
      <c r="O153" s="8" t="s">
        <v>49</v>
      </c>
      <c r="P153" s="3"/>
      <c r="Q153" s="8" t="s">
        <v>49</v>
      </c>
      <c r="R153" s="3"/>
      <c r="S153" s="8" t="s">
        <v>49</v>
      </c>
      <c r="T153" s="38" t="s">
        <v>556</v>
      </c>
      <c r="U153" s="8" t="s">
        <v>49</v>
      </c>
      <c r="V153" s="3">
        <v>95</v>
      </c>
      <c r="W153" s="8" t="s">
        <v>49</v>
      </c>
    </row>
    <row r="154" spans="1:23" x14ac:dyDescent="0.15">
      <c r="A154" s="90"/>
      <c r="B154" s="3">
        <v>105</v>
      </c>
      <c r="C154" s="8" t="s">
        <v>50</v>
      </c>
      <c r="D154" s="3">
        <v>2411.5349999999999</v>
      </c>
      <c r="E154" s="3">
        <v>2535.1999999999998</v>
      </c>
      <c r="F154" s="3">
        <f t="shared" si="2"/>
        <v>2476.69</v>
      </c>
      <c r="G154" s="3">
        <f t="shared" si="3"/>
        <v>2560.1999999999998</v>
      </c>
      <c r="H154" s="3">
        <v>0.9</v>
      </c>
      <c r="I154" s="8" t="s">
        <v>302</v>
      </c>
      <c r="J154" s="3" t="s">
        <v>244</v>
      </c>
      <c r="K154" s="3" t="s">
        <v>156</v>
      </c>
      <c r="L154" s="3" t="s">
        <v>483</v>
      </c>
      <c r="M154" s="3">
        <v>3</v>
      </c>
      <c r="N154" s="3">
        <v>101</v>
      </c>
      <c r="O154" s="8" t="s">
        <v>50</v>
      </c>
      <c r="P154" s="3"/>
      <c r="Q154" s="8" t="s">
        <v>50</v>
      </c>
      <c r="R154" s="3"/>
      <c r="S154" s="8" t="s">
        <v>50</v>
      </c>
      <c r="T154" s="3" t="s">
        <v>538</v>
      </c>
      <c r="U154" s="8" t="s">
        <v>50</v>
      </c>
      <c r="V154" s="3">
        <v>96</v>
      </c>
      <c r="W154" s="8" t="s">
        <v>50</v>
      </c>
    </row>
    <row r="155" spans="1:23" x14ac:dyDescent="0.15">
      <c r="A155" s="90"/>
      <c r="B155" s="3">
        <v>106</v>
      </c>
      <c r="C155" s="8" t="s">
        <v>51</v>
      </c>
      <c r="D155" s="3">
        <v>2386.5349999999999</v>
      </c>
      <c r="E155" s="3">
        <v>2745.2</v>
      </c>
      <c r="F155" s="3">
        <f t="shared" si="2"/>
        <v>2451.69</v>
      </c>
      <c r="G155" s="3">
        <f t="shared" si="3"/>
        <v>2770.2</v>
      </c>
      <c r="H155" s="3">
        <v>0.9</v>
      </c>
      <c r="I155" s="8" t="s">
        <v>303</v>
      </c>
      <c r="J155" s="3"/>
      <c r="K155" s="3" t="s">
        <v>156</v>
      </c>
      <c r="L155" s="3" t="s">
        <v>481</v>
      </c>
      <c r="M155" s="3">
        <v>3</v>
      </c>
      <c r="N155" s="3">
        <v>104</v>
      </c>
      <c r="O155" s="8" t="s">
        <v>51</v>
      </c>
      <c r="P155" s="3"/>
      <c r="Q155" s="8" t="s">
        <v>51</v>
      </c>
      <c r="R155" s="3"/>
      <c r="S155" s="8" t="s">
        <v>51</v>
      </c>
      <c r="T155" s="38" t="s">
        <v>557</v>
      </c>
      <c r="U155" s="8" t="s">
        <v>51</v>
      </c>
      <c r="V155" s="3">
        <v>97</v>
      </c>
      <c r="W155" s="8" t="s">
        <v>51</v>
      </c>
    </row>
    <row r="156" spans="1:23" x14ac:dyDescent="0.15">
      <c r="A156" s="90"/>
      <c r="B156" s="3">
        <v>107</v>
      </c>
      <c r="C156" s="8" t="s">
        <v>52</v>
      </c>
      <c r="D156" s="3">
        <v>2361.5349999999999</v>
      </c>
      <c r="E156" s="3">
        <v>2535.1999999999998</v>
      </c>
      <c r="F156" s="3">
        <f t="shared" si="2"/>
        <v>2426.69</v>
      </c>
      <c r="G156" s="3">
        <f t="shared" si="3"/>
        <v>2560.1999999999998</v>
      </c>
      <c r="H156" s="3">
        <v>0.9</v>
      </c>
      <c r="I156" s="8" t="s">
        <v>304</v>
      </c>
      <c r="J156" s="3"/>
      <c r="K156" s="3" t="s">
        <v>156</v>
      </c>
      <c r="L156" s="3" t="s">
        <v>483</v>
      </c>
      <c r="M156" s="3">
        <v>3</v>
      </c>
      <c r="N156" s="3">
        <v>109</v>
      </c>
      <c r="O156" s="8" t="s">
        <v>52</v>
      </c>
      <c r="P156" s="3"/>
      <c r="Q156" s="8" t="s">
        <v>52</v>
      </c>
      <c r="R156" s="3"/>
      <c r="S156" s="8" t="s">
        <v>52</v>
      </c>
      <c r="T156" s="3" t="s">
        <v>538</v>
      </c>
      <c r="U156" s="8" t="s">
        <v>52</v>
      </c>
      <c r="V156" s="3">
        <v>98</v>
      </c>
      <c r="W156" s="8" t="s">
        <v>52</v>
      </c>
    </row>
    <row r="157" spans="1:23" x14ac:dyDescent="0.15">
      <c r="A157" s="90"/>
      <c r="B157" s="3">
        <v>108</v>
      </c>
      <c r="C157" s="8" t="s">
        <v>53</v>
      </c>
      <c r="D157" s="3">
        <v>2336.5349999999999</v>
      </c>
      <c r="E157" s="3">
        <v>2745.2</v>
      </c>
      <c r="F157" s="3">
        <f t="shared" si="2"/>
        <v>2401.69</v>
      </c>
      <c r="G157" s="3">
        <f t="shared" si="3"/>
        <v>2770.2</v>
      </c>
      <c r="H157" s="3">
        <v>0.9</v>
      </c>
      <c r="I157" s="8" t="s">
        <v>305</v>
      </c>
      <c r="J157" s="3"/>
      <c r="K157" s="3" t="s">
        <v>156</v>
      </c>
      <c r="L157" s="3" t="s">
        <v>481</v>
      </c>
      <c r="M157" s="3">
        <v>3</v>
      </c>
      <c r="N157" s="3">
        <v>105</v>
      </c>
      <c r="O157" s="8" t="s">
        <v>53</v>
      </c>
      <c r="P157" s="3"/>
      <c r="Q157" s="8" t="s">
        <v>53</v>
      </c>
      <c r="R157" s="3"/>
      <c r="S157" s="8" t="s">
        <v>53</v>
      </c>
      <c r="T157" s="38" t="s">
        <v>558</v>
      </c>
      <c r="U157" s="8" t="s">
        <v>53</v>
      </c>
      <c r="V157" s="3">
        <v>99</v>
      </c>
      <c r="W157" s="8" t="s">
        <v>53</v>
      </c>
    </row>
    <row r="158" spans="1:23" x14ac:dyDescent="0.15">
      <c r="A158" s="90"/>
      <c r="B158" s="3">
        <v>109</v>
      </c>
      <c r="C158" s="8" t="s">
        <v>54</v>
      </c>
      <c r="D158" s="3">
        <v>2311.5349999999999</v>
      </c>
      <c r="E158" s="3">
        <v>2535.1999999999998</v>
      </c>
      <c r="F158" s="3">
        <f t="shared" si="2"/>
        <v>2376.69</v>
      </c>
      <c r="G158" s="3">
        <f t="shared" si="3"/>
        <v>2560.1999999999998</v>
      </c>
      <c r="H158" s="3">
        <v>0.9</v>
      </c>
      <c r="I158" s="8" t="s">
        <v>306</v>
      </c>
      <c r="J158" s="3"/>
      <c r="K158" s="3" t="s">
        <v>156</v>
      </c>
      <c r="L158" s="3" t="s">
        <v>481</v>
      </c>
      <c r="M158" s="3">
        <v>3</v>
      </c>
      <c r="N158" s="3">
        <v>110</v>
      </c>
      <c r="O158" s="8" t="s">
        <v>54</v>
      </c>
      <c r="P158" s="3"/>
      <c r="Q158" s="8" t="s">
        <v>54</v>
      </c>
      <c r="R158" s="3"/>
      <c r="S158" s="8" t="s">
        <v>54</v>
      </c>
      <c r="T158" s="3" t="s">
        <v>452</v>
      </c>
      <c r="U158" s="8" t="s">
        <v>54</v>
      </c>
      <c r="V158" s="3">
        <v>100</v>
      </c>
      <c r="W158" s="8" t="s">
        <v>54</v>
      </c>
    </row>
    <row r="159" spans="1:23" x14ac:dyDescent="0.15">
      <c r="A159" s="90"/>
      <c r="B159" s="3">
        <v>110</v>
      </c>
      <c r="C159" s="8" t="s">
        <v>55</v>
      </c>
      <c r="D159" s="3">
        <v>2286.5349999999999</v>
      </c>
      <c r="E159" s="3">
        <v>2745.2</v>
      </c>
      <c r="F159" s="3">
        <f t="shared" si="2"/>
        <v>2351.69</v>
      </c>
      <c r="G159" s="3">
        <f t="shared" si="3"/>
        <v>2770.2</v>
      </c>
      <c r="H159" s="3">
        <v>0.9</v>
      </c>
      <c r="I159" s="8" t="s">
        <v>307</v>
      </c>
      <c r="J159" s="3"/>
      <c r="K159" s="3" t="s">
        <v>156</v>
      </c>
      <c r="L159" s="3" t="s">
        <v>481</v>
      </c>
      <c r="M159" s="3">
        <v>3</v>
      </c>
      <c r="N159" s="3">
        <v>106</v>
      </c>
      <c r="O159" s="8" t="s">
        <v>55</v>
      </c>
      <c r="P159" s="3"/>
      <c r="Q159" s="8" t="s">
        <v>55</v>
      </c>
      <c r="R159" s="3"/>
      <c r="S159" s="8" t="s">
        <v>55</v>
      </c>
      <c r="T159" s="38" t="s">
        <v>559</v>
      </c>
      <c r="U159" s="8" t="s">
        <v>55</v>
      </c>
      <c r="V159" s="3">
        <v>101</v>
      </c>
      <c r="W159" s="8" t="s">
        <v>55</v>
      </c>
    </row>
    <row r="160" spans="1:23" x14ac:dyDescent="0.15">
      <c r="A160" s="90"/>
      <c r="B160" s="3">
        <v>111</v>
      </c>
      <c r="C160" s="8" t="s">
        <v>245</v>
      </c>
      <c r="D160" s="3">
        <v>2261.5349999999999</v>
      </c>
      <c r="E160" s="3">
        <v>2535.1999999999998</v>
      </c>
      <c r="F160" s="3">
        <f t="shared" si="2"/>
        <v>2326.69</v>
      </c>
      <c r="G160" s="3">
        <f t="shared" si="3"/>
        <v>2560.1999999999998</v>
      </c>
      <c r="H160" s="3">
        <v>0.9</v>
      </c>
      <c r="I160" s="8" t="s">
        <v>308</v>
      </c>
      <c r="J160" s="3"/>
      <c r="K160" s="3" t="s">
        <v>156</v>
      </c>
      <c r="L160" s="3" t="s">
        <v>482</v>
      </c>
      <c r="M160" s="3">
        <v>3</v>
      </c>
      <c r="N160" s="3">
        <v>111</v>
      </c>
      <c r="O160" s="8" t="s">
        <v>245</v>
      </c>
      <c r="P160" s="3"/>
      <c r="Q160" s="8" t="s">
        <v>245</v>
      </c>
      <c r="R160" s="3"/>
      <c r="S160" s="8" t="s">
        <v>245</v>
      </c>
      <c r="T160" s="3" t="s">
        <v>538</v>
      </c>
      <c r="U160" s="8" t="s">
        <v>245</v>
      </c>
      <c r="V160" s="42" t="s">
        <v>91</v>
      </c>
      <c r="W160" s="8" t="s">
        <v>245</v>
      </c>
    </row>
    <row r="161" spans="1:23" x14ac:dyDescent="0.15">
      <c r="A161" s="90"/>
      <c r="B161" s="3">
        <v>112</v>
      </c>
      <c r="C161" s="8" t="s">
        <v>246</v>
      </c>
      <c r="D161" s="3">
        <v>2236.5349999999999</v>
      </c>
      <c r="E161" s="3">
        <v>2745.2</v>
      </c>
      <c r="F161" s="3">
        <f t="shared" si="2"/>
        <v>2301.69</v>
      </c>
      <c r="G161" s="3">
        <f t="shared" si="3"/>
        <v>2770.2</v>
      </c>
      <c r="H161" s="3">
        <v>0.9</v>
      </c>
      <c r="I161" s="8" t="s">
        <v>309</v>
      </c>
      <c r="J161" s="3"/>
      <c r="K161" s="3" t="s">
        <v>156</v>
      </c>
      <c r="L161" s="3" t="s">
        <v>482</v>
      </c>
      <c r="M161" s="3">
        <v>3</v>
      </c>
      <c r="N161" s="3">
        <v>107</v>
      </c>
      <c r="O161" s="8" t="s">
        <v>246</v>
      </c>
      <c r="P161" s="3"/>
      <c r="Q161" s="8" t="s">
        <v>246</v>
      </c>
      <c r="R161" s="3"/>
      <c r="S161" s="8" t="s">
        <v>246</v>
      </c>
      <c r="T161" s="38" t="s">
        <v>560</v>
      </c>
      <c r="U161" s="8" t="s">
        <v>246</v>
      </c>
      <c r="V161" s="3">
        <v>102</v>
      </c>
      <c r="W161" s="8" t="s">
        <v>246</v>
      </c>
    </row>
    <row r="162" spans="1:23" x14ac:dyDescent="0.15">
      <c r="A162" s="90"/>
      <c r="B162" s="3">
        <v>113</v>
      </c>
      <c r="C162" s="9" t="s">
        <v>0</v>
      </c>
      <c r="D162" s="3">
        <v>2211.5349999999999</v>
      </c>
      <c r="E162" s="3">
        <v>2535.1999999999998</v>
      </c>
      <c r="F162" s="3">
        <f t="shared" si="2"/>
        <v>2276.69</v>
      </c>
      <c r="G162" s="3">
        <f t="shared" si="3"/>
        <v>2560.1999999999998</v>
      </c>
      <c r="H162" s="3">
        <v>0.9</v>
      </c>
      <c r="I162" s="8"/>
      <c r="J162" s="3"/>
      <c r="K162" s="3" t="s">
        <v>145</v>
      </c>
      <c r="L162" s="3"/>
      <c r="M162" s="3">
        <v>3</v>
      </c>
      <c r="N162" s="3">
        <v>112</v>
      </c>
      <c r="O162" s="9" t="s">
        <v>0</v>
      </c>
      <c r="P162" s="3" t="s">
        <v>403</v>
      </c>
      <c r="Q162" s="9" t="s">
        <v>0</v>
      </c>
      <c r="R162" s="3" t="s">
        <v>403</v>
      </c>
      <c r="S162" s="9" t="s">
        <v>0</v>
      </c>
      <c r="T162" s="36" t="s">
        <v>551</v>
      </c>
      <c r="U162" s="9" t="s">
        <v>0</v>
      </c>
      <c r="V162" s="3" t="s">
        <v>91</v>
      </c>
      <c r="W162" s="9" t="s">
        <v>0</v>
      </c>
    </row>
    <row r="163" spans="1:23" x14ac:dyDescent="0.15">
      <c r="A163" s="90"/>
      <c r="B163" s="3">
        <v>114</v>
      </c>
      <c r="C163" s="10" t="s">
        <v>153</v>
      </c>
      <c r="D163" s="3">
        <v>2181.5349999999999</v>
      </c>
      <c r="E163" s="3">
        <v>2745.2</v>
      </c>
      <c r="F163" s="3">
        <f t="shared" si="2"/>
        <v>2246.69</v>
      </c>
      <c r="G163" s="3">
        <f t="shared" si="3"/>
        <v>2770.2</v>
      </c>
      <c r="H163" s="3">
        <v>0.9</v>
      </c>
      <c r="I163" s="8"/>
      <c r="J163" s="3"/>
      <c r="K163" s="3" t="s">
        <v>149</v>
      </c>
      <c r="L163" s="3"/>
      <c r="M163" s="3">
        <v>3</v>
      </c>
      <c r="N163" s="3">
        <v>108</v>
      </c>
      <c r="O163" s="10" t="s">
        <v>153</v>
      </c>
      <c r="P163" s="3" t="s">
        <v>441</v>
      </c>
      <c r="Q163" s="10" t="s">
        <v>153</v>
      </c>
      <c r="R163" s="3" t="s">
        <v>441</v>
      </c>
      <c r="S163" s="10" t="s">
        <v>153</v>
      </c>
      <c r="T163" s="3" t="s">
        <v>401</v>
      </c>
      <c r="U163" s="10" t="s">
        <v>153</v>
      </c>
      <c r="V163" s="3">
        <v>103</v>
      </c>
      <c r="W163" s="10" t="s">
        <v>153</v>
      </c>
    </row>
    <row r="164" spans="1:23" x14ac:dyDescent="0.15">
      <c r="A164" s="90"/>
      <c r="B164" s="3">
        <v>115</v>
      </c>
      <c r="C164" s="9" t="s">
        <v>15</v>
      </c>
      <c r="D164" s="3">
        <v>2151.5349999999999</v>
      </c>
      <c r="E164" s="3">
        <v>2535.1999999999998</v>
      </c>
      <c r="F164" s="3">
        <f t="shared" si="2"/>
        <v>2216.69</v>
      </c>
      <c r="G164" s="3">
        <f t="shared" si="3"/>
        <v>2560.1999999999998</v>
      </c>
      <c r="H164" s="3">
        <v>0.9</v>
      </c>
      <c r="I164" s="8"/>
      <c r="J164" s="3"/>
      <c r="K164" s="3" t="s">
        <v>145</v>
      </c>
      <c r="L164" s="3"/>
      <c r="M164" s="3">
        <v>3</v>
      </c>
      <c r="N164" s="3">
        <v>113</v>
      </c>
      <c r="O164" s="9" t="s">
        <v>15</v>
      </c>
      <c r="P164" s="3" t="s">
        <v>403</v>
      </c>
      <c r="Q164" s="9" t="s">
        <v>15</v>
      </c>
      <c r="R164" s="3" t="s">
        <v>403</v>
      </c>
      <c r="S164" s="9" t="s">
        <v>15</v>
      </c>
      <c r="T164" s="36" t="s">
        <v>551</v>
      </c>
      <c r="U164" s="9" t="s">
        <v>15</v>
      </c>
      <c r="V164" s="3" t="s">
        <v>91</v>
      </c>
      <c r="W164" s="9" t="s">
        <v>15</v>
      </c>
    </row>
    <row r="165" spans="1:23" x14ac:dyDescent="0.15">
      <c r="A165" s="90"/>
      <c r="B165" s="3">
        <v>116</v>
      </c>
      <c r="C165" s="13" t="s">
        <v>90</v>
      </c>
      <c r="D165" s="3">
        <v>2126.5349999999999</v>
      </c>
      <c r="E165" s="3">
        <v>2745.2</v>
      </c>
      <c r="F165" s="3">
        <f t="shared" si="2"/>
        <v>2191.69</v>
      </c>
      <c r="G165" s="3">
        <f t="shared" si="3"/>
        <v>2770.2</v>
      </c>
      <c r="H165" s="3">
        <v>0.9</v>
      </c>
      <c r="I165" s="8"/>
      <c r="J165" s="3"/>
      <c r="K165" s="3" t="s">
        <v>149</v>
      </c>
      <c r="L165" s="3"/>
      <c r="M165" s="3">
        <v>3</v>
      </c>
      <c r="N165" s="3">
        <v>117</v>
      </c>
      <c r="O165" s="13" t="s">
        <v>90</v>
      </c>
      <c r="P165" s="3" t="s">
        <v>399</v>
      </c>
      <c r="Q165" s="13" t="s">
        <v>90</v>
      </c>
      <c r="R165" s="3" t="s">
        <v>399</v>
      </c>
      <c r="S165" s="13" t="s">
        <v>90</v>
      </c>
      <c r="T165" s="3" t="s">
        <v>553</v>
      </c>
      <c r="U165" s="13" t="s">
        <v>14</v>
      </c>
      <c r="V165" s="3" t="s">
        <v>91</v>
      </c>
      <c r="W165" s="13" t="s">
        <v>14</v>
      </c>
    </row>
    <row r="166" spans="1:23" x14ac:dyDescent="0.15">
      <c r="A166" s="90"/>
      <c r="B166" s="3">
        <v>117</v>
      </c>
      <c r="C166" s="9" t="s">
        <v>0</v>
      </c>
      <c r="D166" s="3">
        <v>2101.5349999999999</v>
      </c>
      <c r="E166" s="3">
        <v>2535.1999999999998</v>
      </c>
      <c r="F166" s="3">
        <f t="shared" si="2"/>
        <v>2166.69</v>
      </c>
      <c r="G166" s="3">
        <f t="shared" si="3"/>
        <v>2560.1999999999998</v>
      </c>
      <c r="H166" s="3">
        <v>0.9</v>
      </c>
      <c r="I166" s="8"/>
      <c r="J166" s="3"/>
      <c r="K166" s="3" t="s">
        <v>145</v>
      </c>
      <c r="L166" s="3"/>
      <c r="M166" s="3">
        <v>3</v>
      </c>
      <c r="N166" s="3">
        <v>114</v>
      </c>
      <c r="O166" s="9" t="s">
        <v>0</v>
      </c>
      <c r="P166" s="3" t="s">
        <v>409</v>
      </c>
      <c r="Q166" s="9" t="s">
        <v>0</v>
      </c>
      <c r="R166" s="3" t="s">
        <v>409</v>
      </c>
      <c r="S166" s="9" t="s">
        <v>0</v>
      </c>
      <c r="T166" s="36" t="s">
        <v>551</v>
      </c>
      <c r="U166" s="9" t="s">
        <v>0</v>
      </c>
      <c r="V166" s="3" t="s">
        <v>91</v>
      </c>
      <c r="W166" s="9" t="s">
        <v>0</v>
      </c>
    </row>
    <row r="167" spans="1:23" x14ac:dyDescent="0.15">
      <c r="A167" s="90"/>
      <c r="B167" s="3">
        <v>118</v>
      </c>
      <c r="C167" s="10" t="s">
        <v>153</v>
      </c>
      <c r="D167" s="3">
        <v>2071.5349999999999</v>
      </c>
      <c r="E167" s="3">
        <v>2745.2</v>
      </c>
      <c r="F167" s="3">
        <f t="shared" si="2"/>
        <v>2136.69</v>
      </c>
      <c r="G167" s="3">
        <f t="shared" si="3"/>
        <v>2770.2</v>
      </c>
      <c r="H167" s="3">
        <v>0.9</v>
      </c>
      <c r="I167" s="8"/>
      <c r="J167" s="3"/>
      <c r="K167" s="3" t="s">
        <v>149</v>
      </c>
      <c r="L167" s="3"/>
      <c r="M167" s="3">
        <v>3</v>
      </c>
      <c r="N167" s="3">
        <v>118</v>
      </c>
      <c r="O167" s="10" t="s">
        <v>153</v>
      </c>
      <c r="P167" s="3" t="s">
        <v>441</v>
      </c>
      <c r="Q167" s="10" t="s">
        <v>153</v>
      </c>
      <c r="R167" s="3" t="s">
        <v>441</v>
      </c>
      <c r="S167" s="10" t="s">
        <v>153</v>
      </c>
      <c r="T167" s="3" t="s">
        <v>401</v>
      </c>
      <c r="U167" s="10" t="s">
        <v>153</v>
      </c>
      <c r="V167" s="3">
        <v>103</v>
      </c>
      <c r="W167" s="10" t="s">
        <v>153</v>
      </c>
    </row>
    <row r="168" spans="1:23" x14ac:dyDescent="0.15">
      <c r="A168" s="90"/>
      <c r="B168" s="3">
        <v>119</v>
      </c>
      <c r="C168" s="8" t="s">
        <v>56</v>
      </c>
      <c r="D168" s="3">
        <v>2041.5350000000001</v>
      </c>
      <c r="E168" s="3">
        <v>2535.1999999999998</v>
      </c>
      <c r="F168" s="3">
        <f t="shared" si="2"/>
        <v>2106.69</v>
      </c>
      <c r="G168" s="3">
        <f t="shared" si="3"/>
        <v>2560.1999999999998</v>
      </c>
      <c r="H168" s="3">
        <v>0.9</v>
      </c>
      <c r="I168" s="8" t="s">
        <v>310</v>
      </c>
      <c r="J168" s="3" t="s">
        <v>240</v>
      </c>
      <c r="K168" s="3" t="s">
        <v>156</v>
      </c>
      <c r="L168" s="3" t="s">
        <v>482</v>
      </c>
      <c r="M168" s="3">
        <v>3</v>
      </c>
      <c r="N168" s="3">
        <v>115</v>
      </c>
      <c r="O168" s="8" t="s">
        <v>56</v>
      </c>
      <c r="P168" s="3"/>
      <c r="Q168" s="8" t="s">
        <v>56</v>
      </c>
      <c r="R168" s="3"/>
      <c r="S168" s="8" t="s">
        <v>56</v>
      </c>
      <c r="T168" s="38" t="s">
        <v>561</v>
      </c>
      <c r="U168" s="8" t="s">
        <v>56</v>
      </c>
      <c r="V168" s="3">
        <v>104</v>
      </c>
      <c r="W168" s="8" t="s">
        <v>56</v>
      </c>
    </row>
    <row r="169" spans="1:23" x14ac:dyDescent="0.15">
      <c r="A169" s="90"/>
      <c r="B169" s="3">
        <v>120</v>
      </c>
      <c r="C169" s="8" t="s">
        <v>247</v>
      </c>
      <c r="D169" s="3">
        <v>2016.5350000000001</v>
      </c>
      <c r="E169" s="3">
        <v>2745.2</v>
      </c>
      <c r="F169" s="3">
        <f t="shared" si="2"/>
        <v>2081.69</v>
      </c>
      <c r="G169" s="3">
        <f t="shared" si="3"/>
        <v>2770.2</v>
      </c>
      <c r="H169" s="3">
        <v>0.9</v>
      </c>
      <c r="I169" s="8" t="s">
        <v>311</v>
      </c>
      <c r="J169" s="3" t="s">
        <v>240</v>
      </c>
      <c r="K169" s="3" t="s">
        <v>156</v>
      </c>
      <c r="L169" s="3" t="s">
        <v>481</v>
      </c>
      <c r="M169" s="3">
        <v>3</v>
      </c>
      <c r="N169" s="3">
        <v>119</v>
      </c>
      <c r="O169" s="8" t="s">
        <v>361</v>
      </c>
      <c r="P169" s="3"/>
      <c r="Q169" s="8" t="s">
        <v>361</v>
      </c>
      <c r="R169" s="3"/>
      <c r="S169" s="8" t="s">
        <v>361</v>
      </c>
      <c r="T169" s="38" t="s">
        <v>562</v>
      </c>
      <c r="U169" s="8" t="s">
        <v>361</v>
      </c>
      <c r="V169" s="3">
        <v>105</v>
      </c>
      <c r="W169" s="8" t="s">
        <v>247</v>
      </c>
    </row>
    <row r="170" spans="1:23" x14ac:dyDescent="0.15">
      <c r="A170" s="90"/>
      <c r="B170" s="3">
        <v>121</v>
      </c>
      <c r="C170" s="8" t="s">
        <v>248</v>
      </c>
      <c r="D170" s="3">
        <v>1991.5350000000001</v>
      </c>
      <c r="E170" s="3">
        <v>2535.1999999999998</v>
      </c>
      <c r="F170" s="3">
        <f t="shared" si="2"/>
        <v>2056.69</v>
      </c>
      <c r="G170" s="3">
        <f t="shared" si="3"/>
        <v>2560.1999999999998</v>
      </c>
      <c r="H170" s="3">
        <v>0.9</v>
      </c>
      <c r="I170" s="8" t="s">
        <v>312</v>
      </c>
      <c r="J170" s="3"/>
      <c r="K170" s="3" t="s">
        <v>156</v>
      </c>
      <c r="L170" s="3" t="s">
        <v>482</v>
      </c>
      <c r="M170" s="3">
        <v>3</v>
      </c>
      <c r="N170" s="3">
        <v>61</v>
      </c>
      <c r="O170" s="8" t="s">
        <v>362</v>
      </c>
      <c r="P170" s="3"/>
      <c r="Q170" s="8" t="s">
        <v>362</v>
      </c>
      <c r="R170" s="3"/>
      <c r="S170" s="8" t="s">
        <v>362</v>
      </c>
      <c r="T170" s="38" t="s">
        <v>563</v>
      </c>
      <c r="U170" s="8" t="s">
        <v>362</v>
      </c>
      <c r="V170" s="42" t="s">
        <v>538</v>
      </c>
      <c r="W170" s="8" t="s">
        <v>248</v>
      </c>
    </row>
    <row r="171" spans="1:23" x14ac:dyDescent="0.15">
      <c r="A171" s="90"/>
      <c r="B171" s="3">
        <v>122</v>
      </c>
      <c r="C171" s="8" t="s">
        <v>249</v>
      </c>
      <c r="D171" s="3">
        <v>1966.5350000000001</v>
      </c>
      <c r="E171" s="3">
        <v>2745.2</v>
      </c>
      <c r="F171" s="3">
        <f t="shared" si="2"/>
        <v>2031.69</v>
      </c>
      <c r="G171" s="3">
        <f t="shared" si="3"/>
        <v>2770.2</v>
      </c>
      <c r="H171" s="3">
        <v>0.9</v>
      </c>
      <c r="I171" s="8" t="s">
        <v>313</v>
      </c>
      <c r="J171" s="3"/>
      <c r="K171" s="3" t="s">
        <v>156</v>
      </c>
      <c r="L171" s="3" t="s">
        <v>482</v>
      </c>
      <c r="M171" s="3">
        <v>3</v>
      </c>
      <c r="N171" s="3">
        <v>120</v>
      </c>
      <c r="O171" s="8" t="s">
        <v>490</v>
      </c>
      <c r="P171" s="3"/>
      <c r="Q171" s="8" t="s">
        <v>490</v>
      </c>
      <c r="R171" s="3"/>
      <c r="S171" s="8" t="s">
        <v>490</v>
      </c>
      <c r="T171" s="38" t="s">
        <v>564</v>
      </c>
      <c r="U171" s="8" t="s">
        <v>490</v>
      </c>
      <c r="V171" s="42" t="s">
        <v>91</v>
      </c>
      <c r="W171" s="8" t="s">
        <v>249</v>
      </c>
    </row>
    <row r="172" spans="1:23" x14ac:dyDescent="0.15">
      <c r="A172" s="90"/>
      <c r="B172" s="3">
        <v>123</v>
      </c>
      <c r="C172" s="8" t="s">
        <v>250</v>
      </c>
      <c r="D172" s="3">
        <v>1941.5350000000001</v>
      </c>
      <c r="E172" s="3">
        <v>2535.1999999999998</v>
      </c>
      <c r="F172" s="3">
        <f t="shared" si="2"/>
        <v>2006.69</v>
      </c>
      <c r="G172" s="3">
        <f t="shared" si="3"/>
        <v>2560.1999999999998</v>
      </c>
      <c r="H172" s="3">
        <v>0.9</v>
      </c>
      <c r="I172" s="8" t="s">
        <v>314</v>
      </c>
      <c r="J172" s="3"/>
      <c r="K172" s="3" t="s">
        <v>156</v>
      </c>
      <c r="L172" s="3" t="s">
        <v>483</v>
      </c>
      <c r="M172" s="3">
        <v>3</v>
      </c>
      <c r="N172" s="3">
        <v>60</v>
      </c>
      <c r="O172" s="8" t="s">
        <v>363</v>
      </c>
      <c r="P172" s="3"/>
      <c r="Q172" s="8" t="s">
        <v>363</v>
      </c>
      <c r="R172" s="3"/>
      <c r="S172" s="8" t="s">
        <v>363</v>
      </c>
      <c r="T172" s="38" t="s">
        <v>565</v>
      </c>
      <c r="U172" s="8" t="s">
        <v>250</v>
      </c>
      <c r="V172" s="42" t="s">
        <v>91</v>
      </c>
      <c r="W172" s="8" t="s">
        <v>250</v>
      </c>
    </row>
    <row r="173" spans="1:23" x14ac:dyDescent="0.15">
      <c r="A173" s="90"/>
      <c r="B173" s="3">
        <v>124</v>
      </c>
      <c r="C173" s="8" t="s">
        <v>57</v>
      </c>
      <c r="D173" s="3">
        <v>1916.5350000000001</v>
      </c>
      <c r="E173" s="3">
        <v>2745.2</v>
      </c>
      <c r="F173" s="3">
        <f t="shared" si="2"/>
        <v>1981.69</v>
      </c>
      <c r="G173" s="3">
        <f t="shared" si="3"/>
        <v>2770.2</v>
      </c>
      <c r="H173" s="3">
        <v>0.9</v>
      </c>
      <c r="I173" s="8" t="s">
        <v>315</v>
      </c>
      <c r="J173" s="3" t="s">
        <v>251</v>
      </c>
      <c r="K173" s="3" t="s">
        <v>156</v>
      </c>
      <c r="L173" s="3" t="s">
        <v>482</v>
      </c>
      <c r="M173" s="3">
        <v>3</v>
      </c>
      <c r="N173" s="3">
        <v>121</v>
      </c>
      <c r="O173" s="8" t="s">
        <v>491</v>
      </c>
      <c r="P173" s="3"/>
      <c r="Q173" s="8" t="s">
        <v>491</v>
      </c>
      <c r="R173" s="3"/>
      <c r="S173" s="8" t="s">
        <v>491</v>
      </c>
      <c r="T173" s="37"/>
      <c r="U173" s="8" t="s">
        <v>57</v>
      </c>
      <c r="V173" s="3">
        <v>106</v>
      </c>
      <c r="W173" s="8" t="s">
        <v>57</v>
      </c>
    </row>
    <row r="174" spans="1:23" x14ac:dyDescent="0.15">
      <c r="A174" s="90"/>
      <c r="B174" s="3">
        <v>125</v>
      </c>
      <c r="C174" s="8" t="s">
        <v>58</v>
      </c>
      <c r="D174" s="3">
        <v>1891.5350000000001</v>
      </c>
      <c r="E174" s="3">
        <v>2535.1999999999998</v>
      </c>
      <c r="F174" s="3">
        <f t="shared" si="2"/>
        <v>1956.69</v>
      </c>
      <c r="G174" s="3">
        <f t="shared" si="3"/>
        <v>2560.1999999999998</v>
      </c>
      <c r="H174" s="3">
        <v>0.9</v>
      </c>
      <c r="I174" s="8" t="s">
        <v>316</v>
      </c>
      <c r="J174" s="3"/>
      <c r="K174" s="3" t="s">
        <v>156</v>
      </c>
      <c r="L174" s="3" t="s">
        <v>482</v>
      </c>
      <c r="M174" s="3">
        <v>3</v>
      </c>
      <c r="N174" s="3">
        <v>58</v>
      </c>
      <c r="O174" s="8" t="s">
        <v>492</v>
      </c>
      <c r="P174" s="3"/>
      <c r="Q174" s="8" t="s">
        <v>492</v>
      </c>
      <c r="R174" s="3"/>
      <c r="S174" s="8" t="s">
        <v>492</v>
      </c>
      <c r="T174" s="38" t="s">
        <v>566</v>
      </c>
      <c r="U174" s="8" t="s">
        <v>58</v>
      </c>
      <c r="V174" s="42" t="s">
        <v>538</v>
      </c>
      <c r="W174" s="8" t="s">
        <v>58</v>
      </c>
    </row>
    <row r="175" spans="1:23" x14ac:dyDescent="0.15">
      <c r="A175" s="90"/>
      <c r="B175" s="3">
        <v>126</v>
      </c>
      <c r="C175" s="8" t="s">
        <v>351</v>
      </c>
      <c r="D175" s="3">
        <v>1866.5350000000001</v>
      </c>
      <c r="E175" s="3">
        <v>2745.2</v>
      </c>
      <c r="F175" s="3">
        <f t="shared" si="2"/>
        <v>1931.69</v>
      </c>
      <c r="G175" s="3">
        <f t="shared" si="3"/>
        <v>2770.2</v>
      </c>
      <c r="H175" s="3">
        <v>0.9</v>
      </c>
      <c r="I175" s="8" t="s">
        <v>317</v>
      </c>
      <c r="J175" s="3" t="s">
        <v>252</v>
      </c>
      <c r="K175" s="3" t="s">
        <v>156</v>
      </c>
      <c r="L175" s="3" t="s">
        <v>483</v>
      </c>
      <c r="M175" s="3">
        <v>3</v>
      </c>
      <c r="N175" s="3">
        <v>122</v>
      </c>
      <c r="O175" s="8" t="s">
        <v>493</v>
      </c>
      <c r="P175" s="3"/>
      <c r="Q175" s="8" t="s">
        <v>493</v>
      </c>
      <c r="R175" s="3"/>
      <c r="S175" s="8" t="s">
        <v>493</v>
      </c>
      <c r="T175" s="37"/>
      <c r="U175" s="8" t="s">
        <v>493</v>
      </c>
      <c r="V175" s="3">
        <v>107</v>
      </c>
      <c r="W175" s="8" t="s">
        <v>351</v>
      </c>
    </row>
    <row r="176" spans="1:23" x14ac:dyDescent="0.15">
      <c r="A176" s="90"/>
      <c r="B176" s="3">
        <v>127</v>
      </c>
      <c r="C176" s="8" t="s">
        <v>60</v>
      </c>
      <c r="D176" s="3">
        <v>1841.5350000000001</v>
      </c>
      <c r="E176" s="3">
        <v>2535.1999999999998</v>
      </c>
      <c r="F176" s="3">
        <f t="shared" si="2"/>
        <v>1906.69</v>
      </c>
      <c r="G176" s="3">
        <f t="shared" si="3"/>
        <v>2560.1999999999998</v>
      </c>
      <c r="H176" s="3">
        <v>0.9</v>
      </c>
      <c r="I176" s="8" t="s">
        <v>318</v>
      </c>
      <c r="J176" s="3"/>
      <c r="K176" s="3" t="s">
        <v>156</v>
      </c>
      <c r="L176" s="3" t="s">
        <v>482</v>
      </c>
      <c r="M176" s="3">
        <v>3</v>
      </c>
      <c r="N176" s="3">
        <v>57</v>
      </c>
      <c r="O176" s="8" t="s">
        <v>494</v>
      </c>
      <c r="P176" s="3"/>
      <c r="Q176" s="8" t="s">
        <v>494</v>
      </c>
      <c r="R176" s="3"/>
      <c r="S176" s="8" t="s">
        <v>494</v>
      </c>
      <c r="T176" s="38" t="s">
        <v>567</v>
      </c>
      <c r="U176" s="8" t="s">
        <v>494</v>
      </c>
      <c r="V176" s="3">
        <v>108</v>
      </c>
      <c r="W176" s="8" t="s">
        <v>60</v>
      </c>
    </row>
    <row r="177" spans="1:23" x14ac:dyDescent="0.15">
      <c r="A177" s="90"/>
      <c r="B177" s="3">
        <v>128</v>
      </c>
      <c r="C177" s="8" t="s">
        <v>59</v>
      </c>
      <c r="D177" s="3">
        <v>1816.5350000000001</v>
      </c>
      <c r="E177" s="3">
        <v>2745.2</v>
      </c>
      <c r="F177" s="3">
        <f t="shared" si="2"/>
        <v>1881.69</v>
      </c>
      <c r="G177" s="3">
        <f t="shared" si="3"/>
        <v>2770.2</v>
      </c>
      <c r="H177" s="3">
        <v>0.9</v>
      </c>
      <c r="I177" s="8" t="s">
        <v>319</v>
      </c>
      <c r="J177" s="3" t="s">
        <v>253</v>
      </c>
      <c r="K177" s="3" t="s">
        <v>156</v>
      </c>
      <c r="L177" s="3" t="s">
        <v>483</v>
      </c>
      <c r="M177" s="3">
        <v>3</v>
      </c>
      <c r="N177" s="3">
        <v>123</v>
      </c>
      <c r="O177" s="8" t="s">
        <v>495</v>
      </c>
      <c r="P177" s="3"/>
      <c r="Q177" s="8" t="s">
        <v>495</v>
      </c>
      <c r="R177" s="3"/>
      <c r="S177" s="8" t="s">
        <v>495</v>
      </c>
      <c r="T177" s="3" t="s">
        <v>538</v>
      </c>
      <c r="U177" s="8" t="s">
        <v>495</v>
      </c>
      <c r="V177" s="3">
        <v>109</v>
      </c>
      <c r="W177" s="8" t="s">
        <v>59</v>
      </c>
    </row>
    <row r="178" spans="1:23" x14ac:dyDescent="0.15">
      <c r="A178" s="90"/>
      <c r="B178" s="3">
        <v>129</v>
      </c>
      <c r="C178" s="8" t="s">
        <v>61</v>
      </c>
      <c r="D178" s="3">
        <v>1791.5350000000001</v>
      </c>
      <c r="E178" s="3">
        <v>2535.1999999999998</v>
      </c>
      <c r="F178" s="3">
        <f t="shared" si="2"/>
        <v>1856.69</v>
      </c>
      <c r="G178" s="3">
        <f t="shared" si="3"/>
        <v>2560.1999999999998</v>
      </c>
      <c r="H178" s="3">
        <v>0.9</v>
      </c>
      <c r="I178" s="8" t="s">
        <v>320</v>
      </c>
      <c r="J178" s="3"/>
      <c r="K178" s="3" t="s">
        <v>156</v>
      </c>
      <c r="L178" s="3" t="s">
        <v>481</v>
      </c>
      <c r="M178" s="3">
        <v>3</v>
      </c>
      <c r="N178" s="3">
        <v>56</v>
      </c>
      <c r="O178" s="8" t="s">
        <v>61</v>
      </c>
      <c r="P178" s="3"/>
      <c r="Q178" s="8" t="s">
        <v>61</v>
      </c>
      <c r="R178" s="3"/>
      <c r="S178" s="8" t="s">
        <v>61</v>
      </c>
      <c r="T178" s="38" t="s">
        <v>568</v>
      </c>
      <c r="U178" s="8" t="s">
        <v>61</v>
      </c>
      <c r="V178" s="42" t="s">
        <v>538</v>
      </c>
      <c r="W178" s="8" t="s">
        <v>61</v>
      </c>
    </row>
    <row r="179" spans="1:23" x14ac:dyDescent="0.15">
      <c r="A179" s="90"/>
      <c r="B179" s="3">
        <v>130</v>
      </c>
      <c r="C179" s="9" t="s">
        <v>0</v>
      </c>
      <c r="D179" s="3">
        <v>1766.5350000000001</v>
      </c>
      <c r="E179" s="3">
        <v>2745.2</v>
      </c>
      <c r="F179" s="3">
        <f t="shared" ref="F179:F220" si="4">D179+65.155</f>
        <v>1831.69</v>
      </c>
      <c r="G179" s="3">
        <f t="shared" ref="G179:G220" si="5">E179+25</f>
        <v>2770.2</v>
      </c>
      <c r="H179" s="3">
        <v>0.9</v>
      </c>
      <c r="I179" s="8"/>
      <c r="J179" s="3"/>
      <c r="K179" s="3" t="s">
        <v>145</v>
      </c>
      <c r="L179" s="3"/>
      <c r="M179" s="3">
        <v>3</v>
      </c>
      <c r="N179" s="3" t="s">
        <v>92</v>
      </c>
      <c r="O179" s="9" t="s">
        <v>0</v>
      </c>
      <c r="P179" s="3" t="s">
        <v>403</v>
      </c>
      <c r="Q179" s="9" t="s">
        <v>0</v>
      </c>
      <c r="R179" s="3" t="s">
        <v>403</v>
      </c>
      <c r="S179" s="9" t="s">
        <v>0</v>
      </c>
      <c r="T179" s="36" t="s">
        <v>555</v>
      </c>
      <c r="U179" s="9" t="s">
        <v>0</v>
      </c>
      <c r="V179" s="3" t="s">
        <v>92</v>
      </c>
      <c r="W179" s="9" t="s">
        <v>0</v>
      </c>
    </row>
    <row r="180" spans="1:23" x14ac:dyDescent="0.15">
      <c r="A180" s="90"/>
      <c r="B180" s="3">
        <v>131</v>
      </c>
      <c r="C180" s="10" t="s">
        <v>153</v>
      </c>
      <c r="D180" s="3">
        <v>1736.5350000000001</v>
      </c>
      <c r="E180" s="3">
        <v>2535.1999999999998</v>
      </c>
      <c r="F180" s="3">
        <f t="shared" si="4"/>
        <v>1801.69</v>
      </c>
      <c r="G180" s="3">
        <f t="shared" si="5"/>
        <v>2560.1999999999998</v>
      </c>
      <c r="H180" s="3">
        <v>0.9</v>
      </c>
      <c r="I180" s="8"/>
      <c r="J180" s="3"/>
      <c r="K180" s="3" t="s">
        <v>149</v>
      </c>
      <c r="L180" s="3"/>
      <c r="M180" s="3">
        <v>3</v>
      </c>
      <c r="N180" s="3">
        <v>55</v>
      </c>
      <c r="O180" s="10" t="s">
        <v>153</v>
      </c>
      <c r="P180" s="3"/>
      <c r="Q180" s="10" t="s">
        <v>153</v>
      </c>
      <c r="R180" s="3"/>
      <c r="S180" s="10" t="s">
        <v>153</v>
      </c>
      <c r="T180" s="3" t="s">
        <v>401</v>
      </c>
      <c r="U180" s="10" t="s">
        <v>153</v>
      </c>
      <c r="V180" s="3" t="s">
        <v>91</v>
      </c>
      <c r="W180" s="10" t="s">
        <v>153</v>
      </c>
    </row>
    <row r="181" spans="1:23" x14ac:dyDescent="0.15">
      <c r="A181" s="90"/>
      <c r="B181" s="3">
        <v>132</v>
      </c>
      <c r="C181" s="9" t="s">
        <v>16</v>
      </c>
      <c r="D181" s="3">
        <v>1706.5350000000001</v>
      </c>
      <c r="E181" s="3">
        <v>2745.2</v>
      </c>
      <c r="F181" s="3">
        <f t="shared" si="4"/>
        <v>1771.69</v>
      </c>
      <c r="G181" s="3">
        <f t="shared" si="5"/>
        <v>2770.2</v>
      </c>
      <c r="H181" s="3">
        <v>0.9</v>
      </c>
      <c r="I181" s="8"/>
      <c r="J181" s="3"/>
      <c r="K181" s="3" t="s">
        <v>145</v>
      </c>
      <c r="L181" s="3"/>
      <c r="M181" s="3">
        <v>3</v>
      </c>
      <c r="N181" s="3" t="s">
        <v>92</v>
      </c>
      <c r="O181" s="9" t="s">
        <v>16</v>
      </c>
      <c r="P181" s="3" t="s">
        <v>403</v>
      </c>
      <c r="Q181" s="9" t="s">
        <v>16</v>
      </c>
      <c r="R181" s="3" t="s">
        <v>403</v>
      </c>
      <c r="S181" s="9" t="s">
        <v>16</v>
      </c>
      <c r="T181" s="36" t="s">
        <v>555</v>
      </c>
      <c r="U181" s="9" t="s">
        <v>16</v>
      </c>
      <c r="V181" s="3" t="s">
        <v>92</v>
      </c>
      <c r="W181" s="9" t="s">
        <v>16</v>
      </c>
    </row>
    <row r="182" spans="1:23" x14ac:dyDescent="0.15">
      <c r="A182" s="90" t="s">
        <v>43</v>
      </c>
      <c r="B182" s="3">
        <v>133</v>
      </c>
      <c r="C182" s="9" t="s">
        <v>15</v>
      </c>
      <c r="D182" s="3">
        <v>1656.5350000000001</v>
      </c>
      <c r="E182" s="3">
        <v>2535.1999999999998</v>
      </c>
      <c r="F182" s="3">
        <f t="shared" si="4"/>
        <v>1721.69</v>
      </c>
      <c r="G182" s="3">
        <f t="shared" si="5"/>
        <v>2560.1999999999998</v>
      </c>
      <c r="H182" s="3">
        <v>0.9</v>
      </c>
      <c r="I182" s="8"/>
      <c r="J182" s="3"/>
      <c r="K182" s="3" t="s">
        <v>145</v>
      </c>
      <c r="L182" s="3"/>
      <c r="M182" s="3">
        <v>4</v>
      </c>
      <c r="N182" s="3" t="s">
        <v>92</v>
      </c>
      <c r="O182" s="9" t="s">
        <v>15</v>
      </c>
      <c r="P182" s="3" t="s">
        <v>403</v>
      </c>
      <c r="Q182" s="9" t="s">
        <v>15</v>
      </c>
      <c r="R182" s="3" t="s">
        <v>403</v>
      </c>
      <c r="S182" s="9" t="s">
        <v>15</v>
      </c>
      <c r="T182" s="36" t="s">
        <v>555</v>
      </c>
      <c r="U182" s="9" t="s">
        <v>15</v>
      </c>
      <c r="V182" s="3" t="s">
        <v>91</v>
      </c>
      <c r="W182" s="9" t="s">
        <v>15</v>
      </c>
    </row>
    <row r="183" spans="1:23" x14ac:dyDescent="0.15">
      <c r="A183" s="90"/>
      <c r="B183" s="3">
        <v>134</v>
      </c>
      <c r="C183" s="13" t="s">
        <v>13</v>
      </c>
      <c r="D183" s="3">
        <v>1631.5350000000001</v>
      </c>
      <c r="E183" s="3">
        <v>2745.2</v>
      </c>
      <c r="F183" s="3">
        <f t="shared" si="4"/>
        <v>1696.69</v>
      </c>
      <c r="G183" s="3">
        <f t="shared" si="5"/>
        <v>2770.2</v>
      </c>
      <c r="H183" s="3">
        <v>0.9</v>
      </c>
      <c r="I183" s="8"/>
      <c r="J183" s="3"/>
      <c r="K183" s="3" t="s">
        <v>149</v>
      </c>
      <c r="L183" s="3"/>
      <c r="M183" s="3">
        <v>4</v>
      </c>
      <c r="N183" s="3">
        <v>124</v>
      </c>
      <c r="O183" s="13" t="s">
        <v>13</v>
      </c>
      <c r="P183" s="3" t="s">
        <v>399</v>
      </c>
      <c r="Q183" s="13" t="s">
        <v>13</v>
      </c>
      <c r="R183" s="3" t="s">
        <v>399</v>
      </c>
      <c r="S183" s="13" t="s">
        <v>13</v>
      </c>
      <c r="T183" s="3" t="s">
        <v>552</v>
      </c>
      <c r="U183" s="13" t="s">
        <v>13</v>
      </c>
      <c r="V183" s="3">
        <v>110</v>
      </c>
      <c r="W183" s="13" t="s">
        <v>13</v>
      </c>
    </row>
    <row r="184" spans="1:23" x14ac:dyDescent="0.15">
      <c r="A184" s="90"/>
      <c r="B184" s="3">
        <v>135</v>
      </c>
      <c r="C184" s="13" t="s">
        <v>13</v>
      </c>
      <c r="D184" s="3">
        <v>1606.5350000000001</v>
      </c>
      <c r="E184" s="3">
        <v>2535.1999999999998</v>
      </c>
      <c r="F184" s="3">
        <f t="shared" si="4"/>
        <v>1671.69</v>
      </c>
      <c r="G184" s="3">
        <f t="shared" si="5"/>
        <v>2560.1999999999998</v>
      </c>
      <c r="H184" s="3">
        <v>0.9</v>
      </c>
      <c r="I184" s="8"/>
      <c r="J184" s="3"/>
      <c r="K184" s="3" t="s">
        <v>149</v>
      </c>
      <c r="L184" s="3"/>
      <c r="M184" s="3">
        <v>4</v>
      </c>
      <c r="N184" s="3">
        <v>124</v>
      </c>
      <c r="O184" s="13" t="s">
        <v>13</v>
      </c>
      <c r="P184" s="3" t="s">
        <v>399</v>
      </c>
      <c r="Q184" s="13" t="s">
        <v>13</v>
      </c>
      <c r="R184" s="3" t="s">
        <v>399</v>
      </c>
      <c r="S184" s="13" t="s">
        <v>13</v>
      </c>
      <c r="T184" s="3" t="s">
        <v>552</v>
      </c>
      <c r="U184" s="13" t="s">
        <v>13</v>
      </c>
      <c r="V184" s="3">
        <v>110</v>
      </c>
      <c r="W184" s="13" t="s">
        <v>13</v>
      </c>
    </row>
    <row r="185" spans="1:23" x14ac:dyDescent="0.15">
      <c r="A185" s="90"/>
      <c r="B185" s="3">
        <v>136</v>
      </c>
      <c r="C185" s="9" t="s">
        <v>0</v>
      </c>
      <c r="D185" s="3">
        <v>1581.5350000000001</v>
      </c>
      <c r="E185" s="3">
        <v>2745.2</v>
      </c>
      <c r="F185" s="3">
        <f t="shared" si="4"/>
        <v>1646.69</v>
      </c>
      <c r="G185" s="3">
        <f t="shared" si="5"/>
        <v>2770.2</v>
      </c>
      <c r="H185" s="3">
        <v>0.9</v>
      </c>
      <c r="I185" s="8"/>
      <c r="J185" s="3"/>
      <c r="K185" s="3" t="s">
        <v>145</v>
      </c>
      <c r="L185" s="3"/>
      <c r="M185" s="3">
        <v>4</v>
      </c>
      <c r="N185" s="3" t="s">
        <v>92</v>
      </c>
      <c r="O185" s="9" t="s">
        <v>0</v>
      </c>
      <c r="P185" s="3" t="s">
        <v>403</v>
      </c>
      <c r="Q185" s="9" t="s">
        <v>0</v>
      </c>
      <c r="R185" s="3" t="s">
        <v>403</v>
      </c>
      <c r="S185" s="9" t="s">
        <v>0</v>
      </c>
      <c r="T185" s="36" t="s">
        <v>555</v>
      </c>
      <c r="U185" s="9" t="s">
        <v>0</v>
      </c>
      <c r="V185" s="3" t="s">
        <v>92</v>
      </c>
      <c r="W185" s="9" t="s">
        <v>0</v>
      </c>
    </row>
    <row r="186" spans="1:23" x14ac:dyDescent="0.15">
      <c r="A186" s="90"/>
      <c r="B186" s="3">
        <v>137</v>
      </c>
      <c r="C186" s="10" t="s">
        <v>154</v>
      </c>
      <c r="D186" s="3">
        <v>1551.5350000000001</v>
      </c>
      <c r="E186" s="3">
        <v>2535.1999999999998</v>
      </c>
      <c r="F186" s="3">
        <f t="shared" si="4"/>
        <v>1616.69</v>
      </c>
      <c r="G186" s="3">
        <f t="shared" si="5"/>
        <v>2560.1999999999998</v>
      </c>
      <c r="H186" s="3">
        <v>0.9</v>
      </c>
      <c r="I186" s="8"/>
      <c r="J186" s="3"/>
      <c r="K186" s="3" t="s">
        <v>149</v>
      </c>
      <c r="L186" s="3"/>
      <c r="M186" s="3">
        <v>4</v>
      </c>
      <c r="N186" s="3">
        <v>54</v>
      </c>
      <c r="O186" s="10" t="s">
        <v>154</v>
      </c>
      <c r="P186" s="3" t="s">
        <v>440</v>
      </c>
      <c r="Q186" s="10" t="s">
        <v>154</v>
      </c>
      <c r="R186" s="3" t="s">
        <v>440</v>
      </c>
      <c r="S186" s="10" t="s">
        <v>154</v>
      </c>
      <c r="T186" s="3" t="s">
        <v>540</v>
      </c>
      <c r="U186" s="10" t="s">
        <v>154</v>
      </c>
      <c r="V186" s="3">
        <v>111</v>
      </c>
      <c r="W186" s="10" t="s">
        <v>154</v>
      </c>
    </row>
    <row r="187" spans="1:23" x14ac:dyDescent="0.15">
      <c r="A187" s="90"/>
      <c r="B187" s="3">
        <v>138</v>
      </c>
      <c r="C187" s="8" t="s">
        <v>74</v>
      </c>
      <c r="D187" s="3">
        <v>1521.5350000000001</v>
      </c>
      <c r="E187" s="3">
        <v>2745.2</v>
      </c>
      <c r="F187" s="3">
        <f t="shared" si="4"/>
        <v>1586.69</v>
      </c>
      <c r="G187" s="3">
        <f t="shared" si="5"/>
        <v>2770.2</v>
      </c>
      <c r="H187" s="3">
        <v>0.9</v>
      </c>
      <c r="I187" s="8" t="s">
        <v>321</v>
      </c>
      <c r="J187" s="3" t="s">
        <v>254</v>
      </c>
      <c r="K187" s="3" t="s">
        <v>156</v>
      </c>
      <c r="L187" s="3" t="s">
        <v>484</v>
      </c>
      <c r="M187" s="3">
        <v>4</v>
      </c>
      <c r="N187" s="3">
        <v>125</v>
      </c>
      <c r="O187" s="8" t="s">
        <v>74</v>
      </c>
      <c r="P187" s="3" t="s">
        <v>357</v>
      </c>
      <c r="Q187" s="8" t="s">
        <v>74</v>
      </c>
      <c r="R187" s="3" t="s">
        <v>357</v>
      </c>
      <c r="S187" s="8" t="s">
        <v>74</v>
      </c>
      <c r="T187" s="3" t="s">
        <v>538</v>
      </c>
      <c r="U187" s="8" t="s">
        <v>74</v>
      </c>
      <c r="V187" s="3">
        <v>112</v>
      </c>
      <c r="W187" s="8" t="s">
        <v>74</v>
      </c>
    </row>
    <row r="188" spans="1:23" x14ac:dyDescent="0.15">
      <c r="A188" s="90"/>
      <c r="B188" s="3">
        <v>139</v>
      </c>
      <c r="C188" s="8" t="s">
        <v>77</v>
      </c>
      <c r="D188" s="3">
        <v>1496.5350000000001</v>
      </c>
      <c r="E188" s="3">
        <v>2535.1999999999998</v>
      </c>
      <c r="F188" s="3">
        <f t="shared" si="4"/>
        <v>1561.69</v>
      </c>
      <c r="G188" s="3">
        <f t="shared" si="5"/>
        <v>2560.1999999999998</v>
      </c>
      <c r="H188" s="3">
        <v>0.9</v>
      </c>
      <c r="I188" s="8" t="s">
        <v>322</v>
      </c>
      <c r="J188" s="3" t="s">
        <v>255</v>
      </c>
      <c r="K188" s="3" t="s">
        <v>156</v>
      </c>
      <c r="L188" s="3" t="s">
        <v>484</v>
      </c>
      <c r="M188" s="3">
        <v>4</v>
      </c>
      <c r="N188" s="3">
        <v>52</v>
      </c>
      <c r="O188" s="8" t="s">
        <v>77</v>
      </c>
      <c r="P188" s="3" t="s">
        <v>442</v>
      </c>
      <c r="Q188" s="8" t="s">
        <v>77</v>
      </c>
      <c r="R188" s="3" t="s">
        <v>442</v>
      </c>
      <c r="S188" s="8" t="s">
        <v>77</v>
      </c>
      <c r="T188" s="3" t="s">
        <v>538</v>
      </c>
      <c r="U188" s="8" t="s">
        <v>77</v>
      </c>
      <c r="V188" s="42" t="s">
        <v>538</v>
      </c>
      <c r="W188" s="8" t="s">
        <v>77</v>
      </c>
    </row>
    <row r="189" spans="1:23" x14ac:dyDescent="0.15">
      <c r="A189" s="90"/>
      <c r="B189" s="3">
        <v>140</v>
      </c>
      <c r="C189" s="8" t="s">
        <v>76</v>
      </c>
      <c r="D189" s="3">
        <v>1471.5350000000001</v>
      </c>
      <c r="E189" s="3">
        <v>2745.2</v>
      </c>
      <c r="F189" s="3">
        <f t="shared" si="4"/>
        <v>1536.69</v>
      </c>
      <c r="G189" s="3">
        <f t="shared" si="5"/>
        <v>2770.2</v>
      </c>
      <c r="H189" s="3">
        <v>0.9</v>
      </c>
      <c r="I189" s="8" t="s">
        <v>323</v>
      </c>
      <c r="J189" s="3"/>
      <c r="K189" s="3" t="s">
        <v>156</v>
      </c>
      <c r="L189" s="3" t="s">
        <v>482</v>
      </c>
      <c r="M189" s="3">
        <v>4</v>
      </c>
      <c r="N189" s="3">
        <v>126</v>
      </c>
      <c r="O189" s="8" t="s">
        <v>76</v>
      </c>
      <c r="P189" s="3"/>
      <c r="Q189" s="8" t="s">
        <v>76</v>
      </c>
      <c r="R189" s="3"/>
      <c r="S189" s="8" t="s">
        <v>76</v>
      </c>
      <c r="T189" s="38" t="s">
        <v>569</v>
      </c>
      <c r="U189" s="8" t="s">
        <v>76</v>
      </c>
      <c r="V189" s="3">
        <v>113</v>
      </c>
      <c r="W189" s="8" t="s">
        <v>76</v>
      </c>
    </row>
    <row r="190" spans="1:23" x14ac:dyDescent="0.15">
      <c r="A190" s="90"/>
      <c r="B190" s="3">
        <v>141</v>
      </c>
      <c r="C190" s="8" t="s">
        <v>78</v>
      </c>
      <c r="D190" s="3">
        <v>1446.5350000000001</v>
      </c>
      <c r="E190" s="3">
        <v>2535.1999999999998</v>
      </c>
      <c r="F190" s="3">
        <f t="shared" si="4"/>
        <v>1511.69</v>
      </c>
      <c r="G190" s="3">
        <f t="shared" si="5"/>
        <v>2560.1999999999998</v>
      </c>
      <c r="H190" s="3">
        <v>0.9</v>
      </c>
      <c r="I190" s="8" t="s">
        <v>324</v>
      </c>
      <c r="J190" s="3" t="s">
        <v>240</v>
      </c>
      <c r="K190" s="3" t="s">
        <v>156</v>
      </c>
      <c r="L190" s="3" t="s">
        <v>483</v>
      </c>
      <c r="M190" s="3">
        <v>4</v>
      </c>
      <c r="N190" s="3">
        <v>51</v>
      </c>
      <c r="O190" s="8" t="s">
        <v>78</v>
      </c>
      <c r="P190" s="3" t="s">
        <v>443</v>
      </c>
      <c r="Q190" s="8" t="s">
        <v>78</v>
      </c>
      <c r="R190" s="3" t="s">
        <v>443</v>
      </c>
      <c r="S190" s="8" t="s">
        <v>78</v>
      </c>
      <c r="T190" s="38" t="s">
        <v>570</v>
      </c>
      <c r="U190" s="8" t="s">
        <v>78</v>
      </c>
      <c r="V190" s="3">
        <v>114</v>
      </c>
      <c r="W190" s="8" t="s">
        <v>78</v>
      </c>
    </row>
    <row r="191" spans="1:23" x14ac:dyDescent="0.15">
      <c r="A191" s="90"/>
      <c r="B191" s="3">
        <v>142</v>
      </c>
      <c r="C191" s="8" t="s">
        <v>256</v>
      </c>
      <c r="D191" s="3">
        <v>1421.5350000000001</v>
      </c>
      <c r="E191" s="3">
        <v>2745.2</v>
      </c>
      <c r="F191" s="3">
        <f t="shared" si="4"/>
        <v>1486.69</v>
      </c>
      <c r="G191" s="3">
        <f t="shared" si="5"/>
        <v>2770.2</v>
      </c>
      <c r="H191" s="3">
        <v>0.9</v>
      </c>
      <c r="I191" s="8" t="s">
        <v>325</v>
      </c>
      <c r="J191" s="3" t="s">
        <v>240</v>
      </c>
      <c r="K191" s="3" t="s">
        <v>156</v>
      </c>
      <c r="L191" s="3" t="s">
        <v>483</v>
      </c>
      <c r="M191" s="3">
        <v>4</v>
      </c>
      <c r="N191" s="3">
        <v>127</v>
      </c>
      <c r="O191" s="8" t="s">
        <v>256</v>
      </c>
      <c r="P191" s="3" t="s">
        <v>444</v>
      </c>
      <c r="Q191" s="8" t="s">
        <v>256</v>
      </c>
      <c r="R191" s="3" t="s">
        <v>444</v>
      </c>
      <c r="S191" s="8" t="s">
        <v>256</v>
      </c>
      <c r="T191" s="38" t="s">
        <v>571</v>
      </c>
      <c r="U191" s="8" t="s">
        <v>256</v>
      </c>
      <c r="V191" s="3">
        <v>115</v>
      </c>
      <c r="W191" s="8" t="s">
        <v>256</v>
      </c>
    </row>
    <row r="192" spans="1:23" x14ac:dyDescent="0.15">
      <c r="A192" s="90"/>
      <c r="B192" s="3">
        <v>143</v>
      </c>
      <c r="C192" s="8" t="s">
        <v>257</v>
      </c>
      <c r="D192" s="3">
        <v>1396.5350000000001</v>
      </c>
      <c r="E192" s="3">
        <v>2535.1999999999998</v>
      </c>
      <c r="F192" s="3">
        <f t="shared" si="4"/>
        <v>1461.69</v>
      </c>
      <c r="G192" s="3">
        <f t="shared" si="5"/>
        <v>2560.1999999999998</v>
      </c>
      <c r="H192" s="3">
        <v>0.9</v>
      </c>
      <c r="I192" s="8" t="s">
        <v>326</v>
      </c>
      <c r="J192" s="3"/>
      <c r="K192" s="3" t="s">
        <v>156</v>
      </c>
      <c r="L192" s="3" t="s">
        <v>482</v>
      </c>
      <c r="M192" s="3">
        <v>4</v>
      </c>
      <c r="N192" s="3">
        <v>48</v>
      </c>
      <c r="O192" s="8" t="s">
        <v>257</v>
      </c>
      <c r="P192" s="3" t="s">
        <v>445</v>
      </c>
      <c r="Q192" s="8" t="s">
        <v>257</v>
      </c>
      <c r="R192" s="3" t="s">
        <v>445</v>
      </c>
      <c r="S192" s="8" t="s">
        <v>257</v>
      </c>
      <c r="T192" s="38" t="s">
        <v>572</v>
      </c>
      <c r="U192" s="8" t="s">
        <v>257</v>
      </c>
      <c r="V192" s="42" t="s">
        <v>538</v>
      </c>
      <c r="W192" s="8" t="s">
        <v>257</v>
      </c>
    </row>
    <row r="193" spans="1:23" x14ac:dyDescent="0.15">
      <c r="A193" s="90"/>
      <c r="B193" s="3">
        <v>144</v>
      </c>
      <c r="C193" s="8" t="s">
        <v>67</v>
      </c>
      <c r="D193" s="3">
        <v>1371.5350000000001</v>
      </c>
      <c r="E193" s="3">
        <v>2745.2</v>
      </c>
      <c r="F193" s="3">
        <f t="shared" si="4"/>
        <v>1436.69</v>
      </c>
      <c r="G193" s="3">
        <f t="shared" si="5"/>
        <v>2770.2</v>
      </c>
      <c r="H193" s="3">
        <v>0.9</v>
      </c>
      <c r="I193" s="8" t="s">
        <v>327</v>
      </c>
      <c r="J193" s="3" t="s">
        <v>258</v>
      </c>
      <c r="K193" s="3" t="s">
        <v>156</v>
      </c>
      <c r="L193" s="3" t="s">
        <v>483</v>
      </c>
      <c r="M193" s="3">
        <v>4</v>
      </c>
      <c r="N193" s="3">
        <v>128</v>
      </c>
      <c r="O193" s="8" t="s">
        <v>67</v>
      </c>
      <c r="P193" s="3" t="s">
        <v>446</v>
      </c>
      <c r="Q193" s="8" t="s">
        <v>67</v>
      </c>
      <c r="R193" s="3" t="s">
        <v>446</v>
      </c>
      <c r="S193" s="8" t="s">
        <v>67</v>
      </c>
      <c r="T193" s="3" t="s">
        <v>454</v>
      </c>
      <c r="U193" s="8" t="s">
        <v>67</v>
      </c>
      <c r="V193" s="3">
        <v>116</v>
      </c>
      <c r="W193" s="8" t="s">
        <v>67</v>
      </c>
    </row>
    <row r="194" spans="1:23" x14ac:dyDescent="0.15">
      <c r="A194" s="90"/>
      <c r="B194" s="3">
        <v>145</v>
      </c>
      <c r="C194" s="8" t="s">
        <v>73</v>
      </c>
      <c r="D194" s="3">
        <v>1346.5350000000001</v>
      </c>
      <c r="E194" s="3">
        <v>2535.1999999999998</v>
      </c>
      <c r="F194" s="3">
        <f t="shared" si="4"/>
        <v>1411.69</v>
      </c>
      <c r="G194" s="3">
        <f t="shared" si="5"/>
        <v>2560.1999999999998</v>
      </c>
      <c r="H194" s="3">
        <v>0.9</v>
      </c>
      <c r="I194" s="8" t="s">
        <v>328</v>
      </c>
      <c r="J194" s="3"/>
      <c r="K194" s="3" t="s">
        <v>156</v>
      </c>
      <c r="L194" s="3" t="s">
        <v>482</v>
      </c>
      <c r="M194" s="3">
        <v>4</v>
      </c>
      <c r="N194" s="3">
        <v>47</v>
      </c>
      <c r="O194" s="8" t="s">
        <v>73</v>
      </c>
      <c r="P194" s="3" t="s">
        <v>447</v>
      </c>
      <c r="Q194" s="8" t="s">
        <v>73</v>
      </c>
      <c r="R194" s="3" t="s">
        <v>447</v>
      </c>
      <c r="S194" s="8" t="s">
        <v>73</v>
      </c>
      <c r="T194" s="38" t="s">
        <v>573</v>
      </c>
      <c r="U194" s="8" t="s">
        <v>73</v>
      </c>
      <c r="V194" s="3">
        <v>117</v>
      </c>
      <c r="W194" s="8" t="s">
        <v>73</v>
      </c>
    </row>
    <row r="195" spans="1:23" x14ac:dyDescent="0.15">
      <c r="A195" s="90"/>
      <c r="B195" s="3">
        <v>146</v>
      </c>
      <c r="C195" s="8" t="s">
        <v>169</v>
      </c>
      <c r="D195" s="3">
        <v>1321.5350000000001</v>
      </c>
      <c r="E195" s="3">
        <v>2745.2</v>
      </c>
      <c r="F195" s="3">
        <f t="shared" si="4"/>
        <v>1386.69</v>
      </c>
      <c r="G195" s="3">
        <f t="shared" si="5"/>
        <v>2770.2</v>
      </c>
      <c r="H195" s="3">
        <v>0.9</v>
      </c>
      <c r="I195" s="8" t="s">
        <v>329</v>
      </c>
      <c r="J195" s="3" t="s">
        <v>259</v>
      </c>
      <c r="K195" s="3" t="s">
        <v>156</v>
      </c>
      <c r="L195" s="3" t="s">
        <v>482</v>
      </c>
      <c r="M195" s="3">
        <v>4</v>
      </c>
      <c r="N195" s="3">
        <v>129</v>
      </c>
      <c r="O195" s="8" t="s">
        <v>121</v>
      </c>
      <c r="P195" s="3" t="s">
        <v>449</v>
      </c>
      <c r="Q195" s="8" t="s">
        <v>121</v>
      </c>
      <c r="R195" s="3" t="s">
        <v>449</v>
      </c>
      <c r="S195" s="8" t="s">
        <v>121</v>
      </c>
      <c r="T195" s="3" t="s">
        <v>446</v>
      </c>
      <c r="U195" s="8" t="s">
        <v>121</v>
      </c>
      <c r="V195" s="3">
        <v>118</v>
      </c>
      <c r="W195" s="8" t="s">
        <v>121</v>
      </c>
    </row>
    <row r="196" spans="1:23" x14ac:dyDescent="0.15">
      <c r="A196" s="90"/>
      <c r="B196" s="3">
        <v>147</v>
      </c>
      <c r="C196" s="8" t="s">
        <v>72</v>
      </c>
      <c r="D196" s="3">
        <v>1296.5350000000001</v>
      </c>
      <c r="E196" s="3">
        <v>2535.1999999999998</v>
      </c>
      <c r="F196" s="3">
        <f t="shared" si="4"/>
        <v>1361.69</v>
      </c>
      <c r="G196" s="3">
        <f t="shared" si="5"/>
        <v>2560.1999999999998</v>
      </c>
      <c r="H196" s="3">
        <v>0.9</v>
      </c>
      <c r="I196" s="8" t="s">
        <v>330</v>
      </c>
      <c r="J196" s="3"/>
      <c r="K196" s="3" t="s">
        <v>156</v>
      </c>
      <c r="L196" s="3" t="s">
        <v>482</v>
      </c>
      <c r="M196" s="3">
        <v>4</v>
      </c>
      <c r="N196" s="3">
        <v>46</v>
      </c>
      <c r="O196" s="8" t="s">
        <v>72</v>
      </c>
      <c r="P196" s="3" t="s">
        <v>450</v>
      </c>
      <c r="Q196" s="8" t="s">
        <v>72</v>
      </c>
      <c r="R196" s="3" t="s">
        <v>450</v>
      </c>
      <c r="S196" s="8" t="s">
        <v>72</v>
      </c>
      <c r="T196" s="38" t="s">
        <v>574</v>
      </c>
      <c r="U196" s="8" t="s">
        <v>72</v>
      </c>
      <c r="V196" s="42" t="s">
        <v>538</v>
      </c>
      <c r="W196" s="8" t="s">
        <v>72</v>
      </c>
    </row>
    <row r="197" spans="1:23" x14ac:dyDescent="0.15">
      <c r="A197" s="90"/>
      <c r="B197" s="3">
        <v>148</v>
      </c>
      <c r="C197" s="8" t="s">
        <v>260</v>
      </c>
      <c r="D197" s="3">
        <v>1271.5350000000001</v>
      </c>
      <c r="E197" s="3">
        <v>2745.2</v>
      </c>
      <c r="F197" s="3">
        <f t="shared" si="4"/>
        <v>1336.69</v>
      </c>
      <c r="G197" s="3">
        <f t="shared" si="5"/>
        <v>2770.2</v>
      </c>
      <c r="H197" s="3">
        <v>0.9</v>
      </c>
      <c r="I197" s="8" t="s">
        <v>331</v>
      </c>
      <c r="J197" s="3"/>
      <c r="K197" s="3" t="s">
        <v>156</v>
      </c>
      <c r="L197" s="3" t="s">
        <v>483</v>
      </c>
      <c r="M197" s="3">
        <v>4</v>
      </c>
      <c r="N197" s="3">
        <v>130</v>
      </c>
      <c r="O197" s="8" t="s">
        <v>260</v>
      </c>
      <c r="P197" s="3"/>
      <c r="Q197" s="8" t="s">
        <v>260</v>
      </c>
      <c r="R197" s="3"/>
      <c r="S197" s="8" t="s">
        <v>260</v>
      </c>
      <c r="T197" s="38" t="s">
        <v>575</v>
      </c>
      <c r="U197" s="8" t="s">
        <v>260</v>
      </c>
      <c r="V197" s="3">
        <v>119</v>
      </c>
      <c r="W197" s="8" t="s">
        <v>260</v>
      </c>
    </row>
    <row r="198" spans="1:23" x14ac:dyDescent="0.15">
      <c r="A198" s="90"/>
      <c r="B198" s="3">
        <v>149</v>
      </c>
      <c r="C198" s="10" t="s">
        <v>154</v>
      </c>
      <c r="D198" s="3">
        <v>1241.5350000000001</v>
      </c>
      <c r="E198" s="3">
        <v>2535.1999999999998</v>
      </c>
      <c r="F198" s="3">
        <f t="shared" si="4"/>
        <v>1306.69</v>
      </c>
      <c r="G198" s="3">
        <f t="shared" si="5"/>
        <v>2560.1999999999998</v>
      </c>
      <c r="H198" s="3">
        <v>0.9</v>
      </c>
      <c r="I198" s="8"/>
      <c r="J198" s="3"/>
      <c r="K198" s="3" t="s">
        <v>149</v>
      </c>
      <c r="L198" s="3"/>
      <c r="M198" s="3">
        <v>4</v>
      </c>
      <c r="N198" s="3">
        <v>45</v>
      </c>
      <c r="O198" s="10" t="s">
        <v>154</v>
      </c>
      <c r="P198" s="3" t="s">
        <v>440</v>
      </c>
      <c r="Q198" s="10" t="s">
        <v>154</v>
      </c>
      <c r="R198" s="3" t="s">
        <v>440</v>
      </c>
      <c r="S198" s="10" t="s">
        <v>154</v>
      </c>
      <c r="T198" s="3" t="s">
        <v>540</v>
      </c>
      <c r="U198" s="10" t="s">
        <v>154</v>
      </c>
      <c r="V198" s="3">
        <v>121</v>
      </c>
      <c r="W198" s="10" t="s">
        <v>154</v>
      </c>
    </row>
    <row r="199" spans="1:23" x14ac:dyDescent="0.15">
      <c r="A199" s="90"/>
      <c r="B199" s="3">
        <v>150</v>
      </c>
      <c r="C199" s="9" t="s">
        <v>0</v>
      </c>
      <c r="D199" s="3">
        <v>1211.5350000000001</v>
      </c>
      <c r="E199" s="3">
        <v>2745.2</v>
      </c>
      <c r="F199" s="3">
        <f t="shared" si="4"/>
        <v>1276.69</v>
      </c>
      <c r="G199" s="3">
        <f t="shared" si="5"/>
        <v>2770.2</v>
      </c>
      <c r="H199" s="3">
        <v>0.9</v>
      </c>
      <c r="I199" s="8"/>
      <c r="J199" s="3"/>
      <c r="K199" s="3" t="s">
        <v>145</v>
      </c>
      <c r="L199" s="3"/>
      <c r="M199" s="3">
        <v>4</v>
      </c>
      <c r="N199" s="3" t="s">
        <v>92</v>
      </c>
      <c r="O199" s="9" t="s">
        <v>0</v>
      </c>
      <c r="P199" s="3" t="s">
        <v>403</v>
      </c>
      <c r="Q199" s="9" t="s">
        <v>0</v>
      </c>
      <c r="R199" s="3" t="s">
        <v>403</v>
      </c>
      <c r="S199" s="9" t="s">
        <v>0</v>
      </c>
      <c r="T199" s="36" t="s">
        <v>551</v>
      </c>
      <c r="U199" s="9" t="s">
        <v>0</v>
      </c>
      <c r="V199" s="3" t="s">
        <v>92</v>
      </c>
      <c r="W199" s="9" t="s">
        <v>0</v>
      </c>
    </row>
    <row r="200" spans="1:23" x14ac:dyDescent="0.15">
      <c r="A200" s="90"/>
      <c r="B200" s="3">
        <v>151</v>
      </c>
      <c r="C200" s="9" t="s">
        <v>15</v>
      </c>
      <c r="D200" s="3">
        <v>1186.5350000000001</v>
      </c>
      <c r="E200" s="3">
        <v>2535.1999999999998</v>
      </c>
      <c r="F200" s="3">
        <f t="shared" si="4"/>
        <v>1251.69</v>
      </c>
      <c r="G200" s="3">
        <f t="shared" si="5"/>
        <v>2560.1999999999998</v>
      </c>
      <c r="H200" s="3">
        <v>0.9</v>
      </c>
      <c r="I200" s="8"/>
      <c r="J200" s="3"/>
      <c r="K200" s="3" t="s">
        <v>145</v>
      </c>
      <c r="L200" s="3"/>
      <c r="M200" s="3">
        <v>4</v>
      </c>
      <c r="N200" s="3">
        <v>44</v>
      </c>
      <c r="O200" s="9" t="s">
        <v>15</v>
      </c>
      <c r="P200" s="3" t="s">
        <v>403</v>
      </c>
      <c r="Q200" s="9" t="s">
        <v>15</v>
      </c>
      <c r="R200" s="3" t="s">
        <v>403</v>
      </c>
      <c r="S200" s="9" t="s">
        <v>15</v>
      </c>
      <c r="T200" s="36" t="s">
        <v>551</v>
      </c>
      <c r="U200" s="9" t="s">
        <v>15</v>
      </c>
      <c r="V200" s="3" t="s">
        <v>91</v>
      </c>
      <c r="W200" s="9" t="s">
        <v>15</v>
      </c>
    </row>
    <row r="201" spans="1:23" x14ac:dyDescent="0.15">
      <c r="A201" s="90"/>
      <c r="B201" s="3">
        <v>152</v>
      </c>
      <c r="C201" s="13" t="s">
        <v>13</v>
      </c>
      <c r="D201" s="3">
        <v>1161.5350000000001</v>
      </c>
      <c r="E201" s="3">
        <v>2745.2</v>
      </c>
      <c r="F201" s="3">
        <f t="shared" si="4"/>
        <v>1226.69</v>
      </c>
      <c r="G201" s="3">
        <f t="shared" si="5"/>
        <v>2770.2</v>
      </c>
      <c r="H201" s="3">
        <v>0.9</v>
      </c>
      <c r="I201" s="8"/>
      <c r="J201" s="3"/>
      <c r="K201" s="3" t="s">
        <v>149</v>
      </c>
      <c r="L201" s="3"/>
      <c r="M201" s="3">
        <v>4</v>
      </c>
      <c r="N201" s="3">
        <v>131</v>
      </c>
      <c r="O201" s="13" t="s">
        <v>13</v>
      </c>
      <c r="P201" s="3" t="s">
        <v>400</v>
      </c>
      <c r="Q201" s="13" t="s">
        <v>13</v>
      </c>
      <c r="R201" s="3" t="s">
        <v>400</v>
      </c>
      <c r="S201" s="13" t="s">
        <v>13</v>
      </c>
      <c r="T201" s="3" t="s">
        <v>552</v>
      </c>
      <c r="U201" s="13" t="s">
        <v>13</v>
      </c>
      <c r="V201" s="3">
        <v>120</v>
      </c>
      <c r="W201" s="13" t="s">
        <v>13</v>
      </c>
    </row>
    <row r="202" spans="1:23" x14ac:dyDescent="0.15">
      <c r="A202" s="90"/>
      <c r="B202" s="3">
        <v>153</v>
      </c>
      <c r="C202" s="9" t="s">
        <v>0</v>
      </c>
      <c r="D202" s="3">
        <v>1136.5350000000001</v>
      </c>
      <c r="E202" s="3">
        <v>2535.1999999999998</v>
      </c>
      <c r="F202" s="3">
        <f t="shared" si="4"/>
        <v>1201.69</v>
      </c>
      <c r="G202" s="3">
        <f t="shared" si="5"/>
        <v>2560.1999999999998</v>
      </c>
      <c r="H202" s="3">
        <v>0.9</v>
      </c>
      <c r="I202" s="8"/>
      <c r="J202" s="3"/>
      <c r="K202" s="3" t="s">
        <v>145</v>
      </c>
      <c r="L202" s="3"/>
      <c r="M202" s="3">
        <v>4</v>
      </c>
      <c r="N202" s="3">
        <v>43</v>
      </c>
      <c r="O202" s="9" t="s">
        <v>0</v>
      </c>
      <c r="P202" s="3" t="s">
        <v>403</v>
      </c>
      <c r="Q202" s="9" t="s">
        <v>0</v>
      </c>
      <c r="R202" s="3" t="s">
        <v>403</v>
      </c>
      <c r="S202" s="9" t="s">
        <v>0</v>
      </c>
      <c r="T202" s="36" t="s">
        <v>551</v>
      </c>
      <c r="U202" s="9" t="s">
        <v>0</v>
      </c>
      <c r="V202" s="3" t="s">
        <v>91</v>
      </c>
      <c r="W202" s="9" t="s">
        <v>0</v>
      </c>
    </row>
    <row r="203" spans="1:23" x14ac:dyDescent="0.15">
      <c r="A203" s="90"/>
      <c r="B203" s="3">
        <v>154</v>
      </c>
      <c r="C203" s="10" t="s">
        <v>154</v>
      </c>
      <c r="D203" s="3">
        <v>1106.5350000000001</v>
      </c>
      <c r="E203" s="3">
        <v>2745.2</v>
      </c>
      <c r="F203" s="3">
        <f t="shared" si="4"/>
        <v>1171.69</v>
      </c>
      <c r="G203" s="3">
        <f t="shared" si="5"/>
        <v>2770.2</v>
      </c>
      <c r="H203" s="3">
        <v>0.9</v>
      </c>
      <c r="I203" s="8"/>
      <c r="J203" s="3"/>
      <c r="K203" s="3" t="s">
        <v>149</v>
      </c>
      <c r="L203" s="3"/>
      <c r="M203" s="3">
        <v>4</v>
      </c>
      <c r="N203" s="3">
        <v>132</v>
      </c>
      <c r="O203" s="10" t="s">
        <v>154</v>
      </c>
      <c r="P203" s="3" t="s">
        <v>440</v>
      </c>
      <c r="Q203" s="10" t="s">
        <v>154</v>
      </c>
      <c r="R203" s="3" t="s">
        <v>440</v>
      </c>
      <c r="S203" s="10" t="s">
        <v>154</v>
      </c>
      <c r="T203" s="3" t="s">
        <v>540</v>
      </c>
      <c r="U203" s="10" t="s">
        <v>154</v>
      </c>
      <c r="V203" s="3">
        <v>121</v>
      </c>
      <c r="W203" s="10" t="s">
        <v>154</v>
      </c>
    </row>
    <row r="204" spans="1:23" x14ac:dyDescent="0.15">
      <c r="A204" s="90"/>
      <c r="B204" s="3">
        <v>155</v>
      </c>
      <c r="C204" s="8" t="s">
        <v>261</v>
      </c>
      <c r="D204" s="3">
        <v>1076.5350000000001</v>
      </c>
      <c r="E204" s="3">
        <v>2535.1999999999998</v>
      </c>
      <c r="F204" s="3">
        <f t="shared" si="4"/>
        <v>1141.69</v>
      </c>
      <c r="G204" s="3">
        <f t="shared" si="5"/>
        <v>2560.1999999999998</v>
      </c>
      <c r="H204" s="3">
        <v>0.9</v>
      </c>
      <c r="I204" s="8" t="s">
        <v>332</v>
      </c>
      <c r="J204" s="3"/>
      <c r="K204" s="3" t="s">
        <v>156</v>
      </c>
      <c r="L204" s="3" t="s">
        <v>481</v>
      </c>
      <c r="M204" s="3">
        <v>4</v>
      </c>
      <c r="N204" s="3">
        <v>135</v>
      </c>
      <c r="O204" s="8" t="s">
        <v>261</v>
      </c>
      <c r="P204" s="3" t="s">
        <v>451</v>
      </c>
      <c r="Q204" s="8" t="s">
        <v>261</v>
      </c>
      <c r="R204" s="3" t="s">
        <v>451</v>
      </c>
      <c r="S204" s="8" t="s">
        <v>261</v>
      </c>
      <c r="T204" s="38" t="s">
        <v>576</v>
      </c>
      <c r="U204" s="8" t="s">
        <v>261</v>
      </c>
      <c r="V204" s="42" t="s">
        <v>538</v>
      </c>
      <c r="W204" s="8" t="s">
        <v>261</v>
      </c>
    </row>
    <row r="205" spans="1:23" x14ac:dyDescent="0.15">
      <c r="A205" s="90"/>
      <c r="B205" s="3">
        <v>156</v>
      </c>
      <c r="C205" s="8" t="s">
        <v>262</v>
      </c>
      <c r="D205" s="3">
        <v>1051.5350000000001</v>
      </c>
      <c r="E205" s="3">
        <v>2745.2</v>
      </c>
      <c r="F205" s="3">
        <f t="shared" si="4"/>
        <v>1116.69</v>
      </c>
      <c r="G205" s="3">
        <f t="shared" si="5"/>
        <v>2770.2</v>
      </c>
      <c r="H205" s="3">
        <v>0.9</v>
      </c>
      <c r="I205" s="8" t="s">
        <v>333</v>
      </c>
      <c r="J205" s="3"/>
      <c r="K205" s="3" t="s">
        <v>156</v>
      </c>
      <c r="L205" s="3" t="s">
        <v>481</v>
      </c>
      <c r="M205" s="3">
        <v>4</v>
      </c>
      <c r="N205" s="3">
        <v>133</v>
      </c>
      <c r="O205" s="8" t="s">
        <v>262</v>
      </c>
      <c r="P205" s="3"/>
      <c r="Q205" s="8" t="s">
        <v>262</v>
      </c>
      <c r="R205" s="3"/>
      <c r="S205" s="8" t="s">
        <v>262</v>
      </c>
      <c r="T205" s="38" t="s">
        <v>577</v>
      </c>
      <c r="U205" s="8" t="s">
        <v>262</v>
      </c>
      <c r="V205" s="3">
        <v>122</v>
      </c>
      <c r="W205" s="8" t="s">
        <v>262</v>
      </c>
    </row>
    <row r="206" spans="1:23" x14ac:dyDescent="0.15">
      <c r="A206" s="90"/>
      <c r="B206" s="3">
        <v>157</v>
      </c>
      <c r="C206" s="8" t="s">
        <v>263</v>
      </c>
      <c r="D206" s="3">
        <v>1026.5349999999999</v>
      </c>
      <c r="E206" s="3">
        <v>2535.1999999999998</v>
      </c>
      <c r="F206" s="3">
        <f t="shared" si="4"/>
        <v>1091.6899999999998</v>
      </c>
      <c r="G206" s="3">
        <f t="shared" si="5"/>
        <v>2560.1999999999998</v>
      </c>
      <c r="H206" s="3">
        <v>0.9</v>
      </c>
      <c r="I206" s="8" t="s">
        <v>334</v>
      </c>
      <c r="J206" s="3"/>
      <c r="K206" s="3" t="s">
        <v>156</v>
      </c>
      <c r="L206" s="3" t="s">
        <v>481</v>
      </c>
      <c r="M206" s="3">
        <v>4</v>
      </c>
      <c r="N206" s="3">
        <v>136</v>
      </c>
      <c r="O206" s="8" t="s">
        <v>263</v>
      </c>
      <c r="P206" s="3"/>
      <c r="Q206" s="8" t="s">
        <v>263</v>
      </c>
      <c r="R206" s="3"/>
      <c r="S206" s="8" t="s">
        <v>263</v>
      </c>
      <c r="T206" s="38" t="s">
        <v>578</v>
      </c>
      <c r="U206" s="8" t="s">
        <v>263</v>
      </c>
      <c r="V206" s="3">
        <v>123</v>
      </c>
      <c r="W206" s="8" t="s">
        <v>263</v>
      </c>
    </row>
    <row r="207" spans="1:23" x14ac:dyDescent="0.15">
      <c r="A207" s="90"/>
      <c r="B207" s="3">
        <v>158</v>
      </c>
      <c r="C207" s="8" t="s">
        <v>66</v>
      </c>
      <c r="D207" s="3">
        <v>1001.535</v>
      </c>
      <c r="E207" s="3">
        <v>2745.2</v>
      </c>
      <c r="F207" s="3">
        <f t="shared" si="4"/>
        <v>1066.69</v>
      </c>
      <c r="G207" s="3">
        <f t="shared" si="5"/>
        <v>2770.2</v>
      </c>
      <c r="H207" s="3">
        <v>0.9</v>
      </c>
      <c r="I207" s="8" t="s">
        <v>335</v>
      </c>
      <c r="J207" s="3"/>
      <c r="K207" s="3" t="s">
        <v>156</v>
      </c>
      <c r="L207" s="3" t="s">
        <v>483</v>
      </c>
      <c r="M207" s="3">
        <v>4</v>
      </c>
      <c r="N207" s="3">
        <v>134</v>
      </c>
      <c r="O207" s="8" t="s">
        <v>66</v>
      </c>
      <c r="P207" s="3"/>
      <c r="Q207" s="8" t="s">
        <v>66</v>
      </c>
      <c r="R207" s="3"/>
      <c r="S207" s="8" t="s">
        <v>66</v>
      </c>
      <c r="T207" s="38" t="s">
        <v>579</v>
      </c>
      <c r="U207" s="8" t="s">
        <v>66</v>
      </c>
      <c r="V207" s="3">
        <v>124</v>
      </c>
      <c r="W207" s="8" t="s">
        <v>66</v>
      </c>
    </row>
    <row r="208" spans="1:23" x14ac:dyDescent="0.15">
      <c r="A208" s="90"/>
      <c r="B208" s="3">
        <v>159</v>
      </c>
      <c r="C208" s="8" t="s">
        <v>71</v>
      </c>
      <c r="D208" s="3">
        <v>976.53499999999997</v>
      </c>
      <c r="E208" s="3">
        <v>2535.1999999999998</v>
      </c>
      <c r="F208" s="3">
        <f t="shared" si="4"/>
        <v>1041.69</v>
      </c>
      <c r="G208" s="3">
        <f t="shared" si="5"/>
        <v>2560.1999999999998</v>
      </c>
      <c r="H208" s="3">
        <v>0.9</v>
      </c>
      <c r="I208" s="8" t="s">
        <v>336</v>
      </c>
      <c r="J208" s="3" t="s">
        <v>264</v>
      </c>
      <c r="K208" s="3" t="s">
        <v>156</v>
      </c>
      <c r="L208" s="3" t="s">
        <v>483</v>
      </c>
      <c r="M208" s="3">
        <v>4</v>
      </c>
      <c r="N208" s="3">
        <v>138</v>
      </c>
      <c r="O208" s="8" t="s">
        <v>71</v>
      </c>
      <c r="P208" s="3" t="s">
        <v>452</v>
      </c>
      <c r="Q208" s="8" t="s">
        <v>71</v>
      </c>
      <c r="R208" s="3" t="s">
        <v>452</v>
      </c>
      <c r="S208" s="8" t="s">
        <v>71</v>
      </c>
      <c r="T208" s="3" t="s">
        <v>441</v>
      </c>
      <c r="U208" s="8" t="s">
        <v>71</v>
      </c>
      <c r="V208" s="3">
        <v>125</v>
      </c>
      <c r="W208" s="8" t="s">
        <v>71</v>
      </c>
    </row>
    <row r="209" spans="1:23" x14ac:dyDescent="0.15">
      <c r="A209" s="90"/>
      <c r="B209" s="3">
        <v>160</v>
      </c>
      <c r="C209" s="8" t="s">
        <v>65</v>
      </c>
      <c r="D209" s="3">
        <v>951.53499999999997</v>
      </c>
      <c r="E209" s="3">
        <v>2745.2</v>
      </c>
      <c r="F209" s="3">
        <f t="shared" si="4"/>
        <v>1016.6899999999999</v>
      </c>
      <c r="G209" s="3">
        <f t="shared" si="5"/>
        <v>2770.2</v>
      </c>
      <c r="H209" s="3">
        <v>0.9</v>
      </c>
      <c r="I209" s="8" t="s">
        <v>337</v>
      </c>
      <c r="J209" s="3" t="s">
        <v>265</v>
      </c>
      <c r="K209" s="3" t="s">
        <v>156</v>
      </c>
      <c r="L209" s="3" t="s">
        <v>482</v>
      </c>
      <c r="M209" s="3">
        <v>4</v>
      </c>
      <c r="N209" s="3">
        <v>137</v>
      </c>
      <c r="O209" s="8" t="s">
        <v>65</v>
      </c>
      <c r="P209" s="3" t="s">
        <v>453</v>
      </c>
      <c r="Q209" s="8" t="s">
        <v>65</v>
      </c>
      <c r="R209" s="3" t="s">
        <v>453</v>
      </c>
      <c r="S209" s="8" t="s">
        <v>65</v>
      </c>
      <c r="T209" s="3" t="s">
        <v>418</v>
      </c>
      <c r="U209" s="8" t="s">
        <v>65</v>
      </c>
      <c r="V209" s="3">
        <v>126</v>
      </c>
      <c r="W209" s="8" t="s">
        <v>65</v>
      </c>
    </row>
    <row r="210" spans="1:23" x14ac:dyDescent="0.15">
      <c r="A210" s="90"/>
      <c r="B210" s="3">
        <v>161</v>
      </c>
      <c r="C210" s="8" t="s">
        <v>70</v>
      </c>
      <c r="D210" s="3">
        <v>926.53499999999997</v>
      </c>
      <c r="E210" s="3">
        <v>2535.1999999999998</v>
      </c>
      <c r="F210" s="3">
        <f t="shared" si="4"/>
        <v>991.68999999999994</v>
      </c>
      <c r="G210" s="3">
        <f t="shared" si="5"/>
        <v>2560.1999999999998</v>
      </c>
      <c r="H210" s="3">
        <v>0.9</v>
      </c>
      <c r="I210" s="8" t="s">
        <v>338</v>
      </c>
      <c r="J210" s="3" t="s">
        <v>266</v>
      </c>
      <c r="K210" s="3" t="s">
        <v>156</v>
      </c>
      <c r="L210" s="3" t="s">
        <v>482</v>
      </c>
      <c r="M210" s="3">
        <v>4</v>
      </c>
      <c r="N210" s="3">
        <v>139</v>
      </c>
      <c r="O210" s="8" t="s">
        <v>70</v>
      </c>
      <c r="P210" s="3" t="s">
        <v>454</v>
      </c>
      <c r="Q210" s="8" t="s">
        <v>70</v>
      </c>
      <c r="R210" s="3" t="s">
        <v>454</v>
      </c>
      <c r="S210" s="8" t="s">
        <v>70</v>
      </c>
      <c r="T210" s="3" t="s">
        <v>409</v>
      </c>
      <c r="U210" s="8" t="s">
        <v>70</v>
      </c>
      <c r="V210" s="3">
        <v>127</v>
      </c>
      <c r="W210" s="8" t="s">
        <v>70</v>
      </c>
    </row>
    <row r="211" spans="1:23" x14ac:dyDescent="0.15">
      <c r="A211" s="90"/>
      <c r="B211" s="3">
        <v>162</v>
      </c>
      <c r="C211" s="8" t="s">
        <v>64</v>
      </c>
      <c r="D211" s="3">
        <v>901.53499999999997</v>
      </c>
      <c r="E211" s="3">
        <v>2745.2</v>
      </c>
      <c r="F211" s="3">
        <f t="shared" si="4"/>
        <v>966.68999999999994</v>
      </c>
      <c r="G211" s="3">
        <f t="shared" si="5"/>
        <v>2770.2</v>
      </c>
      <c r="H211" s="3">
        <v>0.9</v>
      </c>
      <c r="I211" s="8" t="s">
        <v>339</v>
      </c>
      <c r="J211" s="3" t="s">
        <v>267</v>
      </c>
      <c r="K211" s="3" t="s">
        <v>156</v>
      </c>
      <c r="L211" s="3" t="s">
        <v>482</v>
      </c>
      <c r="M211" s="3">
        <v>4</v>
      </c>
      <c r="N211" s="3">
        <v>140</v>
      </c>
      <c r="O211" s="8" t="s">
        <v>64</v>
      </c>
      <c r="P211" s="3" t="s">
        <v>356</v>
      </c>
      <c r="Q211" s="8" t="s">
        <v>64</v>
      </c>
      <c r="R211" s="3" t="s">
        <v>356</v>
      </c>
      <c r="S211" s="8" t="s">
        <v>64</v>
      </c>
      <c r="T211" s="3" t="s">
        <v>357</v>
      </c>
      <c r="U211" s="8" t="s">
        <v>64</v>
      </c>
      <c r="V211" s="3">
        <v>128</v>
      </c>
      <c r="W211" s="8" t="s">
        <v>64</v>
      </c>
    </row>
    <row r="212" spans="1:23" x14ac:dyDescent="0.15">
      <c r="A212" s="90"/>
      <c r="B212" s="3">
        <v>163</v>
      </c>
      <c r="C212" s="8" t="s">
        <v>69</v>
      </c>
      <c r="D212" s="3">
        <v>876.53499999999997</v>
      </c>
      <c r="E212" s="3">
        <v>2535.1999999999998</v>
      </c>
      <c r="F212" s="3">
        <f t="shared" si="4"/>
        <v>941.68999999999994</v>
      </c>
      <c r="G212" s="3">
        <f t="shared" si="5"/>
        <v>2560.1999999999998</v>
      </c>
      <c r="H212" s="3">
        <v>0.9</v>
      </c>
      <c r="I212" s="8" t="s">
        <v>340</v>
      </c>
      <c r="J212" s="3" t="s">
        <v>268</v>
      </c>
      <c r="K212" s="3" t="s">
        <v>156</v>
      </c>
      <c r="L212" s="3" t="s">
        <v>482</v>
      </c>
      <c r="M212" s="3">
        <v>4</v>
      </c>
      <c r="N212" s="3">
        <v>141</v>
      </c>
      <c r="O212" s="8" t="s">
        <v>69</v>
      </c>
      <c r="P212" s="3" t="s">
        <v>455</v>
      </c>
      <c r="Q212" s="8" t="s">
        <v>69</v>
      </c>
      <c r="R212" s="3" t="s">
        <v>455</v>
      </c>
      <c r="S212" s="8" t="s">
        <v>69</v>
      </c>
      <c r="T212" s="3" t="s">
        <v>455</v>
      </c>
      <c r="U212" s="8" t="s">
        <v>69</v>
      </c>
      <c r="V212" s="3">
        <v>1</v>
      </c>
      <c r="W212" s="8" t="s">
        <v>69</v>
      </c>
    </row>
    <row r="213" spans="1:23" x14ac:dyDescent="0.15">
      <c r="A213" s="90"/>
      <c r="B213" s="3">
        <v>164</v>
      </c>
      <c r="C213" s="8" t="s">
        <v>63</v>
      </c>
      <c r="D213" s="3">
        <v>851.53499999999997</v>
      </c>
      <c r="E213" s="3">
        <v>2745.2</v>
      </c>
      <c r="F213" s="3">
        <f t="shared" si="4"/>
        <v>916.68999999999994</v>
      </c>
      <c r="G213" s="3">
        <f t="shared" si="5"/>
        <v>2770.2</v>
      </c>
      <c r="H213" s="3">
        <v>0.9</v>
      </c>
      <c r="I213" s="8" t="s">
        <v>341</v>
      </c>
      <c r="J213" s="3"/>
      <c r="K213" s="3" t="s">
        <v>156</v>
      </c>
      <c r="L213" s="3" t="s">
        <v>482</v>
      </c>
      <c r="M213" s="3">
        <v>4</v>
      </c>
      <c r="N213" s="3">
        <v>142</v>
      </c>
      <c r="O213" s="8" t="s">
        <v>63</v>
      </c>
      <c r="P213" s="3"/>
      <c r="Q213" s="8" t="s">
        <v>63</v>
      </c>
      <c r="R213" s="3"/>
      <c r="S213" s="8" t="s">
        <v>63</v>
      </c>
      <c r="T213" s="38" t="s">
        <v>580</v>
      </c>
      <c r="U213" s="8" t="s">
        <v>63</v>
      </c>
      <c r="V213" s="3">
        <v>2</v>
      </c>
      <c r="W213" s="8" t="s">
        <v>63</v>
      </c>
    </row>
    <row r="214" spans="1:23" x14ac:dyDescent="0.15">
      <c r="A214" s="90"/>
      <c r="B214" s="3">
        <v>165</v>
      </c>
      <c r="C214" s="8" t="s">
        <v>68</v>
      </c>
      <c r="D214" s="3">
        <v>826.53499999999997</v>
      </c>
      <c r="E214" s="3">
        <v>2535.1999999999998</v>
      </c>
      <c r="F214" s="3">
        <f t="shared" si="4"/>
        <v>891.68999999999994</v>
      </c>
      <c r="G214" s="3">
        <f t="shared" si="5"/>
        <v>2560.1999999999998</v>
      </c>
      <c r="H214" s="3">
        <v>0.9</v>
      </c>
      <c r="I214" s="8" t="s">
        <v>342</v>
      </c>
      <c r="J214" s="3"/>
      <c r="K214" s="3" t="s">
        <v>156</v>
      </c>
      <c r="L214" s="3" t="s">
        <v>482</v>
      </c>
      <c r="M214" s="3">
        <v>4</v>
      </c>
      <c r="N214" s="3">
        <v>144</v>
      </c>
      <c r="O214" s="8" t="s">
        <v>68</v>
      </c>
      <c r="P214" s="3"/>
      <c r="Q214" s="8" t="s">
        <v>68</v>
      </c>
      <c r="R214" s="3"/>
      <c r="S214" s="8" t="s">
        <v>68</v>
      </c>
      <c r="T214" s="38" t="s">
        <v>581</v>
      </c>
      <c r="U214" s="8" t="s">
        <v>68</v>
      </c>
      <c r="V214" s="3">
        <v>3</v>
      </c>
      <c r="W214" s="8" t="s">
        <v>68</v>
      </c>
    </row>
    <row r="215" spans="1:23" x14ac:dyDescent="0.15">
      <c r="A215" s="90"/>
      <c r="B215" s="3">
        <v>166</v>
      </c>
      <c r="C215" s="10" t="s">
        <v>154</v>
      </c>
      <c r="D215" s="3">
        <v>796.53499999999997</v>
      </c>
      <c r="E215" s="3">
        <v>2745.2</v>
      </c>
      <c r="F215" s="3">
        <f t="shared" si="4"/>
        <v>861.68999999999994</v>
      </c>
      <c r="G215" s="3">
        <f t="shared" si="5"/>
        <v>2770.2</v>
      </c>
      <c r="H215" s="3">
        <v>0.9</v>
      </c>
      <c r="I215" s="8"/>
      <c r="J215" s="3"/>
      <c r="K215" s="3" t="s">
        <v>149</v>
      </c>
      <c r="L215" s="3"/>
      <c r="M215" s="3">
        <v>4</v>
      </c>
      <c r="N215" s="3">
        <v>143</v>
      </c>
      <c r="O215" s="10" t="s">
        <v>154</v>
      </c>
      <c r="P215" s="3" t="s">
        <v>440</v>
      </c>
      <c r="Q215" s="10" t="s">
        <v>154</v>
      </c>
      <c r="R215" s="3" t="s">
        <v>440</v>
      </c>
      <c r="S215" s="10" t="s">
        <v>154</v>
      </c>
      <c r="T215" s="3" t="s">
        <v>540</v>
      </c>
      <c r="U215" s="10" t="s">
        <v>154</v>
      </c>
      <c r="V215" s="3" t="s">
        <v>91</v>
      </c>
      <c r="W215" s="10" t="s">
        <v>154</v>
      </c>
    </row>
    <row r="216" spans="1:23" x14ac:dyDescent="0.15">
      <c r="A216" s="90"/>
      <c r="B216" s="3">
        <v>167</v>
      </c>
      <c r="C216" s="9" t="s">
        <v>0</v>
      </c>
      <c r="D216" s="3">
        <v>766.53499999999997</v>
      </c>
      <c r="E216" s="3">
        <v>2535.1999999999998</v>
      </c>
      <c r="F216" s="3">
        <f t="shared" si="4"/>
        <v>831.68999999999994</v>
      </c>
      <c r="G216" s="3">
        <f t="shared" si="5"/>
        <v>2560.1999999999998</v>
      </c>
      <c r="H216" s="3">
        <v>0.9</v>
      </c>
      <c r="I216" s="8"/>
      <c r="J216" s="3"/>
      <c r="K216" s="3" t="s">
        <v>145</v>
      </c>
      <c r="L216" s="3"/>
      <c r="M216" s="3">
        <v>4</v>
      </c>
      <c r="N216" s="3" t="s">
        <v>91</v>
      </c>
      <c r="O216" s="9" t="s">
        <v>0</v>
      </c>
      <c r="P216" s="3" t="s">
        <v>403</v>
      </c>
      <c r="Q216" s="9" t="s">
        <v>0</v>
      </c>
      <c r="R216" s="3" t="s">
        <v>403</v>
      </c>
      <c r="S216" s="9" t="s">
        <v>0</v>
      </c>
      <c r="T216" s="36" t="s">
        <v>551</v>
      </c>
      <c r="U216" s="9" t="s">
        <v>0</v>
      </c>
      <c r="V216" s="3" t="s">
        <v>91</v>
      </c>
      <c r="W216" s="9" t="s">
        <v>0</v>
      </c>
    </row>
    <row r="217" spans="1:23" x14ac:dyDescent="0.15">
      <c r="A217" s="90"/>
      <c r="B217" s="3">
        <v>168</v>
      </c>
      <c r="C217" s="12" t="s">
        <v>85</v>
      </c>
      <c r="D217" s="3">
        <v>716.53499999999997</v>
      </c>
      <c r="E217" s="3">
        <v>2745.2</v>
      </c>
      <c r="F217" s="3">
        <f t="shared" si="4"/>
        <v>781.68999999999994</v>
      </c>
      <c r="G217" s="3">
        <f t="shared" si="5"/>
        <v>2770.2</v>
      </c>
      <c r="H217" s="3">
        <v>0.9</v>
      </c>
      <c r="I217" s="8"/>
      <c r="J217" s="3"/>
      <c r="K217" s="3" t="s">
        <v>145</v>
      </c>
      <c r="L217" s="3"/>
      <c r="M217" s="3">
        <v>4</v>
      </c>
      <c r="N217" s="3">
        <v>1</v>
      </c>
      <c r="O217" s="12" t="s">
        <v>44</v>
      </c>
      <c r="P217" s="3" t="s">
        <v>403</v>
      </c>
      <c r="Q217" s="12" t="s">
        <v>44</v>
      </c>
      <c r="R217" s="3" t="s">
        <v>403</v>
      </c>
      <c r="S217" s="12" t="s">
        <v>44</v>
      </c>
      <c r="T217" s="3" t="s">
        <v>453</v>
      </c>
      <c r="U217" s="12" t="s">
        <v>44</v>
      </c>
      <c r="V217" s="3" t="s">
        <v>92</v>
      </c>
      <c r="W217" s="12" t="s">
        <v>44</v>
      </c>
    </row>
    <row r="218" spans="1:23" x14ac:dyDescent="0.15">
      <c r="A218" s="90"/>
      <c r="B218" s="3">
        <v>169</v>
      </c>
      <c r="C218" s="12" t="s">
        <v>44</v>
      </c>
      <c r="D218" s="3">
        <v>691.53499999999997</v>
      </c>
      <c r="E218" s="3">
        <v>2535.1999999999998</v>
      </c>
      <c r="F218" s="3">
        <f t="shared" si="4"/>
        <v>756.68999999999994</v>
      </c>
      <c r="G218" s="3">
        <f t="shared" si="5"/>
        <v>2560.1999999999998</v>
      </c>
      <c r="H218" s="3">
        <v>0.9</v>
      </c>
      <c r="I218" s="8"/>
      <c r="J218" s="3"/>
      <c r="K218" s="3" t="s">
        <v>145</v>
      </c>
      <c r="L218" s="3"/>
      <c r="M218" s="3">
        <v>4</v>
      </c>
      <c r="N218" s="3">
        <v>1</v>
      </c>
      <c r="O218" s="12" t="s">
        <v>44</v>
      </c>
      <c r="P218" s="3" t="s">
        <v>403</v>
      </c>
      <c r="Q218" s="12" t="s">
        <v>44</v>
      </c>
      <c r="R218" s="3" t="s">
        <v>403</v>
      </c>
      <c r="S218" s="12" t="s">
        <v>44</v>
      </c>
      <c r="T218" s="3" t="s">
        <v>453</v>
      </c>
      <c r="U218" s="12" t="s">
        <v>44</v>
      </c>
      <c r="V218" s="3" t="s">
        <v>91</v>
      </c>
      <c r="W218" s="12" t="s">
        <v>44</v>
      </c>
    </row>
    <row r="219" spans="1:23" x14ac:dyDescent="0.15">
      <c r="A219" s="90"/>
      <c r="B219" s="3">
        <v>170</v>
      </c>
      <c r="C219" s="14" t="s">
        <v>45</v>
      </c>
      <c r="D219" s="3">
        <v>666.53499999999997</v>
      </c>
      <c r="E219" s="3">
        <v>2745.2</v>
      </c>
      <c r="F219" s="3">
        <f t="shared" si="4"/>
        <v>731.68999999999994</v>
      </c>
      <c r="G219" s="3">
        <f t="shared" si="5"/>
        <v>2770.2</v>
      </c>
      <c r="H219" s="3">
        <v>0.9</v>
      </c>
      <c r="I219" s="8"/>
      <c r="J219" s="3"/>
      <c r="K219" s="3" t="s">
        <v>149</v>
      </c>
      <c r="L219" s="3"/>
      <c r="M219" s="3">
        <v>4</v>
      </c>
      <c r="N219" s="3">
        <v>2</v>
      </c>
      <c r="O219" s="14" t="s">
        <v>45</v>
      </c>
      <c r="P219" s="3" t="s">
        <v>399</v>
      </c>
      <c r="Q219" s="14" t="s">
        <v>45</v>
      </c>
      <c r="R219" s="3" t="s">
        <v>399</v>
      </c>
      <c r="S219" s="14" t="s">
        <v>45</v>
      </c>
      <c r="T219" s="3" t="s">
        <v>356</v>
      </c>
      <c r="U219" s="14" t="s">
        <v>45</v>
      </c>
      <c r="V219" s="3">
        <v>4</v>
      </c>
      <c r="W219" s="14" t="s">
        <v>45</v>
      </c>
    </row>
    <row r="220" spans="1:23" x14ac:dyDescent="0.15">
      <c r="A220" s="90"/>
      <c r="B220" s="3">
        <v>171</v>
      </c>
      <c r="C220" s="14" t="s">
        <v>45</v>
      </c>
      <c r="D220" s="3">
        <v>641.53499999999997</v>
      </c>
      <c r="E220" s="3">
        <v>2535.1999999999998</v>
      </c>
      <c r="F220" s="3">
        <f t="shared" si="4"/>
        <v>706.68999999999994</v>
      </c>
      <c r="G220" s="3">
        <f t="shared" si="5"/>
        <v>2560.1999999999998</v>
      </c>
      <c r="H220" s="3">
        <v>0.9</v>
      </c>
      <c r="I220" s="8"/>
      <c r="J220" s="3"/>
      <c r="K220" s="3" t="s">
        <v>149</v>
      </c>
      <c r="L220" s="3"/>
      <c r="M220" s="3">
        <v>4</v>
      </c>
      <c r="N220" s="3">
        <v>2</v>
      </c>
      <c r="O220" s="14" t="s">
        <v>45</v>
      </c>
      <c r="P220" s="3" t="s">
        <v>399</v>
      </c>
      <c r="Q220" s="14" t="s">
        <v>45</v>
      </c>
      <c r="R220" s="3" t="s">
        <v>399</v>
      </c>
      <c r="S220" s="14" t="s">
        <v>45</v>
      </c>
      <c r="T220" s="3" t="s">
        <v>356</v>
      </c>
      <c r="U220" s="14" t="s">
        <v>45</v>
      </c>
      <c r="V220" s="3">
        <v>4</v>
      </c>
      <c r="W220" s="14" t="s">
        <v>45</v>
      </c>
    </row>
    <row r="221" spans="1:23" x14ac:dyDescent="0.15">
      <c r="T221" s="2" t="s">
        <v>582</v>
      </c>
      <c r="U221" s="10" t="s">
        <v>546</v>
      </c>
      <c r="V221" s="2" t="s">
        <v>582</v>
      </c>
      <c r="W221" s="10" t="s">
        <v>546</v>
      </c>
    </row>
    <row r="222" spans="1:23" ht="18" customHeight="1" x14ac:dyDescent="0.15">
      <c r="A222" s="39" t="s">
        <v>541</v>
      </c>
      <c r="B222" t="s">
        <v>542</v>
      </c>
      <c r="C222" t="s">
        <v>543</v>
      </c>
      <c r="D222"/>
      <c r="E222"/>
      <c r="F222"/>
      <c r="G222"/>
      <c r="H222"/>
      <c r="I222"/>
      <c r="J222"/>
      <c r="K222"/>
      <c r="L222"/>
      <c r="T222" s="2" t="s">
        <v>583</v>
      </c>
      <c r="U222" s="9" t="s">
        <v>548</v>
      </c>
      <c r="V222" s="2" t="s">
        <v>583</v>
      </c>
      <c r="W222" s="9" t="s">
        <v>547</v>
      </c>
    </row>
    <row r="223" spans="1:23" x14ac:dyDescent="0.15">
      <c r="A223">
        <v>2019.4</v>
      </c>
      <c r="B223"/>
      <c r="C223" t="s">
        <v>544</v>
      </c>
      <c r="D223"/>
      <c r="E223"/>
      <c r="F223"/>
      <c r="G223"/>
      <c r="H223"/>
      <c r="I223"/>
      <c r="J223"/>
      <c r="K223"/>
      <c r="L223"/>
      <c r="T223" s="2" t="s">
        <v>584</v>
      </c>
      <c r="U223" s="6" t="s">
        <v>549</v>
      </c>
      <c r="V223" s="2" t="s">
        <v>584</v>
      </c>
      <c r="W223" s="6" t="s">
        <v>549</v>
      </c>
    </row>
    <row r="224" spans="1:23" x14ac:dyDescent="0.15">
      <c r="A224" s="41">
        <v>2019.9</v>
      </c>
      <c r="B224" s="40"/>
      <c r="C224" t="s">
        <v>545</v>
      </c>
      <c r="D224" s="40"/>
      <c r="E224" s="40"/>
      <c r="F224" s="40"/>
      <c r="G224" s="40"/>
      <c r="H224" s="40"/>
      <c r="I224" s="40"/>
      <c r="J224" s="40"/>
      <c r="K224" s="40"/>
      <c r="L224" s="40"/>
      <c r="T224" s="2" t="s">
        <v>447</v>
      </c>
      <c r="U224" s="6" t="s">
        <v>550</v>
      </c>
      <c r="V224" s="2" t="s">
        <v>447</v>
      </c>
      <c r="W224" s="6" t="s">
        <v>550</v>
      </c>
    </row>
    <row r="225" spans="1:3" x14ac:dyDescent="0.15">
      <c r="A225" s="41">
        <v>20120.900000000001</v>
      </c>
      <c r="C225" t="s">
        <v>591</v>
      </c>
    </row>
  </sheetData>
  <mergeCells count="18">
    <mergeCell ref="P48:Q48"/>
    <mergeCell ref="M48:M49"/>
    <mergeCell ref="N48:O48"/>
    <mergeCell ref="L48:L49"/>
    <mergeCell ref="V48:W48"/>
    <mergeCell ref="T48:U48"/>
    <mergeCell ref="R48:S48"/>
    <mergeCell ref="I48:I49"/>
    <mergeCell ref="J48:J49"/>
    <mergeCell ref="K48:K49"/>
    <mergeCell ref="A137:A147"/>
    <mergeCell ref="A182:A220"/>
    <mergeCell ref="A149:A181"/>
    <mergeCell ref="B48:B49"/>
    <mergeCell ref="C48:C49"/>
    <mergeCell ref="A120:A136"/>
    <mergeCell ref="A99:A104"/>
    <mergeCell ref="A105:A119"/>
  </mergeCells>
  <phoneticPr fontId="41" type="noConversion"/>
  <pageMargins left="0.7" right="0.7" top="0.75" bottom="0.75" header="0.3" footer="0.3"/>
  <pageSetup paperSize="9" scale="6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24"/>
  <sheetViews>
    <sheetView zoomScale="85" zoomScaleNormal="85" workbookViewId="0">
      <selection activeCell="Z2" sqref="Z2"/>
    </sheetView>
  </sheetViews>
  <sheetFormatPr defaultColWidth="9" defaultRowHeight="16.5" x14ac:dyDescent="0.15"/>
  <cols>
    <col min="1" max="1" width="9" style="7"/>
    <col min="2" max="2" width="5" style="7" customWidth="1"/>
    <col min="3" max="10" width="7.5" style="7" customWidth="1"/>
    <col min="11" max="12" width="9" style="7"/>
    <col min="13" max="13" width="5" style="7" customWidth="1"/>
    <col min="14" max="21" width="7.5" style="7" customWidth="1"/>
    <col min="22" max="16384" width="9" style="7"/>
  </cols>
  <sheetData>
    <row r="1" spans="2:33" ht="37.5" customHeight="1" x14ac:dyDescent="0.15">
      <c r="C1" s="95" t="s">
        <v>587</v>
      </c>
      <c r="D1" s="95"/>
      <c r="E1" s="95"/>
      <c r="F1" s="95"/>
      <c r="G1" s="95"/>
      <c r="H1" s="95"/>
      <c r="I1" s="95"/>
      <c r="J1" s="95"/>
      <c r="N1" s="95" t="s">
        <v>588</v>
      </c>
      <c r="O1" s="95"/>
      <c r="P1" s="95"/>
      <c r="Q1" s="95"/>
      <c r="R1" s="95"/>
      <c r="S1" s="95"/>
      <c r="T1" s="95"/>
      <c r="U1" s="95"/>
      <c r="Z1" s="95" t="s">
        <v>643</v>
      </c>
      <c r="AA1" s="95"/>
      <c r="AB1" s="95"/>
      <c r="AC1" s="95"/>
      <c r="AD1" s="95"/>
      <c r="AE1" s="95"/>
      <c r="AF1" s="95"/>
      <c r="AG1" s="95"/>
    </row>
    <row r="2" spans="2:33" ht="30" customHeight="1" x14ac:dyDescent="0.15">
      <c r="C2" s="7">
        <v>8</v>
      </c>
      <c r="D2" s="7">
        <v>7</v>
      </c>
      <c r="E2" s="7">
        <v>6</v>
      </c>
      <c r="F2" s="7">
        <v>5</v>
      </c>
      <c r="G2" s="7">
        <v>4</v>
      </c>
      <c r="H2" s="7">
        <v>3</v>
      </c>
      <c r="I2" s="7">
        <v>2</v>
      </c>
      <c r="J2" s="7">
        <v>1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Y2" s="7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7">
        <v>7</v>
      </c>
      <c r="AF2" s="7">
        <v>8</v>
      </c>
    </row>
    <row r="3" spans="2:33" ht="45" customHeight="1" x14ac:dyDescent="0.15">
      <c r="B3" s="7" t="s">
        <v>456</v>
      </c>
      <c r="C3" s="32" t="s">
        <v>124</v>
      </c>
      <c r="D3" s="32" t="s">
        <v>127</v>
      </c>
      <c r="E3" s="32" t="s">
        <v>122</v>
      </c>
      <c r="F3" s="27" t="s">
        <v>64</v>
      </c>
      <c r="G3" s="27" t="s">
        <v>65</v>
      </c>
      <c r="H3" s="18" t="s">
        <v>457</v>
      </c>
      <c r="I3" s="27" t="s">
        <v>448</v>
      </c>
      <c r="J3" s="18" t="s">
        <v>67</v>
      </c>
      <c r="M3" s="7" t="s">
        <v>456</v>
      </c>
      <c r="N3" s="18" t="s">
        <v>67</v>
      </c>
      <c r="O3" s="27" t="s">
        <v>448</v>
      </c>
      <c r="P3" s="18" t="s">
        <v>457</v>
      </c>
      <c r="Q3" s="27" t="s">
        <v>65</v>
      </c>
      <c r="R3" s="27" t="s">
        <v>64</v>
      </c>
      <c r="S3" s="32" t="s">
        <v>122</v>
      </c>
      <c r="T3" s="32" t="s">
        <v>127</v>
      </c>
      <c r="U3" s="32" t="s">
        <v>124</v>
      </c>
      <c r="X3" s="7" t="s">
        <v>500</v>
      </c>
      <c r="Y3" s="21" t="s">
        <v>501</v>
      </c>
      <c r="Z3" s="24" t="s">
        <v>502</v>
      </c>
      <c r="AA3" s="22" t="s">
        <v>547</v>
      </c>
      <c r="AB3" s="22" t="s">
        <v>503</v>
      </c>
      <c r="AC3" s="24" t="s">
        <v>45</v>
      </c>
      <c r="AD3" s="20" t="s">
        <v>130</v>
      </c>
      <c r="AE3" s="32" t="s">
        <v>124</v>
      </c>
      <c r="AF3" s="32" t="s">
        <v>127</v>
      </c>
    </row>
    <row r="4" spans="2:33" ht="45" customHeight="1" x14ac:dyDescent="0.15">
      <c r="B4" s="7" t="s">
        <v>458</v>
      </c>
      <c r="C4" s="32" t="s">
        <v>131</v>
      </c>
      <c r="D4" s="32" t="s">
        <v>123</v>
      </c>
      <c r="E4" s="32" t="s">
        <v>125</v>
      </c>
      <c r="F4" s="27" t="s">
        <v>70</v>
      </c>
      <c r="G4" s="18" t="s">
        <v>74</v>
      </c>
      <c r="H4" s="22" t="s">
        <v>459</v>
      </c>
      <c r="I4" s="22" t="s">
        <v>459</v>
      </c>
      <c r="J4" s="31" t="s">
        <v>460</v>
      </c>
      <c r="M4" s="7" t="s">
        <v>458</v>
      </c>
      <c r="N4" s="31" t="s">
        <v>460</v>
      </c>
      <c r="O4" s="22" t="s">
        <v>459</v>
      </c>
      <c r="P4" s="22" t="s">
        <v>459</v>
      </c>
      <c r="Q4" s="18" t="s">
        <v>74</v>
      </c>
      <c r="R4" s="27" t="s">
        <v>70</v>
      </c>
      <c r="S4" s="32" t="s">
        <v>125</v>
      </c>
      <c r="T4" s="32" t="s">
        <v>123</v>
      </c>
      <c r="U4" s="32" t="s">
        <v>131</v>
      </c>
      <c r="X4" s="7" t="s">
        <v>504</v>
      </c>
      <c r="Y4" s="21" t="s">
        <v>505</v>
      </c>
      <c r="Z4" s="21" t="s">
        <v>82</v>
      </c>
      <c r="AA4" s="21" t="s">
        <v>81</v>
      </c>
      <c r="AB4" s="21" t="s">
        <v>83</v>
      </c>
      <c r="AC4" s="21" t="s">
        <v>80</v>
      </c>
      <c r="AD4" s="24" t="s">
        <v>506</v>
      </c>
      <c r="AE4" s="32" t="s">
        <v>122</v>
      </c>
      <c r="AF4" s="32" t="s">
        <v>126</v>
      </c>
    </row>
    <row r="5" spans="2:33" ht="45" customHeight="1" x14ac:dyDescent="0.15">
      <c r="B5" s="7" t="s">
        <v>461</v>
      </c>
      <c r="C5" s="32" t="s">
        <v>132</v>
      </c>
      <c r="D5" s="32" t="s">
        <v>126</v>
      </c>
      <c r="E5" s="27" t="s">
        <v>69</v>
      </c>
      <c r="F5" s="27" t="s">
        <v>71</v>
      </c>
      <c r="G5" s="21" t="s">
        <v>73</v>
      </c>
      <c r="H5" s="18" t="s">
        <v>77</v>
      </c>
      <c r="I5" s="22" t="s">
        <v>459</v>
      </c>
      <c r="J5" s="22" t="s">
        <v>459</v>
      </c>
      <c r="M5" s="7" t="s">
        <v>461</v>
      </c>
      <c r="N5" s="22" t="s">
        <v>459</v>
      </c>
      <c r="O5" s="22" t="s">
        <v>459</v>
      </c>
      <c r="P5" s="18" t="s">
        <v>77</v>
      </c>
      <c r="Q5" s="21" t="s">
        <v>73</v>
      </c>
      <c r="R5" s="27" t="s">
        <v>71</v>
      </c>
      <c r="S5" s="27" t="s">
        <v>69</v>
      </c>
      <c r="T5" s="32" t="s">
        <v>126</v>
      </c>
      <c r="U5" s="32" t="s">
        <v>132</v>
      </c>
      <c r="X5" s="7" t="s">
        <v>507</v>
      </c>
      <c r="Y5" s="33" t="s">
        <v>508</v>
      </c>
      <c r="Z5" s="33" t="s">
        <v>14</v>
      </c>
      <c r="AA5" s="21" t="s">
        <v>509</v>
      </c>
      <c r="AB5" s="21" t="s">
        <v>510</v>
      </c>
      <c r="AC5" s="21" t="s">
        <v>511</v>
      </c>
      <c r="AD5" s="21" t="s">
        <v>512</v>
      </c>
      <c r="AE5" s="32" t="s">
        <v>125</v>
      </c>
      <c r="AF5" s="32" t="s">
        <v>123</v>
      </c>
    </row>
    <row r="6" spans="2:33" ht="45" customHeight="1" x14ac:dyDescent="0.15">
      <c r="B6" s="7" t="s">
        <v>462</v>
      </c>
      <c r="C6" s="32" t="s">
        <v>133</v>
      </c>
      <c r="D6" s="24" t="s">
        <v>463</v>
      </c>
      <c r="E6" s="20" t="s">
        <v>130</v>
      </c>
      <c r="F6" s="21" t="s">
        <v>367</v>
      </c>
      <c r="G6" s="18" t="s">
        <v>464</v>
      </c>
      <c r="H6" s="18" t="s">
        <v>78</v>
      </c>
      <c r="I6" s="30" t="s">
        <v>465</v>
      </c>
      <c r="J6" s="25" t="s">
        <v>466</v>
      </c>
      <c r="M6" s="7" t="s">
        <v>462</v>
      </c>
      <c r="N6" s="25" t="s">
        <v>466</v>
      </c>
      <c r="O6" s="30" t="s">
        <v>585</v>
      </c>
      <c r="P6" s="18" t="s">
        <v>78</v>
      </c>
      <c r="Q6" s="18" t="s">
        <v>464</v>
      </c>
      <c r="R6" s="21" t="s">
        <v>367</v>
      </c>
      <c r="S6" s="20" t="s">
        <v>130</v>
      </c>
      <c r="T6" s="24" t="s">
        <v>463</v>
      </c>
      <c r="U6" s="32" t="s">
        <v>133</v>
      </c>
      <c r="X6" s="7" t="s">
        <v>513</v>
      </c>
      <c r="Y6" s="31" t="s">
        <v>364</v>
      </c>
      <c r="Z6" s="29" t="s">
        <v>27</v>
      </c>
      <c r="AA6" s="21" t="s">
        <v>514</v>
      </c>
      <c r="AB6" s="22" t="s">
        <v>515</v>
      </c>
      <c r="AC6" s="22" t="s">
        <v>516</v>
      </c>
      <c r="AD6" s="31" t="s">
        <v>517</v>
      </c>
      <c r="AE6" s="32" t="s">
        <v>131</v>
      </c>
      <c r="AF6" s="32" t="s">
        <v>134</v>
      </c>
    </row>
    <row r="7" spans="2:33" ht="45" customHeight="1" x14ac:dyDescent="0.15">
      <c r="B7" s="7" t="s">
        <v>467</v>
      </c>
      <c r="C7" s="32" t="s">
        <v>134</v>
      </c>
      <c r="D7" s="31" t="s">
        <v>468</v>
      </c>
      <c r="E7" s="22" t="s">
        <v>469</v>
      </c>
      <c r="F7" s="22" t="s">
        <v>459</v>
      </c>
      <c r="G7" s="21" t="s">
        <v>72</v>
      </c>
      <c r="H7" s="28" t="s">
        <v>370</v>
      </c>
      <c r="I7" s="28" t="s">
        <v>369</v>
      </c>
      <c r="J7" s="25" t="s">
        <v>470</v>
      </c>
      <c r="M7" s="7" t="s">
        <v>467</v>
      </c>
      <c r="N7" s="25" t="s">
        <v>470</v>
      </c>
      <c r="O7" s="28" t="s">
        <v>369</v>
      </c>
      <c r="P7" s="28" t="s">
        <v>370</v>
      </c>
      <c r="Q7" s="21" t="s">
        <v>72</v>
      </c>
      <c r="R7" s="22" t="s">
        <v>459</v>
      </c>
      <c r="S7" s="22" t="s">
        <v>469</v>
      </c>
      <c r="T7" s="31" t="s">
        <v>468</v>
      </c>
      <c r="U7" s="32" t="s">
        <v>134</v>
      </c>
      <c r="X7" s="7" t="s">
        <v>518</v>
      </c>
      <c r="Y7" s="34" t="s">
        <v>519</v>
      </c>
      <c r="Z7" s="29" t="s">
        <v>520</v>
      </c>
      <c r="AA7" s="29" t="s">
        <v>521</v>
      </c>
      <c r="AB7" s="29" t="s">
        <v>522</v>
      </c>
      <c r="AC7" s="22" t="s">
        <v>515</v>
      </c>
      <c r="AD7" s="23" t="s">
        <v>142</v>
      </c>
      <c r="AE7" s="32" t="s">
        <v>132</v>
      </c>
      <c r="AF7" s="32" t="s">
        <v>133</v>
      </c>
    </row>
    <row r="8" spans="2:33" ht="45" customHeight="1" x14ac:dyDescent="0.15">
      <c r="B8" s="7" t="s">
        <v>471</v>
      </c>
      <c r="C8" s="23" t="s">
        <v>129</v>
      </c>
      <c r="D8" s="23" t="s">
        <v>142</v>
      </c>
      <c r="E8" s="23" t="s">
        <v>140</v>
      </c>
      <c r="F8" s="26" t="s">
        <v>472</v>
      </c>
      <c r="G8" s="26" t="s">
        <v>472</v>
      </c>
      <c r="H8" s="28" t="s">
        <v>436</v>
      </c>
      <c r="I8" s="28" t="s">
        <v>434</v>
      </c>
      <c r="J8" s="28" t="s">
        <v>429</v>
      </c>
      <c r="M8" s="7" t="s">
        <v>471</v>
      </c>
      <c r="N8" s="28" t="s">
        <v>429</v>
      </c>
      <c r="O8" s="28" t="s">
        <v>434</v>
      </c>
      <c r="P8" s="28" t="s">
        <v>436</v>
      </c>
      <c r="Q8" s="26" t="s">
        <v>472</v>
      </c>
      <c r="R8" s="26" t="s">
        <v>472</v>
      </c>
      <c r="S8" s="23" t="s">
        <v>140</v>
      </c>
      <c r="T8" s="23" t="s">
        <v>142</v>
      </c>
      <c r="U8" s="23" t="s">
        <v>129</v>
      </c>
      <c r="X8" s="7" t="s">
        <v>523</v>
      </c>
      <c r="Y8" s="31" t="s">
        <v>524</v>
      </c>
      <c r="Z8" s="25" t="s">
        <v>525</v>
      </c>
      <c r="AA8" s="35" t="s">
        <v>412</v>
      </c>
      <c r="AB8" s="35" t="s">
        <v>410</v>
      </c>
      <c r="AC8" s="23" t="s">
        <v>129</v>
      </c>
      <c r="AD8" s="23" t="s">
        <v>140</v>
      </c>
      <c r="AE8" s="20" t="s">
        <v>143</v>
      </c>
      <c r="AF8" s="22" t="s">
        <v>526</v>
      </c>
    </row>
    <row r="9" spans="2:33" ht="45" customHeight="1" x14ac:dyDescent="0.15">
      <c r="B9" s="7" t="s">
        <v>473</v>
      </c>
      <c r="C9" s="23" t="s">
        <v>128</v>
      </c>
      <c r="D9" s="20" t="s">
        <v>143</v>
      </c>
      <c r="E9" s="23" t="s">
        <v>137</v>
      </c>
      <c r="F9" s="28" t="s">
        <v>432</v>
      </c>
      <c r="G9" s="28" t="s">
        <v>430</v>
      </c>
      <c r="H9" s="28" t="s">
        <v>425</v>
      </c>
      <c r="I9" s="28" t="s">
        <v>423</v>
      </c>
      <c r="J9" s="28" t="s">
        <v>428</v>
      </c>
      <c r="M9" s="7" t="s">
        <v>473</v>
      </c>
      <c r="N9" s="28" t="s">
        <v>428</v>
      </c>
      <c r="O9" s="28" t="s">
        <v>423</v>
      </c>
      <c r="P9" s="28" t="s">
        <v>425</v>
      </c>
      <c r="Q9" s="28" t="s">
        <v>430</v>
      </c>
      <c r="R9" s="28" t="s">
        <v>432</v>
      </c>
      <c r="S9" s="23" t="s">
        <v>137</v>
      </c>
      <c r="T9" s="20" t="s">
        <v>143</v>
      </c>
      <c r="U9" s="23" t="s">
        <v>128</v>
      </c>
      <c r="X9" s="7" t="s">
        <v>527</v>
      </c>
      <c r="Y9" s="35" t="s">
        <v>528</v>
      </c>
      <c r="Z9" s="35" t="s">
        <v>529</v>
      </c>
      <c r="AA9" s="35" t="s">
        <v>530</v>
      </c>
      <c r="AB9" s="35" t="s">
        <v>22</v>
      </c>
      <c r="AC9" s="23" t="s">
        <v>128</v>
      </c>
      <c r="AD9" s="23" t="s">
        <v>139</v>
      </c>
      <c r="AE9" s="23" t="s">
        <v>141</v>
      </c>
      <c r="AF9" s="23" t="s">
        <v>136</v>
      </c>
    </row>
    <row r="10" spans="2:33" ht="45" customHeight="1" x14ac:dyDescent="0.15">
      <c r="B10" s="7" t="s">
        <v>474</v>
      </c>
      <c r="C10" s="23" t="s">
        <v>141</v>
      </c>
      <c r="D10" s="24" t="s">
        <v>144</v>
      </c>
      <c r="E10" s="23" t="s">
        <v>138</v>
      </c>
      <c r="F10" s="29" t="s">
        <v>421</v>
      </c>
      <c r="G10" s="29" t="s">
        <v>419</v>
      </c>
      <c r="H10" s="29" t="s">
        <v>373</v>
      </c>
      <c r="I10" s="29" t="s">
        <v>406</v>
      </c>
      <c r="J10" s="29" t="s">
        <v>416</v>
      </c>
      <c r="M10" s="7" t="s">
        <v>474</v>
      </c>
      <c r="N10" s="29" t="s">
        <v>416</v>
      </c>
      <c r="O10" s="29" t="s">
        <v>406</v>
      </c>
      <c r="P10" s="29" t="s">
        <v>373</v>
      </c>
      <c r="Q10" s="29" t="s">
        <v>419</v>
      </c>
      <c r="R10" s="29" t="s">
        <v>421</v>
      </c>
      <c r="S10" s="23" t="s">
        <v>138</v>
      </c>
      <c r="T10" s="24" t="s">
        <v>144</v>
      </c>
      <c r="U10" s="23" t="s">
        <v>141</v>
      </c>
      <c r="X10" s="7" t="s">
        <v>531</v>
      </c>
      <c r="Y10" s="35" t="s">
        <v>532</v>
      </c>
      <c r="Z10" s="35" t="s">
        <v>533</v>
      </c>
      <c r="AA10" s="35" t="s">
        <v>534</v>
      </c>
      <c r="AB10" s="35" t="s">
        <v>21</v>
      </c>
      <c r="AC10" s="24" t="s">
        <v>144</v>
      </c>
      <c r="AD10" s="23" t="s">
        <v>137</v>
      </c>
      <c r="AE10" s="23" t="s">
        <v>138</v>
      </c>
      <c r="AF10" s="23" t="s">
        <v>135</v>
      </c>
    </row>
    <row r="11" spans="2:33" ht="45" customHeight="1" x14ac:dyDescent="0.15">
      <c r="B11" s="7" t="s">
        <v>475</v>
      </c>
      <c r="C11" s="23" t="s">
        <v>139</v>
      </c>
      <c r="D11" s="23" t="s">
        <v>135</v>
      </c>
      <c r="E11" s="23" t="s">
        <v>136</v>
      </c>
      <c r="F11" s="29" t="s">
        <v>412</v>
      </c>
      <c r="G11" s="29" t="s">
        <v>410</v>
      </c>
      <c r="H11" s="29" t="s">
        <v>22</v>
      </c>
      <c r="I11" s="29" t="s">
        <v>21</v>
      </c>
      <c r="J11" s="29" t="s">
        <v>414</v>
      </c>
      <c r="M11" s="7" t="s">
        <v>475</v>
      </c>
      <c r="N11" s="29" t="s">
        <v>414</v>
      </c>
      <c r="O11" s="29" t="s">
        <v>21</v>
      </c>
      <c r="P11" s="29" t="s">
        <v>22</v>
      </c>
      <c r="Q11" s="29" t="s">
        <v>410</v>
      </c>
      <c r="R11" s="29" t="s">
        <v>412</v>
      </c>
      <c r="S11" s="23" t="s">
        <v>136</v>
      </c>
      <c r="T11" s="23" t="s">
        <v>135</v>
      </c>
      <c r="U11" s="23" t="s">
        <v>139</v>
      </c>
    </row>
    <row r="14" spans="2:33" x14ac:dyDescent="0.15">
      <c r="D14" s="95" t="s">
        <v>496</v>
      </c>
      <c r="E14" s="95"/>
      <c r="F14" s="95"/>
      <c r="G14" s="95"/>
      <c r="H14" s="95"/>
      <c r="I14" s="95"/>
      <c r="J14" s="95"/>
      <c r="K14" s="95"/>
      <c r="O14" s="95"/>
      <c r="P14" s="95"/>
      <c r="Q14" s="95"/>
      <c r="R14" s="95"/>
      <c r="S14" s="95"/>
      <c r="T14" s="95"/>
      <c r="U14" s="95"/>
      <c r="V14" s="95"/>
      <c r="X14" s="95"/>
      <c r="Y14" s="95"/>
      <c r="Z14" s="95"/>
      <c r="AA14" s="95"/>
      <c r="AB14" s="95"/>
      <c r="AC14" s="95"/>
      <c r="AD14" s="95"/>
      <c r="AE14" s="95"/>
    </row>
    <row r="15" spans="2:33" x14ac:dyDescent="0.15">
      <c r="C15" s="7">
        <v>1</v>
      </c>
      <c r="D15" s="7">
        <v>2</v>
      </c>
      <c r="E15" s="7">
        <v>3</v>
      </c>
      <c r="F15" s="7">
        <v>4</v>
      </c>
      <c r="G15" s="7">
        <v>5</v>
      </c>
      <c r="H15" s="7">
        <v>6</v>
      </c>
      <c r="I15" s="7">
        <v>7</v>
      </c>
      <c r="J15" s="7">
        <v>8</v>
      </c>
    </row>
    <row r="16" spans="2:33" ht="49.5" x14ac:dyDescent="0.15">
      <c r="B16" s="7" t="s">
        <v>456</v>
      </c>
      <c r="C16" s="18" t="s">
        <v>80</v>
      </c>
      <c r="D16" s="27" t="s">
        <v>121</v>
      </c>
      <c r="E16" s="18" t="s">
        <v>79</v>
      </c>
      <c r="F16" s="27" t="s">
        <v>81</v>
      </c>
      <c r="G16" s="27" t="s">
        <v>83</v>
      </c>
      <c r="H16" s="32" t="s">
        <v>122</v>
      </c>
      <c r="I16" s="32" t="s">
        <v>127</v>
      </c>
      <c r="J16" s="32" t="s">
        <v>124</v>
      </c>
      <c r="N16" s="66"/>
      <c r="O16" s="66"/>
      <c r="P16" s="66"/>
      <c r="Q16" s="66"/>
      <c r="R16" s="66"/>
      <c r="X16" s="66"/>
      <c r="Y16" s="66"/>
      <c r="Z16" s="66"/>
      <c r="AA16" s="66"/>
      <c r="AB16" s="66"/>
      <c r="AC16" s="66"/>
    </row>
    <row r="17" spans="2:31" ht="49.5" x14ac:dyDescent="0.15">
      <c r="B17" s="7" t="s">
        <v>458</v>
      </c>
      <c r="C17" s="31" t="s">
        <v>364</v>
      </c>
      <c r="D17" s="22" t="s">
        <v>6</v>
      </c>
      <c r="E17" s="22" t="s">
        <v>6</v>
      </c>
      <c r="F17" s="18" t="s">
        <v>75</v>
      </c>
      <c r="G17" s="27" t="s">
        <v>82</v>
      </c>
      <c r="H17" s="32" t="s">
        <v>125</v>
      </c>
      <c r="I17" s="32" t="s">
        <v>123</v>
      </c>
      <c r="J17" s="32" t="s">
        <v>131</v>
      </c>
      <c r="Q17" s="66"/>
      <c r="R17" s="66"/>
      <c r="AB17" s="66"/>
      <c r="AC17" s="66"/>
      <c r="AD17" s="66"/>
    </row>
    <row r="18" spans="2:31" ht="33" x14ac:dyDescent="0.15">
      <c r="B18" s="7" t="s">
        <v>461</v>
      </c>
      <c r="C18" s="22" t="s">
        <v>6</v>
      </c>
      <c r="D18" s="22" t="s">
        <v>6</v>
      </c>
      <c r="E18" s="18" t="s">
        <v>273</v>
      </c>
      <c r="F18" s="21" t="s">
        <v>73</v>
      </c>
      <c r="G18" s="27" t="s">
        <v>271</v>
      </c>
      <c r="H18" s="27" t="s">
        <v>84</v>
      </c>
      <c r="I18" s="32" t="s">
        <v>126</v>
      </c>
      <c r="J18" s="32" t="s">
        <v>132</v>
      </c>
      <c r="P18" s="66"/>
      <c r="R18" s="66"/>
      <c r="S18" s="66"/>
      <c r="AB18" s="66"/>
      <c r="AC18" s="66"/>
      <c r="AD18" s="66"/>
      <c r="AE18" s="66"/>
    </row>
    <row r="19" spans="2:31" ht="66" x14ac:dyDescent="0.15">
      <c r="B19" s="7" t="s">
        <v>462</v>
      </c>
      <c r="C19" s="25" t="s">
        <v>365</v>
      </c>
      <c r="D19" s="30" t="s">
        <v>366</v>
      </c>
      <c r="E19" s="18" t="s">
        <v>272</v>
      </c>
      <c r="F19" s="18" t="s">
        <v>116</v>
      </c>
      <c r="G19" s="21" t="s">
        <v>367</v>
      </c>
      <c r="H19" s="20" t="s">
        <v>130</v>
      </c>
      <c r="I19" s="24" t="s">
        <v>368</v>
      </c>
      <c r="J19" s="32" t="s">
        <v>133</v>
      </c>
      <c r="N19" s="66"/>
      <c r="O19" s="66"/>
      <c r="P19" s="66"/>
      <c r="Q19" s="66"/>
      <c r="X19" s="66"/>
      <c r="Y19" s="66"/>
      <c r="Z19" s="66"/>
      <c r="AA19" s="66"/>
      <c r="AC19" s="66"/>
      <c r="AD19" s="66"/>
      <c r="AE19" s="66"/>
    </row>
    <row r="20" spans="2:31" ht="33" x14ac:dyDescent="0.15">
      <c r="B20" s="7" t="s">
        <v>467</v>
      </c>
      <c r="C20" s="25" t="s">
        <v>350</v>
      </c>
      <c r="D20" s="19"/>
      <c r="E20" s="19"/>
      <c r="F20" s="21" t="s">
        <v>72</v>
      </c>
      <c r="G20" s="22" t="s">
        <v>6</v>
      </c>
      <c r="H20" s="22" t="s">
        <v>274</v>
      </c>
      <c r="I20" s="31" t="s">
        <v>371</v>
      </c>
      <c r="J20" s="32" t="s">
        <v>134</v>
      </c>
      <c r="N20" s="66"/>
      <c r="O20" s="66"/>
      <c r="P20" s="66"/>
      <c r="X20" s="66"/>
      <c r="Y20" s="66"/>
      <c r="Z20" s="66"/>
      <c r="AA20" s="66"/>
      <c r="AE20" s="66"/>
    </row>
    <row r="21" spans="2:31" ht="66" x14ac:dyDescent="0.15">
      <c r="B21" s="7" t="s">
        <v>471</v>
      </c>
      <c r="C21" s="28" t="s">
        <v>35</v>
      </c>
      <c r="D21" s="19"/>
      <c r="E21" s="19"/>
      <c r="F21" s="26" t="s">
        <v>372</v>
      </c>
      <c r="G21" s="26" t="s">
        <v>372</v>
      </c>
      <c r="H21" s="23" t="s">
        <v>140</v>
      </c>
      <c r="I21" s="23" t="s">
        <v>142</v>
      </c>
      <c r="J21" s="23" t="s">
        <v>129</v>
      </c>
      <c r="N21" s="66"/>
      <c r="O21" s="66"/>
      <c r="P21" s="66"/>
      <c r="Q21" s="66"/>
      <c r="R21" s="66"/>
      <c r="S21" s="66"/>
      <c r="T21" s="66"/>
      <c r="X21" s="66"/>
      <c r="Y21" s="66"/>
      <c r="Z21" s="66"/>
      <c r="AA21" s="66"/>
      <c r="AB21" s="66"/>
    </row>
    <row r="22" spans="2:31" ht="33" x14ac:dyDescent="0.15">
      <c r="B22" s="7" t="s">
        <v>473</v>
      </c>
      <c r="C22" s="28" t="s">
        <v>34</v>
      </c>
      <c r="D22" s="19"/>
      <c r="E22" s="19"/>
      <c r="F22" s="19"/>
      <c r="G22" s="19"/>
      <c r="H22" s="23" t="s">
        <v>137</v>
      </c>
      <c r="I22" s="20" t="s">
        <v>143</v>
      </c>
      <c r="J22" s="23" t="s">
        <v>128</v>
      </c>
      <c r="N22" s="66"/>
      <c r="O22" s="66"/>
      <c r="P22" s="66"/>
      <c r="Q22" s="66"/>
      <c r="R22" s="66"/>
      <c r="X22" s="66"/>
      <c r="Y22" s="66"/>
      <c r="Z22" s="66"/>
      <c r="AA22" s="66"/>
      <c r="AB22" s="66"/>
    </row>
    <row r="23" spans="2:31" ht="49.5" x14ac:dyDescent="0.15">
      <c r="B23" s="7" t="s">
        <v>474</v>
      </c>
      <c r="C23" s="29" t="s">
        <v>26</v>
      </c>
      <c r="D23" s="29" t="s">
        <v>219</v>
      </c>
      <c r="E23" s="19"/>
      <c r="F23" s="19"/>
      <c r="G23" s="19"/>
      <c r="H23" s="23" t="s">
        <v>138</v>
      </c>
      <c r="I23" s="24" t="s">
        <v>144</v>
      </c>
      <c r="J23" s="23" t="s">
        <v>141</v>
      </c>
      <c r="N23" s="66"/>
      <c r="O23" s="66"/>
      <c r="P23" s="66"/>
      <c r="Q23" s="66"/>
      <c r="R23" s="66"/>
      <c r="X23" s="66"/>
      <c r="Y23" s="66"/>
      <c r="Z23" s="66"/>
      <c r="AA23" s="66"/>
      <c r="AB23" s="66"/>
    </row>
    <row r="24" spans="2:31" ht="33" x14ac:dyDescent="0.15">
      <c r="B24" s="7" t="s">
        <v>475</v>
      </c>
      <c r="C24" s="29" t="s">
        <v>25</v>
      </c>
      <c r="D24" s="29" t="s">
        <v>21</v>
      </c>
      <c r="E24" s="19"/>
      <c r="F24" s="19"/>
      <c r="G24" s="19"/>
      <c r="H24" s="23" t="s">
        <v>136</v>
      </c>
      <c r="I24" s="23" t="s">
        <v>135</v>
      </c>
      <c r="J24" s="23" t="s">
        <v>139</v>
      </c>
      <c r="N24" s="66"/>
      <c r="O24" s="66"/>
      <c r="P24" s="66"/>
      <c r="Q24" s="66"/>
      <c r="R24" s="66"/>
      <c r="S24" s="66"/>
      <c r="T24" s="66"/>
      <c r="X24" s="66"/>
      <c r="Y24" s="66"/>
      <c r="Z24" s="66"/>
      <c r="AA24" s="66"/>
      <c r="AB24" s="66"/>
    </row>
  </sheetData>
  <mergeCells count="6">
    <mergeCell ref="C1:J1"/>
    <mergeCell ref="N1:U1"/>
    <mergeCell ref="X14:AE14"/>
    <mergeCell ref="D14:K14"/>
    <mergeCell ref="O14:V14"/>
    <mergeCell ref="Z1:AG1"/>
  </mergeCells>
  <phoneticPr fontId="41" type="noConversion"/>
  <conditionalFormatting sqref="H7">
    <cfRule type="cellIs" dxfId="3" priority="2" stopIfTrue="1" operator="notEqual">
      <formula>INDIRECT("Dummy_for_Comparison3!"&amp;ADDRESS(ROW(),COLUMN()))</formula>
    </cfRule>
  </conditionalFormatting>
  <conditionalFormatting sqref="H7">
    <cfRule type="cellIs" dxfId="2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AL39"/>
  <sheetViews>
    <sheetView workbookViewId="0">
      <selection activeCell="AD10" sqref="AD10"/>
    </sheetView>
  </sheetViews>
  <sheetFormatPr defaultRowHeight="16.5" x14ac:dyDescent="0.15"/>
  <cols>
    <col min="3" max="3" width="8.875" style="54"/>
    <col min="4" max="4" width="14.125" bestFit="1" customWidth="1"/>
    <col min="5" max="36" width="3.75" customWidth="1"/>
    <col min="37" max="37" width="20.5" bestFit="1" customWidth="1"/>
    <col min="38" max="38" width="4.5" style="65" bestFit="1" customWidth="1"/>
    <col min="39" max="42" width="2.75" customWidth="1"/>
  </cols>
  <sheetData>
    <row r="4" spans="3:38" s="44" customFormat="1" ht="14.25" x14ac:dyDescent="0.15">
      <c r="C4" s="43"/>
      <c r="E4" s="43">
        <v>128</v>
      </c>
      <c r="F4" s="43">
        <v>127</v>
      </c>
      <c r="G4" s="43">
        <v>126</v>
      </c>
      <c r="H4" s="43">
        <v>125</v>
      </c>
      <c r="I4" s="43">
        <v>124</v>
      </c>
      <c r="J4" s="43">
        <v>123</v>
      </c>
      <c r="K4" s="43">
        <v>122</v>
      </c>
      <c r="L4" s="43">
        <v>121</v>
      </c>
      <c r="M4" s="43">
        <v>120</v>
      </c>
      <c r="N4" s="43">
        <v>119</v>
      </c>
      <c r="O4" s="43">
        <v>118</v>
      </c>
      <c r="P4" s="43">
        <v>117</v>
      </c>
      <c r="Q4" s="43">
        <v>116</v>
      </c>
      <c r="R4" s="43">
        <v>115</v>
      </c>
      <c r="S4" s="43">
        <v>114</v>
      </c>
      <c r="T4" s="43">
        <v>113</v>
      </c>
      <c r="U4" s="43">
        <v>112</v>
      </c>
      <c r="V4" s="43">
        <v>111</v>
      </c>
      <c r="W4" s="43">
        <v>110</v>
      </c>
      <c r="X4" s="43">
        <v>109</v>
      </c>
      <c r="Y4" s="43">
        <v>108</v>
      </c>
      <c r="Z4" s="43">
        <v>107</v>
      </c>
      <c r="AA4" s="43">
        <v>106</v>
      </c>
      <c r="AB4" s="43">
        <v>105</v>
      </c>
      <c r="AC4" s="43">
        <v>104</v>
      </c>
      <c r="AD4" s="43">
        <v>103</v>
      </c>
      <c r="AE4" s="43">
        <v>102</v>
      </c>
      <c r="AF4" s="43">
        <v>101</v>
      </c>
      <c r="AG4" s="43">
        <v>100</v>
      </c>
      <c r="AH4" s="43">
        <v>99</v>
      </c>
      <c r="AI4" s="43">
        <v>98</v>
      </c>
      <c r="AJ4" s="43">
        <v>97</v>
      </c>
    </row>
    <row r="5" spans="3:38" s="46" customFormat="1" ht="114" customHeight="1" x14ac:dyDescent="0.15">
      <c r="C5" s="45"/>
      <c r="E5" s="47" t="s">
        <v>83</v>
      </c>
      <c r="F5" s="47" t="s">
        <v>82</v>
      </c>
      <c r="G5" s="47" t="s">
        <v>81</v>
      </c>
      <c r="H5" s="47" t="s">
        <v>271</v>
      </c>
      <c r="I5" s="48" t="s">
        <v>592</v>
      </c>
      <c r="J5" s="48" t="s">
        <v>593</v>
      </c>
      <c r="K5" s="48" t="s">
        <v>594</v>
      </c>
      <c r="L5" s="49" t="s">
        <v>595</v>
      </c>
      <c r="M5" s="50" t="s">
        <v>90</v>
      </c>
      <c r="N5" s="48" t="s">
        <v>596</v>
      </c>
      <c r="O5" s="51" t="s">
        <v>121</v>
      </c>
      <c r="P5" s="48" t="s">
        <v>597</v>
      </c>
      <c r="Q5" s="51" t="s">
        <v>80</v>
      </c>
      <c r="R5" s="48" t="s">
        <v>79</v>
      </c>
      <c r="S5" s="48" t="s">
        <v>78</v>
      </c>
      <c r="T5" s="48" t="s">
        <v>598</v>
      </c>
      <c r="U5" s="51" t="s">
        <v>75</v>
      </c>
      <c r="V5" s="49" t="s">
        <v>595</v>
      </c>
      <c r="W5" s="50" t="s">
        <v>90</v>
      </c>
      <c r="X5" s="52" t="s">
        <v>59</v>
      </c>
      <c r="Y5" s="48" t="s">
        <v>60</v>
      </c>
      <c r="Z5" s="52" t="s">
        <v>493</v>
      </c>
      <c r="AA5" s="52" t="s">
        <v>57</v>
      </c>
      <c r="AB5" s="48" t="s">
        <v>599</v>
      </c>
      <c r="AC5" s="48" t="s">
        <v>600</v>
      </c>
      <c r="AD5" s="49" t="s">
        <v>601</v>
      </c>
      <c r="AE5" s="48" t="s">
        <v>602</v>
      </c>
      <c r="AF5" s="48" t="s">
        <v>55</v>
      </c>
      <c r="AG5" s="48" t="s">
        <v>54</v>
      </c>
      <c r="AH5" s="48" t="s">
        <v>53</v>
      </c>
      <c r="AI5" s="48" t="s">
        <v>52</v>
      </c>
      <c r="AJ5" s="48" t="s">
        <v>51</v>
      </c>
      <c r="AL5" s="53"/>
    </row>
    <row r="6" spans="3:38" ht="22.5" customHeight="1" x14ac:dyDescent="0.15">
      <c r="C6" s="54">
        <v>1</v>
      </c>
      <c r="D6" s="55" t="s">
        <v>84</v>
      </c>
      <c r="AK6" s="42" t="s">
        <v>603</v>
      </c>
      <c r="AL6" s="54">
        <v>96</v>
      </c>
    </row>
    <row r="7" spans="3:38" ht="22.5" customHeight="1" x14ac:dyDescent="0.15">
      <c r="C7" s="54">
        <v>2</v>
      </c>
      <c r="D7" s="3" t="s">
        <v>63</v>
      </c>
      <c r="AK7" s="3" t="s">
        <v>604</v>
      </c>
      <c r="AL7" s="54">
        <v>95</v>
      </c>
    </row>
    <row r="8" spans="3:38" ht="22.5" customHeight="1" x14ac:dyDescent="0.15">
      <c r="C8" s="54">
        <v>3</v>
      </c>
      <c r="D8" s="3" t="s">
        <v>68</v>
      </c>
      <c r="AK8" s="42" t="s">
        <v>605</v>
      </c>
      <c r="AL8" s="54">
        <v>94</v>
      </c>
    </row>
    <row r="9" spans="3:38" ht="22.5" customHeight="1" x14ac:dyDescent="0.15">
      <c r="C9" s="54">
        <v>4</v>
      </c>
      <c r="D9" s="56" t="s">
        <v>210</v>
      </c>
      <c r="AK9" s="3" t="s">
        <v>606</v>
      </c>
      <c r="AL9" s="54">
        <v>93</v>
      </c>
    </row>
    <row r="10" spans="3:38" ht="22.5" customHeight="1" x14ac:dyDescent="0.15">
      <c r="C10" s="54">
        <v>5</v>
      </c>
      <c r="D10" s="3" t="s">
        <v>94</v>
      </c>
      <c r="AK10" s="42" t="s">
        <v>607</v>
      </c>
      <c r="AL10" s="54">
        <v>92</v>
      </c>
    </row>
    <row r="11" spans="3:38" ht="22.5" customHeight="1" x14ac:dyDescent="0.15">
      <c r="C11" s="54">
        <v>6</v>
      </c>
      <c r="D11" s="3" t="s">
        <v>95</v>
      </c>
      <c r="AK11" s="57" t="s">
        <v>601</v>
      </c>
      <c r="AL11" s="54">
        <v>91</v>
      </c>
    </row>
    <row r="12" spans="3:38" ht="22.5" customHeight="1" x14ac:dyDescent="0.15">
      <c r="C12" s="54">
        <v>7</v>
      </c>
      <c r="D12" s="56" t="s">
        <v>96</v>
      </c>
      <c r="AK12" s="58" t="s">
        <v>90</v>
      </c>
      <c r="AL12" s="54">
        <v>90</v>
      </c>
    </row>
    <row r="13" spans="3:38" ht="22.5" customHeight="1" x14ac:dyDescent="0.15">
      <c r="C13" s="54">
        <v>8</v>
      </c>
      <c r="D13" s="3" t="s">
        <v>608</v>
      </c>
      <c r="AK13" s="59" t="s">
        <v>609</v>
      </c>
      <c r="AL13" s="54">
        <v>89</v>
      </c>
    </row>
    <row r="14" spans="3:38" ht="22.5" customHeight="1" x14ac:dyDescent="0.15">
      <c r="C14" s="54">
        <v>9</v>
      </c>
      <c r="D14" s="3" t="s">
        <v>98</v>
      </c>
      <c r="M14" s="96" t="s">
        <v>92</v>
      </c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K14" s="58" t="s">
        <v>90</v>
      </c>
      <c r="AL14" s="54">
        <v>88</v>
      </c>
    </row>
    <row r="15" spans="3:38" ht="22.5" customHeight="1" x14ac:dyDescent="0.15">
      <c r="C15" s="54">
        <v>10</v>
      </c>
      <c r="D15" s="60" t="s">
        <v>93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K15" s="3" t="s">
        <v>610</v>
      </c>
      <c r="AL15" s="54">
        <v>87</v>
      </c>
    </row>
    <row r="16" spans="3:38" ht="22.5" customHeight="1" x14ac:dyDescent="0.15">
      <c r="C16" s="54">
        <v>11</v>
      </c>
      <c r="D16" s="3" t="s">
        <v>230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K16" s="3" t="s">
        <v>611</v>
      </c>
      <c r="AL16" s="54">
        <v>86</v>
      </c>
    </row>
    <row r="17" spans="3:38" ht="22.5" customHeight="1" x14ac:dyDescent="0.15">
      <c r="C17" s="54">
        <v>12</v>
      </c>
      <c r="D17" s="3" t="s">
        <v>612</v>
      </c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K17" s="3" t="s">
        <v>613</v>
      </c>
      <c r="AL17" s="54">
        <v>85</v>
      </c>
    </row>
    <row r="18" spans="3:38" ht="22.5" customHeight="1" x14ac:dyDescent="0.15">
      <c r="C18" s="54">
        <v>13</v>
      </c>
      <c r="D18" s="56" t="s">
        <v>96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K18" s="3" t="s">
        <v>614</v>
      </c>
      <c r="AL18" s="54">
        <v>84</v>
      </c>
    </row>
    <row r="19" spans="3:38" ht="22.5" customHeight="1" x14ac:dyDescent="0.15">
      <c r="C19" s="54">
        <v>14</v>
      </c>
      <c r="D19" s="60" t="s">
        <v>93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K19" s="57" t="s">
        <v>350</v>
      </c>
      <c r="AL19" s="54">
        <v>83</v>
      </c>
    </row>
    <row r="20" spans="3:38" ht="22.5" customHeight="1" x14ac:dyDescent="0.15">
      <c r="C20" s="54">
        <v>15</v>
      </c>
      <c r="D20" s="3" t="s">
        <v>615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K20" s="3" t="s">
        <v>616</v>
      </c>
      <c r="AL20" s="54">
        <v>82</v>
      </c>
    </row>
    <row r="21" spans="3:38" ht="22.5" customHeight="1" x14ac:dyDescent="0.15">
      <c r="C21" s="54">
        <v>16</v>
      </c>
      <c r="D21" s="3" t="s">
        <v>101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K21" s="3" t="s">
        <v>617</v>
      </c>
      <c r="AL21" s="54">
        <v>81</v>
      </c>
    </row>
    <row r="22" spans="3:38" ht="22.5" customHeight="1" x14ac:dyDescent="0.15">
      <c r="C22" s="54">
        <v>17</v>
      </c>
      <c r="D22" s="56" t="s">
        <v>96</v>
      </c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K22" s="3" t="s">
        <v>618</v>
      </c>
      <c r="AL22" s="54">
        <v>80</v>
      </c>
    </row>
    <row r="23" spans="3:38" ht="22.5" customHeight="1" x14ac:dyDescent="0.15">
      <c r="C23" s="54">
        <v>18</v>
      </c>
      <c r="D23" s="3" t="s">
        <v>102</v>
      </c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K23" s="3" t="s">
        <v>619</v>
      </c>
      <c r="AL23" s="54">
        <v>79</v>
      </c>
    </row>
    <row r="24" spans="3:38" ht="22.5" customHeight="1" x14ac:dyDescent="0.15">
      <c r="C24" s="54">
        <v>19</v>
      </c>
      <c r="D24" s="3" t="s">
        <v>103</v>
      </c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K24" s="57" t="s">
        <v>350</v>
      </c>
      <c r="AL24" s="54">
        <v>78</v>
      </c>
    </row>
    <row r="25" spans="3:38" ht="22.5" customHeight="1" x14ac:dyDescent="0.15">
      <c r="C25" s="54">
        <v>20</v>
      </c>
      <c r="D25" s="61" t="s">
        <v>620</v>
      </c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K25" s="3" t="s">
        <v>621</v>
      </c>
      <c r="AL25" s="54">
        <v>77</v>
      </c>
    </row>
    <row r="26" spans="3:38" ht="22.5" customHeight="1" x14ac:dyDescent="0.15">
      <c r="C26" s="54">
        <v>21</v>
      </c>
      <c r="D26" s="60" t="s">
        <v>622</v>
      </c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K26" s="3" t="s">
        <v>623</v>
      </c>
      <c r="AL26" s="54">
        <v>76</v>
      </c>
    </row>
    <row r="27" spans="3:38" ht="22.5" customHeight="1" x14ac:dyDescent="0.15">
      <c r="C27" s="54">
        <v>22</v>
      </c>
      <c r="D27" s="3" t="s">
        <v>624</v>
      </c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K27" s="3" t="s">
        <v>520</v>
      </c>
      <c r="AL27" s="54">
        <v>75</v>
      </c>
    </row>
    <row r="28" spans="3:38" ht="22.5" customHeight="1" x14ac:dyDescent="0.15">
      <c r="C28" s="54">
        <v>23</v>
      </c>
      <c r="D28" s="3" t="s">
        <v>105</v>
      </c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K28" s="3" t="s">
        <v>625</v>
      </c>
      <c r="AL28" s="54">
        <v>74</v>
      </c>
    </row>
    <row r="29" spans="3:38" ht="22.5" customHeight="1" x14ac:dyDescent="0.15">
      <c r="C29" s="54">
        <v>24</v>
      </c>
      <c r="D29" s="56" t="s">
        <v>106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K29" s="3" t="s">
        <v>521</v>
      </c>
      <c r="AL29" s="54">
        <v>73</v>
      </c>
    </row>
    <row r="30" spans="3:38" ht="22.5" customHeight="1" x14ac:dyDescent="0.15">
      <c r="C30" s="54">
        <v>25</v>
      </c>
      <c r="D30" s="3" t="s">
        <v>107</v>
      </c>
      <c r="AK30" s="3" t="s">
        <v>626</v>
      </c>
      <c r="AL30" s="54">
        <v>72</v>
      </c>
    </row>
    <row r="31" spans="3:38" ht="22.5" customHeight="1" x14ac:dyDescent="0.15">
      <c r="C31" s="54">
        <v>26</v>
      </c>
      <c r="D31" s="3" t="s">
        <v>108</v>
      </c>
      <c r="AK31" s="57" t="s">
        <v>627</v>
      </c>
      <c r="AL31" s="54">
        <v>71</v>
      </c>
    </row>
    <row r="32" spans="3:38" ht="22.5" customHeight="1" x14ac:dyDescent="0.15">
      <c r="C32" s="54">
        <v>27</v>
      </c>
      <c r="D32" s="56" t="s">
        <v>106</v>
      </c>
      <c r="AK32" s="3" t="s">
        <v>628</v>
      </c>
      <c r="AL32" s="54">
        <v>70</v>
      </c>
    </row>
    <row r="33" spans="3:38" ht="22.5" customHeight="1" x14ac:dyDescent="0.15">
      <c r="C33" s="54">
        <v>28</v>
      </c>
      <c r="D33" s="60" t="s">
        <v>109</v>
      </c>
      <c r="AK33" s="3" t="s">
        <v>629</v>
      </c>
      <c r="AL33" s="54">
        <v>69</v>
      </c>
    </row>
    <row r="34" spans="3:38" ht="22.5" customHeight="1" x14ac:dyDescent="0.15">
      <c r="C34" s="54">
        <v>29</v>
      </c>
      <c r="D34" s="3" t="s">
        <v>630</v>
      </c>
      <c r="AK34" s="58" t="s">
        <v>90</v>
      </c>
      <c r="AL34" s="54">
        <v>68</v>
      </c>
    </row>
    <row r="35" spans="3:38" ht="22.5" customHeight="1" x14ac:dyDescent="0.15">
      <c r="C35" s="54">
        <v>30</v>
      </c>
      <c r="D35" s="3" t="s">
        <v>111</v>
      </c>
      <c r="AK35" s="3" t="s">
        <v>631</v>
      </c>
      <c r="AL35" s="54">
        <v>67</v>
      </c>
    </row>
    <row r="36" spans="3:38" ht="22.5" customHeight="1" x14ac:dyDescent="0.15">
      <c r="C36" s="54">
        <v>31</v>
      </c>
      <c r="D36" s="60" t="s">
        <v>109</v>
      </c>
      <c r="AK36" s="3" t="s">
        <v>632</v>
      </c>
      <c r="AL36" s="54">
        <v>66</v>
      </c>
    </row>
    <row r="37" spans="3:38" ht="22.5" customHeight="1" x14ac:dyDescent="0.15">
      <c r="C37" s="54">
        <v>32</v>
      </c>
      <c r="D37" s="3" t="s">
        <v>633</v>
      </c>
      <c r="AK37" s="57" t="s">
        <v>627</v>
      </c>
      <c r="AL37" s="54">
        <v>65</v>
      </c>
    </row>
    <row r="38" spans="3:38" s="53" customFormat="1" ht="84" customHeight="1" x14ac:dyDescent="0.15">
      <c r="C38" s="45"/>
      <c r="E38" s="48" t="s">
        <v>634</v>
      </c>
      <c r="F38" s="62" t="s">
        <v>635</v>
      </c>
      <c r="G38" s="48" t="s">
        <v>636</v>
      </c>
      <c r="H38" s="48" t="s">
        <v>637</v>
      </c>
      <c r="I38" s="63" t="s">
        <v>638</v>
      </c>
      <c r="J38" s="64" t="s">
        <v>639</v>
      </c>
      <c r="K38" s="64" t="s">
        <v>639</v>
      </c>
      <c r="L38" s="64" t="s">
        <v>639</v>
      </c>
      <c r="M38" s="64" t="s">
        <v>639</v>
      </c>
      <c r="N38" s="64" t="s">
        <v>639</v>
      </c>
      <c r="O38" s="64" t="s">
        <v>639</v>
      </c>
      <c r="P38" s="50" t="s">
        <v>640</v>
      </c>
      <c r="Q38" s="63" t="s">
        <v>641</v>
      </c>
      <c r="R38" s="50" t="s">
        <v>640</v>
      </c>
      <c r="S38" s="63" t="s">
        <v>641</v>
      </c>
      <c r="T38" s="63" t="s">
        <v>641</v>
      </c>
      <c r="U38" s="64" t="s">
        <v>639</v>
      </c>
      <c r="V38" s="64" t="s">
        <v>639</v>
      </c>
      <c r="W38" s="50" t="s">
        <v>640</v>
      </c>
      <c r="X38" s="64" t="s">
        <v>639</v>
      </c>
      <c r="Y38" s="64" t="s">
        <v>639</v>
      </c>
      <c r="Z38" s="64" t="s">
        <v>639</v>
      </c>
      <c r="AA38" s="64" t="s">
        <v>639</v>
      </c>
      <c r="AB38" s="64" t="s">
        <v>639</v>
      </c>
      <c r="AC38" s="49" t="s">
        <v>642</v>
      </c>
      <c r="AD38" s="48" t="s">
        <v>529</v>
      </c>
      <c r="AE38" s="48" t="s">
        <v>528</v>
      </c>
      <c r="AF38" s="49" t="s">
        <v>642</v>
      </c>
      <c r="AG38" s="48" t="s">
        <v>533</v>
      </c>
      <c r="AH38" s="48" t="s">
        <v>532</v>
      </c>
      <c r="AI38" s="48" t="s">
        <v>21</v>
      </c>
      <c r="AJ38" s="48" t="s">
        <v>22</v>
      </c>
    </row>
    <row r="39" spans="3:38" s="54" customFormat="1" x14ac:dyDescent="0.15">
      <c r="E39" s="54">
        <v>33</v>
      </c>
      <c r="F39" s="54">
        <v>34</v>
      </c>
      <c r="G39" s="54">
        <v>35</v>
      </c>
      <c r="H39" s="54">
        <v>36</v>
      </c>
      <c r="I39" s="54">
        <v>37</v>
      </c>
      <c r="J39" s="54">
        <v>38</v>
      </c>
      <c r="K39" s="54">
        <v>39</v>
      </c>
      <c r="L39" s="54">
        <v>40</v>
      </c>
      <c r="M39" s="54">
        <v>41</v>
      </c>
      <c r="N39" s="54">
        <v>42</v>
      </c>
      <c r="O39" s="54">
        <v>43</v>
      </c>
      <c r="P39" s="54">
        <v>44</v>
      </c>
      <c r="Q39" s="54">
        <v>45</v>
      </c>
      <c r="R39" s="54">
        <v>46</v>
      </c>
      <c r="S39" s="54">
        <v>47</v>
      </c>
      <c r="T39" s="54">
        <v>48</v>
      </c>
      <c r="U39" s="54">
        <v>49</v>
      </c>
      <c r="V39" s="54">
        <v>50</v>
      </c>
      <c r="W39" s="54">
        <v>51</v>
      </c>
      <c r="X39" s="54">
        <v>52</v>
      </c>
      <c r="Y39" s="54">
        <v>53</v>
      </c>
      <c r="Z39" s="54">
        <v>54</v>
      </c>
      <c r="AA39" s="54">
        <v>55</v>
      </c>
      <c r="AB39" s="54">
        <v>56</v>
      </c>
      <c r="AC39" s="54">
        <v>57</v>
      </c>
      <c r="AD39" s="54">
        <v>58</v>
      </c>
      <c r="AE39" s="54">
        <v>59</v>
      </c>
      <c r="AF39" s="54">
        <v>60</v>
      </c>
      <c r="AG39" s="54">
        <v>61</v>
      </c>
      <c r="AH39" s="54">
        <v>62</v>
      </c>
      <c r="AI39" s="54">
        <v>63</v>
      </c>
      <c r="AJ39" s="54">
        <v>64</v>
      </c>
    </row>
  </sheetData>
  <mergeCells count="1">
    <mergeCell ref="M14:AB29"/>
  </mergeCells>
  <phoneticPr fontId="41" type="noConversion"/>
  <conditionalFormatting sqref="AK13">
    <cfRule type="cellIs" dxfId="1" priority="2" stopIfTrue="1" operator="notEqual">
      <formula>INDIRECT("Dummy_for_Comparison3!"&amp;ADDRESS(ROW(),COLUMN()))</formula>
    </cfRule>
  </conditionalFormatting>
  <conditionalFormatting sqref="AK13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1319-7650-4901-82C1-2BFCFBC8C5EB}">
  <dimension ref="B1:O15"/>
  <sheetViews>
    <sheetView workbookViewId="0">
      <selection activeCell="S13" sqref="S13"/>
    </sheetView>
  </sheetViews>
  <sheetFormatPr defaultColWidth="9" defaultRowHeight="12.75" x14ac:dyDescent="0.15"/>
  <cols>
    <col min="1" max="1" width="9" style="67"/>
    <col min="2" max="14" width="7.5" style="67" customWidth="1"/>
    <col min="15" max="16384" width="9" style="67"/>
  </cols>
  <sheetData>
    <row r="1" spans="2:15" ht="12.75" customHeight="1" x14ac:dyDescent="0.15">
      <c r="C1" s="97" t="s">
        <v>683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68"/>
    </row>
    <row r="2" spans="2:15" x14ac:dyDescent="0.15">
      <c r="B2" s="69"/>
      <c r="C2" s="69">
        <v>1</v>
      </c>
      <c r="D2" s="69">
        <v>2</v>
      </c>
      <c r="E2" s="69">
        <v>3</v>
      </c>
      <c r="F2" s="69">
        <v>4</v>
      </c>
      <c r="G2" s="69">
        <v>5</v>
      </c>
      <c r="H2" s="69">
        <v>6</v>
      </c>
      <c r="I2" s="69">
        <v>7</v>
      </c>
      <c r="J2" s="69">
        <v>8</v>
      </c>
      <c r="K2" s="69">
        <v>9</v>
      </c>
      <c r="L2" s="69">
        <v>10</v>
      </c>
      <c r="M2" s="69">
        <v>11</v>
      </c>
      <c r="N2" s="69">
        <v>12</v>
      </c>
    </row>
    <row r="3" spans="2:15" ht="45" customHeight="1" x14ac:dyDescent="0.15">
      <c r="B3" s="69" t="s">
        <v>456</v>
      </c>
      <c r="C3" s="70" t="s">
        <v>124</v>
      </c>
      <c r="D3" s="70" t="s">
        <v>127</v>
      </c>
      <c r="E3" s="71" t="s">
        <v>645</v>
      </c>
      <c r="F3" s="72" t="s">
        <v>67</v>
      </c>
      <c r="G3" s="72" t="s">
        <v>78</v>
      </c>
      <c r="H3" s="72" t="s">
        <v>74</v>
      </c>
      <c r="I3" s="73" t="s">
        <v>668</v>
      </c>
      <c r="J3" s="73" t="s">
        <v>669</v>
      </c>
      <c r="K3" s="73" t="s">
        <v>670</v>
      </c>
      <c r="L3" s="74" t="s">
        <v>646</v>
      </c>
      <c r="M3" s="71" t="s">
        <v>647</v>
      </c>
      <c r="N3" s="75" t="s">
        <v>459</v>
      </c>
      <c r="O3" s="67" t="s">
        <v>456</v>
      </c>
    </row>
    <row r="4" spans="2:15" ht="45" customHeight="1" x14ac:dyDescent="0.15">
      <c r="B4" s="69" t="s">
        <v>458</v>
      </c>
      <c r="C4" s="70" t="s">
        <v>123</v>
      </c>
      <c r="D4" s="70" t="s">
        <v>126</v>
      </c>
      <c r="E4" s="71" t="s">
        <v>645</v>
      </c>
      <c r="F4" s="72" t="s">
        <v>73</v>
      </c>
      <c r="G4" s="72" t="s">
        <v>648</v>
      </c>
      <c r="H4" s="72" t="s">
        <v>77</v>
      </c>
      <c r="I4" s="76" t="s">
        <v>671</v>
      </c>
      <c r="J4" s="73" t="s">
        <v>672</v>
      </c>
      <c r="K4" s="73" t="s">
        <v>673</v>
      </c>
      <c r="L4" s="73" t="s">
        <v>600</v>
      </c>
      <c r="M4" s="74" t="s">
        <v>649</v>
      </c>
      <c r="N4" s="71" t="s">
        <v>647</v>
      </c>
      <c r="O4" s="67" t="s">
        <v>458</v>
      </c>
    </row>
    <row r="5" spans="2:15" ht="45" customHeight="1" x14ac:dyDescent="0.15">
      <c r="B5" s="69" t="s">
        <v>461</v>
      </c>
      <c r="C5" s="70" t="s">
        <v>122</v>
      </c>
      <c r="D5" s="70" t="s">
        <v>125</v>
      </c>
      <c r="E5" s="75" t="s">
        <v>130</v>
      </c>
      <c r="F5" s="72" t="s">
        <v>448</v>
      </c>
      <c r="G5" s="77"/>
      <c r="H5" s="72" t="s">
        <v>76</v>
      </c>
      <c r="I5" s="73" t="s">
        <v>678</v>
      </c>
      <c r="J5" s="77"/>
      <c r="K5" s="73" t="s">
        <v>675</v>
      </c>
      <c r="L5" s="73" t="s">
        <v>676</v>
      </c>
      <c r="M5" s="76" t="s">
        <v>651</v>
      </c>
      <c r="N5" s="76" t="s">
        <v>652</v>
      </c>
      <c r="O5" s="67" t="s">
        <v>461</v>
      </c>
    </row>
    <row r="6" spans="2:15" ht="45" customHeight="1" x14ac:dyDescent="0.15">
      <c r="B6" s="69" t="s">
        <v>462</v>
      </c>
      <c r="C6" s="70" t="s">
        <v>131</v>
      </c>
      <c r="D6" s="70" t="s">
        <v>132</v>
      </c>
      <c r="E6" s="74" t="s">
        <v>463</v>
      </c>
      <c r="F6" s="77"/>
      <c r="G6" s="72" t="s">
        <v>650</v>
      </c>
      <c r="H6" s="77"/>
      <c r="I6" s="77"/>
      <c r="J6" s="73" t="s">
        <v>677</v>
      </c>
      <c r="K6" s="77"/>
      <c r="L6" s="73" t="s">
        <v>674</v>
      </c>
      <c r="M6" s="76" t="s">
        <v>654</v>
      </c>
      <c r="N6" s="76" t="s">
        <v>607</v>
      </c>
      <c r="O6" s="67" t="s">
        <v>462</v>
      </c>
    </row>
    <row r="7" spans="2:15" ht="45" customHeight="1" x14ac:dyDescent="0.15">
      <c r="B7" s="69" t="s">
        <v>467</v>
      </c>
      <c r="C7" s="70" t="s">
        <v>133</v>
      </c>
      <c r="D7" s="70" t="s">
        <v>134</v>
      </c>
      <c r="E7" s="75" t="s">
        <v>459</v>
      </c>
      <c r="F7" s="72" t="s">
        <v>72</v>
      </c>
      <c r="G7" s="77"/>
      <c r="H7" s="75" t="s">
        <v>459</v>
      </c>
      <c r="I7" s="75" t="s">
        <v>459</v>
      </c>
      <c r="J7" s="77"/>
      <c r="K7" s="73" t="s">
        <v>511</v>
      </c>
      <c r="L7" s="75" t="s">
        <v>459</v>
      </c>
      <c r="M7" s="70" t="s">
        <v>656</v>
      </c>
      <c r="N7" s="70" t="s">
        <v>657</v>
      </c>
      <c r="O7" s="67" t="s">
        <v>467</v>
      </c>
    </row>
    <row r="8" spans="2:15" ht="45" customHeight="1" x14ac:dyDescent="0.15">
      <c r="B8" s="69" t="s">
        <v>471</v>
      </c>
      <c r="C8" s="74" t="s">
        <v>658</v>
      </c>
      <c r="D8" s="72" t="s">
        <v>659</v>
      </c>
      <c r="E8" s="72" t="s">
        <v>653</v>
      </c>
      <c r="F8" s="77"/>
      <c r="G8" s="78" t="s">
        <v>13</v>
      </c>
      <c r="H8" s="78" t="s">
        <v>13</v>
      </c>
      <c r="I8" s="78" t="s">
        <v>13</v>
      </c>
      <c r="J8" s="75" t="s">
        <v>459</v>
      </c>
      <c r="K8" s="77"/>
      <c r="L8" s="73" t="s">
        <v>679</v>
      </c>
      <c r="M8" s="70" t="s">
        <v>436</v>
      </c>
      <c r="N8" s="70" t="s">
        <v>434</v>
      </c>
      <c r="O8" s="67" t="s">
        <v>471</v>
      </c>
    </row>
    <row r="9" spans="2:15" ht="45" customHeight="1" x14ac:dyDescent="0.15">
      <c r="B9" s="69" t="s">
        <v>473</v>
      </c>
      <c r="C9" s="75" t="s">
        <v>469</v>
      </c>
      <c r="D9" s="72" t="s">
        <v>655</v>
      </c>
      <c r="E9" s="72" t="s">
        <v>660</v>
      </c>
      <c r="F9" s="77"/>
      <c r="G9" s="75" t="s">
        <v>459</v>
      </c>
      <c r="H9" s="78" t="s">
        <v>13</v>
      </c>
      <c r="I9" s="78" t="s">
        <v>13</v>
      </c>
      <c r="J9" s="78" t="s">
        <v>13</v>
      </c>
      <c r="K9" s="77"/>
      <c r="L9" s="73" t="s">
        <v>680</v>
      </c>
      <c r="M9" s="70" t="s">
        <v>432</v>
      </c>
      <c r="N9" s="70" t="s">
        <v>430</v>
      </c>
      <c r="O9" s="67" t="s">
        <v>473</v>
      </c>
    </row>
    <row r="10" spans="2:15" ht="45" customHeight="1" x14ac:dyDescent="0.15">
      <c r="B10" s="69" t="s">
        <v>474</v>
      </c>
      <c r="C10" s="70" t="s">
        <v>140</v>
      </c>
      <c r="D10" s="70" t="s">
        <v>142</v>
      </c>
      <c r="E10" s="75" t="s">
        <v>459</v>
      </c>
      <c r="F10" s="72" t="s">
        <v>66</v>
      </c>
      <c r="G10" s="77"/>
      <c r="H10" s="75" t="s">
        <v>459</v>
      </c>
      <c r="I10" s="75" t="s">
        <v>459</v>
      </c>
      <c r="J10" s="77"/>
      <c r="K10" s="73" t="s">
        <v>681</v>
      </c>
      <c r="L10" s="77"/>
      <c r="M10" s="70" t="s">
        <v>429</v>
      </c>
      <c r="N10" s="70" t="s">
        <v>428</v>
      </c>
      <c r="O10" s="67" t="s">
        <v>474</v>
      </c>
    </row>
    <row r="11" spans="2:15" ht="45" customHeight="1" x14ac:dyDescent="0.15">
      <c r="B11" s="69" t="s">
        <v>475</v>
      </c>
      <c r="C11" s="70" t="s">
        <v>128</v>
      </c>
      <c r="D11" s="70" t="s">
        <v>129</v>
      </c>
      <c r="E11" s="74" t="s">
        <v>144</v>
      </c>
      <c r="F11" s="77"/>
      <c r="G11" s="72" t="s">
        <v>63</v>
      </c>
      <c r="H11" s="77"/>
      <c r="I11" s="77"/>
      <c r="J11" s="73" t="s">
        <v>604</v>
      </c>
      <c r="K11" s="77"/>
      <c r="L11" s="75" t="s">
        <v>459</v>
      </c>
      <c r="M11" s="70" t="s">
        <v>425</v>
      </c>
      <c r="N11" s="70" t="s">
        <v>423</v>
      </c>
      <c r="O11" s="67" t="s">
        <v>475</v>
      </c>
    </row>
    <row r="12" spans="2:15" ht="45" customHeight="1" x14ac:dyDescent="0.15">
      <c r="B12" s="69" t="s">
        <v>661</v>
      </c>
      <c r="C12" s="70" t="s">
        <v>139</v>
      </c>
      <c r="D12" s="70" t="s">
        <v>141</v>
      </c>
      <c r="E12" s="75" t="s">
        <v>143</v>
      </c>
      <c r="F12" s="79" t="s">
        <v>71</v>
      </c>
      <c r="G12" s="77"/>
      <c r="H12" s="72" t="s">
        <v>68</v>
      </c>
      <c r="I12" s="73" t="s">
        <v>606</v>
      </c>
      <c r="J12" s="75" t="s">
        <v>459</v>
      </c>
      <c r="K12" s="77"/>
      <c r="L12" s="76" t="s">
        <v>603</v>
      </c>
      <c r="M12" s="71" t="s">
        <v>662</v>
      </c>
      <c r="N12" s="71" t="s">
        <v>470</v>
      </c>
      <c r="O12" s="67" t="s">
        <v>661</v>
      </c>
    </row>
    <row r="13" spans="2:15" ht="45" customHeight="1" x14ac:dyDescent="0.15">
      <c r="B13" s="69" t="s">
        <v>663</v>
      </c>
      <c r="C13" s="70" t="s">
        <v>138</v>
      </c>
      <c r="D13" s="70" t="s">
        <v>137</v>
      </c>
      <c r="E13" s="79" t="s">
        <v>64</v>
      </c>
      <c r="F13" s="79" t="s">
        <v>65</v>
      </c>
      <c r="G13" s="70" t="s">
        <v>528</v>
      </c>
      <c r="H13" s="70" t="s">
        <v>532</v>
      </c>
      <c r="I13" s="70" t="s">
        <v>22</v>
      </c>
      <c r="J13" s="70" t="s">
        <v>664</v>
      </c>
      <c r="K13" s="70" t="s">
        <v>412</v>
      </c>
      <c r="L13" s="70" t="s">
        <v>416</v>
      </c>
      <c r="M13" s="70" t="s">
        <v>421</v>
      </c>
      <c r="N13" s="71" t="s">
        <v>665</v>
      </c>
      <c r="O13" s="67" t="s">
        <v>663</v>
      </c>
    </row>
    <row r="14" spans="2:15" ht="45" customHeight="1" x14ac:dyDescent="0.15">
      <c r="B14" s="69" t="s">
        <v>666</v>
      </c>
      <c r="C14" s="70" t="s">
        <v>136</v>
      </c>
      <c r="D14" s="70" t="s">
        <v>135</v>
      </c>
      <c r="E14" s="79" t="s">
        <v>69</v>
      </c>
      <c r="F14" s="79" t="s">
        <v>70</v>
      </c>
      <c r="G14" s="70" t="s">
        <v>529</v>
      </c>
      <c r="H14" s="70" t="s">
        <v>533</v>
      </c>
      <c r="I14" s="70" t="s">
        <v>21</v>
      </c>
      <c r="J14" s="70" t="s">
        <v>667</v>
      </c>
      <c r="K14" s="70" t="s">
        <v>410</v>
      </c>
      <c r="L14" s="70" t="s">
        <v>414</v>
      </c>
      <c r="M14" s="70" t="s">
        <v>419</v>
      </c>
      <c r="N14" s="75" t="s">
        <v>459</v>
      </c>
      <c r="O14" s="67" t="s">
        <v>666</v>
      </c>
    </row>
    <row r="15" spans="2:15" x14ac:dyDescent="0.15">
      <c r="C15" s="67">
        <v>1</v>
      </c>
      <c r="D15" s="67">
        <v>2</v>
      </c>
      <c r="E15" s="67">
        <v>3</v>
      </c>
      <c r="F15" s="67">
        <v>4</v>
      </c>
      <c r="G15" s="67">
        <v>5</v>
      </c>
      <c r="H15" s="67">
        <v>6</v>
      </c>
      <c r="I15" s="67">
        <v>7</v>
      </c>
      <c r="J15" s="67">
        <v>8</v>
      </c>
      <c r="K15" s="67">
        <v>9</v>
      </c>
      <c r="L15" s="67">
        <v>10</v>
      </c>
      <c r="M15" s="67">
        <v>11</v>
      </c>
      <c r="N15" s="67">
        <v>12</v>
      </c>
    </row>
  </sheetData>
  <mergeCells count="1">
    <mergeCell ref="C1:M1"/>
  </mergeCells>
  <phoneticPr fontId="4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05F4-223B-4DAA-9F7A-D0ADDC63B504}">
  <dimension ref="B1:O15"/>
  <sheetViews>
    <sheetView workbookViewId="0">
      <selection activeCell="Q6" sqref="Q6"/>
    </sheetView>
  </sheetViews>
  <sheetFormatPr defaultColWidth="9" defaultRowHeight="16.5" customHeight="1" x14ac:dyDescent="0.15"/>
  <cols>
    <col min="1" max="1" width="9" style="67"/>
    <col min="2" max="14" width="7.5" style="67" customWidth="1"/>
    <col min="15" max="16384" width="9" style="67"/>
  </cols>
  <sheetData>
    <row r="1" spans="2:15" ht="12.75" customHeight="1" x14ac:dyDescent="0.15">
      <c r="C1" s="97" t="s">
        <v>682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68"/>
    </row>
    <row r="2" spans="2:15" ht="12.75" x14ac:dyDescent="0.15">
      <c r="B2" s="69"/>
      <c r="C2" s="69">
        <v>1</v>
      </c>
      <c r="D2" s="69">
        <v>2</v>
      </c>
      <c r="E2" s="69">
        <v>3</v>
      </c>
      <c r="F2" s="69">
        <v>4</v>
      </c>
      <c r="G2" s="69">
        <v>5</v>
      </c>
      <c r="H2" s="69">
        <v>6</v>
      </c>
      <c r="I2" s="69">
        <v>7</v>
      </c>
      <c r="J2" s="69">
        <v>8</v>
      </c>
      <c r="K2" s="69">
        <v>9</v>
      </c>
      <c r="L2" s="69">
        <v>10</v>
      </c>
      <c r="M2" s="69">
        <v>11</v>
      </c>
      <c r="N2" s="69">
        <v>12</v>
      </c>
    </row>
    <row r="3" spans="2:15" ht="45" customHeight="1" x14ac:dyDescent="0.15">
      <c r="B3" s="69" t="s">
        <v>456</v>
      </c>
      <c r="C3" s="80" t="s">
        <v>124</v>
      </c>
      <c r="D3" s="80" t="s">
        <v>127</v>
      </c>
      <c r="E3" s="81" t="s">
        <v>645</v>
      </c>
      <c r="F3" s="82" t="s">
        <v>67</v>
      </c>
      <c r="G3" s="82" t="s">
        <v>78</v>
      </c>
      <c r="H3" s="82" t="s">
        <v>74</v>
      </c>
      <c r="I3" s="83" t="s">
        <v>538</v>
      </c>
      <c r="J3" s="83" t="s">
        <v>538</v>
      </c>
      <c r="K3" s="83" t="s">
        <v>538</v>
      </c>
      <c r="L3" s="84" t="s">
        <v>646</v>
      </c>
      <c r="M3" s="81" t="s">
        <v>647</v>
      </c>
      <c r="N3" s="85" t="s">
        <v>459</v>
      </c>
      <c r="O3" s="67" t="s">
        <v>456</v>
      </c>
    </row>
    <row r="4" spans="2:15" ht="45" customHeight="1" x14ac:dyDescent="0.15">
      <c r="B4" s="69" t="s">
        <v>458</v>
      </c>
      <c r="C4" s="80" t="s">
        <v>123</v>
      </c>
      <c r="D4" s="80" t="s">
        <v>126</v>
      </c>
      <c r="E4" s="81" t="s">
        <v>645</v>
      </c>
      <c r="F4" s="82" t="s">
        <v>73</v>
      </c>
      <c r="G4" s="82" t="s">
        <v>648</v>
      </c>
      <c r="H4" s="82" t="s">
        <v>77</v>
      </c>
      <c r="I4" s="83" t="s">
        <v>538</v>
      </c>
      <c r="J4" s="83" t="s">
        <v>538</v>
      </c>
      <c r="K4" s="83" t="s">
        <v>538</v>
      </c>
      <c r="L4" s="83" t="s">
        <v>538</v>
      </c>
      <c r="M4" s="84" t="s">
        <v>649</v>
      </c>
      <c r="N4" s="81" t="s">
        <v>647</v>
      </c>
      <c r="O4" s="67" t="s">
        <v>458</v>
      </c>
    </row>
    <row r="5" spans="2:15" ht="45" customHeight="1" x14ac:dyDescent="0.15">
      <c r="B5" s="69" t="s">
        <v>461</v>
      </c>
      <c r="C5" s="80" t="s">
        <v>122</v>
      </c>
      <c r="D5" s="80" t="s">
        <v>125</v>
      </c>
      <c r="E5" s="85" t="s">
        <v>130</v>
      </c>
      <c r="F5" s="82" t="s">
        <v>448</v>
      </c>
      <c r="G5" s="86"/>
      <c r="H5" s="82" t="s">
        <v>76</v>
      </c>
      <c r="I5" s="83" t="s">
        <v>538</v>
      </c>
      <c r="J5" s="86"/>
      <c r="K5" s="83" t="s">
        <v>538</v>
      </c>
      <c r="L5" s="83" t="s">
        <v>538</v>
      </c>
      <c r="M5" s="87" t="s">
        <v>651</v>
      </c>
      <c r="N5" s="87" t="s">
        <v>652</v>
      </c>
      <c r="O5" s="67" t="s">
        <v>461</v>
      </c>
    </row>
    <row r="6" spans="2:15" ht="45" customHeight="1" x14ac:dyDescent="0.15">
      <c r="B6" s="69" t="s">
        <v>462</v>
      </c>
      <c r="C6" s="80" t="s">
        <v>131</v>
      </c>
      <c r="D6" s="80" t="s">
        <v>132</v>
      </c>
      <c r="E6" s="84" t="s">
        <v>463</v>
      </c>
      <c r="F6" s="86"/>
      <c r="G6" s="82" t="s">
        <v>650</v>
      </c>
      <c r="H6" s="86"/>
      <c r="I6" s="86"/>
      <c r="J6" s="83" t="s">
        <v>538</v>
      </c>
      <c r="K6" s="86"/>
      <c r="L6" s="83" t="s">
        <v>538</v>
      </c>
      <c r="M6" s="87" t="s">
        <v>654</v>
      </c>
      <c r="N6" s="87" t="s">
        <v>607</v>
      </c>
      <c r="O6" s="67" t="s">
        <v>462</v>
      </c>
    </row>
    <row r="7" spans="2:15" ht="45" customHeight="1" x14ac:dyDescent="0.15">
      <c r="B7" s="69" t="s">
        <v>467</v>
      </c>
      <c r="C7" s="80" t="s">
        <v>133</v>
      </c>
      <c r="D7" s="80" t="s">
        <v>134</v>
      </c>
      <c r="E7" s="85" t="s">
        <v>459</v>
      </c>
      <c r="F7" s="82" t="s">
        <v>72</v>
      </c>
      <c r="G7" s="86"/>
      <c r="H7" s="85" t="s">
        <v>459</v>
      </c>
      <c r="I7" s="85" t="s">
        <v>459</v>
      </c>
      <c r="J7" s="86"/>
      <c r="K7" s="83" t="s">
        <v>538</v>
      </c>
      <c r="L7" s="85" t="s">
        <v>459</v>
      </c>
      <c r="M7" s="80" t="s">
        <v>656</v>
      </c>
      <c r="N7" s="80" t="s">
        <v>657</v>
      </c>
      <c r="O7" s="67" t="s">
        <v>467</v>
      </c>
    </row>
    <row r="8" spans="2:15" ht="45" customHeight="1" x14ac:dyDescent="0.15">
      <c r="B8" s="69" t="s">
        <v>471</v>
      </c>
      <c r="C8" s="84" t="s">
        <v>658</v>
      </c>
      <c r="D8" s="82" t="s">
        <v>659</v>
      </c>
      <c r="E8" s="82" t="s">
        <v>653</v>
      </c>
      <c r="F8" s="86"/>
      <c r="G8" s="88" t="s">
        <v>13</v>
      </c>
      <c r="H8" s="88" t="s">
        <v>13</v>
      </c>
      <c r="I8" s="88" t="s">
        <v>13</v>
      </c>
      <c r="J8" s="85" t="s">
        <v>459</v>
      </c>
      <c r="K8" s="86"/>
      <c r="L8" s="83" t="s">
        <v>538</v>
      </c>
      <c r="M8" s="80" t="s">
        <v>436</v>
      </c>
      <c r="N8" s="80" t="s">
        <v>434</v>
      </c>
      <c r="O8" s="67" t="s">
        <v>471</v>
      </c>
    </row>
    <row r="9" spans="2:15" ht="45" customHeight="1" x14ac:dyDescent="0.15">
      <c r="B9" s="69" t="s">
        <v>473</v>
      </c>
      <c r="C9" s="85" t="s">
        <v>469</v>
      </c>
      <c r="D9" s="82" t="s">
        <v>655</v>
      </c>
      <c r="E9" s="82" t="s">
        <v>660</v>
      </c>
      <c r="F9" s="86"/>
      <c r="G9" s="85" t="s">
        <v>459</v>
      </c>
      <c r="H9" s="88" t="s">
        <v>13</v>
      </c>
      <c r="I9" s="88" t="s">
        <v>13</v>
      </c>
      <c r="J9" s="88" t="s">
        <v>13</v>
      </c>
      <c r="K9" s="86"/>
      <c r="L9" s="83" t="s">
        <v>538</v>
      </c>
      <c r="M9" s="80" t="s">
        <v>432</v>
      </c>
      <c r="N9" s="80" t="s">
        <v>430</v>
      </c>
      <c r="O9" s="67" t="s">
        <v>473</v>
      </c>
    </row>
    <row r="10" spans="2:15" ht="45" customHeight="1" x14ac:dyDescent="0.15">
      <c r="B10" s="69" t="s">
        <v>474</v>
      </c>
      <c r="C10" s="80" t="s">
        <v>140</v>
      </c>
      <c r="D10" s="80" t="s">
        <v>142</v>
      </c>
      <c r="E10" s="85" t="s">
        <v>459</v>
      </c>
      <c r="F10" s="82" t="s">
        <v>66</v>
      </c>
      <c r="G10" s="86"/>
      <c r="H10" s="85" t="s">
        <v>459</v>
      </c>
      <c r="I10" s="85" t="s">
        <v>459</v>
      </c>
      <c r="J10" s="86"/>
      <c r="K10" s="83" t="s">
        <v>538</v>
      </c>
      <c r="L10" s="86"/>
      <c r="M10" s="80" t="s">
        <v>429</v>
      </c>
      <c r="N10" s="80" t="s">
        <v>428</v>
      </c>
      <c r="O10" s="67" t="s">
        <v>474</v>
      </c>
    </row>
    <row r="11" spans="2:15" ht="45" customHeight="1" x14ac:dyDescent="0.15">
      <c r="B11" s="69" t="s">
        <v>475</v>
      </c>
      <c r="C11" s="80" t="s">
        <v>128</v>
      </c>
      <c r="D11" s="80" t="s">
        <v>129</v>
      </c>
      <c r="E11" s="84" t="s">
        <v>144</v>
      </c>
      <c r="F11" s="86"/>
      <c r="G11" s="82" t="s">
        <v>63</v>
      </c>
      <c r="H11" s="86"/>
      <c r="I11" s="86"/>
      <c r="J11" s="83" t="s">
        <v>538</v>
      </c>
      <c r="K11" s="86"/>
      <c r="L11" s="85" t="s">
        <v>459</v>
      </c>
      <c r="M11" s="80" t="s">
        <v>425</v>
      </c>
      <c r="N11" s="80" t="s">
        <v>423</v>
      </c>
      <c r="O11" s="67" t="s">
        <v>475</v>
      </c>
    </row>
    <row r="12" spans="2:15" ht="45" customHeight="1" x14ac:dyDescent="0.15">
      <c r="B12" s="69" t="s">
        <v>661</v>
      </c>
      <c r="C12" s="80" t="s">
        <v>139</v>
      </c>
      <c r="D12" s="80" t="s">
        <v>141</v>
      </c>
      <c r="E12" s="85" t="s">
        <v>143</v>
      </c>
      <c r="F12" s="89" t="s">
        <v>71</v>
      </c>
      <c r="G12" s="86"/>
      <c r="H12" s="82" t="s">
        <v>68</v>
      </c>
      <c r="I12" s="83" t="s">
        <v>538</v>
      </c>
      <c r="J12" s="85" t="s">
        <v>459</v>
      </c>
      <c r="K12" s="86"/>
      <c r="L12" s="83" t="s">
        <v>538</v>
      </c>
      <c r="M12" s="81" t="s">
        <v>662</v>
      </c>
      <c r="N12" s="81" t="s">
        <v>470</v>
      </c>
      <c r="O12" s="67" t="s">
        <v>661</v>
      </c>
    </row>
    <row r="13" spans="2:15" ht="45" customHeight="1" x14ac:dyDescent="0.15">
      <c r="B13" s="69" t="s">
        <v>663</v>
      </c>
      <c r="C13" s="80" t="s">
        <v>138</v>
      </c>
      <c r="D13" s="80" t="s">
        <v>137</v>
      </c>
      <c r="E13" s="89" t="s">
        <v>64</v>
      </c>
      <c r="F13" s="89" t="s">
        <v>65</v>
      </c>
      <c r="G13" s="83" t="s">
        <v>538</v>
      </c>
      <c r="H13" s="80" t="s">
        <v>532</v>
      </c>
      <c r="I13" s="80" t="s">
        <v>22</v>
      </c>
      <c r="J13" s="80" t="s">
        <v>664</v>
      </c>
      <c r="K13" s="80" t="s">
        <v>412</v>
      </c>
      <c r="L13" s="80" t="s">
        <v>416</v>
      </c>
      <c r="M13" s="80" t="s">
        <v>421</v>
      </c>
      <c r="N13" s="81" t="s">
        <v>665</v>
      </c>
      <c r="O13" s="67" t="s">
        <v>663</v>
      </c>
    </row>
    <row r="14" spans="2:15" ht="45" customHeight="1" x14ac:dyDescent="0.15">
      <c r="B14" s="69" t="s">
        <v>666</v>
      </c>
      <c r="C14" s="80" t="s">
        <v>136</v>
      </c>
      <c r="D14" s="80" t="s">
        <v>135</v>
      </c>
      <c r="E14" s="89" t="s">
        <v>69</v>
      </c>
      <c r="F14" s="89" t="s">
        <v>70</v>
      </c>
      <c r="G14" s="83" t="s">
        <v>538</v>
      </c>
      <c r="H14" s="80" t="s">
        <v>533</v>
      </c>
      <c r="I14" s="80" t="s">
        <v>21</v>
      </c>
      <c r="J14" s="80" t="s">
        <v>667</v>
      </c>
      <c r="K14" s="80" t="s">
        <v>410</v>
      </c>
      <c r="L14" s="80" t="s">
        <v>414</v>
      </c>
      <c r="M14" s="80" t="s">
        <v>419</v>
      </c>
      <c r="N14" s="85" t="s">
        <v>459</v>
      </c>
      <c r="O14" s="67" t="s">
        <v>666</v>
      </c>
    </row>
    <row r="15" spans="2:15" ht="12.75" x14ac:dyDescent="0.15">
      <c r="C15" s="67">
        <v>1</v>
      </c>
      <c r="D15" s="67">
        <v>2</v>
      </c>
      <c r="E15" s="67">
        <v>3</v>
      </c>
      <c r="F15" s="67">
        <v>4</v>
      </c>
      <c r="G15" s="67">
        <v>5</v>
      </c>
      <c r="H15" s="67">
        <v>6</v>
      </c>
      <c r="I15" s="67">
        <v>7</v>
      </c>
      <c r="J15" s="67">
        <v>8</v>
      </c>
      <c r="K15" s="67">
        <v>9</v>
      </c>
      <c r="L15" s="67">
        <v>10</v>
      </c>
      <c r="M15" s="67">
        <v>11</v>
      </c>
      <c r="N15" s="67">
        <v>12</v>
      </c>
    </row>
  </sheetData>
  <mergeCells count="1">
    <mergeCell ref="C1:M1"/>
  </mergeCells>
  <phoneticPr fontId="4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pinlist</vt:lpstr>
      <vt:lpstr>ballmap</vt:lpstr>
      <vt:lpstr>L128</vt:lpstr>
      <vt:lpstr>C144_no_PSRAM</vt:lpstr>
      <vt:lpstr>C144_with_PSRAM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Thinkpad</cp:lastModifiedBy>
  <cp:lastPrinted>2018-11-26T05:05:59Z</cp:lastPrinted>
  <dcterms:created xsi:type="dcterms:W3CDTF">2018-09-01T02:06:53Z</dcterms:created>
  <dcterms:modified xsi:type="dcterms:W3CDTF">2023-05-23T11:13:35Z</dcterms:modified>
</cp:coreProperties>
</file>